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39495" yWindow="465" windowWidth="19335" windowHeight="18720" tabRatio="796"/>
  </bookViews>
  <sheets>
    <sheet name="RKO G12C_V600E" sheetId="10" r:id="rId1"/>
    <sheet name="RKO G12C_WT" sheetId="2" r:id="rId2"/>
    <sheet name="RKO G12D_V600E" sheetId="11" r:id="rId3"/>
    <sheet name="RKO G12D_WT" sheetId="3" r:id="rId4"/>
    <sheet name="RKO G12V_V600E" sheetId="12" r:id="rId5"/>
    <sheet name="RKO G12V_WT" sheetId="4" r:id="rId6"/>
    <sheet name="RKO G13D_V600E" sheetId="9" r:id="rId7"/>
    <sheet name="RKO G13D_WT" sheetId="1" r:id="rId8"/>
    <sheet name="HCT116 V600E_G13D" sheetId="8" r:id="rId9"/>
    <sheet name="HCT116 V600E_WT" sheetId="7" r:id="rId10"/>
  </sheets>
  <definedNames>
    <definedName name="_xlnm._FilterDatabase" localSheetId="8" hidden="1">'HCT116 V600E_G13D'!$B$3:$R$122</definedName>
    <definedName name="_xlnm._FilterDatabase" localSheetId="9" hidden="1">'HCT116 V600E_WT'!$B$3:$R$122</definedName>
    <definedName name="_xlnm._FilterDatabase" localSheetId="0" hidden="1">'RKO G12C_V600E'!$B$3:$R$122</definedName>
    <definedName name="_xlnm._FilterDatabase" localSheetId="1" hidden="1">'RKO G12C_WT'!$B$3:$R$122</definedName>
    <definedName name="_xlnm._FilterDatabase" localSheetId="2" hidden="1">'RKO G12D_V600E'!$B$3:$R$123</definedName>
    <definedName name="_xlnm._FilterDatabase" localSheetId="3" hidden="1">'RKO G12D_WT'!$B$3:$R$122</definedName>
    <definedName name="_xlnm._FilterDatabase" localSheetId="4" hidden="1">'RKO G12V_V600E'!$B$3:$R$123</definedName>
    <definedName name="_xlnm._FilterDatabase" localSheetId="5" hidden="1">'RKO G12V_WT'!$B$3:$R$123</definedName>
    <definedName name="_xlnm._FilterDatabase" localSheetId="6" hidden="1">'RKO G13D_V600E'!$B$3:$R$124</definedName>
    <definedName name="_xlnm._FilterDatabase" localSheetId="7" hidden="1">'RKO G13D_WT'!$B$3:$R$122</definedName>
    <definedName name="mcg_pathwayanalysis_PathwaysFDR1" localSheetId="9">'HCT116 V600E_WT'!$A$3:$G$122</definedName>
    <definedName name="mcg_pathwayanalysis_PathwaysFDR1" localSheetId="1">'RKO G12C_WT'!$A$3:$G$122</definedName>
    <definedName name="mcg_pathwayanalysis_PathwaysFDR1" localSheetId="3">'RKO G12D_WT'!$A$3:$G$122</definedName>
    <definedName name="mcg_pathwayanalysis_PathwaysFDR1" localSheetId="5">'RKO G12V_WT'!$A$3:$G$122</definedName>
    <definedName name="mcg_pathwayanalysis_PathwaysFDR1" localSheetId="7">'RKO G13D_WT'!$A$3:$G$122</definedName>
    <definedName name="mcg_pathwayanalysis_PathwaysFDR1_1" localSheetId="9">'HCT116 V600E_WT'!$I$3:$N$122</definedName>
    <definedName name="mcg_pathwayanalysis_PathwaysFDR1_1" localSheetId="1">'RKO G12C_WT'!$I$3:$N$122</definedName>
    <definedName name="mcg_pathwayanalysis_PathwaysFDR1_1" localSheetId="3">'RKO G12D_WT'!$I$3:$N$122</definedName>
    <definedName name="mcg_pathwayanalysis_PathwaysFDR1_1" localSheetId="5">'RKO G12V_WT'!$I$3:$N$122</definedName>
    <definedName name="mcg_pathwayanalysis_PathwaysFDR1_1" localSheetId="7">'RKO G13D_WT'!$I$3:$N$122</definedName>
  </definedName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22" i="12" l="1"/>
  <c r="Q122" i="12" s="1"/>
  <c r="R122" i="12" s="1"/>
  <c r="P121" i="12"/>
  <c r="Q121" i="12"/>
  <c r="R121" i="12" s="1"/>
  <c r="P120" i="12"/>
  <c r="Q120" i="12"/>
  <c r="R120" i="12" s="1"/>
  <c r="P119" i="12"/>
  <c r="Q119" i="12" s="1"/>
  <c r="R119" i="12"/>
  <c r="P118" i="12"/>
  <c r="Q118" i="12" s="1"/>
  <c r="R118" i="12" s="1"/>
  <c r="P117" i="12"/>
  <c r="Q117" i="12"/>
  <c r="R117" i="12" s="1"/>
  <c r="P116" i="12"/>
  <c r="Q116" i="12"/>
  <c r="R116" i="12"/>
  <c r="P115" i="12"/>
  <c r="Q115" i="12" s="1"/>
  <c r="R115" i="12" s="1"/>
  <c r="P114" i="12"/>
  <c r="Q114" i="12" s="1"/>
  <c r="R114" i="12" s="1"/>
  <c r="P113" i="12"/>
  <c r="Q113" i="12" s="1"/>
  <c r="R113" i="12" s="1"/>
  <c r="P112" i="12"/>
  <c r="Q112" i="12"/>
  <c r="R112" i="12" s="1"/>
  <c r="P111" i="12"/>
  <c r="Q111" i="12" s="1"/>
  <c r="R111" i="12" s="1"/>
  <c r="P110" i="12"/>
  <c r="Q110" i="12" s="1"/>
  <c r="R110" i="12" s="1"/>
  <c r="P109" i="12"/>
  <c r="Q109" i="12" s="1"/>
  <c r="R109" i="12" s="1"/>
  <c r="P108" i="12"/>
  <c r="Q108" i="12"/>
  <c r="R108" i="12" s="1"/>
  <c r="P107" i="12"/>
  <c r="Q107" i="12" s="1"/>
  <c r="R107" i="12" s="1"/>
  <c r="P106" i="12"/>
  <c r="Q106" i="12" s="1"/>
  <c r="R106" i="12" s="1"/>
  <c r="P105" i="12"/>
  <c r="Q105" i="12" s="1"/>
  <c r="R105" i="12" s="1"/>
  <c r="P104" i="12"/>
  <c r="Q104" i="12"/>
  <c r="R104" i="12" s="1"/>
  <c r="P103" i="12"/>
  <c r="Q103" i="12" s="1"/>
  <c r="R103" i="12" s="1"/>
  <c r="P102" i="12"/>
  <c r="Q102" i="12" s="1"/>
  <c r="R102" i="12" s="1"/>
  <c r="P101" i="12"/>
  <c r="Q101" i="12" s="1"/>
  <c r="R101" i="12" s="1"/>
  <c r="P100" i="12"/>
  <c r="Q100" i="12"/>
  <c r="R100" i="12" s="1"/>
  <c r="P99" i="12"/>
  <c r="Q99" i="12" s="1"/>
  <c r="R99" i="12" s="1"/>
  <c r="P98" i="12"/>
  <c r="Q98" i="12" s="1"/>
  <c r="R98" i="12" s="1"/>
  <c r="P97" i="12"/>
  <c r="Q97" i="12" s="1"/>
  <c r="R97" i="12" s="1"/>
  <c r="P96" i="12"/>
  <c r="Q96" i="12"/>
  <c r="R96" i="12" s="1"/>
  <c r="P95" i="12"/>
  <c r="Q95" i="12" s="1"/>
  <c r="R95" i="12" s="1"/>
  <c r="P94" i="12"/>
  <c r="Q94" i="12" s="1"/>
  <c r="R94" i="12" s="1"/>
  <c r="P93" i="12"/>
  <c r="Q93" i="12" s="1"/>
  <c r="R93" i="12" s="1"/>
  <c r="P92" i="12"/>
  <c r="Q92" i="12"/>
  <c r="R92" i="12" s="1"/>
  <c r="P91" i="12"/>
  <c r="Q91" i="12" s="1"/>
  <c r="R91" i="12" s="1"/>
  <c r="P90" i="12"/>
  <c r="Q90" i="12" s="1"/>
  <c r="R90" i="12" s="1"/>
  <c r="P89" i="12"/>
  <c r="Q89" i="12" s="1"/>
  <c r="R89" i="12" s="1"/>
  <c r="P88" i="12"/>
  <c r="Q88" i="12"/>
  <c r="R88" i="12" s="1"/>
  <c r="P87" i="12"/>
  <c r="Q87" i="12" s="1"/>
  <c r="R87" i="12" s="1"/>
  <c r="P86" i="12"/>
  <c r="Q86" i="12" s="1"/>
  <c r="R86" i="12" s="1"/>
  <c r="P85" i="12"/>
  <c r="Q85" i="12" s="1"/>
  <c r="R85" i="12" s="1"/>
  <c r="P84" i="12"/>
  <c r="Q84" i="12"/>
  <c r="R84" i="12" s="1"/>
  <c r="P83" i="12"/>
  <c r="Q83" i="12" s="1"/>
  <c r="R83" i="12" s="1"/>
  <c r="P82" i="12"/>
  <c r="Q82" i="12" s="1"/>
  <c r="R82" i="12" s="1"/>
  <c r="P81" i="12"/>
  <c r="Q81" i="12" s="1"/>
  <c r="R81" i="12" s="1"/>
  <c r="P80" i="12"/>
  <c r="Q80" i="12"/>
  <c r="R80" i="12" s="1"/>
  <c r="P79" i="12"/>
  <c r="Q79" i="12" s="1"/>
  <c r="R79" i="12" s="1"/>
  <c r="P78" i="12"/>
  <c r="Q78" i="12" s="1"/>
  <c r="R78" i="12" s="1"/>
  <c r="P77" i="12"/>
  <c r="Q77" i="12" s="1"/>
  <c r="R77" i="12"/>
  <c r="P76" i="12"/>
  <c r="Q76" i="12"/>
  <c r="R76" i="12" s="1"/>
  <c r="P75" i="12"/>
  <c r="Q75" i="12" s="1"/>
  <c r="R75" i="12" s="1"/>
  <c r="P74" i="12"/>
  <c r="Q74" i="12" s="1"/>
  <c r="R74" i="12" s="1"/>
  <c r="P73" i="12"/>
  <c r="Q73" i="12" s="1"/>
  <c r="R73" i="12"/>
  <c r="P72" i="12"/>
  <c r="Q72" i="12"/>
  <c r="R72" i="12" s="1"/>
  <c r="P71" i="12"/>
  <c r="Q71" i="12" s="1"/>
  <c r="R71" i="12" s="1"/>
  <c r="P70" i="12"/>
  <c r="Q70" i="12" s="1"/>
  <c r="R70" i="12" s="1"/>
  <c r="P69" i="12"/>
  <c r="Q69" i="12" s="1"/>
  <c r="R69" i="12"/>
  <c r="P68" i="12"/>
  <c r="Q68" i="12"/>
  <c r="R68" i="12" s="1"/>
  <c r="P67" i="12"/>
  <c r="Q67" i="12" s="1"/>
  <c r="R67" i="12" s="1"/>
  <c r="P66" i="12"/>
  <c r="Q66" i="12" s="1"/>
  <c r="R66" i="12" s="1"/>
  <c r="P65" i="12"/>
  <c r="Q65" i="12" s="1"/>
  <c r="R65" i="12"/>
  <c r="P64" i="12"/>
  <c r="Q64" i="12"/>
  <c r="R64" i="12" s="1"/>
  <c r="P63" i="12"/>
  <c r="Q63" i="12" s="1"/>
  <c r="R63" i="12" s="1"/>
  <c r="P62" i="12"/>
  <c r="Q62" i="12" s="1"/>
  <c r="R62" i="12" s="1"/>
  <c r="P61" i="12"/>
  <c r="Q61" i="12" s="1"/>
  <c r="R61" i="12"/>
  <c r="P60" i="12"/>
  <c r="Q60" i="12"/>
  <c r="R60" i="12" s="1"/>
  <c r="P59" i="12"/>
  <c r="Q59" i="12" s="1"/>
  <c r="R59" i="12" s="1"/>
  <c r="P58" i="12"/>
  <c r="Q58" i="12" s="1"/>
  <c r="R58" i="12" s="1"/>
  <c r="P57" i="12"/>
  <c r="Q57" i="12" s="1"/>
  <c r="R57" i="12"/>
  <c r="P56" i="12"/>
  <c r="Q56" i="12"/>
  <c r="R56" i="12" s="1"/>
  <c r="P55" i="12"/>
  <c r="Q55" i="12" s="1"/>
  <c r="R55" i="12" s="1"/>
  <c r="P54" i="12"/>
  <c r="Q54" i="12" s="1"/>
  <c r="R54" i="12" s="1"/>
  <c r="P53" i="12"/>
  <c r="Q53" i="12" s="1"/>
  <c r="R53" i="12"/>
  <c r="P52" i="12"/>
  <c r="Q52" i="12"/>
  <c r="R52" i="12" s="1"/>
  <c r="P51" i="12"/>
  <c r="Q51" i="12" s="1"/>
  <c r="R51" i="12" s="1"/>
  <c r="P50" i="12"/>
  <c r="Q50" i="12" s="1"/>
  <c r="R50" i="12" s="1"/>
  <c r="P49" i="12"/>
  <c r="Q49" i="12" s="1"/>
  <c r="R49" i="12"/>
  <c r="P48" i="12"/>
  <c r="Q48" i="12"/>
  <c r="R48" i="12" s="1"/>
  <c r="P47" i="12"/>
  <c r="Q47" i="12" s="1"/>
  <c r="R47" i="12" s="1"/>
  <c r="P46" i="12"/>
  <c r="Q46" i="12" s="1"/>
  <c r="R46" i="12" s="1"/>
  <c r="P45" i="12"/>
  <c r="Q45" i="12" s="1"/>
  <c r="R45" i="12"/>
  <c r="P44" i="12"/>
  <c r="Q44" i="12"/>
  <c r="R44" i="12" s="1"/>
  <c r="P43" i="12"/>
  <c r="Q43" i="12" s="1"/>
  <c r="R43" i="12" s="1"/>
  <c r="P42" i="12"/>
  <c r="Q42" i="12" s="1"/>
  <c r="R42" i="12" s="1"/>
  <c r="P41" i="12"/>
  <c r="Q41" i="12" s="1"/>
  <c r="R41" i="12"/>
  <c r="P40" i="12"/>
  <c r="Q40" i="12"/>
  <c r="R40" i="12" s="1"/>
  <c r="P39" i="12"/>
  <c r="Q39" i="12" s="1"/>
  <c r="R39" i="12" s="1"/>
  <c r="P38" i="12"/>
  <c r="Q38" i="12" s="1"/>
  <c r="R38" i="12" s="1"/>
  <c r="P37" i="12"/>
  <c r="Q37" i="12" s="1"/>
  <c r="R37" i="12"/>
  <c r="P36" i="12"/>
  <c r="Q36" i="12"/>
  <c r="R36" i="12" s="1"/>
  <c r="P35" i="12"/>
  <c r="Q35" i="12" s="1"/>
  <c r="R35" i="12" s="1"/>
  <c r="P34" i="12"/>
  <c r="Q34" i="12" s="1"/>
  <c r="R34" i="12" s="1"/>
  <c r="P33" i="12"/>
  <c r="Q33" i="12" s="1"/>
  <c r="R33" i="12"/>
  <c r="P32" i="12"/>
  <c r="Q32" i="12"/>
  <c r="R32" i="12" s="1"/>
  <c r="P31" i="12"/>
  <c r="Q31" i="12" s="1"/>
  <c r="R31" i="12" s="1"/>
  <c r="P30" i="12"/>
  <c r="Q30" i="12" s="1"/>
  <c r="R30" i="12" s="1"/>
  <c r="P29" i="12"/>
  <c r="Q29" i="12" s="1"/>
  <c r="R29" i="12"/>
  <c r="P28" i="12"/>
  <c r="Q28" i="12"/>
  <c r="R28" i="12" s="1"/>
  <c r="P27" i="12"/>
  <c r="Q27" i="12" s="1"/>
  <c r="R27" i="12" s="1"/>
  <c r="P26" i="12"/>
  <c r="Q26" i="12" s="1"/>
  <c r="R26" i="12" s="1"/>
  <c r="P25" i="12"/>
  <c r="Q25" i="12" s="1"/>
  <c r="R25" i="12"/>
  <c r="P24" i="12"/>
  <c r="Q24" i="12"/>
  <c r="R24" i="12" s="1"/>
  <c r="P23" i="12"/>
  <c r="Q23" i="12" s="1"/>
  <c r="R23" i="12" s="1"/>
  <c r="P22" i="12"/>
  <c r="Q22" i="12" s="1"/>
  <c r="R22" i="12" s="1"/>
  <c r="P21" i="12"/>
  <c r="Q21" i="12" s="1"/>
  <c r="R21" i="12"/>
  <c r="P20" i="12"/>
  <c r="Q20" i="12"/>
  <c r="R20" i="12" s="1"/>
  <c r="P19" i="12"/>
  <c r="Q19" i="12" s="1"/>
  <c r="R19" i="12" s="1"/>
  <c r="P18" i="12"/>
  <c r="Q18" i="12" s="1"/>
  <c r="R18" i="12" s="1"/>
  <c r="P17" i="12"/>
  <c r="Q17" i="12" s="1"/>
  <c r="R17" i="12"/>
  <c r="P16" i="12"/>
  <c r="Q16" i="12"/>
  <c r="R16" i="12" s="1"/>
  <c r="P15" i="12"/>
  <c r="Q15" i="12" s="1"/>
  <c r="R15" i="12" s="1"/>
  <c r="P14" i="12"/>
  <c r="Q14" i="12" s="1"/>
  <c r="R14" i="12" s="1"/>
  <c r="P13" i="12"/>
  <c r="Q13" i="12" s="1"/>
  <c r="R13" i="12"/>
  <c r="P12" i="12"/>
  <c r="Q12" i="12"/>
  <c r="R12" i="12" s="1"/>
  <c r="P11" i="12"/>
  <c r="Q11" i="12" s="1"/>
  <c r="R11" i="12" s="1"/>
  <c r="P10" i="12"/>
  <c r="Q10" i="12" s="1"/>
  <c r="R10" i="12" s="1"/>
  <c r="P9" i="12"/>
  <c r="Q9" i="12" s="1"/>
  <c r="R9" i="12"/>
  <c r="P8" i="12"/>
  <c r="Q8" i="12"/>
  <c r="R8" i="12" s="1"/>
  <c r="P7" i="12"/>
  <c r="Q7" i="12" s="1"/>
  <c r="R7" i="12" s="1"/>
  <c r="P6" i="12"/>
  <c r="Q6" i="12" s="1"/>
  <c r="R6" i="12" s="1"/>
  <c r="P5" i="12"/>
  <c r="Q5" i="12" s="1"/>
  <c r="R5" i="12"/>
  <c r="P4" i="12"/>
  <c r="Q4" i="12"/>
  <c r="R4" i="12" s="1"/>
  <c r="P122" i="11"/>
  <c r="Q122" i="11" s="1"/>
  <c r="R122" i="11" s="1"/>
  <c r="P121" i="11"/>
  <c r="Q121" i="11" s="1"/>
  <c r="R121" i="11" s="1"/>
  <c r="P120" i="11"/>
  <c r="Q120" i="11" s="1"/>
  <c r="R120" i="11"/>
  <c r="P119" i="11"/>
  <c r="Q119" i="11"/>
  <c r="R119" i="11" s="1"/>
  <c r="P118" i="11"/>
  <c r="Q118" i="11" s="1"/>
  <c r="R118" i="11" s="1"/>
  <c r="P117" i="11"/>
  <c r="Q117" i="11" s="1"/>
  <c r="R117" i="11" s="1"/>
  <c r="P116" i="11"/>
  <c r="Q116" i="11" s="1"/>
  <c r="R116" i="11"/>
  <c r="P115" i="11"/>
  <c r="Q115" i="11"/>
  <c r="R115" i="11" s="1"/>
  <c r="P114" i="11"/>
  <c r="Q114" i="11" s="1"/>
  <c r="R114" i="11" s="1"/>
  <c r="P113" i="11"/>
  <c r="Q113" i="11" s="1"/>
  <c r="R113" i="11" s="1"/>
  <c r="P112" i="11"/>
  <c r="Q112" i="11" s="1"/>
  <c r="R112" i="11"/>
  <c r="P111" i="11"/>
  <c r="Q111" i="11"/>
  <c r="R111" i="11" s="1"/>
  <c r="P110" i="11"/>
  <c r="Q110" i="11" s="1"/>
  <c r="R110" i="11" s="1"/>
  <c r="P109" i="11"/>
  <c r="Q109" i="11" s="1"/>
  <c r="R109" i="11" s="1"/>
  <c r="P108" i="11"/>
  <c r="Q108" i="11" s="1"/>
  <c r="R108" i="11"/>
  <c r="P107" i="11"/>
  <c r="Q107" i="11"/>
  <c r="R107" i="11" s="1"/>
  <c r="P106" i="11"/>
  <c r="Q106" i="11" s="1"/>
  <c r="R106" i="11" s="1"/>
  <c r="P105" i="11"/>
  <c r="Q105" i="11" s="1"/>
  <c r="R105" i="11" s="1"/>
  <c r="P104" i="11"/>
  <c r="Q104" i="11" s="1"/>
  <c r="R104" i="11"/>
  <c r="P103" i="11"/>
  <c r="Q103" i="11"/>
  <c r="R103" i="11" s="1"/>
  <c r="P102" i="11"/>
  <c r="Q102" i="11" s="1"/>
  <c r="R102" i="11" s="1"/>
  <c r="P101" i="11"/>
  <c r="Q101" i="11" s="1"/>
  <c r="R101" i="11" s="1"/>
  <c r="P100" i="11"/>
  <c r="Q100" i="11" s="1"/>
  <c r="R100" i="11"/>
  <c r="P99" i="11"/>
  <c r="Q99" i="11"/>
  <c r="R99" i="11" s="1"/>
  <c r="P98" i="11"/>
  <c r="Q98" i="11" s="1"/>
  <c r="R98" i="11" s="1"/>
  <c r="P97" i="11"/>
  <c r="Q97" i="11" s="1"/>
  <c r="R97" i="11" s="1"/>
  <c r="P96" i="11"/>
  <c r="Q96" i="11" s="1"/>
  <c r="R96" i="11"/>
  <c r="P95" i="11"/>
  <c r="Q95" i="11"/>
  <c r="R95" i="11" s="1"/>
  <c r="P94" i="11"/>
  <c r="Q94" i="11" s="1"/>
  <c r="R94" i="11" s="1"/>
  <c r="P93" i="11"/>
  <c r="Q93" i="11" s="1"/>
  <c r="R93" i="11" s="1"/>
  <c r="P92" i="11"/>
  <c r="Q92" i="11" s="1"/>
  <c r="R92" i="11"/>
  <c r="P91" i="11"/>
  <c r="Q91" i="11"/>
  <c r="R91" i="11" s="1"/>
  <c r="P90" i="11"/>
  <c r="Q90" i="11" s="1"/>
  <c r="R90" i="11" s="1"/>
  <c r="P89" i="11"/>
  <c r="Q89" i="11" s="1"/>
  <c r="R89" i="11" s="1"/>
  <c r="P88" i="11"/>
  <c r="Q88" i="11" s="1"/>
  <c r="R88" i="11"/>
  <c r="P87" i="11"/>
  <c r="Q87" i="11"/>
  <c r="R87" i="11" s="1"/>
  <c r="P86" i="11"/>
  <c r="Q86" i="11" s="1"/>
  <c r="R86" i="11" s="1"/>
  <c r="P85" i="11"/>
  <c r="Q85" i="11" s="1"/>
  <c r="R85" i="11" s="1"/>
  <c r="P84" i="11"/>
  <c r="Q84" i="11" s="1"/>
  <c r="R84" i="11"/>
  <c r="P83" i="11"/>
  <c r="Q83" i="11"/>
  <c r="R83" i="11" s="1"/>
  <c r="P82" i="11"/>
  <c r="Q82" i="11" s="1"/>
  <c r="R82" i="11" s="1"/>
  <c r="P81" i="11"/>
  <c r="Q81" i="11" s="1"/>
  <c r="R81" i="11" s="1"/>
  <c r="P80" i="11"/>
  <c r="Q80" i="11" s="1"/>
  <c r="R80" i="11"/>
  <c r="P79" i="11"/>
  <c r="Q79" i="11"/>
  <c r="R79" i="11" s="1"/>
  <c r="P78" i="11"/>
  <c r="Q78" i="11" s="1"/>
  <c r="R78" i="11" s="1"/>
  <c r="P77" i="11"/>
  <c r="Q77" i="11" s="1"/>
  <c r="R77" i="11" s="1"/>
  <c r="P76" i="11"/>
  <c r="Q76" i="11" s="1"/>
  <c r="R76" i="11"/>
  <c r="P75" i="11"/>
  <c r="Q75" i="11"/>
  <c r="R75" i="11" s="1"/>
  <c r="P74" i="11"/>
  <c r="Q74" i="11" s="1"/>
  <c r="R74" i="11" s="1"/>
  <c r="P73" i="11"/>
  <c r="Q73" i="11" s="1"/>
  <c r="R73" i="11" s="1"/>
  <c r="P72" i="11"/>
  <c r="Q72" i="11" s="1"/>
  <c r="R72" i="11"/>
  <c r="P71" i="11"/>
  <c r="Q71" i="11"/>
  <c r="R71" i="11" s="1"/>
  <c r="P70" i="11"/>
  <c r="Q70" i="11" s="1"/>
  <c r="R70" i="11"/>
  <c r="P69" i="11"/>
  <c r="Q69" i="11"/>
  <c r="R69" i="11" s="1"/>
  <c r="P68" i="11"/>
  <c r="Q68" i="11" s="1"/>
  <c r="R68" i="11"/>
  <c r="P67" i="11"/>
  <c r="Q67" i="11"/>
  <c r="R67" i="11" s="1"/>
  <c r="P66" i="11"/>
  <c r="Q66" i="11" s="1"/>
  <c r="R66" i="11"/>
  <c r="P65" i="11"/>
  <c r="Q65" i="11"/>
  <c r="R65" i="11" s="1"/>
  <c r="P64" i="11"/>
  <c r="Q64" i="11"/>
  <c r="R64" i="11" s="1"/>
  <c r="P63" i="11"/>
  <c r="Q63" i="11" s="1"/>
  <c r="R63" i="11" s="1"/>
  <c r="P62" i="11"/>
  <c r="Q62" i="11" s="1"/>
  <c r="R62" i="11" s="1"/>
  <c r="P61" i="11"/>
  <c r="Q61" i="11" s="1"/>
  <c r="R61" i="11" s="1"/>
  <c r="P60" i="11"/>
  <c r="Q60" i="11"/>
  <c r="R60" i="11" s="1"/>
  <c r="P59" i="11"/>
  <c r="Q59" i="11" s="1"/>
  <c r="R59" i="11" s="1"/>
  <c r="P58" i="11"/>
  <c r="Q58" i="11" s="1"/>
  <c r="R58" i="11" s="1"/>
  <c r="P57" i="11"/>
  <c r="Q57" i="11" s="1"/>
  <c r="R57" i="11" s="1"/>
  <c r="P56" i="11"/>
  <c r="Q56" i="11"/>
  <c r="R56" i="11" s="1"/>
  <c r="P55" i="11"/>
  <c r="Q55" i="11" s="1"/>
  <c r="R55" i="11" s="1"/>
  <c r="P54" i="11"/>
  <c r="Q54" i="11" s="1"/>
  <c r="R54" i="11" s="1"/>
  <c r="P53" i="11"/>
  <c r="Q53" i="11" s="1"/>
  <c r="R53" i="11" s="1"/>
  <c r="P52" i="11"/>
  <c r="Q52" i="11"/>
  <c r="R52" i="11" s="1"/>
  <c r="P51" i="11"/>
  <c r="Q51" i="11" s="1"/>
  <c r="R51" i="11" s="1"/>
  <c r="P50" i="11"/>
  <c r="Q50" i="11" s="1"/>
  <c r="R50" i="11" s="1"/>
  <c r="P49" i="11"/>
  <c r="Q49" i="11" s="1"/>
  <c r="R49" i="11" s="1"/>
  <c r="P48" i="11"/>
  <c r="Q48" i="11"/>
  <c r="R48" i="11" s="1"/>
  <c r="P47" i="11"/>
  <c r="Q47" i="11" s="1"/>
  <c r="R47" i="11" s="1"/>
  <c r="P46" i="11"/>
  <c r="Q46" i="11" s="1"/>
  <c r="R46" i="11" s="1"/>
  <c r="P45" i="11"/>
  <c r="Q45" i="11" s="1"/>
  <c r="R45" i="11" s="1"/>
  <c r="P44" i="11"/>
  <c r="Q44" i="11"/>
  <c r="R44" i="11" s="1"/>
  <c r="P43" i="11"/>
  <c r="Q43" i="11" s="1"/>
  <c r="R43" i="11" s="1"/>
  <c r="P42" i="11"/>
  <c r="Q42" i="11" s="1"/>
  <c r="R42" i="11" s="1"/>
  <c r="P41" i="11"/>
  <c r="Q41" i="11" s="1"/>
  <c r="R41" i="11" s="1"/>
  <c r="P40" i="11"/>
  <c r="Q40" i="11"/>
  <c r="R40" i="11" s="1"/>
  <c r="P39" i="11"/>
  <c r="Q39" i="11" s="1"/>
  <c r="R39" i="11" s="1"/>
  <c r="P38" i="11"/>
  <c r="Q38" i="11" s="1"/>
  <c r="R38" i="11" s="1"/>
  <c r="P37" i="11"/>
  <c r="Q37" i="11" s="1"/>
  <c r="R37" i="11" s="1"/>
  <c r="P36" i="11"/>
  <c r="Q36" i="11"/>
  <c r="R36" i="11" s="1"/>
  <c r="P35" i="11"/>
  <c r="Q35" i="11" s="1"/>
  <c r="R35" i="11" s="1"/>
  <c r="P34" i="11"/>
  <c r="Q34" i="11" s="1"/>
  <c r="R34" i="11" s="1"/>
  <c r="P33" i="11"/>
  <c r="Q33" i="11" s="1"/>
  <c r="R33" i="11" s="1"/>
  <c r="P32" i="11"/>
  <c r="Q32" i="11"/>
  <c r="R32" i="11" s="1"/>
  <c r="P31" i="11"/>
  <c r="Q31" i="11" s="1"/>
  <c r="R31" i="11" s="1"/>
  <c r="P30" i="11"/>
  <c r="Q30" i="11" s="1"/>
  <c r="R30" i="11" s="1"/>
  <c r="P29" i="11"/>
  <c r="Q29" i="11" s="1"/>
  <c r="R29" i="11" s="1"/>
  <c r="P28" i="11"/>
  <c r="Q28" i="11"/>
  <c r="R28" i="11" s="1"/>
  <c r="P27" i="11"/>
  <c r="Q27" i="11" s="1"/>
  <c r="R27" i="11" s="1"/>
  <c r="P26" i="11"/>
  <c r="Q26" i="11" s="1"/>
  <c r="R26" i="11" s="1"/>
  <c r="P25" i="11"/>
  <c r="Q25" i="11" s="1"/>
  <c r="R25" i="11" s="1"/>
  <c r="P24" i="11"/>
  <c r="Q24" i="11"/>
  <c r="R24" i="11" s="1"/>
  <c r="P23" i="11"/>
  <c r="Q23" i="11" s="1"/>
  <c r="R23" i="11" s="1"/>
  <c r="P22" i="11"/>
  <c r="Q22" i="11" s="1"/>
  <c r="R22" i="11" s="1"/>
  <c r="P21" i="11"/>
  <c r="Q21" i="11" s="1"/>
  <c r="R21" i="11" s="1"/>
  <c r="P20" i="11"/>
  <c r="Q20" i="11"/>
  <c r="R20" i="11" s="1"/>
  <c r="P19" i="11"/>
  <c r="Q19" i="11" s="1"/>
  <c r="R19" i="11" s="1"/>
  <c r="P18" i="11"/>
  <c r="Q18" i="11" s="1"/>
  <c r="R18" i="11" s="1"/>
  <c r="P17" i="11"/>
  <c r="Q17" i="11" s="1"/>
  <c r="R17" i="11" s="1"/>
  <c r="P16" i="11"/>
  <c r="Q16" i="11"/>
  <c r="R16" i="11" s="1"/>
  <c r="P15" i="11"/>
  <c r="Q15" i="11" s="1"/>
  <c r="R15" i="11" s="1"/>
  <c r="P14" i="11"/>
  <c r="Q14" i="11" s="1"/>
  <c r="R14" i="11" s="1"/>
  <c r="P13" i="11"/>
  <c r="Q13" i="11" s="1"/>
  <c r="R13" i="11" s="1"/>
  <c r="P12" i="11"/>
  <c r="Q12" i="11"/>
  <c r="R12" i="11" s="1"/>
  <c r="P11" i="11"/>
  <c r="Q11" i="11" s="1"/>
  <c r="R11" i="11" s="1"/>
  <c r="P10" i="11"/>
  <c r="Q10" i="11" s="1"/>
  <c r="R10" i="11" s="1"/>
  <c r="P9" i="11"/>
  <c r="Q9" i="11" s="1"/>
  <c r="R9" i="11" s="1"/>
  <c r="P8" i="11"/>
  <c r="Q8" i="11"/>
  <c r="R8" i="11" s="1"/>
  <c r="P7" i="11"/>
  <c r="Q7" i="11" s="1"/>
  <c r="R7" i="11" s="1"/>
  <c r="P6" i="11"/>
  <c r="Q6" i="11" s="1"/>
  <c r="R6" i="11" s="1"/>
  <c r="P5" i="11"/>
  <c r="Q5" i="11" s="1"/>
  <c r="R5" i="11" s="1"/>
  <c r="P4" i="11"/>
  <c r="Q4" i="11"/>
  <c r="R4" i="11" s="1"/>
  <c r="P122" i="10"/>
  <c r="Q122" i="10" s="1"/>
  <c r="R122" i="10" s="1"/>
  <c r="P121" i="10"/>
  <c r="Q121" i="10" s="1"/>
  <c r="R121" i="10" s="1"/>
  <c r="P120" i="10"/>
  <c r="Q120" i="10" s="1"/>
  <c r="R120" i="10" s="1"/>
  <c r="P119" i="10"/>
  <c r="Q119" i="10"/>
  <c r="R119" i="10" s="1"/>
  <c r="P118" i="10"/>
  <c r="Q118" i="10" s="1"/>
  <c r="R118" i="10" s="1"/>
  <c r="P117" i="10"/>
  <c r="Q117" i="10" s="1"/>
  <c r="R117" i="10" s="1"/>
  <c r="P116" i="10"/>
  <c r="Q116" i="10" s="1"/>
  <c r="R116" i="10" s="1"/>
  <c r="P115" i="10"/>
  <c r="Q115" i="10" s="1"/>
  <c r="R115" i="10" s="1"/>
  <c r="P114" i="10"/>
  <c r="Q114" i="10" s="1"/>
  <c r="R114" i="10" s="1"/>
  <c r="P113" i="10"/>
  <c r="Q113" i="10" s="1"/>
  <c r="R113" i="10" s="1"/>
  <c r="P112" i="10"/>
  <c r="Q112" i="10" s="1"/>
  <c r="R112" i="10" s="1"/>
  <c r="P111" i="10"/>
  <c r="Q111" i="10"/>
  <c r="R111" i="10" s="1"/>
  <c r="P110" i="10"/>
  <c r="Q110" i="10" s="1"/>
  <c r="R110" i="10" s="1"/>
  <c r="P109" i="10"/>
  <c r="Q109" i="10" s="1"/>
  <c r="R109" i="10" s="1"/>
  <c r="P108" i="10"/>
  <c r="Q108" i="10" s="1"/>
  <c r="R108" i="10" s="1"/>
  <c r="P107" i="10"/>
  <c r="Q107" i="10" s="1"/>
  <c r="R107" i="10" s="1"/>
  <c r="P106" i="10"/>
  <c r="Q106" i="10" s="1"/>
  <c r="R106" i="10" s="1"/>
  <c r="P105" i="10"/>
  <c r="Q105" i="10" s="1"/>
  <c r="R105" i="10" s="1"/>
  <c r="P104" i="10"/>
  <c r="Q104" i="10" s="1"/>
  <c r="R104" i="10" s="1"/>
  <c r="P103" i="10"/>
  <c r="Q103" i="10"/>
  <c r="R103" i="10" s="1"/>
  <c r="P102" i="10"/>
  <c r="Q102" i="10" s="1"/>
  <c r="R102" i="10" s="1"/>
  <c r="P101" i="10"/>
  <c r="Q101" i="10" s="1"/>
  <c r="R101" i="10" s="1"/>
  <c r="P100" i="10"/>
  <c r="Q100" i="10" s="1"/>
  <c r="R100" i="10" s="1"/>
  <c r="P99" i="10"/>
  <c r="Q99" i="10" s="1"/>
  <c r="R99" i="10" s="1"/>
  <c r="P98" i="10"/>
  <c r="Q98" i="10" s="1"/>
  <c r="R98" i="10" s="1"/>
  <c r="P97" i="10"/>
  <c r="Q97" i="10" s="1"/>
  <c r="R97" i="10" s="1"/>
  <c r="P96" i="10"/>
  <c r="Q96" i="10" s="1"/>
  <c r="R96" i="10" s="1"/>
  <c r="P95" i="10"/>
  <c r="Q95" i="10"/>
  <c r="R95" i="10" s="1"/>
  <c r="P94" i="10"/>
  <c r="Q94" i="10" s="1"/>
  <c r="R94" i="10" s="1"/>
  <c r="P93" i="10"/>
  <c r="Q93" i="10" s="1"/>
  <c r="R93" i="10" s="1"/>
  <c r="P92" i="10"/>
  <c r="Q92" i="10" s="1"/>
  <c r="R92" i="10" s="1"/>
  <c r="P91" i="10"/>
  <c r="Q91" i="10" s="1"/>
  <c r="R91" i="10" s="1"/>
  <c r="P90" i="10"/>
  <c r="Q90" i="10" s="1"/>
  <c r="R90" i="10" s="1"/>
  <c r="P89" i="10"/>
  <c r="Q89" i="10" s="1"/>
  <c r="R89" i="10" s="1"/>
  <c r="P88" i="10"/>
  <c r="Q88" i="10" s="1"/>
  <c r="R88" i="10" s="1"/>
  <c r="P87" i="10"/>
  <c r="Q87" i="10"/>
  <c r="R87" i="10" s="1"/>
  <c r="P86" i="10"/>
  <c r="Q86" i="10" s="1"/>
  <c r="R86" i="10" s="1"/>
  <c r="P85" i="10"/>
  <c r="Q85" i="10" s="1"/>
  <c r="R85" i="10" s="1"/>
  <c r="P84" i="10"/>
  <c r="Q84" i="10" s="1"/>
  <c r="R84" i="10" s="1"/>
  <c r="P83" i="10"/>
  <c r="Q83" i="10" s="1"/>
  <c r="R83" i="10" s="1"/>
  <c r="P82" i="10"/>
  <c r="Q82" i="10" s="1"/>
  <c r="R82" i="10" s="1"/>
  <c r="P81" i="10"/>
  <c r="Q81" i="10" s="1"/>
  <c r="R81" i="10" s="1"/>
  <c r="P80" i="10"/>
  <c r="Q80" i="10" s="1"/>
  <c r="R80" i="10" s="1"/>
  <c r="P79" i="10"/>
  <c r="Q79" i="10"/>
  <c r="R79" i="10" s="1"/>
  <c r="P78" i="10"/>
  <c r="Q78" i="10" s="1"/>
  <c r="R78" i="10" s="1"/>
  <c r="P77" i="10"/>
  <c r="Q77" i="10" s="1"/>
  <c r="R77" i="10" s="1"/>
  <c r="P76" i="10"/>
  <c r="Q76" i="10" s="1"/>
  <c r="R76" i="10" s="1"/>
  <c r="P75" i="10"/>
  <c r="Q75" i="10" s="1"/>
  <c r="R75" i="10" s="1"/>
  <c r="P74" i="10"/>
  <c r="Q74" i="10" s="1"/>
  <c r="R74" i="10" s="1"/>
  <c r="P73" i="10"/>
  <c r="Q73" i="10" s="1"/>
  <c r="R73" i="10" s="1"/>
  <c r="P72" i="10"/>
  <c r="Q72" i="10" s="1"/>
  <c r="R72" i="10" s="1"/>
  <c r="P71" i="10"/>
  <c r="Q71" i="10"/>
  <c r="R71" i="10" s="1"/>
  <c r="P70" i="10"/>
  <c r="Q70" i="10" s="1"/>
  <c r="R70" i="10" s="1"/>
  <c r="P69" i="10"/>
  <c r="Q69" i="10" s="1"/>
  <c r="R69" i="10" s="1"/>
  <c r="P68" i="10"/>
  <c r="Q68" i="10" s="1"/>
  <c r="R68" i="10" s="1"/>
  <c r="P67" i="10"/>
  <c r="Q67" i="10" s="1"/>
  <c r="R67" i="10" s="1"/>
  <c r="P66" i="10"/>
  <c r="Q66" i="10" s="1"/>
  <c r="R66" i="10" s="1"/>
  <c r="P65" i="10"/>
  <c r="Q65" i="10" s="1"/>
  <c r="R65" i="10" s="1"/>
  <c r="P64" i="10"/>
  <c r="Q64" i="10" s="1"/>
  <c r="R64" i="10" s="1"/>
  <c r="P63" i="10"/>
  <c r="Q63" i="10"/>
  <c r="R63" i="10" s="1"/>
  <c r="P62" i="10"/>
  <c r="Q62" i="10" s="1"/>
  <c r="R62" i="10" s="1"/>
  <c r="P61" i="10"/>
  <c r="Q61" i="10" s="1"/>
  <c r="R61" i="10" s="1"/>
  <c r="P60" i="10"/>
  <c r="Q60" i="10" s="1"/>
  <c r="R60" i="10" s="1"/>
  <c r="P59" i="10"/>
  <c r="Q59" i="10" s="1"/>
  <c r="R59" i="10" s="1"/>
  <c r="P58" i="10"/>
  <c r="Q58" i="10" s="1"/>
  <c r="R58" i="10" s="1"/>
  <c r="P57" i="10"/>
  <c r="Q57" i="10" s="1"/>
  <c r="R57" i="10" s="1"/>
  <c r="P56" i="10"/>
  <c r="Q56" i="10" s="1"/>
  <c r="R56" i="10" s="1"/>
  <c r="P55" i="10"/>
  <c r="Q55" i="10"/>
  <c r="R55" i="10" s="1"/>
  <c r="P54" i="10"/>
  <c r="Q54" i="10" s="1"/>
  <c r="R54" i="10" s="1"/>
  <c r="P53" i="10"/>
  <c r="Q53" i="10" s="1"/>
  <c r="R53" i="10" s="1"/>
  <c r="P52" i="10"/>
  <c r="Q52" i="10" s="1"/>
  <c r="R52" i="10" s="1"/>
  <c r="P51" i="10"/>
  <c r="Q51" i="10" s="1"/>
  <c r="R51" i="10" s="1"/>
  <c r="P50" i="10"/>
  <c r="Q50" i="10" s="1"/>
  <c r="R50" i="10" s="1"/>
  <c r="P49" i="10"/>
  <c r="Q49" i="10" s="1"/>
  <c r="R49" i="10" s="1"/>
  <c r="P48" i="10"/>
  <c r="Q48" i="10" s="1"/>
  <c r="R48" i="10" s="1"/>
  <c r="P47" i="10"/>
  <c r="Q47" i="10"/>
  <c r="R47" i="10" s="1"/>
  <c r="P46" i="10"/>
  <c r="Q46" i="10" s="1"/>
  <c r="R46" i="10" s="1"/>
  <c r="P45" i="10"/>
  <c r="Q45" i="10" s="1"/>
  <c r="R45" i="10" s="1"/>
  <c r="P44" i="10"/>
  <c r="Q44" i="10" s="1"/>
  <c r="R44" i="10" s="1"/>
  <c r="P43" i="10"/>
  <c r="Q43" i="10" s="1"/>
  <c r="R43" i="10" s="1"/>
  <c r="P42" i="10"/>
  <c r="Q42" i="10" s="1"/>
  <c r="R42" i="10" s="1"/>
  <c r="P41" i="10"/>
  <c r="Q41" i="10" s="1"/>
  <c r="R41" i="10" s="1"/>
  <c r="P40" i="10"/>
  <c r="Q40" i="10" s="1"/>
  <c r="R40" i="10" s="1"/>
  <c r="P39" i="10"/>
  <c r="Q39" i="10"/>
  <c r="R39" i="10" s="1"/>
  <c r="P38" i="10"/>
  <c r="Q38" i="10" s="1"/>
  <c r="R38" i="10" s="1"/>
  <c r="P37" i="10"/>
  <c r="Q37" i="10" s="1"/>
  <c r="R37" i="10" s="1"/>
  <c r="P36" i="10"/>
  <c r="Q36" i="10" s="1"/>
  <c r="R36" i="10" s="1"/>
  <c r="P35" i="10"/>
  <c r="Q35" i="10" s="1"/>
  <c r="R35" i="10" s="1"/>
  <c r="P34" i="10"/>
  <c r="Q34" i="10" s="1"/>
  <c r="R34" i="10" s="1"/>
  <c r="P33" i="10"/>
  <c r="Q33" i="10" s="1"/>
  <c r="R33" i="10" s="1"/>
  <c r="P32" i="10"/>
  <c r="Q32" i="10" s="1"/>
  <c r="R32" i="10" s="1"/>
  <c r="P31" i="10"/>
  <c r="Q31" i="10"/>
  <c r="R31" i="10" s="1"/>
  <c r="P30" i="10"/>
  <c r="Q30" i="10" s="1"/>
  <c r="R30" i="10" s="1"/>
  <c r="P29" i="10"/>
  <c r="Q29" i="10" s="1"/>
  <c r="R29" i="10" s="1"/>
  <c r="P28" i="10"/>
  <c r="Q28" i="10" s="1"/>
  <c r="R28" i="10" s="1"/>
  <c r="P27" i="10"/>
  <c r="Q27" i="10" s="1"/>
  <c r="R27" i="10" s="1"/>
  <c r="P26" i="10"/>
  <c r="Q26" i="10" s="1"/>
  <c r="R26" i="10" s="1"/>
  <c r="P25" i="10"/>
  <c r="Q25" i="10" s="1"/>
  <c r="R25" i="10" s="1"/>
  <c r="P24" i="10"/>
  <c r="Q24" i="10" s="1"/>
  <c r="R24" i="10" s="1"/>
  <c r="P23" i="10"/>
  <c r="Q23" i="10"/>
  <c r="R23" i="10" s="1"/>
  <c r="P22" i="10"/>
  <c r="Q22" i="10" s="1"/>
  <c r="R22" i="10" s="1"/>
  <c r="P21" i="10"/>
  <c r="Q21" i="10" s="1"/>
  <c r="R21" i="10" s="1"/>
  <c r="P20" i="10"/>
  <c r="Q20" i="10" s="1"/>
  <c r="R20" i="10" s="1"/>
  <c r="P19" i="10"/>
  <c r="Q19" i="10" s="1"/>
  <c r="R19" i="10" s="1"/>
  <c r="P18" i="10"/>
  <c r="Q18" i="10" s="1"/>
  <c r="R18" i="10" s="1"/>
  <c r="P17" i="10"/>
  <c r="Q17" i="10" s="1"/>
  <c r="R17" i="10" s="1"/>
  <c r="P16" i="10"/>
  <c r="Q16" i="10" s="1"/>
  <c r="R16" i="10" s="1"/>
  <c r="P15" i="10"/>
  <c r="Q15" i="10"/>
  <c r="R15" i="10" s="1"/>
  <c r="P14" i="10"/>
  <c r="Q14" i="10" s="1"/>
  <c r="R14" i="10" s="1"/>
  <c r="P13" i="10"/>
  <c r="Q13" i="10" s="1"/>
  <c r="R13" i="10" s="1"/>
  <c r="P12" i="10"/>
  <c r="Q12" i="10" s="1"/>
  <c r="R12" i="10" s="1"/>
  <c r="P11" i="10"/>
  <c r="Q11" i="10" s="1"/>
  <c r="R11" i="10" s="1"/>
  <c r="P10" i="10"/>
  <c r="Q10" i="10" s="1"/>
  <c r="R10" i="10" s="1"/>
  <c r="P9" i="10"/>
  <c r="Q9" i="10" s="1"/>
  <c r="R9" i="10" s="1"/>
  <c r="P8" i="10"/>
  <c r="Q8" i="10" s="1"/>
  <c r="R8" i="10" s="1"/>
  <c r="P7" i="10"/>
  <c r="Q7" i="10"/>
  <c r="R7" i="10" s="1"/>
  <c r="P6" i="10"/>
  <c r="Q6" i="10" s="1"/>
  <c r="R6" i="10" s="1"/>
  <c r="P5" i="10"/>
  <c r="Q5" i="10" s="1"/>
  <c r="R5" i="10" s="1"/>
  <c r="P4" i="10"/>
  <c r="Q4" i="10" s="1"/>
  <c r="R4" i="10" s="1"/>
  <c r="P122" i="9"/>
  <c r="Q122" i="9" s="1"/>
  <c r="R122" i="9" s="1"/>
  <c r="P121" i="9"/>
  <c r="Q121" i="9" s="1"/>
  <c r="R121" i="9" s="1"/>
  <c r="P120" i="9"/>
  <c r="Q120" i="9"/>
  <c r="R120" i="9" s="1"/>
  <c r="P119" i="9"/>
  <c r="Q119" i="9" s="1"/>
  <c r="R119" i="9" s="1"/>
  <c r="P118" i="9"/>
  <c r="Q118" i="9" s="1"/>
  <c r="R118" i="9" s="1"/>
  <c r="P117" i="9"/>
  <c r="Q117" i="9" s="1"/>
  <c r="R117" i="9" s="1"/>
  <c r="P116" i="9"/>
  <c r="Q116" i="9"/>
  <c r="R116" i="9" s="1"/>
  <c r="P115" i="9"/>
  <c r="Q115" i="9" s="1"/>
  <c r="R115" i="9" s="1"/>
  <c r="P114" i="9"/>
  <c r="Q114" i="9" s="1"/>
  <c r="R114" i="9" s="1"/>
  <c r="P113" i="9"/>
  <c r="Q113" i="9" s="1"/>
  <c r="R113" i="9" s="1"/>
  <c r="P112" i="9"/>
  <c r="Q112" i="9"/>
  <c r="R112" i="9" s="1"/>
  <c r="P111" i="9"/>
  <c r="Q111" i="9" s="1"/>
  <c r="R111" i="9" s="1"/>
  <c r="P110" i="9"/>
  <c r="Q110" i="9" s="1"/>
  <c r="R110" i="9" s="1"/>
  <c r="P109" i="9"/>
  <c r="Q109" i="9" s="1"/>
  <c r="R109" i="9" s="1"/>
  <c r="P108" i="9"/>
  <c r="Q108" i="9"/>
  <c r="R108" i="9" s="1"/>
  <c r="P107" i="9"/>
  <c r="Q107" i="9" s="1"/>
  <c r="R107" i="9" s="1"/>
  <c r="P106" i="9"/>
  <c r="Q106" i="9" s="1"/>
  <c r="R106" i="9" s="1"/>
  <c r="P105" i="9"/>
  <c r="Q105" i="9" s="1"/>
  <c r="R105" i="9" s="1"/>
  <c r="P104" i="9"/>
  <c r="Q104" i="9"/>
  <c r="R104" i="9" s="1"/>
  <c r="P103" i="9"/>
  <c r="Q103" i="9" s="1"/>
  <c r="R103" i="9" s="1"/>
  <c r="P102" i="9"/>
  <c r="Q102" i="9" s="1"/>
  <c r="R102" i="9" s="1"/>
  <c r="P101" i="9"/>
  <c r="Q101" i="9" s="1"/>
  <c r="R101" i="9" s="1"/>
  <c r="P100" i="9"/>
  <c r="Q100" i="9"/>
  <c r="R100" i="9" s="1"/>
  <c r="P99" i="9"/>
  <c r="Q99" i="9" s="1"/>
  <c r="R99" i="9" s="1"/>
  <c r="P98" i="9"/>
  <c r="Q98" i="9" s="1"/>
  <c r="R98" i="9" s="1"/>
  <c r="P97" i="9"/>
  <c r="Q97" i="9" s="1"/>
  <c r="R97" i="9" s="1"/>
  <c r="P96" i="9"/>
  <c r="Q96" i="9"/>
  <c r="R96" i="9" s="1"/>
  <c r="P95" i="9"/>
  <c r="Q95" i="9" s="1"/>
  <c r="R95" i="9" s="1"/>
  <c r="P94" i="9"/>
  <c r="Q94" i="9" s="1"/>
  <c r="R94" i="9" s="1"/>
  <c r="P93" i="9"/>
  <c r="Q93" i="9" s="1"/>
  <c r="R93" i="9" s="1"/>
  <c r="P92" i="9"/>
  <c r="Q92" i="9"/>
  <c r="R92" i="9" s="1"/>
  <c r="P91" i="9"/>
  <c r="Q91" i="9" s="1"/>
  <c r="R91" i="9" s="1"/>
  <c r="P90" i="9"/>
  <c r="Q90" i="9" s="1"/>
  <c r="R90" i="9" s="1"/>
  <c r="P89" i="9"/>
  <c r="Q89" i="9" s="1"/>
  <c r="R89" i="9" s="1"/>
  <c r="P88" i="9"/>
  <c r="Q88" i="9"/>
  <c r="R88" i="9" s="1"/>
  <c r="P87" i="9"/>
  <c r="Q87" i="9" s="1"/>
  <c r="R87" i="9" s="1"/>
  <c r="P86" i="9"/>
  <c r="Q86" i="9" s="1"/>
  <c r="R86" i="9" s="1"/>
  <c r="P85" i="9"/>
  <c r="Q85" i="9" s="1"/>
  <c r="R85" i="9" s="1"/>
  <c r="P84" i="9"/>
  <c r="Q84" i="9"/>
  <c r="R84" i="9" s="1"/>
  <c r="P83" i="9"/>
  <c r="Q83" i="9" s="1"/>
  <c r="R83" i="9" s="1"/>
  <c r="P82" i="9"/>
  <c r="Q82" i="9" s="1"/>
  <c r="R82" i="9" s="1"/>
  <c r="P81" i="9"/>
  <c r="Q81" i="9" s="1"/>
  <c r="R81" i="9" s="1"/>
  <c r="P80" i="9"/>
  <c r="Q80" i="9"/>
  <c r="R80" i="9" s="1"/>
  <c r="P79" i="9"/>
  <c r="Q79" i="9" s="1"/>
  <c r="R79" i="9" s="1"/>
  <c r="P78" i="9"/>
  <c r="Q78" i="9" s="1"/>
  <c r="R78" i="9" s="1"/>
  <c r="P77" i="9"/>
  <c r="Q77" i="9" s="1"/>
  <c r="R77" i="9" s="1"/>
  <c r="P76" i="9"/>
  <c r="Q76" i="9"/>
  <c r="R76" i="9" s="1"/>
  <c r="P75" i="9"/>
  <c r="Q75" i="9" s="1"/>
  <c r="R75" i="9" s="1"/>
  <c r="P74" i="9"/>
  <c r="Q74" i="9" s="1"/>
  <c r="R74" i="9" s="1"/>
  <c r="P73" i="9"/>
  <c r="Q73" i="9" s="1"/>
  <c r="R73" i="9" s="1"/>
  <c r="P72" i="9"/>
  <c r="Q72" i="9"/>
  <c r="R72" i="9" s="1"/>
  <c r="P71" i="9"/>
  <c r="Q71" i="9" s="1"/>
  <c r="R71" i="9" s="1"/>
  <c r="P70" i="9"/>
  <c r="Q70" i="9" s="1"/>
  <c r="R70" i="9" s="1"/>
  <c r="P69" i="9"/>
  <c r="Q69" i="9" s="1"/>
  <c r="R69" i="9" s="1"/>
  <c r="P68" i="9"/>
  <c r="Q68" i="9"/>
  <c r="R68" i="9" s="1"/>
  <c r="P67" i="9"/>
  <c r="Q67" i="9" s="1"/>
  <c r="R67" i="9" s="1"/>
  <c r="P66" i="9"/>
  <c r="Q66" i="9" s="1"/>
  <c r="R66" i="9" s="1"/>
  <c r="P65" i="9"/>
  <c r="Q65" i="9" s="1"/>
  <c r="R65" i="9" s="1"/>
  <c r="P64" i="9"/>
  <c r="Q64" i="9"/>
  <c r="R64" i="9" s="1"/>
  <c r="P63" i="9"/>
  <c r="Q63" i="9" s="1"/>
  <c r="R63" i="9" s="1"/>
  <c r="P62" i="9"/>
  <c r="Q62" i="9" s="1"/>
  <c r="R62" i="9" s="1"/>
  <c r="P61" i="9"/>
  <c r="Q61" i="9" s="1"/>
  <c r="R61" i="9" s="1"/>
  <c r="P60" i="9"/>
  <c r="Q60" i="9"/>
  <c r="R60" i="9" s="1"/>
  <c r="P59" i="9"/>
  <c r="Q59" i="9" s="1"/>
  <c r="R59" i="9" s="1"/>
  <c r="P58" i="9"/>
  <c r="Q58" i="9" s="1"/>
  <c r="R58" i="9" s="1"/>
  <c r="P57" i="9"/>
  <c r="Q57" i="9" s="1"/>
  <c r="R57" i="9" s="1"/>
  <c r="P56" i="9"/>
  <c r="Q56" i="9"/>
  <c r="R56" i="9" s="1"/>
  <c r="P55" i="9"/>
  <c r="Q55" i="9" s="1"/>
  <c r="R55" i="9" s="1"/>
  <c r="P54" i="9"/>
  <c r="Q54" i="9" s="1"/>
  <c r="R54" i="9" s="1"/>
  <c r="P53" i="9"/>
  <c r="Q53" i="9" s="1"/>
  <c r="R53" i="9" s="1"/>
  <c r="P52" i="9"/>
  <c r="Q52" i="9"/>
  <c r="R52" i="9" s="1"/>
  <c r="P51" i="9"/>
  <c r="Q51" i="9" s="1"/>
  <c r="R51" i="9" s="1"/>
  <c r="P50" i="9"/>
  <c r="Q50" i="9" s="1"/>
  <c r="R50" i="9" s="1"/>
  <c r="P49" i="9"/>
  <c r="Q49" i="9" s="1"/>
  <c r="R49" i="9" s="1"/>
  <c r="P48" i="9"/>
  <c r="Q48" i="9"/>
  <c r="R48" i="9" s="1"/>
  <c r="P47" i="9"/>
  <c r="Q47" i="9" s="1"/>
  <c r="R47" i="9" s="1"/>
  <c r="P46" i="9"/>
  <c r="Q46" i="9" s="1"/>
  <c r="R46" i="9" s="1"/>
  <c r="P45" i="9"/>
  <c r="Q45" i="9" s="1"/>
  <c r="R45" i="9" s="1"/>
  <c r="P44" i="9"/>
  <c r="Q44" i="9"/>
  <c r="R44" i="9" s="1"/>
  <c r="P43" i="9"/>
  <c r="Q43" i="9" s="1"/>
  <c r="R43" i="9" s="1"/>
  <c r="P42" i="9"/>
  <c r="Q42" i="9" s="1"/>
  <c r="R42" i="9" s="1"/>
  <c r="P41" i="9"/>
  <c r="Q41" i="9" s="1"/>
  <c r="R41" i="9" s="1"/>
  <c r="P40" i="9"/>
  <c r="Q40" i="9"/>
  <c r="R40" i="9" s="1"/>
  <c r="P39" i="9"/>
  <c r="Q39" i="9" s="1"/>
  <c r="R39" i="9" s="1"/>
  <c r="P38" i="9"/>
  <c r="Q38" i="9" s="1"/>
  <c r="R38" i="9" s="1"/>
  <c r="P37" i="9"/>
  <c r="Q37" i="9" s="1"/>
  <c r="R37" i="9" s="1"/>
  <c r="P36" i="9"/>
  <c r="Q36" i="9"/>
  <c r="R36" i="9" s="1"/>
  <c r="P35" i="9"/>
  <c r="Q35" i="9" s="1"/>
  <c r="R35" i="9" s="1"/>
  <c r="P34" i="9"/>
  <c r="Q34" i="9" s="1"/>
  <c r="R34" i="9" s="1"/>
  <c r="P33" i="9"/>
  <c r="Q33" i="9" s="1"/>
  <c r="R33" i="9" s="1"/>
  <c r="P32" i="9"/>
  <c r="Q32" i="9"/>
  <c r="R32" i="9" s="1"/>
  <c r="P31" i="9"/>
  <c r="Q31" i="9" s="1"/>
  <c r="R31" i="9" s="1"/>
  <c r="P30" i="9"/>
  <c r="Q30" i="9" s="1"/>
  <c r="R30" i="9" s="1"/>
  <c r="P29" i="9"/>
  <c r="Q29" i="9" s="1"/>
  <c r="R29" i="9" s="1"/>
  <c r="P28" i="9"/>
  <c r="Q28" i="9"/>
  <c r="R28" i="9" s="1"/>
  <c r="P27" i="9"/>
  <c r="Q27" i="9" s="1"/>
  <c r="R27" i="9" s="1"/>
  <c r="P26" i="9"/>
  <c r="Q26" i="9" s="1"/>
  <c r="R26" i="9" s="1"/>
  <c r="P25" i="9"/>
  <c r="Q25" i="9" s="1"/>
  <c r="R25" i="9" s="1"/>
  <c r="P24" i="9"/>
  <c r="Q24" i="9"/>
  <c r="R24" i="9" s="1"/>
  <c r="P23" i="9"/>
  <c r="Q23" i="9" s="1"/>
  <c r="R23" i="9" s="1"/>
  <c r="P22" i="9"/>
  <c r="Q22" i="9" s="1"/>
  <c r="R22" i="9" s="1"/>
  <c r="P21" i="9"/>
  <c r="Q21" i="9" s="1"/>
  <c r="R21" i="9" s="1"/>
  <c r="P20" i="9"/>
  <c r="Q20" i="9"/>
  <c r="R20" i="9" s="1"/>
  <c r="P19" i="9"/>
  <c r="Q19" i="9" s="1"/>
  <c r="R19" i="9" s="1"/>
  <c r="P18" i="9"/>
  <c r="Q18" i="9" s="1"/>
  <c r="R18" i="9" s="1"/>
  <c r="P17" i="9"/>
  <c r="Q17" i="9" s="1"/>
  <c r="R17" i="9" s="1"/>
  <c r="P16" i="9"/>
  <c r="Q16" i="9"/>
  <c r="R16" i="9" s="1"/>
  <c r="P15" i="9"/>
  <c r="Q15" i="9" s="1"/>
  <c r="R15" i="9" s="1"/>
  <c r="P14" i="9"/>
  <c r="Q14" i="9" s="1"/>
  <c r="R14" i="9" s="1"/>
  <c r="P13" i="9"/>
  <c r="Q13" i="9" s="1"/>
  <c r="R13" i="9" s="1"/>
  <c r="P12" i="9"/>
  <c r="Q12" i="9"/>
  <c r="R12" i="9" s="1"/>
  <c r="P11" i="9"/>
  <c r="Q11" i="9" s="1"/>
  <c r="R11" i="9" s="1"/>
  <c r="P10" i="9"/>
  <c r="Q10" i="9" s="1"/>
  <c r="R10" i="9" s="1"/>
  <c r="P9" i="9"/>
  <c r="Q9" i="9" s="1"/>
  <c r="R9" i="9" s="1"/>
  <c r="P8" i="9"/>
  <c r="Q8" i="9"/>
  <c r="R8" i="9" s="1"/>
  <c r="P7" i="9"/>
  <c r="Q7" i="9" s="1"/>
  <c r="R7" i="9" s="1"/>
  <c r="P6" i="9"/>
  <c r="Q6" i="9" s="1"/>
  <c r="R6" i="9" s="1"/>
  <c r="P5" i="9"/>
  <c r="Q5" i="9" s="1"/>
  <c r="R5" i="9" s="1"/>
  <c r="P4" i="9"/>
  <c r="Q4" i="9"/>
  <c r="R4" i="9" s="1"/>
  <c r="P122" i="8"/>
  <c r="Q122" i="8" s="1"/>
  <c r="R122" i="8" s="1"/>
  <c r="P121" i="8"/>
  <c r="Q121" i="8"/>
  <c r="R121" i="8" s="1"/>
  <c r="P120" i="8"/>
  <c r="Q120" i="8" s="1"/>
  <c r="R120" i="8" s="1"/>
  <c r="P119" i="8"/>
  <c r="Q119" i="8" s="1"/>
  <c r="R119" i="8" s="1"/>
  <c r="P118" i="8"/>
  <c r="Q118" i="8" s="1"/>
  <c r="R118" i="8" s="1"/>
  <c r="P117" i="8"/>
  <c r="Q117" i="8"/>
  <c r="R117" i="8" s="1"/>
  <c r="P116" i="8"/>
  <c r="Q116" i="8" s="1"/>
  <c r="R116" i="8" s="1"/>
  <c r="P115" i="8"/>
  <c r="Q115" i="8" s="1"/>
  <c r="R115" i="8" s="1"/>
  <c r="P114" i="8"/>
  <c r="Q114" i="8" s="1"/>
  <c r="R114" i="8" s="1"/>
  <c r="P113" i="8"/>
  <c r="Q113" i="8"/>
  <c r="R113" i="8" s="1"/>
  <c r="P112" i="8"/>
  <c r="Q112" i="8" s="1"/>
  <c r="R112" i="8" s="1"/>
  <c r="P111" i="8"/>
  <c r="Q111" i="8" s="1"/>
  <c r="R111" i="8" s="1"/>
  <c r="P110" i="8"/>
  <c r="Q110" i="8" s="1"/>
  <c r="R110" i="8" s="1"/>
  <c r="P109" i="8"/>
  <c r="Q109" i="8"/>
  <c r="R109" i="8" s="1"/>
  <c r="P108" i="8"/>
  <c r="Q108" i="8" s="1"/>
  <c r="R108" i="8" s="1"/>
  <c r="P107" i="8"/>
  <c r="Q107" i="8" s="1"/>
  <c r="R107" i="8" s="1"/>
  <c r="P106" i="8"/>
  <c r="Q106" i="8" s="1"/>
  <c r="R106" i="8" s="1"/>
  <c r="P105" i="8"/>
  <c r="Q105" i="8"/>
  <c r="R105" i="8" s="1"/>
  <c r="P104" i="8"/>
  <c r="Q104" i="8" s="1"/>
  <c r="R104" i="8" s="1"/>
  <c r="P103" i="8"/>
  <c r="Q103" i="8" s="1"/>
  <c r="R103" i="8" s="1"/>
  <c r="P102" i="8"/>
  <c r="Q102" i="8" s="1"/>
  <c r="R102" i="8" s="1"/>
  <c r="P101" i="8"/>
  <c r="Q101" i="8"/>
  <c r="R101" i="8" s="1"/>
  <c r="P100" i="8"/>
  <c r="Q100" i="8" s="1"/>
  <c r="R100" i="8" s="1"/>
  <c r="P99" i="8"/>
  <c r="Q99" i="8" s="1"/>
  <c r="R99" i="8" s="1"/>
  <c r="P98" i="8"/>
  <c r="Q98" i="8" s="1"/>
  <c r="R98" i="8" s="1"/>
  <c r="P97" i="8"/>
  <c r="Q97" i="8"/>
  <c r="R97" i="8" s="1"/>
  <c r="P96" i="8"/>
  <c r="Q96" i="8" s="1"/>
  <c r="R96" i="8" s="1"/>
  <c r="P95" i="8"/>
  <c r="Q95" i="8" s="1"/>
  <c r="R95" i="8" s="1"/>
  <c r="P94" i="8"/>
  <c r="Q94" i="8" s="1"/>
  <c r="R94" i="8" s="1"/>
  <c r="P93" i="8"/>
  <c r="Q93" i="8"/>
  <c r="R93" i="8" s="1"/>
  <c r="P92" i="8"/>
  <c r="Q92" i="8" s="1"/>
  <c r="R92" i="8" s="1"/>
  <c r="P91" i="8"/>
  <c r="Q91" i="8" s="1"/>
  <c r="R91" i="8" s="1"/>
  <c r="P90" i="8"/>
  <c r="Q90" i="8" s="1"/>
  <c r="R90" i="8" s="1"/>
  <c r="P89" i="8"/>
  <c r="Q89" i="8"/>
  <c r="R89" i="8" s="1"/>
  <c r="P88" i="8"/>
  <c r="Q88" i="8" s="1"/>
  <c r="R88" i="8" s="1"/>
  <c r="P87" i="8"/>
  <c r="Q87" i="8" s="1"/>
  <c r="R87" i="8" s="1"/>
  <c r="P86" i="8"/>
  <c r="Q86" i="8" s="1"/>
  <c r="R86" i="8" s="1"/>
  <c r="P85" i="8"/>
  <c r="Q85" i="8"/>
  <c r="R85" i="8" s="1"/>
  <c r="P84" i="8"/>
  <c r="Q84" i="8" s="1"/>
  <c r="R84" i="8" s="1"/>
  <c r="P83" i="8"/>
  <c r="Q83" i="8" s="1"/>
  <c r="R83" i="8" s="1"/>
  <c r="P82" i="8"/>
  <c r="Q82" i="8" s="1"/>
  <c r="R82" i="8" s="1"/>
  <c r="P81" i="8"/>
  <c r="Q81" i="8"/>
  <c r="R81" i="8" s="1"/>
  <c r="P80" i="8"/>
  <c r="Q80" i="8"/>
  <c r="R80" i="8" s="1"/>
  <c r="P79" i="8"/>
  <c r="Q79" i="8" s="1"/>
  <c r="R79" i="8" s="1"/>
  <c r="P78" i="8"/>
  <c r="Q78" i="8" s="1"/>
  <c r="R78" i="8" s="1"/>
  <c r="P77" i="8"/>
  <c r="Q77" i="8"/>
  <c r="R77" i="8" s="1"/>
  <c r="P76" i="8"/>
  <c r="Q76" i="8"/>
  <c r="R76" i="8" s="1"/>
  <c r="P75" i="8"/>
  <c r="Q75" i="8" s="1"/>
  <c r="R75" i="8" s="1"/>
  <c r="P74" i="8"/>
  <c r="Q74" i="8" s="1"/>
  <c r="R74" i="8" s="1"/>
  <c r="P73" i="8"/>
  <c r="Q73" i="8"/>
  <c r="R73" i="8" s="1"/>
  <c r="P72" i="8"/>
  <c r="Q72" i="8"/>
  <c r="R72" i="8" s="1"/>
  <c r="P71" i="8"/>
  <c r="Q71" i="8" s="1"/>
  <c r="R71" i="8" s="1"/>
  <c r="P70" i="8"/>
  <c r="Q70" i="8" s="1"/>
  <c r="R70" i="8" s="1"/>
  <c r="P69" i="8"/>
  <c r="Q69" i="8"/>
  <c r="R69" i="8" s="1"/>
  <c r="P68" i="8"/>
  <c r="Q68" i="8"/>
  <c r="R68" i="8" s="1"/>
  <c r="P67" i="8"/>
  <c r="Q67" i="8" s="1"/>
  <c r="R67" i="8" s="1"/>
  <c r="P66" i="8"/>
  <c r="Q66" i="8" s="1"/>
  <c r="R66" i="8" s="1"/>
  <c r="P65" i="8"/>
  <c r="Q65" i="8"/>
  <c r="R65" i="8" s="1"/>
  <c r="P64" i="8"/>
  <c r="Q64" i="8"/>
  <c r="R64" i="8" s="1"/>
  <c r="P63" i="8"/>
  <c r="Q63" i="8" s="1"/>
  <c r="R63" i="8" s="1"/>
  <c r="P62" i="8"/>
  <c r="Q62" i="8" s="1"/>
  <c r="R62" i="8" s="1"/>
  <c r="P61" i="8"/>
  <c r="Q61" i="8"/>
  <c r="R61" i="8" s="1"/>
  <c r="P60" i="8"/>
  <c r="Q60" i="8"/>
  <c r="R60" i="8" s="1"/>
  <c r="P59" i="8"/>
  <c r="Q59" i="8" s="1"/>
  <c r="R59" i="8" s="1"/>
  <c r="P58" i="8"/>
  <c r="Q58" i="8" s="1"/>
  <c r="R58" i="8" s="1"/>
  <c r="P57" i="8"/>
  <c r="Q57" i="8"/>
  <c r="R57" i="8" s="1"/>
  <c r="P56" i="8"/>
  <c r="Q56" i="8"/>
  <c r="R56" i="8" s="1"/>
  <c r="P55" i="8"/>
  <c r="Q55" i="8" s="1"/>
  <c r="R55" i="8" s="1"/>
  <c r="P54" i="8"/>
  <c r="Q54" i="8" s="1"/>
  <c r="R54" i="8" s="1"/>
  <c r="P53" i="8"/>
  <c r="Q53" i="8"/>
  <c r="R53" i="8" s="1"/>
  <c r="P52" i="8"/>
  <c r="Q52" i="8"/>
  <c r="R52" i="8" s="1"/>
  <c r="P51" i="8"/>
  <c r="Q51" i="8" s="1"/>
  <c r="R51" i="8" s="1"/>
  <c r="P50" i="8"/>
  <c r="Q50" i="8" s="1"/>
  <c r="R50" i="8" s="1"/>
  <c r="P49" i="8"/>
  <c r="Q49" i="8"/>
  <c r="R49" i="8" s="1"/>
  <c r="P48" i="8"/>
  <c r="Q48" i="8"/>
  <c r="R48" i="8" s="1"/>
  <c r="P47" i="8"/>
  <c r="Q47" i="8" s="1"/>
  <c r="R47" i="8" s="1"/>
  <c r="P46" i="8"/>
  <c r="Q46" i="8" s="1"/>
  <c r="R46" i="8" s="1"/>
  <c r="P45" i="8"/>
  <c r="Q45" i="8" s="1"/>
  <c r="R45" i="8" s="1"/>
  <c r="P44" i="8"/>
  <c r="Q44" i="8" s="1"/>
  <c r="R44" i="8" s="1"/>
  <c r="P43" i="8"/>
  <c r="Q43" i="8" s="1"/>
  <c r="R43" i="8" s="1"/>
  <c r="P42" i="8"/>
  <c r="Q42" i="8" s="1"/>
  <c r="R42" i="8" s="1"/>
  <c r="P41" i="8"/>
  <c r="Q41" i="8" s="1"/>
  <c r="R41" i="8" s="1"/>
  <c r="P40" i="8"/>
  <c r="Q40" i="8" s="1"/>
  <c r="R40" i="8" s="1"/>
  <c r="P39" i="8"/>
  <c r="Q39" i="8" s="1"/>
  <c r="R39" i="8" s="1"/>
  <c r="P38" i="8"/>
  <c r="Q38" i="8" s="1"/>
  <c r="R38" i="8" s="1"/>
  <c r="P37" i="8"/>
  <c r="Q37" i="8" s="1"/>
  <c r="R37" i="8" s="1"/>
  <c r="P36" i="8"/>
  <c r="Q36" i="8" s="1"/>
  <c r="R36" i="8" s="1"/>
  <c r="P35" i="8"/>
  <c r="Q35" i="8" s="1"/>
  <c r="R35" i="8" s="1"/>
  <c r="P34" i="8"/>
  <c r="Q34" i="8" s="1"/>
  <c r="R34" i="8" s="1"/>
  <c r="P33" i="8"/>
  <c r="Q33" i="8" s="1"/>
  <c r="R33" i="8" s="1"/>
  <c r="P32" i="8"/>
  <c r="Q32" i="8" s="1"/>
  <c r="R32" i="8" s="1"/>
  <c r="P31" i="8"/>
  <c r="Q31" i="8" s="1"/>
  <c r="R31" i="8" s="1"/>
  <c r="P30" i="8"/>
  <c r="Q30" i="8" s="1"/>
  <c r="R30" i="8" s="1"/>
  <c r="P29" i="8"/>
  <c r="Q29" i="8" s="1"/>
  <c r="R29" i="8" s="1"/>
  <c r="P28" i="8"/>
  <c r="Q28" i="8" s="1"/>
  <c r="R28" i="8" s="1"/>
  <c r="P27" i="8"/>
  <c r="Q27" i="8" s="1"/>
  <c r="R27" i="8" s="1"/>
  <c r="P26" i="8"/>
  <c r="Q26" i="8" s="1"/>
  <c r="R26" i="8" s="1"/>
  <c r="P25" i="8"/>
  <c r="Q25" i="8" s="1"/>
  <c r="R25" i="8" s="1"/>
  <c r="P24" i="8"/>
  <c r="Q24" i="8" s="1"/>
  <c r="R24" i="8" s="1"/>
  <c r="P23" i="8"/>
  <c r="Q23" i="8" s="1"/>
  <c r="R23" i="8" s="1"/>
  <c r="P22" i="8"/>
  <c r="Q22" i="8" s="1"/>
  <c r="R22" i="8" s="1"/>
  <c r="P21" i="8"/>
  <c r="Q21" i="8" s="1"/>
  <c r="R21" i="8" s="1"/>
  <c r="P20" i="8"/>
  <c r="Q20" i="8" s="1"/>
  <c r="R20" i="8" s="1"/>
  <c r="P19" i="8"/>
  <c r="Q19" i="8" s="1"/>
  <c r="R19" i="8" s="1"/>
  <c r="P18" i="8"/>
  <c r="Q18" i="8" s="1"/>
  <c r="R18" i="8" s="1"/>
  <c r="P17" i="8"/>
  <c r="Q17" i="8" s="1"/>
  <c r="R17" i="8" s="1"/>
  <c r="P16" i="8"/>
  <c r="Q16" i="8" s="1"/>
  <c r="R16" i="8" s="1"/>
  <c r="P15" i="8"/>
  <c r="Q15" i="8" s="1"/>
  <c r="R15" i="8" s="1"/>
  <c r="P14" i="8"/>
  <c r="Q14" i="8" s="1"/>
  <c r="R14" i="8" s="1"/>
  <c r="P13" i="8"/>
  <c r="Q13" i="8" s="1"/>
  <c r="R13" i="8" s="1"/>
  <c r="P12" i="8"/>
  <c r="Q12" i="8" s="1"/>
  <c r="R12" i="8" s="1"/>
  <c r="P11" i="8"/>
  <c r="Q11" i="8" s="1"/>
  <c r="R11" i="8" s="1"/>
  <c r="P10" i="8"/>
  <c r="Q10" i="8" s="1"/>
  <c r="R10" i="8" s="1"/>
  <c r="P9" i="8"/>
  <c r="Q9" i="8" s="1"/>
  <c r="R9" i="8" s="1"/>
  <c r="P8" i="8"/>
  <c r="Q8" i="8" s="1"/>
  <c r="R8" i="8" s="1"/>
  <c r="P7" i="8"/>
  <c r="Q7" i="8" s="1"/>
  <c r="R7" i="8" s="1"/>
  <c r="P6" i="8"/>
  <c r="Q6" i="8" s="1"/>
  <c r="R6" i="8" s="1"/>
  <c r="P5" i="8"/>
  <c r="Q5" i="8" s="1"/>
  <c r="R5" i="8" s="1"/>
  <c r="P4" i="8"/>
  <c r="Q4" i="8" s="1"/>
  <c r="R4" i="8" s="1"/>
  <c r="P122" i="7"/>
  <c r="Q122" i="7" s="1"/>
  <c r="R122" i="7" s="1"/>
  <c r="P121" i="7"/>
  <c r="Q121" i="7" s="1"/>
  <c r="R121" i="7" s="1"/>
  <c r="P120" i="7"/>
  <c r="Q120" i="7" s="1"/>
  <c r="R120" i="7" s="1"/>
  <c r="P119" i="7"/>
  <c r="Q119" i="7"/>
  <c r="R119" i="7"/>
  <c r="P118" i="7"/>
  <c r="Q118" i="7" s="1"/>
  <c r="R118" i="7" s="1"/>
  <c r="P117" i="7"/>
  <c r="Q117" i="7" s="1"/>
  <c r="R117" i="7" s="1"/>
  <c r="P116" i="7"/>
  <c r="Q116" i="7" s="1"/>
  <c r="R116" i="7" s="1"/>
  <c r="P115" i="7"/>
  <c r="Q115" i="7"/>
  <c r="R115" i="7"/>
  <c r="P114" i="7"/>
  <c r="Q114" i="7" s="1"/>
  <c r="R114" i="7" s="1"/>
  <c r="P113" i="7"/>
  <c r="Q113" i="7" s="1"/>
  <c r="R113" i="7" s="1"/>
  <c r="P112" i="7"/>
  <c r="Q112" i="7" s="1"/>
  <c r="R112" i="7" s="1"/>
  <c r="P111" i="7"/>
  <c r="Q111" i="7"/>
  <c r="R111" i="7"/>
  <c r="P110" i="7"/>
  <c r="Q110" i="7" s="1"/>
  <c r="R110" i="7" s="1"/>
  <c r="P109" i="7"/>
  <c r="Q109" i="7" s="1"/>
  <c r="R109" i="7" s="1"/>
  <c r="P108" i="7"/>
  <c r="Q108" i="7" s="1"/>
  <c r="R108" i="7" s="1"/>
  <c r="P107" i="7"/>
  <c r="Q107" i="7"/>
  <c r="R107" i="7"/>
  <c r="P106" i="7"/>
  <c r="Q106" i="7" s="1"/>
  <c r="R106" i="7" s="1"/>
  <c r="P105" i="7"/>
  <c r="Q105" i="7" s="1"/>
  <c r="R105" i="7" s="1"/>
  <c r="P104" i="7"/>
  <c r="Q104" i="7" s="1"/>
  <c r="R104" i="7" s="1"/>
  <c r="P103" i="7"/>
  <c r="Q103" i="7"/>
  <c r="R103" i="7"/>
  <c r="P102" i="7"/>
  <c r="Q102" i="7" s="1"/>
  <c r="R102" i="7" s="1"/>
  <c r="P101" i="7"/>
  <c r="Q101" i="7" s="1"/>
  <c r="R101" i="7" s="1"/>
  <c r="P100" i="7"/>
  <c r="Q100" i="7" s="1"/>
  <c r="R100" i="7" s="1"/>
  <c r="P99" i="7"/>
  <c r="Q99" i="7"/>
  <c r="R99" i="7"/>
  <c r="P98" i="7"/>
  <c r="Q98" i="7" s="1"/>
  <c r="R98" i="7" s="1"/>
  <c r="P97" i="7"/>
  <c r="Q97" i="7" s="1"/>
  <c r="R97" i="7" s="1"/>
  <c r="P96" i="7"/>
  <c r="Q96" i="7" s="1"/>
  <c r="R96" i="7" s="1"/>
  <c r="P95" i="7"/>
  <c r="Q95" i="7"/>
  <c r="R95" i="7"/>
  <c r="P94" i="7"/>
  <c r="Q94" i="7" s="1"/>
  <c r="R94" i="7" s="1"/>
  <c r="P93" i="7"/>
  <c r="Q93" i="7" s="1"/>
  <c r="R93" i="7" s="1"/>
  <c r="P92" i="7"/>
  <c r="Q92" i="7" s="1"/>
  <c r="R92" i="7" s="1"/>
  <c r="P91" i="7"/>
  <c r="Q91" i="7"/>
  <c r="R91" i="7"/>
  <c r="P90" i="7"/>
  <c r="Q90" i="7" s="1"/>
  <c r="R90" i="7" s="1"/>
  <c r="P89" i="7"/>
  <c r="Q89" i="7" s="1"/>
  <c r="R89" i="7" s="1"/>
  <c r="P88" i="7"/>
  <c r="Q88" i="7" s="1"/>
  <c r="R88" i="7" s="1"/>
  <c r="P87" i="7"/>
  <c r="Q87" i="7"/>
  <c r="R87" i="7"/>
  <c r="P86" i="7"/>
  <c r="Q86" i="7" s="1"/>
  <c r="R86" i="7" s="1"/>
  <c r="P85" i="7"/>
  <c r="Q85" i="7" s="1"/>
  <c r="R85" i="7" s="1"/>
  <c r="P84" i="7"/>
  <c r="Q84" i="7" s="1"/>
  <c r="R84" i="7" s="1"/>
  <c r="P83" i="7"/>
  <c r="Q83" i="7"/>
  <c r="R83" i="7"/>
  <c r="P82" i="7"/>
  <c r="Q82" i="7" s="1"/>
  <c r="R82" i="7" s="1"/>
  <c r="P81" i="7"/>
  <c r="Q81" i="7" s="1"/>
  <c r="R81" i="7" s="1"/>
  <c r="P80" i="7"/>
  <c r="Q80" i="7" s="1"/>
  <c r="R80" i="7" s="1"/>
  <c r="P79" i="7"/>
  <c r="Q79" i="7"/>
  <c r="R79" i="7"/>
  <c r="P78" i="7"/>
  <c r="Q78" i="7" s="1"/>
  <c r="R78" i="7" s="1"/>
  <c r="P77" i="7"/>
  <c r="Q77" i="7" s="1"/>
  <c r="R77" i="7" s="1"/>
  <c r="P76" i="7"/>
  <c r="Q76" i="7" s="1"/>
  <c r="R76" i="7" s="1"/>
  <c r="P75" i="7"/>
  <c r="Q75" i="7"/>
  <c r="R75" i="7"/>
  <c r="P74" i="7"/>
  <c r="Q74" i="7" s="1"/>
  <c r="R74" i="7" s="1"/>
  <c r="P73" i="7"/>
  <c r="Q73" i="7" s="1"/>
  <c r="R73" i="7" s="1"/>
  <c r="P72" i="7"/>
  <c r="Q72" i="7" s="1"/>
  <c r="R72" i="7" s="1"/>
  <c r="P71" i="7"/>
  <c r="Q71" i="7"/>
  <c r="R71" i="7"/>
  <c r="P70" i="7"/>
  <c r="Q70" i="7" s="1"/>
  <c r="R70" i="7" s="1"/>
  <c r="P69" i="7"/>
  <c r="Q69" i="7" s="1"/>
  <c r="R69" i="7" s="1"/>
  <c r="P68" i="7"/>
  <c r="Q68" i="7" s="1"/>
  <c r="R68" i="7" s="1"/>
  <c r="P67" i="7"/>
  <c r="Q67" i="7"/>
  <c r="R67" i="7"/>
  <c r="P66" i="7"/>
  <c r="Q66" i="7" s="1"/>
  <c r="R66" i="7" s="1"/>
  <c r="P65" i="7"/>
  <c r="Q65" i="7" s="1"/>
  <c r="R65" i="7" s="1"/>
  <c r="P64" i="7"/>
  <c r="Q64" i="7" s="1"/>
  <c r="R64" i="7" s="1"/>
  <c r="P63" i="7"/>
  <c r="Q63" i="7"/>
  <c r="R63" i="7"/>
  <c r="P62" i="7"/>
  <c r="Q62" i="7" s="1"/>
  <c r="R62" i="7" s="1"/>
  <c r="P61" i="7"/>
  <c r="Q61" i="7" s="1"/>
  <c r="R61" i="7" s="1"/>
  <c r="P60" i="7"/>
  <c r="Q60" i="7" s="1"/>
  <c r="R60" i="7" s="1"/>
  <c r="P59" i="7"/>
  <c r="Q59" i="7"/>
  <c r="R59" i="7"/>
  <c r="P58" i="7"/>
  <c r="Q58" i="7" s="1"/>
  <c r="R58" i="7" s="1"/>
  <c r="P57" i="7"/>
  <c r="Q57" i="7" s="1"/>
  <c r="R57" i="7" s="1"/>
  <c r="P56" i="7"/>
  <c r="Q56" i="7" s="1"/>
  <c r="R56" i="7" s="1"/>
  <c r="P55" i="7"/>
  <c r="Q55" i="7"/>
  <c r="R55" i="7"/>
  <c r="P54" i="7"/>
  <c r="Q54" i="7" s="1"/>
  <c r="R54" i="7" s="1"/>
  <c r="P53" i="7"/>
  <c r="Q53" i="7" s="1"/>
  <c r="R53" i="7" s="1"/>
  <c r="P52" i="7"/>
  <c r="Q52" i="7" s="1"/>
  <c r="R52" i="7" s="1"/>
  <c r="P51" i="7"/>
  <c r="Q51" i="7"/>
  <c r="R51" i="7"/>
  <c r="P50" i="7"/>
  <c r="Q50" i="7" s="1"/>
  <c r="R50" i="7" s="1"/>
  <c r="P49" i="7"/>
  <c r="Q49" i="7" s="1"/>
  <c r="R49" i="7" s="1"/>
  <c r="P48" i="7"/>
  <c r="Q48" i="7" s="1"/>
  <c r="R48" i="7" s="1"/>
  <c r="P47" i="7"/>
  <c r="Q47" i="7"/>
  <c r="R47" i="7"/>
  <c r="P46" i="7"/>
  <c r="Q46" i="7" s="1"/>
  <c r="R46" i="7" s="1"/>
  <c r="P45" i="7"/>
  <c r="Q45" i="7" s="1"/>
  <c r="R45" i="7" s="1"/>
  <c r="P44" i="7"/>
  <c r="Q44" i="7" s="1"/>
  <c r="R44" i="7" s="1"/>
  <c r="P43" i="7"/>
  <c r="Q43" i="7"/>
  <c r="R43" i="7"/>
  <c r="P42" i="7"/>
  <c r="Q42" i="7" s="1"/>
  <c r="R42" i="7" s="1"/>
  <c r="P41" i="7"/>
  <c r="Q41" i="7" s="1"/>
  <c r="R41" i="7" s="1"/>
  <c r="P40" i="7"/>
  <c r="Q40" i="7" s="1"/>
  <c r="R40" i="7" s="1"/>
  <c r="P39" i="7"/>
  <c r="Q39" i="7"/>
  <c r="R39" i="7"/>
  <c r="P38" i="7"/>
  <c r="Q38" i="7" s="1"/>
  <c r="R38" i="7" s="1"/>
  <c r="P37" i="7"/>
  <c r="Q37" i="7" s="1"/>
  <c r="R37" i="7" s="1"/>
  <c r="P36" i="7"/>
  <c r="Q36" i="7" s="1"/>
  <c r="R36" i="7" s="1"/>
  <c r="P35" i="7"/>
  <c r="Q35" i="7"/>
  <c r="R35" i="7"/>
  <c r="P34" i="7"/>
  <c r="Q34" i="7" s="1"/>
  <c r="R34" i="7" s="1"/>
  <c r="P33" i="7"/>
  <c r="Q33" i="7" s="1"/>
  <c r="R33" i="7" s="1"/>
  <c r="P32" i="7"/>
  <c r="Q32" i="7" s="1"/>
  <c r="R32" i="7" s="1"/>
  <c r="P31" i="7"/>
  <c r="Q31" i="7"/>
  <c r="R31" i="7" s="1"/>
  <c r="P30" i="7"/>
  <c r="Q30" i="7"/>
  <c r="R30" i="7"/>
  <c r="P29" i="7"/>
  <c r="Q29" i="7" s="1"/>
  <c r="R29" i="7" s="1"/>
  <c r="P28" i="7"/>
  <c r="Q28" i="7" s="1"/>
  <c r="R28" i="7" s="1"/>
  <c r="P27" i="7"/>
  <c r="Q27" i="7"/>
  <c r="R27" i="7" s="1"/>
  <c r="P26" i="7"/>
  <c r="Q26" i="7"/>
  <c r="R26" i="7"/>
  <c r="P25" i="7"/>
  <c r="Q25" i="7" s="1"/>
  <c r="R25" i="7" s="1"/>
  <c r="P24" i="7"/>
  <c r="Q24" i="7" s="1"/>
  <c r="R24" i="7" s="1"/>
  <c r="P23" i="7"/>
  <c r="Q23" i="7"/>
  <c r="R23" i="7" s="1"/>
  <c r="P22" i="7"/>
  <c r="Q22" i="7"/>
  <c r="R22" i="7"/>
  <c r="P21" i="7"/>
  <c r="Q21" i="7" s="1"/>
  <c r="R21" i="7" s="1"/>
  <c r="P20" i="7"/>
  <c r="Q20" i="7" s="1"/>
  <c r="R20" i="7" s="1"/>
  <c r="P19" i="7"/>
  <c r="Q19" i="7"/>
  <c r="R19" i="7" s="1"/>
  <c r="P18" i="7"/>
  <c r="Q18" i="7"/>
  <c r="R18" i="7"/>
  <c r="P17" i="7"/>
  <c r="Q17" i="7" s="1"/>
  <c r="R17" i="7" s="1"/>
  <c r="P16" i="7"/>
  <c r="Q16" i="7" s="1"/>
  <c r="R16" i="7" s="1"/>
  <c r="P15" i="7"/>
  <c r="Q15" i="7"/>
  <c r="R15" i="7" s="1"/>
  <c r="P14" i="7"/>
  <c r="Q14" i="7"/>
  <c r="R14" i="7"/>
  <c r="P13" i="7"/>
  <c r="Q13" i="7" s="1"/>
  <c r="R13" i="7" s="1"/>
  <c r="P12" i="7"/>
  <c r="Q12" i="7" s="1"/>
  <c r="R12" i="7" s="1"/>
  <c r="P11" i="7"/>
  <c r="Q11" i="7"/>
  <c r="R11" i="7" s="1"/>
  <c r="P10" i="7"/>
  <c r="Q10" i="7"/>
  <c r="R10" i="7"/>
  <c r="P9" i="7"/>
  <c r="Q9" i="7" s="1"/>
  <c r="R9" i="7" s="1"/>
  <c r="P8" i="7"/>
  <c r="Q8" i="7" s="1"/>
  <c r="R8" i="7" s="1"/>
  <c r="P7" i="7"/>
  <c r="Q7" i="7"/>
  <c r="R7" i="7" s="1"/>
  <c r="P6" i="7"/>
  <c r="Q6" i="7"/>
  <c r="R6" i="7"/>
  <c r="P5" i="7"/>
  <c r="Q5" i="7" s="1"/>
  <c r="R5" i="7" s="1"/>
  <c r="P4" i="7"/>
  <c r="Q4" i="7" s="1"/>
  <c r="R4" i="7" s="1"/>
  <c r="P122" i="2"/>
  <c r="Q122" i="2" s="1"/>
  <c r="R122" i="2" s="1"/>
  <c r="P121" i="2"/>
  <c r="Q121" i="2" s="1"/>
  <c r="R121" i="2" s="1"/>
  <c r="P120" i="2"/>
  <c r="Q120" i="2" s="1"/>
  <c r="R120" i="2" s="1"/>
  <c r="P119" i="2"/>
  <c r="Q119" i="2" s="1"/>
  <c r="R119" i="2" s="1"/>
  <c r="P118" i="2"/>
  <c r="Q118" i="2" s="1"/>
  <c r="R118" i="2" s="1"/>
  <c r="P117" i="2"/>
  <c r="Q117" i="2" s="1"/>
  <c r="R117" i="2" s="1"/>
  <c r="P116" i="2"/>
  <c r="Q116" i="2" s="1"/>
  <c r="R116" i="2" s="1"/>
  <c r="P115" i="2"/>
  <c r="Q115" i="2" s="1"/>
  <c r="R115" i="2" s="1"/>
  <c r="P114" i="2"/>
  <c r="Q114" i="2"/>
  <c r="R114" i="2" s="1"/>
  <c r="P113" i="2"/>
  <c r="Q113" i="2"/>
  <c r="R113" i="2" s="1"/>
  <c r="P112" i="2"/>
  <c r="Q112" i="2" s="1"/>
  <c r="R112" i="2" s="1"/>
  <c r="P111" i="2"/>
  <c r="Q111" i="2" s="1"/>
  <c r="R111" i="2" s="1"/>
  <c r="P110" i="2"/>
  <c r="Q110" i="2" s="1"/>
  <c r="R110" i="2" s="1"/>
  <c r="P109" i="2"/>
  <c r="Q109" i="2" s="1"/>
  <c r="R109" i="2" s="1"/>
  <c r="P108" i="2"/>
  <c r="Q108" i="2" s="1"/>
  <c r="R108" i="2" s="1"/>
  <c r="P107" i="2"/>
  <c r="Q107" i="2" s="1"/>
  <c r="R107" i="2" s="1"/>
  <c r="P106" i="2"/>
  <c r="Q106" i="2"/>
  <c r="R106" i="2" s="1"/>
  <c r="P105" i="2"/>
  <c r="Q105" i="2"/>
  <c r="R105" i="2" s="1"/>
  <c r="P104" i="2"/>
  <c r="Q104" i="2" s="1"/>
  <c r="R104" i="2" s="1"/>
  <c r="P103" i="2"/>
  <c r="Q103" i="2" s="1"/>
  <c r="R103" i="2" s="1"/>
  <c r="P102" i="2"/>
  <c r="Q102" i="2" s="1"/>
  <c r="R102" i="2" s="1"/>
  <c r="P101" i="2"/>
  <c r="Q101" i="2" s="1"/>
  <c r="R101" i="2" s="1"/>
  <c r="P100" i="2"/>
  <c r="Q100" i="2" s="1"/>
  <c r="R100" i="2" s="1"/>
  <c r="P99" i="2"/>
  <c r="Q99" i="2" s="1"/>
  <c r="R99" i="2" s="1"/>
  <c r="P98" i="2"/>
  <c r="Q98" i="2"/>
  <c r="R98" i="2" s="1"/>
  <c r="P97" i="2"/>
  <c r="Q97" i="2"/>
  <c r="R97" i="2" s="1"/>
  <c r="P96" i="2"/>
  <c r="Q96" i="2" s="1"/>
  <c r="R96" i="2" s="1"/>
  <c r="P95" i="2"/>
  <c r="Q95" i="2" s="1"/>
  <c r="R95" i="2" s="1"/>
  <c r="P94" i="2"/>
  <c r="Q94" i="2" s="1"/>
  <c r="R94" i="2" s="1"/>
  <c r="P93" i="2"/>
  <c r="Q93" i="2" s="1"/>
  <c r="R93" i="2" s="1"/>
  <c r="P92" i="2"/>
  <c r="Q92" i="2" s="1"/>
  <c r="R92" i="2" s="1"/>
  <c r="P91" i="2"/>
  <c r="Q91" i="2" s="1"/>
  <c r="R91" i="2" s="1"/>
  <c r="P90" i="2"/>
  <c r="Q90" i="2"/>
  <c r="R90" i="2" s="1"/>
  <c r="P89" i="2"/>
  <c r="Q89" i="2"/>
  <c r="R89" i="2" s="1"/>
  <c r="P88" i="2"/>
  <c r="Q88" i="2" s="1"/>
  <c r="R88" i="2" s="1"/>
  <c r="P87" i="2"/>
  <c r="Q87" i="2" s="1"/>
  <c r="R87" i="2" s="1"/>
  <c r="P86" i="2"/>
  <c r="Q86" i="2" s="1"/>
  <c r="R86" i="2" s="1"/>
  <c r="P85" i="2"/>
  <c r="Q85" i="2" s="1"/>
  <c r="R85" i="2" s="1"/>
  <c r="P84" i="2"/>
  <c r="Q84" i="2" s="1"/>
  <c r="R84" i="2" s="1"/>
  <c r="P83" i="2"/>
  <c r="Q83" i="2" s="1"/>
  <c r="R83" i="2" s="1"/>
  <c r="P82" i="2"/>
  <c r="Q82" i="2"/>
  <c r="R82" i="2" s="1"/>
  <c r="P81" i="2"/>
  <c r="Q81" i="2"/>
  <c r="R81" i="2" s="1"/>
  <c r="P80" i="2"/>
  <c r="Q80" i="2" s="1"/>
  <c r="R80" i="2" s="1"/>
  <c r="P79" i="2"/>
  <c r="Q79" i="2" s="1"/>
  <c r="R79" i="2" s="1"/>
  <c r="P78" i="2"/>
  <c r="Q78" i="2" s="1"/>
  <c r="R78" i="2" s="1"/>
  <c r="P77" i="2"/>
  <c r="Q77" i="2" s="1"/>
  <c r="R77" i="2" s="1"/>
  <c r="P76" i="2"/>
  <c r="Q76" i="2" s="1"/>
  <c r="R76" i="2" s="1"/>
  <c r="P75" i="2"/>
  <c r="Q75" i="2" s="1"/>
  <c r="R75" i="2" s="1"/>
  <c r="P74" i="2"/>
  <c r="Q74" i="2"/>
  <c r="R74" i="2" s="1"/>
  <c r="P73" i="2"/>
  <c r="Q73" i="2"/>
  <c r="R73" i="2" s="1"/>
  <c r="P72" i="2"/>
  <c r="Q72" i="2" s="1"/>
  <c r="R72" i="2" s="1"/>
  <c r="P71" i="2"/>
  <c r="Q71" i="2" s="1"/>
  <c r="R71" i="2" s="1"/>
  <c r="P70" i="2"/>
  <c r="Q70" i="2" s="1"/>
  <c r="R70" i="2" s="1"/>
  <c r="P69" i="2"/>
  <c r="Q69" i="2" s="1"/>
  <c r="R69" i="2" s="1"/>
  <c r="P68" i="2"/>
  <c r="Q68" i="2" s="1"/>
  <c r="R68" i="2" s="1"/>
  <c r="P67" i="2"/>
  <c r="Q67" i="2" s="1"/>
  <c r="R67" i="2" s="1"/>
  <c r="P66" i="2"/>
  <c r="Q66" i="2"/>
  <c r="R66" i="2" s="1"/>
  <c r="P65" i="2"/>
  <c r="Q65" i="2"/>
  <c r="R65" i="2" s="1"/>
  <c r="P64" i="2"/>
  <c r="Q64" i="2" s="1"/>
  <c r="R64" i="2" s="1"/>
  <c r="P63" i="2"/>
  <c r="Q63" i="2" s="1"/>
  <c r="R63" i="2" s="1"/>
  <c r="P62" i="2"/>
  <c r="Q62" i="2" s="1"/>
  <c r="R62" i="2" s="1"/>
  <c r="P61" i="2"/>
  <c r="Q61" i="2" s="1"/>
  <c r="R61" i="2" s="1"/>
  <c r="P60" i="2"/>
  <c r="Q60" i="2" s="1"/>
  <c r="R60" i="2" s="1"/>
  <c r="P59" i="2"/>
  <c r="Q59" i="2" s="1"/>
  <c r="R59" i="2" s="1"/>
  <c r="P58" i="2"/>
  <c r="Q58" i="2"/>
  <c r="R58" i="2" s="1"/>
  <c r="P57" i="2"/>
  <c r="Q57" i="2"/>
  <c r="R57" i="2" s="1"/>
  <c r="P56" i="2"/>
  <c r="Q56" i="2" s="1"/>
  <c r="R56" i="2" s="1"/>
  <c r="P55" i="2"/>
  <c r="Q55" i="2" s="1"/>
  <c r="R55" i="2" s="1"/>
  <c r="P54" i="2"/>
  <c r="Q54" i="2" s="1"/>
  <c r="R54" i="2" s="1"/>
  <c r="P53" i="2"/>
  <c r="Q53" i="2" s="1"/>
  <c r="R53" i="2" s="1"/>
  <c r="P52" i="2"/>
  <c r="Q52" i="2" s="1"/>
  <c r="R52" i="2" s="1"/>
  <c r="P51" i="2"/>
  <c r="Q51" i="2" s="1"/>
  <c r="R51" i="2" s="1"/>
  <c r="P50" i="2"/>
  <c r="Q50" i="2"/>
  <c r="R50" i="2" s="1"/>
  <c r="P49" i="2"/>
  <c r="Q49" i="2"/>
  <c r="R49" i="2" s="1"/>
  <c r="P48" i="2"/>
  <c r="Q48" i="2" s="1"/>
  <c r="R48" i="2" s="1"/>
  <c r="P47" i="2"/>
  <c r="Q47" i="2" s="1"/>
  <c r="R47" i="2" s="1"/>
  <c r="P46" i="2"/>
  <c r="Q46" i="2" s="1"/>
  <c r="R46" i="2" s="1"/>
  <c r="P45" i="2"/>
  <c r="Q45" i="2" s="1"/>
  <c r="R45" i="2" s="1"/>
  <c r="P44" i="2"/>
  <c r="Q44" i="2" s="1"/>
  <c r="R44" i="2" s="1"/>
  <c r="P43" i="2"/>
  <c r="Q43" i="2" s="1"/>
  <c r="R43" i="2" s="1"/>
  <c r="P42" i="2"/>
  <c r="Q42" i="2"/>
  <c r="R42" i="2" s="1"/>
  <c r="P41" i="2"/>
  <c r="Q41" i="2"/>
  <c r="R41" i="2" s="1"/>
  <c r="P40" i="2"/>
  <c r="Q40" i="2" s="1"/>
  <c r="R40" i="2" s="1"/>
  <c r="P39" i="2"/>
  <c r="Q39" i="2" s="1"/>
  <c r="R39" i="2" s="1"/>
  <c r="P38" i="2"/>
  <c r="Q38" i="2" s="1"/>
  <c r="R38" i="2" s="1"/>
  <c r="P37" i="2"/>
  <c r="Q37" i="2" s="1"/>
  <c r="R37" i="2" s="1"/>
  <c r="P36" i="2"/>
  <c r="Q36" i="2" s="1"/>
  <c r="R36" i="2" s="1"/>
  <c r="P35" i="2"/>
  <c r="Q35" i="2" s="1"/>
  <c r="R35" i="2" s="1"/>
  <c r="P34" i="2"/>
  <c r="Q34" i="2"/>
  <c r="R34" i="2" s="1"/>
  <c r="P33" i="2"/>
  <c r="Q33" i="2"/>
  <c r="R33" i="2" s="1"/>
  <c r="P32" i="2"/>
  <c r="Q32" i="2" s="1"/>
  <c r="R32" i="2" s="1"/>
  <c r="P31" i="2"/>
  <c r="Q31" i="2" s="1"/>
  <c r="R31" i="2" s="1"/>
  <c r="P30" i="2"/>
  <c r="Q30" i="2" s="1"/>
  <c r="R30" i="2" s="1"/>
  <c r="P29" i="2"/>
  <c r="Q29" i="2" s="1"/>
  <c r="R29" i="2" s="1"/>
  <c r="P28" i="2"/>
  <c r="Q28" i="2" s="1"/>
  <c r="R28" i="2" s="1"/>
  <c r="P27" i="2"/>
  <c r="Q27" i="2" s="1"/>
  <c r="R27" i="2" s="1"/>
  <c r="P26" i="2"/>
  <c r="Q26" i="2"/>
  <c r="R26" i="2" s="1"/>
  <c r="P25" i="2"/>
  <c r="Q25" i="2"/>
  <c r="R25" i="2" s="1"/>
  <c r="P24" i="2"/>
  <c r="Q24" i="2" s="1"/>
  <c r="R24" i="2" s="1"/>
  <c r="P23" i="2"/>
  <c r="Q23" i="2" s="1"/>
  <c r="R23" i="2" s="1"/>
  <c r="P22" i="2"/>
  <c r="Q22" i="2" s="1"/>
  <c r="R22" i="2" s="1"/>
  <c r="P21" i="2"/>
  <c r="Q21" i="2" s="1"/>
  <c r="R21" i="2" s="1"/>
  <c r="P20" i="2"/>
  <c r="Q20" i="2" s="1"/>
  <c r="R20" i="2" s="1"/>
  <c r="P19" i="2"/>
  <c r="Q19" i="2" s="1"/>
  <c r="R19" i="2" s="1"/>
  <c r="P18" i="2"/>
  <c r="Q18" i="2"/>
  <c r="R18" i="2" s="1"/>
  <c r="P17" i="2"/>
  <c r="Q17" i="2"/>
  <c r="R17" i="2" s="1"/>
  <c r="P16" i="2"/>
  <c r="Q16" i="2" s="1"/>
  <c r="R16" i="2" s="1"/>
  <c r="P15" i="2"/>
  <c r="Q15" i="2" s="1"/>
  <c r="R15" i="2" s="1"/>
  <c r="P14" i="2"/>
  <c r="Q14" i="2" s="1"/>
  <c r="R14" i="2" s="1"/>
  <c r="P13" i="2"/>
  <c r="Q13" i="2" s="1"/>
  <c r="R13" i="2" s="1"/>
  <c r="P12" i="2"/>
  <c r="Q12" i="2" s="1"/>
  <c r="R12" i="2" s="1"/>
  <c r="P11" i="2"/>
  <c r="Q11" i="2" s="1"/>
  <c r="R11" i="2" s="1"/>
  <c r="P10" i="2"/>
  <c r="Q10" i="2"/>
  <c r="R10" i="2" s="1"/>
  <c r="P9" i="2"/>
  <c r="Q9" i="2"/>
  <c r="R9" i="2" s="1"/>
  <c r="P8" i="2"/>
  <c r="Q8" i="2" s="1"/>
  <c r="R8" i="2" s="1"/>
  <c r="P7" i="2"/>
  <c r="Q7" i="2" s="1"/>
  <c r="R7" i="2" s="1"/>
  <c r="P6" i="2"/>
  <c r="Q6" i="2" s="1"/>
  <c r="R6" i="2" s="1"/>
  <c r="P5" i="2"/>
  <c r="Q5" i="2" s="1"/>
  <c r="R5" i="2" s="1"/>
  <c r="P4" i="2"/>
  <c r="Q4" i="2" s="1"/>
  <c r="R4" i="2" s="1"/>
  <c r="P8" i="4"/>
  <c r="Q8" i="4" s="1"/>
  <c r="R8" i="4" s="1"/>
  <c r="P11" i="4"/>
  <c r="Q11" i="4"/>
  <c r="R11" i="4" s="1"/>
  <c r="P10" i="4"/>
  <c r="Q10" i="4"/>
  <c r="R10" i="4" s="1"/>
  <c r="P9" i="4"/>
  <c r="Q9" i="4" s="1"/>
  <c r="R9" i="4"/>
  <c r="P7" i="4"/>
  <c r="Q7" i="4" s="1"/>
  <c r="R7" i="4" s="1"/>
  <c r="P6" i="4"/>
  <c r="Q6" i="4" s="1"/>
  <c r="R6" i="4" s="1"/>
  <c r="P5" i="4"/>
  <c r="Q5" i="4"/>
  <c r="R5" i="4" s="1"/>
  <c r="P4" i="4"/>
  <c r="Q4" i="4" s="1"/>
  <c r="R4" i="4"/>
  <c r="P6" i="3"/>
  <c r="Q6" i="3" s="1"/>
  <c r="R6" i="3" s="1"/>
  <c r="P5" i="3"/>
  <c r="Q5" i="3" s="1"/>
  <c r="R5" i="3" s="1"/>
  <c r="P4" i="3"/>
  <c r="Q4" i="3" s="1"/>
  <c r="R4" i="3" s="1"/>
  <c r="P8" i="1"/>
  <c r="Q8" i="1" s="1"/>
  <c r="R8" i="1" s="1"/>
  <c r="P9" i="1"/>
  <c r="Q9" i="1" s="1"/>
  <c r="R9" i="1" s="1"/>
  <c r="P10" i="1"/>
  <c r="Q10" i="1" s="1"/>
  <c r="R10" i="1" s="1"/>
  <c r="P11" i="1"/>
  <c r="Q11" i="1" s="1"/>
  <c r="R11" i="1" s="1"/>
  <c r="P12" i="1"/>
  <c r="Q12" i="1" s="1"/>
  <c r="R12" i="1" s="1"/>
  <c r="P13" i="1"/>
  <c r="Q13" i="1" s="1"/>
  <c r="R13" i="1" s="1"/>
  <c r="P7" i="1"/>
  <c r="Q7" i="1" s="1"/>
  <c r="R7" i="1" s="1"/>
  <c r="P5" i="1"/>
  <c r="Q5" i="1" s="1"/>
  <c r="R5" i="1" s="1"/>
  <c r="P6" i="1"/>
  <c r="Q6" i="1" s="1"/>
  <c r="R6" i="1" s="1"/>
  <c r="P4" i="1"/>
  <c r="Q4" i="1" s="1"/>
  <c r="R4" i="1" s="1"/>
  <c r="P85" i="4"/>
  <c r="Q85" i="4" s="1"/>
  <c r="R85" i="4" s="1"/>
  <c r="P122" i="4"/>
  <c r="Q122" i="4"/>
  <c r="R122" i="4" s="1"/>
  <c r="P21" i="4"/>
  <c r="Q21" i="4" s="1"/>
  <c r="R21" i="4"/>
  <c r="P98" i="4"/>
  <c r="Q98" i="4" s="1"/>
  <c r="R98" i="4" s="1"/>
  <c r="P91" i="4"/>
  <c r="Q91" i="4" s="1"/>
  <c r="R91" i="4" s="1"/>
  <c r="P121" i="4"/>
  <c r="Q121" i="4"/>
  <c r="R121" i="4" s="1"/>
  <c r="P81" i="4"/>
  <c r="Q81" i="4" s="1"/>
  <c r="R81" i="4"/>
  <c r="P77" i="4"/>
  <c r="Q77" i="4" s="1"/>
  <c r="R77" i="4" s="1"/>
  <c r="P41" i="4"/>
  <c r="Q41" i="4" s="1"/>
  <c r="R41" i="4" s="1"/>
  <c r="P16" i="4"/>
  <c r="Q16" i="4"/>
  <c r="R16" i="4" s="1"/>
  <c r="P76" i="4"/>
  <c r="Q76" i="4" s="1"/>
  <c r="R76" i="4"/>
  <c r="P12" i="4"/>
  <c r="Q12" i="4" s="1"/>
  <c r="R12" i="4" s="1"/>
  <c r="P34" i="4"/>
  <c r="Q34" i="4" s="1"/>
  <c r="R34" i="4" s="1"/>
  <c r="P102" i="4"/>
  <c r="Q102" i="4"/>
  <c r="R102" i="4" s="1"/>
  <c r="P15" i="4"/>
  <c r="Q15" i="4" s="1"/>
  <c r="R15" i="4"/>
  <c r="P31" i="4"/>
  <c r="Q31" i="4" s="1"/>
  <c r="R31" i="4" s="1"/>
  <c r="P78" i="4"/>
  <c r="Q78" i="4" s="1"/>
  <c r="R78" i="4" s="1"/>
  <c r="P107" i="4"/>
  <c r="Q107" i="4"/>
  <c r="R107" i="4" s="1"/>
  <c r="P44" i="4"/>
  <c r="Q44" i="4" s="1"/>
  <c r="R44" i="4"/>
  <c r="P105" i="4"/>
  <c r="Q105" i="4" s="1"/>
  <c r="R105" i="4" s="1"/>
  <c r="P120" i="4"/>
  <c r="Q120" i="4" s="1"/>
  <c r="R120" i="4" s="1"/>
  <c r="P68" i="4"/>
  <c r="Q68" i="4"/>
  <c r="R68" i="4" s="1"/>
  <c r="P54" i="4"/>
  <c r="Q54" i="4" s="1"/>
  <c r="R54" i="4"/>
  <c r="P33" i="4"/>
  <c r="Q33" i="4" s="1"/>
  <c r="R33" i="4" s="1"/>
  <c r="P119" i="4"/>
  <c r="Q119" i="4" s="1"/>
  <c r="R119" i="4" s="1"/>
  <c r="P39" i="4"/>
  <c r="Q39" i="4"/>
  <c r="R39" i="4" s="1"/>
  <c r="P47" i="4"/>
  <c r="Q47" i="4" s="1"/>
  <c r="R47" i="4"/>
  <c r="P30" i="4"/>
  <c r="Q30" i="4" s="1"/>
  <c r="R30" i="4" s="1"/>
  <c r="P80" i="4"/>
  <c r="Q80" i="4" s="1"/>
  <c r="R80" i="4" s="1"/>
  <c r="P17" i="4"/>
  <c r="Q17" i="4"/>
  <c r="R17" i="4" s="1"/>
  <c r="P118" i="4"/>
  <c r="Q118" i="4" s="1"/>
  <c r="R118" i="4"/>
  <c r="P95" i="4"/>
  <c r="Q95" i="4" s="1"/>
  <c r="R95" i="4" s="1"/>
  <c r="P72" i="4"/>
  <c r="Q72" i="4" s="1"/>
  <c r="R72" i="4" s="1"/>
  <c r="P32" i="4"/>
  <c r="Q32" i="4"/>
  <c r="R32" i="4" s="1"/>
  <c r="P93" i="4"/>
  <c r="Q93" i="4" s="1"/>
  <c r="R93" i="4"/>
  <c r="P26" i="4"/>
  <c r="Q26" i="4" s="1"/>
  <c r="R26" i="4" s="1"/>
  <c r="P55" i="4"/>
  <c r="Q55" i="4" s="1"/>
  <c r="R55" i="4" s="1"/>
  <c r="P24" i="4"/>
  <c r="Q24" i="4"/>
  <c r="R24" i="4" s="1"/>
  <c r="P25" i="4"/>
  <c r="Q25" i="4" s="1"/>
  <c r="R25" i="4"/>
  <c r="P117" i="4"/>
  <c r="Q117" i="4" s="1"/>
  <c r="R117" i="4" s="1"/>
  <c r="P75" i="4"/>
  <c r="Q75" i="4" s="1"/>
  <c r="R75" i="4" s="1"/>
  <c r="P96" i="4"/>
  <c r="Q96" i="4"/>
  <c r="R96" i="4" s="1"/>
  <c r="P50" i="4"/>
  <c r="Q50" i="4" s="1"/>
  <c r="R50" i="4"/>
  <c r="P13" i="4"/>
  <c r="Q13" i="4" s="1"/>
  <c r="R13" i="4" s="1"/>
  <c r="P29" i="4"/>
  <c r="Q29" i="4" s="1"/>
  <c r="R29" i="4" s="1"/>
  <c r="P86" i="4"/>
  <c r="Q86" i="4"/>
  <c r="R86" i="4" s="1"/>
  <c r="P28" i="4"/>
  <c r="Q28" i="4" s="1"/>
  <c r="R28" i="4"/>
  <c r="P23" i="4"/>
  <c r="Q23" i="4" s="1"/>
  <c r="R23" i="4" s="1"/>
  <c r="P43" i="4"/>
  <c r="Q43" i="4" s="1"/>
  <c r="R43" i="4" s="1"/>
  <c r="P18" i="4"/>
  <c r="Q18" i="4"/>
  <c r="R18" i="4" s="1"/>
  <c r="P90" i="4"/>
  <c r="Q90" i="4" s="1"/>
  <c r="R90" i="4"/>
  <c r="P103" i="4"/>
  <c r="Q103" i="4" s="1"/>
  <c r="R103" i="4" s="1"/>
  <c r="P49" i="4"/>
  <c r="Q49" i="4" s="1"/>
  <c r="R49" i="4" s="1"/>
  <c r="P58" i="4"/>
  <c r="Q58" i="4"/>
  <c r="R58" i="4" s="1"/>
  <c r="P63" i="4"/>
  <c r="Q63" i="4" s="1"/>
  <c r="R63" i="4"/>
  <c r="P42" i="4"/>
  <c r="Q42" i="4" s="1"/>
  <c r="R42" i="4" s="1"/>
  <c r="P40" i="4"/>
  <c r="Q40" i="4" s="1"/>
  <c r="R40" i="4" s="1"/>
  <c r="P60" i="4"/>
  <c r="Q60" i="4"/>
  <c r="R60" i="4" s="1"/>
  <c r="P46" i="4"/>
  <c r="Q46" i="4" s="1"/>
  <c r="R46" i="4"/>
  <c r="P116" i="4"/>
  <c r="Q116" i="4" s="1"/>
  <c r="R116" i="4" s="1"/>
  <c r="P56" i="4"/>
  <c r="Q56" i="4" s="1"/>
  <c r="R56" i="4" s="1"/>
  <c r="P87" i="4"/>
  <c r="Q87" i="4"/>
  <c r="R87" i="4" s="1"/>
  <c r="P88" i="4"/>
  <c r="Q88" i="4" s="1"/>
  <c r="R88" i="4"/>
  <c r="P37" i="4"/>
  <c r="Q37" i="4" s="1"/>
  <c r="R37" i="4" s="1"/>
  <c r="P36" i="4"/>
  <c r="Q36" i="4" s="1"/>
  <c r="R36" i="4" s="1"/>
  <c r="P48" i="4"/>
  <c r="Q48" i="4"/>
  <c r="R48" i="4" s="1"/>
  <c r="P65" i="4"/>
  <c r="Q65" i="4" s="1"/>
  <c r="R65" i="4"/>
  <c r="P115" i="4"/>
  <c r="Q115" i="4" s="1"/>
  <c r="R115" i="4" s="1"/>
  <c r="P73" i="4"/>
  <c r="Q73" i="4" s="1"/>
  <c r="R73" i="4" s="1"/>
  <c r="P14" i="4"/>
  <c r="Q14" i="4"/>
  <c r="R14" i="4" s="1"/>
  <c r="P82" i="4"/>
  <c r="Q82" i="4" s="1"/>
  <c r="R82" i="4"/>
  <c r="P114" i="4"/>
  <c r="Q114" i="4" s="1"/>
  <c r="R114" i="4" s="1"/>
  <c r="P70" i="4"/>
  <c r="Q70" i="4" s="1"/>
  <c r="R70" i="4" s="1"/>
  <c r="P53" i="4"/>
  <c r="Q53" i="4"/>
  <c r="R53" i="4" s="1"/>
  <c r="P113" i="4"/>
  <c r="Q113" i="4" s="1"/>
  <c r="R113" i="4"/>
  <c r="P61" i="4"/>
  <c r="Q61" i="4" s="1"/>
  <c r="R61" i="4" s="1"/>
  <c r="P94" i="4"/>
  <c r="Q94" i="4" s="1"/>
  <c r="R94" i="4" s="1"/>
  <c r="P79" i="4"/>
  <c r="Q79" i="4"/>
  <c r="R79" i="4" s="1"/>
  <c r="P64" i="4"/>
  <c r="Q64" i="4" s="1"/>
  <c r="R64" i="4"/>
  <c r="P104" i="4"/>
  <c r="Q104" i="4" s="1"/>
  <c r="R104" i="4" s="1"/>
  <c r="P101" i="4"/>
  <c r="Q101" i="4" s="1"/>
  <c r="R101" i="4" s="1"/>
  <c r="P71" i="4"/>
  <c r="Q71" i="4"/>
  <c r="R71" i="4" s="1"/>
  <c r="P112" i="4"/>
  <c r="Q112" i="4" s="1"/>
  <c r="R112" i="4"/>
  <c r="P51" i="4"/>
  <c r="Q51" i="4" s="1"/>
  <c r="R51" i="4" s="1"/>
  <c r="P67" i="4"/>
  <c r="Q67" i="4" s="1"/>
  <c r="R67" i="4" s="1"/>
  <c r="P20" i="4"/>
  <c r="Q20" i="4"/>
  <c r="R20" i="4" s="1"/>
  <c r="P52" i="4"/>
  <c r="Q52" i="4" s="1"/>
  <c r="R52" i="4"/>
  <c r="P100" i="4"/>
  <c r="Q100" i="4" s="1"/>
  <c r="R100" i="4" s="1"/>
  <c r="P111" i="4"/>
  <c r="Q111" i="4" s="1"/>
  <c r="R111" i="4" s="1"/>
  <c r="P57" i="4"/>
  <c r="Q57" i="4"/>
  <c r="R57" i="4" s="1"/>
  <c r="P22" i="4"/>
  <c r="Q22" i="4" s="1"/>
  <c r="R22" i="4"/>
  <c r="P27" i="4"/>
  <c r="Q27" i="4" s="1"/>
  <c r="R27" i="4" s="1"/>
  <c r="P45" i="4"/>
  <c r="Q45" i="4" s="1"/>
  <c r="R45" i="4" s="1"/>
  <c r="P97" i="4"/>
  <c r="Q97" i="4"/>
  <c r="R97" i="4" s="1"/>
  <c r="P99" i="4"/>
  <c r="Q99" i="4" s="1"/>
  <c r="R99" i="4"/>
  <c r="P108" i="4"/>
  <c r="Q108" i="4" s="1"/>
  <c r="R108" i="4" s="1"/>
  <c r="P59" i="4"/>
  <c r="Q59" i="4" s="1"/>
  <c r="R59" i="4" s="1"/>
  <c r="P35" i="4"/>
  <c r="Q35" i="4"/>
  <c r="R35" i="4" s="1"/>
  <c r="P74" i="4"/>
  <c r="Q74" i="4" s="1"/>
  <c r="R74" i="4"/>
  <c r="P83" i="4"/>
  <c r="Q83" i="4" s="1"/>
  <c r="R83" i="4" s="1"/>
  <c r="P19" i="4"/>
  <c r="Q19" i="4" s="1"/>
  <c r="R19" i="4" s="1"/>
  <c r="P62" i="4"/>
  <c r="Q62" i="4"/>
  <c r="R62" i="4" s="1"/>
  <c r="P110" i="4"/>
  <c r="Q110" i="4" s="1"/>
  <c r="R110" i="4" s="1"/>
  <c r="P92" i="4"/>
  <c r="Q92" i="4" s="1"/>
  <c r="R92" i="4" s="1"/>
  <c r="P106" i="4"/>
  <c r="Q106" i="4" s="1"/>
  <c r="R106" i="4" s="1"/>
  <c r="P66" i="4"/>
  <c r="Q66" i="4"/>
  <c r="R66" i="4" s="1"/>
  <c r="P38" i="4"/>
  <c r="Q38" i="4" s="1"/>
  <c r="R38" i="4"/>
  <c r="P84" i="4"/>
  <c r="Q84" i="4" s="1"/>
  <c r="R84" i="4" s="1"/>
  <c r="P69" i="4"/>
  <c r="Q69" i="4"/>
  <c r="R69" i="4" s="1"/>
  <c r="P109" i="4"/>
  <c r="Q109" i="4"/>
  <c r="R109" i="4"/>
  <c r="P89" i="4"/>
  <c r="Q89" i="4" s="1"/>
  <c r="R89" i="4" s="1"/>
  <c r="P46" i="3"/>
  <c r="Q46" i="3" s="1"/>
  <c r="R46" i="3" s="1"/>
  <c r="P122" i="3"/>
  <c r="Q122" i="3" s="1"/>
  <c r="R122" i="3" s="1"/>
  <c r="P52" i="3"/>
  <c r="Q52" i="3"/>
  <c r="R52" i="3" s="1"/>
  <c r="P66" i="3"/>
  <c r="Q66" i="3" s="1"/>
  <c r="R66" i="3"/>
  <c r="P86" i="3"/>
  <c r="Q86" i="3" s="1"/>
  <c r="R86" i="3" s="1"/>
  <c r="P121" i="3"/>
  <c r="Q121" i="3" s="1"/>
  <c r="R121" i="3" s="1"/>
  <c r="P41" i="3"/>
  <c r="Q41" i="3" s="1"/>
  <c r="R41" i="3" s="1"/>
  <c r="P23" i="3"/>
  <c r="Q23" i="3" s="1"/>
  <c r="R23" i="3" s="1"/>
  <c r="P35" i="3"/>
  <c r="Q35" i="3" s="1"/>
  <c r="R35" i="3" s="1"/>
  <c r="P24" i="3"/>
  <c r="Q24" i="3" s="1"/>
  <c r="R24" i="3" s="1"/>
  <c r="P72" i="3"/>
  <c r="Q72" i="3"/>
  <c r="R72" i="3" s="1"/>
  <c r="P34" i="3"/>
  <c r="Q34" i="3" s="1"/>
  <c r="R34" i="3"/>
  <c r="P54" i="3"/>
  <c r="Q54" i="3" s="1"/>
  <c r="R54" i="3" s="1"/>
  <c r="P104" i="3"/>
  <c r="Q104" i="3"/>
  <c r="R104" i="3" s="1"/>
  <c r="P13" i="3"/>
  <c r="Q13" i="3"/>
  <c r="R13" i="3" s="1"/>
  <c r="P21" i="3"/>
  <c r="Q21" i="3" s="1"/>
  <c r="R21" i="3" s="1"/>
  <c r="P97" i="3"/>
  <c r="Q97" i="3"/>
  <c r="R97" i="3" s="1"/>
  <c r="P79" i="3"/>
  <c r="Q79" i="3" s="1"/>
  <c r="R79" i="3" s="1"/>
  <c r="P10" i="3"/>
  <c r="Q10" i="3" s="1"/>
  <c r="R10" i="3" s="1"/>
  <c r="P73" i="3"/>
  <c r="Q73" i="3" s="1"/>
  <c r="R73" i="3" s="1"/>
  <c r="P120" i="3"/>
  <c r="Q120" i="3" s="1"/>
  <c r="R120" i="3" s="1"/>
  <c r="P99" i="3"/>
  <c r="Q99" i="3"/>
  <c r="R99" i="3" s="1"/>
  <c r="P80" i="3"/>
  <c r="Q80" i="3"/>
  <c r="R80" i="3" s="1"/>
  <c r="P48" i="3"/>
  <c r="Q48" i="3" s="1"/>
  <c r="R48" i="3" s="1"/>
  <c r="P119" i="3"/>
  <c r="Q119" i="3"/>
  <c r="R119" i="3" s="1"/>
  <c r="P82" i="3"/>
  <c r="Q82" i="3" s="1"/>
  <c r="R82" i="3" s="1"/>
  <c r="P50" i="3"/>
  <c r="Q50" i="3" s="1"/>
  <c r="R50" i="3" s="1"/>
  <c r="P67" i="3"/>
  <c r="Q67" i="3" s="1"/>
  <c r="R67" i="3" s="1"/>
  <c r="P88" i="3"/>
  <c r="Q88" i="3" s="1"/>
  <c r="R88" i="3" s="1"/>
  <c r="P11" i="3"/>
  <c r="Q11" i="3"/>
  <c r="R11" i="3" s="1"/>
  <c r="P55" i="3"/>
  <c r="Q55" i="3"/>
  <c r="R55" i="3" s="1"/>
  <c r="P102" i="3"/>
  <c r="Q102" i="3" s="1"/>
  <c r="R102" i="3" s="1"/>
  <c r="P71" i="3"/>
  <c r="Q71" i="3"/>
  <c r="R71" i="3" s="1"/>
  <c r="P57" i="3"/>
  <c r="Q57" i="3" s="1"/>
  <c r="R57" i="3" s="1"/>
  <c r="P53" i="3"/>
  <c r="Q53" i="3" s="1"/>
  <c r="R53" i="3" s="1"/>
  <c r="P98" i="3"/>
  <c r="Q98" i="3" s="1"/>
  <c r="R98" i="3" s="1"/>
  <c r="P56" i="3"/>
  <c r="Q56" i="3" s="1"/>
  <c r="R56" i="3" s="1"/>
  <c r="P85" i="3"/>
  <c r="Q85" i="3"/>
  <c r="R85" i="3" s="1"/>
  <c r="P16" i="3"/>
  <c r="Q16" i="3"/>
  <c r="R16" i="3" s="1"/>
  <c r="P32" i="3"/>
  <c r="Q32" i="3" s="1"/>
  <c r="R32" i="3" s="1"/>
  <c r="P118" i="3"/>
  <c r="Q118" i="3"/>
  <c r="R118" i="3" s="1"/>
  <c r="P106" i="3"/>
  <c r="Q106" i="3" s="1"/>
  <c r="R106" i="3" s="1"/>
  <c r="P107" i="3"/>
  <c r="Q107" i="3" s="1"/>
  <c r="R107" i="3" s="1"/>
  <c r="P84" i="3"/>
  <c r="Q84" i="3" s="1"/>
  <c r="R84" i="3" s="1"/>
  <c r="P27" i="3"/>
  <c r="Q27" i="3" s="1"/>
  <c r="R27" i="3" s="1"/>
  <c r="P36" i="3"/>
  <c r="Q36" i="3"/>
  <c r="R36" i="3" s="1"/>
  <c r="P29" i="3"/>
  <c r="Q29" i="3"/>
  <c r="R29" i="3" s="1"/>
  <c r="P45" i="3"/>
  <c r="Q45" i="3" s="1"/>
  <c r="R45" i="3" s="1"/>
  <c r="P81" i="3"/>
  <c r="Q81" i="3"/>
  <c r="R81" i="3" s="1"/>
  <c r="P39" i="3"/>
  <c r="Q39" i="3" s="1"/>
  <c r="R39" i="3" s="1"/>
  <c r="P7" i="3"/>
  <c r="Q7" i="3" s="1"/>
  <c r="R7" i="3" s="1"/>
  <c r="P28" i="3"/>
  <c r="Q28" i="3" s="1"/>
  <c r="R28" i="3" s="1"/>
  <c r="P64" i="3"/>
  <c r="Q64" i="3" s="1"/>
  <c r="R64" i="3" s="1"/>
  <c r="P49" i="3"/>
  <c r="Q49" i="3"/>
  <c r="R49" i="3" s="1"/>
  <c r="P100" i="3"/>
  <c r="Q100" i="3"/>
  <c r="R100" i="3" s="1"/>
  <c r="P74" i="3"/>
  <c r="Q74" i="3" s="1"/>
  <c r="R74" i="3" s="1"/>
  <c r="P89" i="3"/>
  <c r="Q89" i="3"/>
  <c r="R89" i="3" s="1"/>
  <c r="P37" i="3"/>
  <c r="Q37" i="3" s="1"/>
  <c r="R37" i="3" s="1"/>
  <c r="P9" i="3"/>
  <c r="Q9" i="3" s="1"/>
  <c r="R9" i="3" s="1"/>
  <c r="P47" i="3"/>
  <c r="Q47" i="3" s="1"/>
  <c r="R47" i="3" s="1"/>
  <c r="P18" i="3"/>
  <c r="Q18" i="3" s="1"/>
  <c r="R18" i="3" s="1"/>
  <c r="P117" i="3"/>
  <c r="Q117" i="3"/>
  <c r="R117" i="3" s="1"/>
  <c r="P75" i="3"/>
  <c r="Q75" i="3"/>
  <c r="R75" i="3" s="1"/>
  <c r="P40" i="3"/>
  <c r="Q40" i="3" s="1"/>
  <c r="R40" i="3" s="1"/>
  <c r="P105" i="3"/>
  <c r="Q105" i="3"/>
  <c r="R105" i="3" s="1"/>
  <c r="P94" i="3"/>
  <c r="Q94" i="3" s="1"/>
  <c r="R94" i="3" s="1"/>
  <c r="P93" i="3"/>
  <c r="Q93" i="3" s="1"/>
  <c r="R93" i="3" s="1"/>
  <c r="P58" i="3"/>
  <c r="Q58" i="3" s="1"/>
  <c r="R58" i="3" s="1"/>
  <c r="P76" i="3"/>
  <c r="Q76" i="3" s="1"/>
  <c r="R76" i="3" s="1"/>
  <c r="P116" i="3"/>
  <c r="Q116" i="3"/>
  <c r="R116" i="3" s="1"/>
  <c r="P90" i="3"/>
  <c r="Q90" i="3"/>
  <c r="R90" i="3" s="1"/>
  <c r="P15" i="3"/>
  <c r="Q15" i="3" s="1"/>
  <c r="R15" i="3" s="1"/>
  <c r="P68" i="3"/>
  <c r="Q68" i="3"/>
  <c r="R68" i="3" s="1"/>
  <c r="P115" i="3"/>
  <c r="Q115" i="3" s="1"/>
  <c r="R115" i="3" s="1"/>
  <c r="P87" i="3"/>
  <c r="Q87" i="3" s="1"/>
  <c r="R87" i="3" s="1"/>
  <c r="P42" i="3"/>
  <c r="Q42" i="3" s="1"/>
  <c r="R42" i="3" s="1"/>
  <c r="P114" i="3"/>
  <c r="Q114" i="3" s="1"/>
  <c r="R114" i="3" s="1"/>
  <c r="P60" i="3"/>
  <c r="Q60" i="3"/>
  <c r="R60" i="3" s="1"/>
  <c r="P65" i="3"/>
  <c r="Q65" i="3"/>
  <c r="R65" i="3" s="1"/>
  <c r="P69" i="3"/>
  <c r="Q69" i="3" s="1"/>
  <c r="R69" i="3" s="1"/>
  <c r="P61" i="3"/>
  <c r="Q61" i="3"/>
  <c r="R61" i="3" s="1"/>
  <c r="P91" i="3"/>
  <c r="Q91" i="3" s="1"/>
  <c r="R91" i="3" s="1"/>
  <c r="P108" i="3"/>
  <c r="Q108" i="3" s="1"/>
  <c r="R108" i="3" s="1"/>
  <c r="P59" i="3"/>
  <c r="Q59" i="3" s="1"/>
  <c r="R59" i="3" s="1"/>
  <c r="P113" i="3"/>
  <c r="Q113" i="3" s="1"/>
  <c r="R113" i="3" s="1"/>
  <c r="P26" i="3"/>
  <c r="Q26" i="3" s="1"/>
  <c r="R26" i="3" s="1"/>
  <c r="P22" i="3"/>
  <c r="Q22" i="3" s="1"/>
  <c r="R22" i="3" s="1"/>
  <c r="P96" i="3"/>
  <c r="Q96" i="3"/>
  <c r="R96" i="3" s="1"/>
  <c r="P20" i="3"/>
  <c r="Q20" i="3"/>
  <c r="R20" i="3" s="1"/>
  <c r="P109" i="3"/>
  <c r="Q109" i="3" s="1"/>
  <c r="R109" i="3" s="1"/>
  <c r="P78" i="3"/>
  <c r="Q78" i="3" s="1"/>
  <c r="R78" i="3" s="1"/>
  <c r="P51" i="3"/>
  <c r="Q51" i="3" s="1"/>
  <c r="R51" i="3" s="1"/>
  <c r="P25" i="3"/>
  <c r="Q25" i="3" s="1"/>
  <c r="R25" i="3" s="1"/>
  <c r="P101" i="3"/>
  <c r="Q101" i="3" s="1"/>
  <c r="R101" i="3" s="1"/>
  <c r="P44" i="3"/>
  <c r="Q44" i="3" s="1"/>
  <c r="R44" i="3" s="1"/>
  <c r="P62" i="3"/>
  <c r="Q62" i="3"/>
  <c r="R62" i="3" s="1"/>
  <c r="P95" i="3"/>
  <c r="Q95" i="3"/>
  <c r="R95" i="3" s="1"/>
  <c r="P110" i="3"/>
  <c r="Q110" i="3" s="1"/>
  <c r="R110" i="3" s="1"/>
  <c r="P30" i="3"/>
  <c r="Q30" i="3" s="1"/>
  <c r="R30" i="3" s="1"/>
  <c r="P92" i="3"/>
  <c r="Q92" i="3" s="1"/>
  <c r="R92" i="3" s="1"/>
  <c r="P77" i="3"/>
  <c r="Q77" i="3" s="1"/>
  <c r="R77" i="3" s="1"/>
  <c r="P70" i="3"/>
  <c r="Q70" i="3" s="1"/>
  <c r="R70" i="3" s="1"/>
  <c r="P17" i="3"/>
  <c r="Q17" i="3" s="1"/>
  <c r="R17" i="3" s="1"/>
  <c r="P43" i="3"/>
  <c r="Q43" i="3"/>
  <c r="R43" i="3" s="1"/>
  <c r="P112" i="3"/>
  <c r="Q112" i="3"/>
  <c r="R112" i="3" s="1"/>
  <c r="P19" i="3"/>
  <c r="Q19" i="3" s="1"/>
  <c r="R19" i="3" s="1"/>
  <c r="P38" i="3"/>
  <c r="Q38" i="3" s="1"/>
  <c r="R38" i="3" s="1"/>
  <c r="P8" i="3"/>
  <c r="Q8" i="3" s="1"/>
  <c r="R8" i="3" s="1"/>
  <c r="P103" i="3"/>
  <c r="Q103" i="3" s="1"/>
  <c r="R103" i="3" s="1"/>
  <c r="P31" i="3"/>
  <c r="Q31" i="3" s="1"/>
  <c r="R31" i="3" s="1"/>
  <c r="P33" i="3"/>
  <c r="Q33" i="3" s="1"/>
  <c r="R33" i="3" s="1"/>
  <c r="P63" i="3"/>
  <c r="Q63" i="3"/>
  <c r="R63" i="3" s="1"/>
  <c r="P12" i="3"/>
  <c r="Q12" i="3"/>
  <c r="R12" i="3" s="1"/>
  <c r="P83" i="3"/>
  <c r="Q83" i="3" s="1"/>
  <c r="R83" i="3" s="1"/>
  <c r="P111" i="3"/>
  <c r="Q111" i="3" s="1"/>
  <c r="R111" i="3" s="1"/>
  <c r="P14" i="3"/>
  <c r="Q14" i="3" s="1"/>
  <c r="R14" i="3" s="1"/>
  <c r="P111" i="1"/>
  <c r="Q111" i="1" s="1"/>
  <c r="R111" i="1" s="1"/>
  <c r="P86" i="1"/>
  <c r="Q86" i="1" s="1"/>
  <c r="R86" i="1" s="1"/>
  <c r="P14" i="1"/>
  <c r="Q14" i="1" s="1"/>
  <c r="R14" i="1" s="1"/>
  <c r="P65" i="1"/>
  <c r="Q65" i="1" s="1"/>
  <c r="R65" i="1" s="1"/>
  <c r="P76" i="1"/>
  <c r="Q76" i="1" s="1"/>
  <c r="R76" i="1" s="1"/>
  <c r="P106" i="1"/>
  <c r="Q106" i="1" s="1"/>
  <c r="R106" i="1" s="1"/>
  <c r="P74" i="1"/>
  <c r="Q74" i="1" s="1"/>
  <c r="R74" i="1" s="1"/>
  <c r="P112" i="1"/>
  <c r="Q112" i="1"/>
  <c r="R112" i="1" s="1"/>
  <c r="P75" i="1"/>
  <c r="Q75" i="1"/>
  <c r="R75" i="1" s="1"/>
  <c r="P61" i="1"/>
  <c r="Q61" i="1" s="1"/>
  <c r="R61" i="1" s="1"/>
  <c r="P87" i="1"/>
  <c r="Q87" i="1" s="1"/>
  <c r="R87" i="1" s="1"/>
  <c r="P100" i="1"/>
  <c r="Q100" i="1" s="1"/>
  <c r="R100" i="1" s="1"/>
  <c r="P24" i="1"/>
  <c r="Q24" i="1" s="1"/>
  <c r="R24" i="1" s="1"/>
  <c r="P46" i="1"/>
  <c r="Q46" i="1" s="1"/>
  <c r="R46" i="1" s="1"/>
  <c r="P109" i="1"/>
  <c r="Q109" i="1" s="1"/>
  <c r="R109" i="1" s="1"/>
  <c r="P99" i="1"/>
  <c r="Q99" i="1"/>
  <c r="R99" i="1" s="1"/>
  <c r="P49" i="1"/>
  <c r="Q49" i="1"/>
  <c r="R49" i="1" s="1"/>
  <c r="P64" i="1"/>
  <c r="Q64" i="1" s="1"/>
  <c r="R64" i="1" s="1"/>
  <c r="P48" i="1"/>
  <c r="Q48" i="1" s="1"/>
  <c r="R48" i="1" s="1"/>
  <c r="P63" i="1"/>
  <c r="Q63" i="1" s="1"/>
  <c r="R63" i="1" s="1"/>
  <c r="P37" i="1"/>
  <c r="Q37" i="1" s="1"/>
  <c r="R37" i="1" s="1"/>
  <c r="P110" i="1"/>
  <c r="Q110" i="1" s="1"/>
  <c r="R110" i="1" s="1"/>
  <c r="P108" i="1"/>
  <c r="Q108" i="1" s="1"/>
  <c r="R108" i="1" s="1"/>
  <c r="P27" i="1"/>
  <c r="Q27" i="1"/>
  <c r="R27" i="1" s="1"/>
  <c r="P93" i="1"/>
  <c r="Q93" i="1"/>
  <c r="R93" i="1" s="1"/>
  <c r="P90" i="1"/>
  <c r="Q90" i="1" s="1"/>
  <c r="R90" i="1" s="1"/>
  <c r="P98" i="1"/>
  <c r="Q98" i="1" s="1"/>
  <c r="R98" i="1" s="1"/>
  <c r="P58" i="1"/>
  <c r="Q58" i="1" s="1"/>
  <c r="R58" i="1" s="1"/>
  <c r="P105" i="1"/>
  <c r="Q105" i="1" s="1"/>
  <c r="R105" i="1" s="1"/>
  <c r="P96" i="1"/>
  <c r="Q96" i="1" s="1"/>
  <c r="R96" i="1" s="1"/>
  <c r="P52" i="1"/>
  <c r="Q52" i="1" s="1"/>
  <c r="R52" i="1" s="1"/>
  <c r="P59" i="1"/>
  <c r="Q59" i="1"/>
  <c r="R59" i="1" s="1"/>
  <c r="P88" i="1"/>
  <c r="Q88" i="1"/>
  <c r="R88" i="1" s="1"/>
  <c r="P54" i="1"/>
  <c r="Q54" i="1" s="1"/>
  <c r="R54" i="1" s="1"/>
  <c r="P113" i="1"/>
  <c r="Q113" i="1" s="1"/>
  <c r="R113" i="1" s="1"/>
  <c r="P70" i="1"/>
  <c r="Q70" i="1" s="1"/>
  <c r="R70" i="1" s="1"/>
  <c r="P55" i="1"/>
  <c r="Q55" i="1" s="1"/>
  <c r="R55" i="1" s="1"/>
  <c r="P114" i="1"/>
  <c r="Q114" i="1" s="1"/>
  <c r="R114" i="1" s="1"/>
  <c r="P29" i="1"/>
  <c r="Q29" i="1" s="1"/>
  <c r="R29" i="1" s="1"/>
  <c r="P31" i="1"/>
  <c r="Q31" i="1"/>
  <c r="R31" i="1" s="1"/>
  <c r="P84" i="1"/>
  <c r="Q84" i="1"/>
  <c r="R84" i="1" s="1"/>
  <c r="P115" i="1"/>
  <c r="Q115" i="1" s="1"/>
  <c r="R115" i="1" s="1"/>
  <c r="P45" i="1"/>
  <c r="Q45" i="1" s="1"/>
  <c r="R45" i="1" s="1"/>
  <c r="P23" i="1"/>
  <c r="Q23" i="1" s="1"/>
  <c r="R23" i="1" s="1"/>
  <c r="P25" i="1"/>
  <c r="Q25" i="1" s="1"/>
  <c r="R25" i="1" s="1"/>
  <c r="P26" i="1"/>
  <c r="Q26" i="1" s="1"/>
  <c r="R26" i="1" s="1"/>
  <c r="P71" i="1"/>
  <c r="Q71" i="1" s="1"/>
  <c r="R71" i="1" s="1"/>
  <c r="P60" i="1"/>
  <c r="Q60" i="1"/>
  <c r="R60" i="1" s="1"/>
  <c r="P78" i="1"/>
  <c r="Q78" i="1"/>
  <c r="R78" i="1" s="1"/>
  <c r="P116" i="1"/>
  <c r="Q116" i="1" s="1"/>
  <c r="R116" i="1" s="1"/>
  <c r="P28" i="1"/>
  <c r="Q28" i="1" s="1"/>
  <c r="R28" i="1" s="1"/>
  <c r="P92" i="1"/>
  <c r="Q92" i="1" s="1"/>
  <c r="R92" i="1" s="1"/>
  <c r="P38" i="1"/>
  <c r="Q38" i="1" s="1"/>
  <c r="R38" i="1" s="1"/>
  <c r="P36" i="1"/>
  <c r="Q36" i="1" s="1"/>
  <c r="R36" i="1" s="1"/>
  <c r="P94" i="1"/>
  <c r="Q94" i="1" s="1"/>
  <c r="R94" i="1" s="1"/>
  <c r="P72" i="1"/>
  <c r="Q72" i="1"/>
  <c r="R72" i="1" s="1"/>
  <c r="P107" i="1"/>
  <c r="Q107" i="1"/>
  <c r="R107" i="1" s="1"/>
  <c r="P91" i="1"/>
  <c r="Q91" i="1" s="1"/>
  <c r="R91" i="1" s="1"/>
  <c r="P66" i="1"/>
  <c r="Q66" i="1" s="1"/>
  <c r="R66" i="1" s="1"/>
  <c r="P17" i="1"/>
  <c r="Q17" i="1" s="1"/>
  <c r="R17" i="1" s="1"/>
  <c r="P18" i="1"/>
  <c r="Q18" i="1" s="1"/>
  <c r="R18" i="1" s="1"/>
  <c r="P82" i="1"/>
  <c r="Q82" i="1" s="1"/>
  <c r="R82" i="1" s="1"/>
  <c r="P35" i="1"/>
  <c r="Q35" i="1" s="1"/>
  <c r="R35" i="1" s="1"/>
  <c r="P50" i="1"/>
  <c r="Q50" i="1"/>
  <c r="R50" i="1" s="1"/>
  <c r="P20" i="1"/>
  <c r="Q20" i="1"/>
  <c r="R20" i="1" s="1"/>
  <c r="P80" i="1"/>
  <c r="Q80" i="1" s="1"/>
  <c r="R80" i="1" s="1"/>
  <c r="P68" i="1"/>
  <c r="Q68" i="1" s="1"/>
  <c r="R68" i="1" s="1"/>
  <c r="P117" i="1"/>
  <c r="Q117" i="1" s="1"/>
  <c r="R117" i="1" s="1"/>
  <c r="P73" i="1"/>
  <c r="Q73" i="1" s="1"/>
  <c r="R73" i="1" s="1"/>
  <c r="P44" i="1"/>
  <c r="Q44" i="1" s="1"/>
  <c r="R44" i="1" s="1"/>
  <c r="P47" i="1"/>
  <c r="Q47" i="1" s="1"/>
  <c r="R47" i="1" s="1"/>
  <c r="P30" i="1"/>
  <c r="Q30" i="1"/>
  <c r="R30" i="1" s="1"/>
  <c r="P95" i="1"/>
  <c r="Q95" i="1"/>
  <c r="R95" i="1" s="1"/>
  <c r="P51" i="1"/>
  <c r="Q51" i="1" s="1"/>
  <c r="R51" i="1" s="1"/>
  <c r="P43" i="1"/>
  <c r="Q43" i="1" s="1"/>
  <c r="R43" i="1" s="1"/>
  <c r="P77" i="1"/>
  <c r="Q77" i="1" s="1"/>
  <c r="R77" i="1" s="1"/>
  <c r="P118" i="1"/>
  <c r="Q118" i="1" s="1"/>
  <c r="R118" i="1" s="1"/>
  <c r="P39" i="1"/>
  <c r="Q39" i="1" s="1"/>
  <c r="R39" i="1" s="1"/>
  <c r="P15" i="1"/>
  <c r="Q15" i="1" s="1"/>
  <c r="R15" i="1" s="1"/>
  <c r="P103" i="1"/>
  <c r="Q103" i="1"/>
  <c r="R103" i="1" s="1"/>
  <c r="P41" i="1"/>
  <c r="Q41" i="1"/>
  <c r="R41" i="1" s="1"/>
  <c r="P67" i="1"/>
  <c r="Q67" i="1" s="1"/>
  <c r="R67" i="1" s="1"/>
  <c r="P69" i="1"/>
  <c r="Q69" i="1" s="1"/>
  <c r="R69" i="1" s="1"/>
  <c r="P119" i="1"/>
  <c r="Q119" i="1" s="1"/>
  <c r="R119" i="1" s="1"/>
  <c r="P56" i="1"/>
  <c r="Q56" i="1" s="1"/>
  <c r="R56" i="1" s="1"/>
  <c r="P53" i="1"/>
  <c r="Q53" i="1" s="1"/>
  <c r="R53" i="1" s="1"/>
  <c r="P40" i="1"/>
  <c r="Q40" i="1" s="1"/>
  <c r="R40" i="1" s="1"/>
  <c r="P81" i="1"/>
  <c r="Q81" i="1"/>
  <c r="R81" i="1" s="1"/>
  <c r="P85" i="1"/>
  <c r="Q85" i="1"/>
  <c r="R85" i="1" s="1"/>
  <c r="P62" i="1"/>
  <c r="Q62" i="1" s="1"/>
  <c r="R62" i="1" s="1"/>
  <c r="P104" i="1"/>
  <c r="Q104" i="1" s="1"/>
  <c r="R104" i="1" s="1"/>
  <c r="P83" i="1"/>
  <c r="Q83" i="1" s="1"/>
  <c r="R83" i="1" s="1"/>
  <c r="P34" i="1"/>
  <c r="Q34" i="1" s="1"/>
  <c r="R34" i="1" s="1"/>
  <c r="P16" i="1"/>
  <c r="Q16" i="1" s="1"/>
  <c r="R16" i="1" s="1"/>
  <c r="P102" i="1"/>
  <c r="Q102" i="1" s="1"/>
  <c r="R102" i="1" s="1"/>
  <c r="P32" i="1"/>
  <c r="Q32" i="1"/>
  <c r="R32" i="1" s="1"/>
  <c r="P19" i="1"/>
  <c r="Q19" i="1"/>
  <c r="R19" i="1" s="1"/>
  <c r="P89" i="1"/>
  <c r="Q89" i="1" s="1"/>
  <c r="R89" i="1" s="1"/>
  <c r="P21" i="1"/>
  <c r="Q21" i="1" s="1"/>
  <c r="R21" i="1" s="1"/>
  <c r="P22" i="1"/>
  <c r="Q22" i="1" s="1"/>
  <c r="R22" i="1" s="1"/>
  <c r="P79" i="1"/>
  <c r="Q79" i="1" s="1"/>
  <c r="R79" i="1" s="1"/>
  <c r="P42" i="1"/>
  <c r="Q42" i="1" s="1"/>
  <c r="R42" i="1" s="1"/>
  <c r="P120" i="1"/>
  <c r="Q120" i="1" s="1"/>
  <c r="R120" i="1" s="1"/>
  <c r="P121" i="1"/>
  <c r="Q121" i="1"/>
  <c r="R121" i="1" s="1"/>
  <c r="P97" i="1"/>
  <c r="Q97" i="1"/>
  <c r="R97" i="1" s="1"/>
  <c r="P33" i="1"/>
  <c r="Q33" i="1" s="1"/>
  <c r="R33" i="1" s="1"/>
  <c r="P122" i="1"/>
  <c r="Q122" i="1" s="1"/>
  <c r="R122" i="1" s="1"/>
  <c r="P101" i="1"/>
  <c r="Q101" i="1" s="1"/>
  <c r="R101" i="1" s="1"/>
  <c r="P57" i="1"/>
  <c r="Q57" i="1" s="1"/>
  <c r="R57" i="1" s="1"/>
</calcChain>
</file>

<file path=xl/connections.xml><?xml version="1.0" encoding="utf-8"?>
<connections xmlns="http://schemas.openxmlformats.org/spreadsheetml/2006/main">
  <connection id="1" name="mcg_pathwayanalysis_Pathways" type="6" refreshedVersion="5" background="1" saveData="1">
    <textPr codePage="850" sourceFile="E:\Cells RAS\Rerun RKO\Neg\Results\RB vs RP\1536313005.42.Pathways\tables\mcg_pathwayanalysis_Pathways.tsv" thousands=" ">
      <textFields count="7">
        <textField/>
        <textField/>
        <textField/>
        <textField/>
        <textField/>
        <textField/>
        <textField/>
      </textFields>
    </textPr>
  </connection>
  <connection id="2" name="mcg_pathwayanalysis_PathwaysFDR1" type="6" refreshedVersion="5" background="1" saveData="1">
    <textPr codePage="850" sourceFile="E:\Cells RAS\Rerun RKO\Pos\Results\MH vs RB\1541440132.72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3" name="mcg_pathwayanalysis_PathwaysFDR11" type="6" refreshedVersion="5" background="1" saveData="1">
    <textPr codePage="850" sourceFile="E:\Cells RAS\Rerun RKO\Neg\Results\MH vs RB\1541520982.58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4" name="mcg_pathwayanalysis_PathwaysFDR110" type="6" refreshedVersion="5" background="1" saveData="1">
    <textPr codePage="850" sourceFile="E:\Cells RAS\Rerun RKO\Neg\Results\MHC vs RB\1541520852.4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5" name="mcg_pathwayanalysis_PathwaysFDR111" type="6" refreshedVersion="5" background="1" saveData="1">
    <textPr codePage="850" sourceFile="E:\Cells RAS\Rerun RKO\Neg\Results\MHD vs RB\1541520928.5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6" name="mcg_pathwayanalysis_PathwaysFDR112" type="6" refreshedVersion="5" background="1" saveData="1">
    <textPr codePage="850" sourceFile="E:\Cells RAS\Rerun RKO\Neg\Results\MHV vs RB\1541521058.9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7" name="mcg_pathwayanalysis_PathwaysFDR12" type="6" refreshedVersion="5" background="1" saveData="1">
    <textPr codePage="850" sourceFile="E:\Cells RAS\Rerun RKO\Pos\Results\MHC vs RB\1541519769.41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8" name="mcg_pathwayanalysis_PathwaysFDR13" type="6" refreshedVersion="5" background="1" saveData="1">
    <textPr codePage="850" sourceFile="E:\Cells RAS\Rerun RKO\Pos\Results\MHD vs RB\1541519888.53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9" name="mcg_pathwayanalysis_PathwaysFDR14" type="6" refreshedVersion="5" background="1" saveData="1">
    <textPr codePage="850" sourceFile="E:\Cells RAS\Rerun RKO\Pos\Results\MHV vs RB\1541520057.45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10" name="mcg_pathwayanalysis_PathwaysFDR15" type="6" refreshedVersion="5" background="1" saveData="1">
    <textPr codePage="850" sourceFile="E:\Cells RAS\Rerun RKO\Pos\Results\RB vs RP\1541520192.13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11" name="mcg_pathwayanalysis_PathwaysFDR16" type="6" refreshedVersion="5" background="1" saveData="1">
    <textPr codePage="850" sourceFile="E:\Cells RAS\HCT\Results\Positive\DK vs DP\1541521927.55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12" name="mcg_pathwayanalysis_PathwaysFDR17" type="6" refreshedVersion="5" background="1" saveData="1">
    <textPr codePage="850" sourceFile="E:\Cells RAS\HCT\Results\Positive\MHB3.2 vs DK\1541522102.02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13" name="mcg_pathwayanalysis_PathwaysFDR18" type="6" refreshedVersion="5" background="1" saveData="1">
    <textPr codePage="850" sourceFile="E:\Cells RAS\HCT\Results\Negative\DK vs DP\1541522955.54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  <connection id="14" name="mcg_pathwayanalysis_PathwaysFDR19" type="6" refreshedVersion="5" background="1" saveData="1">
    <textPr codePage="850" sourceFile="E:\Cells RAS\HCT\Results\Negative\MHB3.2 vs DK\1541522842.62.PathwaysFDR1\tables\mcg_pathwayanalysis_PathwaysFDR1.tsv" thousands=" 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<sst xmlns="http://schemas.openxmlformats.org/spreadsheetml/2006/main" count="7035" uniqueCount="5043">
  <si>
    <t>overlap_size</t>
  </si>
  <si>
    <t>pathway_size</t>
  </si>
  <si>
    <t>p-value</t>
  </si>
  <si>
    <t>overlap_EmpiricalCompounds (id)</t>
  </si>
  <si>
    <t>overlap_features (id)</t>
  </si>
  <si>
    <t>overlap_features (name)</t>
  </si>
  <si>
    <t>Urea cycle/amino group metabolism</t>
  </si>
  <si>
    <t>E2178,E1417,E1830,E1143,E2417,E1599,E1225,E2122,E1924,E2191,E1406,E861,E2493,E1363,E845,E2266,E1952,E1318,E2623,E474,E2611,E86,E248,E224,E330,E2296,E2549,E1913,E2047,E1771,E2446,E977,E629,E1155,E287,E2584,E2658</t>
  </si>
  <si>
    <t>C00213/C00133/C00041/C00099,C00555,C00077/C00515/C03943/C01602,C05589/C00788,C00483/C01183/C02735,C00791,C00327,C00170,C00021,C05936/C00408,CE4788/C00148/C00763,C00327,C05198/C00559,C00217/C05938/C00025/C00302,C00300,C05198/C00559,C00134,C05936/C00408,C01157/C00430/C03440/C01165/C01110,C00217/C05938/C00025/C00302,C00792/C00062,C00437,C05198/C00559,C01756/C02380,C00170,C00624,C00792/C00062,C03341/C01157/C00430/C03440/C01165/C01110,CE5536/C01586,C01449,C02442/C03711,C00213/C00133/C00041/C00099,C01250,C00792/C00062,CE5536/C01586,C00314/C00547,C00555</t>
  </si>
  <si>
    <t>Sarcosine; N-Methylglycine/D-Alanine; D-2-Aminopropionic acid; D-Ala/L-Alanine; L-2-Aminopropionic acid; L-alpha-Alanine/beta-Alanine; 3-Aminopropionic acid; 3-Aminopropanoate$4-Aminobutanal; 4-Aminobutyraldehyde; Butyraldehyde, 4-amino-$L-Ornithine; (S)-2,5-Diaminovaleric acid; (S)-2,5-Diaminopentanoic acid; (S)-2,5-Diaminopentanoate/D-Ornithine/(2R,4S)-2,4-Diaminopentanoate; D-threo-2,4-Diaminopentanoate; 2,4-Diaminopentanoate/Ornithine; 2,5-Diaminovaleric acid; 2,5-Diaminopentanoic acid; 2,5-Diaminopentanoate$L-Normetanephrine/L-Adrenaline; (R)-(-)-Adrenaline; (R)-(-)-Epinephrine; (R)-(-)-Epirenamine; (R)-(-)-Adnephrine; 4-[(1R)-1-Hydroxy-2-(methylamino)ethyl]-1,2-benzenediol$Tyramine; 2-(p-Hydroxyphenyl)ethylamine/N,N-Dimethylaniline N-oxide/Phenylethanolamine; 2-Amino-1-phenylethanol$$L-Citrulline; 2-Amino-5-ureidovaleric acid; Citrulline$5'-Methylthioadenosine; Methylthioadenosine; S-Methyl-5'-thioadenosine; 5-Methylthioadenosine; 5'-Deoxy-5'-(methylthio)adenosine; Thiomethyladenosine; MTA$S-Adenosyl-L-homocysteine; S-Adenosylhomocysteine$N4-Acetylaminobutanal/L-Pipecolate; Pipecolinic acid; Pipecolic acid; 2-Piperidinecarboxylic acid$acetamidopropanal/L-Proline; 2-Pyrrolidinecarboxylic acid/D-Proline$L-Citrulline; 2-Amino-5-ureidovaleric acid; Citrulline$5'-Deoxyadenosine/Deoxyadenosine; 2'-Deoxyadenosine$D-Glutamate; D-Glutamic acid; D-Glutaminic acid; D-2-Aminoglutaric acid/L-4-Hydroxyglutamate semialdehyde/L-Glutamate; L-Glutamic acid; L-Glutaminic acid; Glutamate/DL-Glutamate; DL-Glutaminic acid; 2-Aminoglutaric acid; Glutamate$Creatine; alpha-Methylguanidino acetic acid; Methylglycocyamine$5'-Deoxyadenosine/Deoxyadenosine; 2'-Deoxyadenosine$Putrescine; 1,4-Butanediamine; 1,4-Diaminobutane; Tetramethylenediamine$N4-Acetylaminobutanal/L-Pipecolate; Pipecolinic acid; Pipecolic acid; 2-Piperidinecarboxylic acid$trans-4-Hydroxy-L-proline/5-Aminolevulinate;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acid/L-4-Hydroxyglutamate semialdehyde/L-Glutamate; L-Glutamic acid; L-Glutaminic acid; Glutamate/DL-Glutamate; DL-Glutaminic acid; 2-Aminoglutaric acid; Glutamate$D-Arginine; D-2-Amino-5-guanidinovaleric acid/L-Arginine; (S)-2-Amino-5-guanidinovaleric acid$N-Acetylornithine; N2-Acetyl-L-ornithine$5'-Deoxyadenosine/Deoxyadenosine; 2'-Deoxyadenosine$Thiopurine/6-Mercaptopurin; Mercaptopurine$5'-Methylthioadenosine; Methylthioadenosine; S-Methyl-5'-thioadenosine; 5-Methylthioadenosine; 5'-Deoxy-5'-(methylthio)adenosine; Thiomethyladenosine; MTA$N-Acetyl-L-glutamate; N-Acetyl-L-glutamic acid$D-Arginine; D-2-Amino-5-guanidinovaleric acid/L-Arginine; (S)-2-Amino-5-guanidinovaleric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2-Oxo-5-aminovalerate$adrenochrome/Hippurate; Hippuric acid; N-Benzoylglycine; Benzoylaminoacetic acid$Queuine; Base Q$N-Methyltyramine/N-Methylphenylethanolamine$Sarcosine; N-Methylglycine/D-Alanine; D-2-Aminopropionic acid; D-Ala/L-Alanine; L-2-Aminopropionic acid; L-alpha-Alanine/beta-Alanine; 3-Aminopropionic acid; 3-Aminopropanoate$N-Acetyl-L-glutamate 5-semialdehyde; 2-Acetamido-5-oxopentanoate$D-Arginine; D-2-Amino-5-guanidinovaleric acid/L-Arginine; (S)-2-Amino-5-guanidinovaleric acid$adrenochrome/Hippurate; Hippuric acid; N-Benzoylglycine; Benzoylaminoacetic acid$Pyridoxine; Pyridoxol/L-Noradrenaline; Noradrenaline; Norepinephrine; Arterenol; 4-[(1R)-2-Amino-1-hydroxyethyl]-1,2-benzenediol$4-Aminobutanal; 4-Aminobutyraldehyde; Butyraldehyde, 4-amino-</t>
  </si>
  <si>
    <t>Tryptophan metabolism</t>
  </si>
  <si>
    <t>E2178,E844,E977,E76,E732,E317,E1363,E1070,E2563,E2405,E1290,E582,E1364,E366,E3031,E474,E2819,E2995,E164,E2911,E1221,E2644,E2099,E695,E2795,E1435,E824,E1163,E2912,E1142,E1038,E291,E1060,E1884,E1924</t>
  </si>
  <si>
    <t>C00213/C00133/C00041/C00099,CE2119/C05643,C00213/C00133/C00041/C00099,C00051,C01252/C14801,C04148/C05642,C00217/C05938/C00025/C00302,C05637/C05639,C00637,C03227/C05651,C02693,CE1395,C00322,CE6205,C03227/C05651,C00217/C05938/C00025/C00302,CE1395,C00780,C00020/C00362,C00031/C00159/C00795/C00221/C00247/C02336/C00293/C00124/C13747/C00267/C07480/C00137/C00738/C00936/C00095/C00962/C00984/C01582,CE1395,C00643,C14800/C14802/C01717,C00020/C00362,C00328/C05647,C00272,CE1918/CE5629,C05634/C00954,C05635/C16596,C15605/C02406/C02700,CE2153,C00322,C00643,C05634/C00954,C00021</t>
  </si>
  <si>
    <t>Sarcosine; N-Methylglycine/D-Alanine; D-2-Aminopropionic acid; D-Ala/L-Alanine; L-2-Aminopropionic acid; L-alpha-Alanine/beta-Alanine; 3-Aminopropionic acid; 3-Aminopropanoate$/6-Hydroxymelatonin$Sarcosine;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glutathione$4-(2-Aminophenyl)-2,4-dioxobutanoate/1-Nitro-5,6-dihydroxy-dihydronaphthalene; 1,2-Dihydro-5-nitro-1,2-naphthalenediol$alpha-N-Phenylacetyl-L-glutamine/Formyl-N-acetyl-5-methoxykynurenamine$D-Glutamate; D-Glutamic acid; D-Glutaminic acid; D-2-Aminoglutaric acid/L-4-Hydroxyglutamate semialdehyde/L-Glutamate; L-Glutamic acid; L-Glutaminic acid; Glutamate/DL-Glutamate; DL-Glutaminic acid; 2-Aminoglutaric acid; Glutamate$4,8-Dihydroxyquinoline; Quinoline-4,8-diol/4,6-Dihydroxyquinoline; Quinoline-4,6-diol$Indole-3-acetaldehyde; 2-(Indol-3-yl)acetaldehyde; Indoleacetaldehyde$3-Hydroxy-L-kynurenine/5-Hydroxykynurenine; 5-Hydroxy-L-kynurenine$Indole-3-acetamide$$2-Oxoadipate; 2-Oxoadipic acid$5-methoxytryptophol$3-Hydroxy-L-kynurenine/5-Hydroxykynurenine; 5-Hydroxy-L-kynurenine$D-Glutamate; D-Glutamic acid; D-Glutaminic acid; D-2-Aminoglutaric acid/L-4-Hydroxyglutamate semialdehyde/L-Glutamate; L-Glutamic acid; L-Glutaminic acid; Glutamate/DL-Glutamate; DL-Glutaminic acid; 2-Aminoglutaric acid; Glutamate$$3-(2-Aminoethyl)-1H-indol-5-ol; Serotonin; 5-Hydroxytryptamine; Enteramine$AMP;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D-arabino-Hexulose/beta-D-Galactose/alpha-D-Galactose/Galactose$$5-Hydroxy-L-tryptophan$1-Nitronaphthalene-5,6-oxide/1-Nitronaphthalene-7,8-oxide/4-Hydroxy-2-quinolinecarboxylic acid; Kynurenic acid; Kynurenate$AMP; Adenosine 5'-monophosphate; Adenylic acid; Adenylate; 5'-AMP; 5'-Adenylic acid; 5'-Adenosine monophosphate; Adenosine 5'-phosphate/dGMP; 2'-Deoxyguanosine 5'-monophosphate; 2'-Deoxyguanosine 5'-phosphate; Deoxyguanylic acid; Deoxyguanosine monophosphate$L-Kynurenine; 3-Anthraniloyl-L-alanine/Formyl-5-hydroxykynurenamine$Tetrahydrobiopterin; 5,6,7,8-Tetrahydrobiopterin; 2-Amino-6-(1,2-dihydroxypropyl)-5,6,7,8-tetrahydoro-4(1H)-pteridinone$5-hydroxytryptophol/1,2-dehydrosalsolinol$5-Hydroxyindoleacetaldehyde/Indole-3-acetate; Indole-3-acetic acid; (Indol-3-yl)acetate; Indoleacetate; Indoleacetic acid$5-Hydroxyindoleacetate/5-Phenyl-1,3-oxazinane-2,4-dione$N-Formyl-D-kynurenine/Formylkynurenine/L-Formylkynurenine; N-Formyl-L-kynurenine; N-Formylkynurenine$$2-Oxoadipate; 2-Oxoadipic acid$5-Hydroxy-L-tryptophan$5-Hydroxyindoleacetaldehyde/Indole-3-acetate; Indole-3-acetic acid; (Indol-3-yl)acetate; Indoleacetate; Indoleacetic acid$S-Adenosyl-L-homocysteine; S-Adenosylhomocysteine</t>
  </si>
  <si>
    <t>Arginine and Proline Metabolism</t>
  </si>
  <si>
    <t>E1417,E564,E112,E1225,E2122,E1406,E861,E1780,E1363,E1160,E1705,E1952,E2549,E2623,E474,E1041,E2611,E1913,E330,E1155,E1318,E1502,E2012,E2658,E2425,E2191,E2049,E25</t>
  </si>
  <si>
    <t>C00555,C04282/C01879/C04281/C02238,C00147,C00327,C00170,CE4788/C00148/C00763,C00327,C04282/C01879/C04281/C02238,C00217/C05938/C00025/C00302,C04188/C04582,C04282/C01879/C04281/C02238,C00134,C00792/C00062,C01157/C00430/C03440/C01165/C01110,C00217/C05938/C00025/C00302,C01127/C05946,C00792/C00062,C03341/C01157/C00430/C03440/C01165/C01110,C00170,C00792/C00062,C05936/C00408,C00819/C00064/C05100,C00147,C00555,C02714,C05936/C00408,C00147,C00147</t>
  </si>
  <si>
    <t>4-Aminobutanal; 4-Aminobutyraldehyde; Butyraldehyde, 4-amino-$1-Pyrroline-4-hydroxy-2-carboxylate/5-Oxoproline;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(3R,5S)-1-Pyrroline-3-hydroxy-5-carboxylate/5-Oxo-L-proline$Adenine; 6-Aminopurine$L-Citrulline; 2-Amino-5-ureidovaleric acid; Citrulline$5'-Methylthioadenosine; Methylthioadenosine; S-Methyl-5'-thioadenosine; 5-Methylthioadenosine; 5'-Deoxy-5'-(methylthio)adenosine; Thiomethyladenosine; MTA$acetamidopropanal/L-Proline; 2-Pyrrolidinecarboxylic acid/D-Proline$L-Citrulline; 2-Amino-5-ureidovaleric acid; Citrulline$1-Pyrroline-4-hydroxy-2-carboxylate/5-Oxoproline;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(3R,5S)-1-Pyrroline-3-hydroxy-5-carboxylate/5-Oxo-L-proline$D-Glutamate; D-Glutamic acid; D-Glutaminic acid; D-2-Aminoglutaric acid/L-4-Hydroxyglutamate semialdehyde/L-Glutamate; L-Glutamic acid; L-Glutaminic acid; Glutamate/DL-Glutamate; DL-Glutaminic acid; 2-Aminoglutaric acid; Glutamate$S-Methyl-5-thio-D-ribose 1-phosphate; S-Methyl-5-thio-alpha-D-ribose 1-phosphate; S-Methyl-5-thio-5-deoxy-D-ribose 1-phosphate/S-Methyl-5-thio-D-ribulose 1-phosphate$1-Pyrroline-4-hydroxy-2-carboxylate/5-Oxoproline;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(3R,5S)-1-Pyrroline-3-hydroxy-5-carboxylate/5-Oxo-L-proline$Putrescine; 1,4-Butanediamine; 1,4-Diaminobutane; Tetramethylenediamine$D-Arginine; D-2-Amino-5-guanidinovaleric acid/L-Arginine; (S)-2-Amino-5-guanidinovaleric acid$trans-4-Hydroxy-L-proline/5-Aminolevulinate;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acid/L-4-Hydroxyglutamate semialdehyde/L-Glutamate; L-Glutamic acid; L-Glutaminic acid; Glutamate/DL-Glutamate; DL-Glutaminic acid; 2-Aminoglutaric acid; Glutamate$4-Hydroxy-2-oxoglutarate; 4-Hydroxy-2-oxoglutaric acid/D-4-Hydroxy-2-oxoglutarate$D-Arginine; D-2-Amino-5-guanidinovaleric acid/L-Arginine; (S)-2-Amino-5-guanidinovaleric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2-Oxo-5-aminovalerate$5'-Methylthioadenosine; Methylthioadenosine; S-Methyl-5'-thioadenosine; 5-Methylthioadenosine; 5'-Deoxy-5'-(methylthio)adenosine; Thiomethyladenosine; MTA$D-Arginine; D-2-Amino-5-guanidinovaleric acid/L-Arginine; (S)-2-Amino-5-guanidinovaleric acid$N4-Acetylaminobutanal/L-Pipecolate; Pipecolinic acid; Pipecolic acid; 2-Piperidinecarboxylic acid$D-Glutamine; D-2-Aminoglutaramic acid/L-Glutamine; L-2-Aminoglutaramic acid/3-Ureidoisobutyrate$Adenine; 6-Aminopurine$4-Aminobutanal; 4-Aminobutyraldehyde; Butyraldehyde, 4-amino-$N-Acetylputrescine$N4-Acetylaminobutanal/L-Pipecolate; Pipecolinic acid; Pipecolic acid; 2-Piperidinecarboxylic acid$Adenine; 6-Aminopurine$Adenine; 6-Aminopurine</t>
  </si>
  <si>
    <t>Histidine metabolism</t>
  </si>
  <si>
    <t>E2178,E2602,E2372,E546,E2495,E486,E76,E312,E459,E1622,E474,E1363,E1924,E977,E2780,E695,E307,E164,E476,E2158</t>
  </si>
  <si>
    <t>C00213/C00133/C00041/C00099,C05828,C05130,C00135,C00664,C00178/C02835,C00051,C00135,C05827,C00388,C00217/C05938/C00025/C00302,C00217/C05938/C00025/C00302,C00021,C00213/C00133/C00041/C00099,C03680,C00020/C00362,C00178/C02835,C00020/C00362,C03680,C00439</t>
  </si>
  <si>
    <t>Sarcosine; N-Methylglycine/D-Alanine; D-2-Aminopropionic acid; D-Ala/L-Alanine; L-2-Aminopropionic acid; L-alpha-Alanine/beta-Alanine; 3-Aminopropionic acid; 3-Aminopropanoate$Methylimidazoleacetic acid; Tele-methylimidazoleacetic acid; 1-Methyl-4-imidazoleacetic acid; 1-Methylimidazole-4-acetate; Methylimidazoleacetate$Imidazole-4-acetaldehyde; Imidazole acetaldehyde$L-Histidine; (S)-alpha-Amino-1H-imidazole-4-propionic acid$5-Formiminotetrahydrofolate; 5-Formimidoyltetrahydrofolate$Thymine; 5-Methyluracil/Imidazole-4-acetate; Imidazoleacetic acid; 4-Imidazoleacetate$Glutathione; 5-L-Glutamyl-L-cysteinylglycine; N-(N-gamma-L-Glutamyl-L-cysteinyl)glycine; gamma-L-Glutamyl-L-cysteinyl-glycine; GSH; Reduced glutathione$L-Histidine; (S)-alpha-Amino-1H-imidazole-4-propionic acid$Methylimidazole acetaldehyde; 1-Methylimidazole-4-acetaldehyde; Methylimidazoleacetaldehyde$1H-Imidazole-4-ethanamine; Histamine; 2-(4-Imidazolyl)ethylamine$D-Glutamate;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Glutamate$S-Adenosyl-L-homocysteine; S-Adenosylhomocysteine$Sarcosine; N-Methylglycine/D-Alanine; D-2-Aminopropionic acid; D-Ala/L-Alanine; L-2-Aminopropionic acid; L-alpha-Alanine/beta-Alanine; 3-Aminopropionic acid; 3-Aminopropanoate$4-Imidazolone-5-propanoate; 4-Imidazolone-5-propionic acid; 4,5-Dihydro-4-oxo-5-imidazolepropanoate$AMP; Adenosine 5'-monophosphate; Adenylic acid; Adenylate; 5'-AMP; 5'-Adenylic acid; 5'-Adenosine monophosphate; Adenosine 5'-phosphate/dGMP; 2'-Deoxyguanosine 5'-monophosphate; 2'-Deoxyguanosine 5'-phosphate; Deoxyguanylic acid; Deoxyguanosine monophosphate$Thymine; 5-Methyluracil/Imidazole-4-acetate; Imidazoleacetic acid; 4-Imidazoleacetate$AMP; Adenosine 5'-monophosphate; Adenylic acid; Adenylate; 5'-AMP; 5'-Adenylic acid; 5'-Adenosine monophosphate; Adenosine 5'-phosphate/dGMP; 2'-Deoxyguanosine 5'-monophosphate; 2'-Deoxyguanosine 5'-phosphate; Deoxyguanylic acid; Deoxyguanosine monophosphate$4-Imidazolone-5-propanoate; 4-Imidazolone-5-propionic acid; 4,5-Dihydro-4-oxo-5-imidazolepropanoate$N-Formimino-L-glutamate; N-Formimidoyl-L-glutamate</t>
  </si>
  <si>
    <t>Aspartate and asparagine metabolism</t>
  </si>
  <si>
    <t>E1417,E1830,E1505,E1041,E1225,E27,E3007,E148,E1406,E1155,E2258,E1867,E76,E866,E1780,E564,E1548,E1363,E1705,E846,E1952,E1318,E2623,E474,E86,E2611,E2191,E1913,E2480,E1240,E861,E2954,E2549,E1502,E867,E656,E164,E1526,E2425,E2213,E1069,E695,E2658,E2476</t>
  </si>
  <si>
    <t>C00555,C00077/C00515/C03943/C01602,C01044,C01127/C05946,C00327,CE1059,C01029/C00612,C01044,CE4788/C00148/C00763,C00792/C00062,CE1944,C01035,C00051,CE5588,C04282/C01879/C04281/C02238,C04282/C01879/C04281/C02238,C02571,C00217/C05938/C00025/C00302,C04282/C01879/C04281/C02238,CE1944,C00134,C05936/C00408,C01157/C00430/C03440/C01165/C01110,C00217/C05938/C00025/C00302,C00437,C00792/C00062,C05936/C00408,C03341/C01157/C00430/C03440/C01165/C01110,CE1944,C01035,C00327,C00097,C00792/C00062,C00819/C00064/C05100,C00232/C00109/C00164/C06002/C00349,C01419,C00020/C00362,C00232/C00109/C00164/C06002/C00349,C02714,CE1938,C01044,C00020/C00362,C00555,C05932</t>
  </si>
  <si>
    <t>4-Aminobutanal; 4-Aminobutyraldehyde; Butyraldehyde, 4-amino-$L-Ornithine; (S)-2,5-Diaminovaleric acid; (S)-2,5-Diaminopentanoic acid; (S)-2,5-Diaminopentanoate/D-Ornithine/(2R,4S)-2,4-Diaminopentanoate; D-threo-2,4-Diaminopentanoate; 2,4-Diaminopentanoate/Ornithine; 2,5-Diaminovaleric acid; 2,5-Diaminopentanoic acid; 2,5-Diaminopentanoate$N-Formyl-L-aspartate$4-Hydroxy-2-oxoglutarate; 4-Hydroxy-2-oxoglutaric acid/D-4-Hydroxy-2-oxoglutarate$L-Citrulline; 2-Amino-5-ureidovaleric acid; Citrulline$$/N1-Acetylspermidine$N-Formyl-L-aspartate$acetamidopropanal/L-Proline; 2-Pyrrolidinecarboxylic acid/D-Proline$D-Arginine; D-2-Amino-5-guanidinovaleric acid/L-Arginine; (S)-2-Amino-5-guanidinovaleric acid$1-pyrroline$4-Guanidinobutanoate$Glutathione; 5-L-Glutamyl-L-cysteinylglycine; N-(N-gamma-L-Glutamyl-L-cysteinyl)glycine; gamma-L-Glutamyl-L-cysteinyl-glycine; GSH; Reduced glutathione$deoxyhypusine$1-Pyrroline-4-hydroxy-2-carboxylate/5-Oxoproline;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(3R,5S)-1-Pyrroline-3-hydroxy-5-carboxylate/5-Oxo-L-proline$O-Acetylcarnitine; O-Acetyl-L-carnitine$D-Glutamate; D-Glutamic acid; D-Glutaminic acid; D-2-Aminoglutaric acid/L-4-Hydroxyglutamate semialdehyde/L-Glutamate; L-Glutamic acid; L-Glutaminic acid; Glutamate/DL-Glutamate; DL-Glutaminic acid; 2-Aminoglutaric acid; Glutamate$1-Pyrroline-4-hydroxy-2-carboxylate/5-Oxoproline;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(3R,5S)-1-Pyrroline-3-hydroxy-5-carboxylate/5-Oxo-L-proline$1-pyrroline$Putrescine; 1,4-Butanediamine; 1,4-Diaminobutane; Tetramethylenediamine$N4-Acetylaminobutanal/L-Pipecolate; Pipecolinic acid; Pipecolic acid; 2-Piperidinecarboxylic acid$trans-4-Hydroxy-L-proline/5-Aminolevulinate;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acid/L-4-Hydroxyglutamate semialdehyde/L-Glutamate; L-Glutamic acid; L-Glutaminic acid; Glutamate/DL-Glutamate; DL-Glutaminic acid; 2-Aminoglutaric acid; Glutamate$N-Acetylornithine; N2-Acetyl-L-ornithine$D-Arginine; D-2-Amino-5-guanidinovaleric acid/L-Arginine; (S)-2-Amino-5-guanidinovaleric acid$N4-Acetylaminobutanal/L-Pipecolate; Pipecolinic acid; Pipecolic acid; 2-Piperidinecarboxylic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2-Oxo-5-aminovalerate$1-pyrroline$4-Guanidinobutanoate$L-Citrulline; 2-Amino-5-ureidovaleric acid; Citrulline$L-Cysteine; L-2-Amino-3-mercaptopropionic acid$D-Arginine; D-2-Amino-5-guanidinovaleric acid/L-Arginine; (S)-2-Amino-5-guanidinovaleric acid$D-Glutamine;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semialdehyde$Cys-Gly; L-Cysteinylglycine$AMP;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semialdehyde$N-Acetylputrescine$spermic acid 2$N-Formyl-L-aspartate$AMP; Adenosine 5'-monophosphate; Adenylic acid; Adenylate; 5'-AMP; 5'-Adenylic acid; 5'-Adenosine monophosphate; Adenosine 5'-phosphate/dGMP; 2'-Deoxyguanosine 5'-monophosphate; 2'-Deoxyguanosine 5'-phosphate; Deoxyguanylic acid; Deoxyguanosine monophosphate$4-Aminobutanal; 4-Aminobutyraldehyde; Butyraldehyde, 4-amino-$N-Succinyl-L-glutamate 5-semialdehyde; (2S)-2-(3-Carboxypropanoylamino)-5-oxopentanoic acid</t>
  </si>
  <si>
    <t>Tyrosine metabolism</t>
  </si>
  <si>
    <t>E2178,E1143,E2793,E1659,E1257,E76,E2417,E317,E751,E5,E599,E1526,E1422,E2672,E1455,E851,E2320,E2200,E634,E1363,E2227,E1502,E2863,E1435,E164,E2600,E145,E474,E4,E2954,E2047,E287,E2584,E2386,E347,E942,E332,E3000,E824,E2705,E867,E1643,E1668,E1294,E1344,E2446,E977,E787,E1125,E274,E695,E2255,E1924</t>
  </si>
  <si>
    <t>C00213/C00133/C00041/C00099,C05589/C00788,CE5025,C04043/C00642/C13636/C05852,CE2176,C00051,C00483/C01183/C02735,C04148/C05642,CE2174/C00082,C00015,C06350,C00232/C00109/C00164/C06002/C00349,C00601,C05588,C05583/C05582,CE4888/C05578,CE5026,C05606,CE5545,C00217/C05938/C00025/C00302,C05576,C00819/C00064/C05100,C00355,C00272,C00020/C00362,C05579,C05838/C00811/C02763/C00166,C00217/C05938/C00025/C00302,CE5276,C00097,CE5536/C01586,CE5536/C01586,C00314/C00547,CE5541,nrpphrsf,CE2173/C16586,CE4888/C05578,CE5545,CE1918/CE5629,C01031,C00232/C00109/C00164/C06002/C00349,CE2885,C00508/C00309/CE5277/C00312/C00310/C00259/C00121/C00181,CE4888/C05578,C09642,C02442/C03711,C00213/C00133/C00041/C00099,C00054/C00361,CE5544,nrpphrsf,C00020/C00362,C09642,C00021</t>
  </si>
  <si>
    <t>Sarcosine; N-Methylglycine/D-Alanine; D-2-Aminopropionic acid; D-Ala/L-Alanine; L-2-Aminopropionic acid; L-alpha-Alanine/beta-Alanine; 3-Aminopropionic acid; 3-Aminopropanoate$L-Normetanephrine/L-Adrenaline; (R)-(-)-Adrenaline; (R)-(-)-Epinephrine; (R)-(-)-Epirenamine; (R)-(-)-Adnephrine; 4-[(1R)-1-Hydroxy-2-(methylamino)ethyl]-1,2-benzenediol$5-S-glutathionyl-dopamine$3,4-Dihydroxyphenylacetaldehyde; Protocatechuatealdehyde/4-Hydroxyphenylacetate; 4-Hydroxyphenylacetic acid/4-Hydroxyphenyl acetate/2-Hydroxyphenylacetate$3-O-methyldopa$Glutathione; 5-L-Glutamyl-L-cysteinylglycine; N-(N-gamma-L-Glutamyl-L-cysteinyl)glycine; gamma-L-Glutamyl-L-cysteinyl-glycine; GSH; Reduced glutathione$Tyramine; 2-(p-Hydroxyphenyl)ethylamine/N,N-Dimethylaniline N-oxide/Phenylethanolamine; 2-Amino-1-phenylethanol$alpha-N-Phenylacetyl-L-glutamine/Formyl-N-acetyl-5-methoxykynurenamine$/L-Tyrosine; (S)-3-(p-Hydroxyphenyl)alanine; (S)-2-Amino-3-(p-hydroxyphenyl)propionic acid; Tyrosine$UDP; Uridine 5'-diphosphate$$Succinate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semialdehyde$Phenylacetaldehyde; alpha-Tolualdehyde$L-Metanephrine$3-Methoxy-4-hydroxyphenylglycolaldehyde/Homovanillate; Homovanillic acid$dopaminochrome/5,6-Dihydroxyindole; DHI$5-S-glutathionyl-L-DOPA$Melanin$5-S-glutathionyl-aminochrome reduced$D-Glutamate; D-Glutamic acid; D-Glutaminic acid; D-2-Aminoglutaric acid/L-4-Hydroxyglutamate semialdehyde/L-Glutamate; L-Glutamic acid; L-Glutaminic acid; Glutamate/DL-Glutamate; DL-Glutaminic acid; 2-Aminoglutaric acid; Glutamate$3,4-Dihydroxyphenylethyleneglycol$D-Glutamine; D-2-Aminoglutaramic acid/L-Glutamine; L-2-Aminoglutaramic acid/3-Ureidoisobutyrate$3,4-Dihydroxy-L-phenylalanine; L-Dopa; 3-Hydroxy-L-tyrosine; L-beta-(3,4-Dihydroxyphenyl)alanine; Levodopa; Dihydroxy-L-phenylalanine$Tetrahydrobiopterin; 5,6,7,8-Tetrahydrobiopterin; 2-Amino-6-(1,2-dihydroxypropyl)-5,6,7,8-tetrahydoro-4(1H)-pteridinone$AMP; Adenosine 5'-monophosphate; Adenylic acid; Adenylate; 5'-AMP; 5'-Adenylic acid; 5'-Adenosine monophosphate; Adenosine 5'-phosphate/dGMP; 2'-Deoxyguanosine 5'-monophosphate; 2'-Deoxyguanosine 5'-phosphate; Deoxyguanylic acid; Deoxyguanosine monophosphate$Indole-5,6-quinone$cis-2-Hydroxycinnamate;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3-Phenyl-2-oxopropanoate$D-Glutamate; D-Glutamic acid; D-Glutaminic acid; D-2-Aminoglutaric acid/L-4-Hydroxyglutamate semialdehyde/L-Glutamate; L-Glutamic acid; L-Glutaminic acid; Glutamate/DL-Glutamate; DL-Glutaminic acid; 2-Aminoglutaric acid; Glutamate$dopamine o-quinone$L-Cysteine; L-2-Amino-3-mercaptopropionic acid$adrenochrome/Hippurate; Hippuric acid; N-Benzoylglycine; Benzoylaminoacetic acid$adrenochrome/Hippurate; Hippuric acid; N-Benzoylglycine; Benzoylaminoacetic acid$Pyridoxine; Pyridoxol/L-Noradrenaline; Noradrenaline; Norepinephrine; Arterenol; 4-[(1R)-2-Amino-1-hydroxyethyl]-1,2-benzenediol$adrenochrome o-semiquinone$Sulfate derivative of norepinephrine$/2-Phenyl-1,3-propanediol monocarbamate$dopaminochrome/5,6-Dihydroxyindole; DHI$5-S-glutathionyl-aminochrome reduced$5-hydroxytryptophol/1,2-dehydrosalsolinol$S-Formylglutathione$Succinate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semialdehyde$3,5,3',5'-tetraiodothyroacetate-beta-D-glucuronoside$L-Ribulose;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sugar$dopaminochrome/5,6-Dihydroxyindole; DHI$(-)-Salsolinol; 6,7-Isoquinolinediol, 1,2,3,4-tetrahydro-1-methyl-, (S)-; Salsolinol$N-Methyltyramine/N-Methylphenylethanolamine$Sarcosine; N-Methylglycine/D-Alanine; D-2-Aminopropionic acid; D-Ala/L-Alanine; L-2-Aminopropionic acid; L-alpha-Alanine/beta-Alanine; 3-Aminopropionic acid; 3-Aminopropanoate$Adenosine 3',5'-bisphosphate; PAP; 3'-Phosphoadenylate; Phosphoadenosine phosphate/dGDP; 2'-Deoxyguanosine 5'-diphosphate$5-S-glutathionyl-dopachrome hydroquinone$Sulfate derivative of norepinephrine$AMP; Adenosine 5'-monophosphate; Adenylic acid; Adenylate; 5'-AMP; 5'-Adenylic acid; 5'-Adenosine monophosphate; Adenosine 5'-phosphate/dGMP; 2'-Deoxyguanosine 5'-monophosphate; 2'-Deoxyguanosine 5'-phosphate; Deoxyguanylic acid; Deoxyguanosine monophosphate$(-)-Salsolinol; 6,7-Isoquinolinediol, 1,2,3,4-tetrahydro-1-methyl-, (S)-; Salsolinol$S-Adenosyl-L-homocysteine; S-Adenosylhomocysteine</t>
  </si>
  <si>
    <t>Purine metabolism</t>
  </si>
  <si>
    <t>E1866,E25,E112,E1494,E1246,E2728,E2049,E1717,E2012,E2005,E2022,E2493,E1468,E451,E474,E572,E1363,E1193,E2266,E1191,E1328,E2653,E1519,E836,E248,E695,E1668,E787,E1977,E1502,E1989,E1569,E164,E965,E2252,E1203,E1029,E2129</t>
  </si>
  <si>
    <t>C01261,C00147,C00147,C01345,C00366,C00262,C00147,C11821,C00147,C04734,C04677,C05198/C00559,C00499,C04051,C00217/C05938/C00025/C00302,C00385,C00217/C05938/C00025/C00302,C06196,C05198/C00559,C03838,C04051,C00942,C04677,C00575,C05198/C00559,C00020/C00362,C00508/C00309/CE5277/C00312/C00310/C00259/C00121/C00181,C00054/C00361,C00212/C00330,C00819/C00064/C05100,C05512/C01736/C15586,C01551,C00020/C00362,C03373,C03090,C01620/C00262,C00286,C00035</t>
  </si>
  <si>
    <t>P1,P4-Bis(5'-guanosyl) tetraphosphate; GppppG; Bis(5'-guanosyl) tetraphosphate$Adenine; 6-Aminopurine$Adenine; 6-Aminopurine$dITP; 2'-Deoxyinosine-5'-triphosphate; 2'-Deoxyinosine 5'-triphosphate$Urate; Uric acid$Hypoxanthine; Purine-6-ol$Adenine; 6-Aminopurine$5-Hydroxyisourate$Adenine; 6-Aminopurine$1-(5'-Phosphoribosyl)-5-formamido-4-imidazolecarboxamide; 5'-Phosphoribosyl-5-formamido-4-imidazolecarboxamide; 5-Formamido-1-(5-phosphoribosyl)imidazole-4-carboxamide; 5-Formamido-1-(5-phospho-D-ribosyl)imidazole-4-carboxamide; FAICAR$1-(5'-Phosphoribosyl)-5-amino-4-imidazolecarboxamide;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5-Amino-1-(5-phospho-D-ribosyl)imidazole-4-carboxamide$5'-Deoxyadenosine/Deoxyadenosine; 2'-Deoxyadenosine$Allantoate; Allantoic acid$5-Amino-4-imidazolecarboxyamide$D-Glutamate; D-Glutamic acid; D-Glutaminic acid; D-2-Aminoglutaric acid/L-4-Hydroxyglutamate semialdehyde/L-Glutamate; L-Glutamic acid; L-Glutaminic acid; Glutamate/DL-Glutamate; DL-Glutaminic acid; 2-Aminoglutaric acid; Glutamate$Xanthine$D-Glutamate; D-Glutamic acid; D-Glutaminic acid; D-2-Aminoglutaric acid/L-4-Hydroxyglutamate semialdehyde/L-Glutamate; L-Glutamic acid; L-Glutaminic acid; Glutamate/DL-Glutamate; DL-Glutaminic acid; 2-Aminoglutaric acid; Glutamate$2'-Deoxyinosine 5'-phosphate; dIMP$5'-Deoxyadenosine/Deoxyadenosine; 2'-Deoxyadenosine$5'-Phosphoribosylglycinamide; GAR; N1-(5-Phospho-D-ribosyl)glycinamide; Glycinamide ribonucleotide$5-Amino-4-imidazolecarboxyamide$3',5'-Cyclic GMP; Guanosine 3',5'-cyclic monophosphate; Guanosine 3',5'-cyclic phosphate; Cyclic GMP; cGMP$1-(5'-Phosphoribosyl)-5-amino-4-imidazolecarboxamide;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5-Amino-1-(5-phospho-D-ribosyl)imidazole-4-carboxamide$3',5'-Cyclic AMP; Cyclic adenylic acid; Cyclic AMP; Adenosine 3',5'-phosphate; cAMP$5'-Deoxyadenosine/Deoxyadenosine; 2'-Deoxyadenosine$AMP; Adenosine 5'-monophosphate; Adenylic acid; Adenylate; 5'-AMP; 5'-Adenylic acid; 5'-Adenosine monophosphate; Adenosine 5'-phosphate/dGMP; 2'-Deoxyguanosine 5'-monophosphate; 2'-Deoxyguanosine 5'-phosphate; Deoxyguanylic acid; Deoxyguanosine monophosphate$L-Ribulose;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sugar$Adenosine 3',5'-bisphosphate; PAP; 3'-Phosphoadenylate; Phosphoadenosine phosphate/dGDP; 2'-Deoxyguanosine 5'-diphosphate$Adenosine/Deoxyguanosine; 2'-Deoxyguanosine$D-Glutamine; D-2-Aminoglutaramic acid/L-Glutamine; L-2-Aminoglutaramic acid/3-Ureidoisobutyrate$Deoxyinosine/Nebularine; Purine riboside; N-D-Ribosylpurine/N-D-Ribosylpurine; Purine nucleoside$Allantoin; 5-Ureidohydantoin; Glyoxyldiureide$AMP; Adenosine 5'-monophosphate; Adenylic acid; Adenylate; 5'-AMP; 5'-Adenylic acid; 5'-Adenosine monophosphate; Adenosine 5'-phosphate/dGMP; 2'-Deoxyguanosine 5'-monophosphate; 2'-Deoxyguanosine 5'-phosphate; Deoxyguanylic acid; Deoxyguanosine monophosphate$Aminoimidazole ribotide; AIR; 1-(5'-Phosphoribosyl)-5-aminoimidazole; 5'-Phosphoribosyl-5-aminoimidazole; 1-(5-Phospho-D-ribosyl)-5-aminoimidazole; 5-Amino-1-(5-phospho-D-ribosyl)imidazole$5-Phosphoribosylamine; 5-Phospho-beta-D-ribosylamine; 5-Phospho-D-ribosylamine; 5-Phosphoribosyl-1-amine$/Hypoxanthine; Purine-6-ol$dGTP; 2'-Deoxyguanosine 5'-triphosphate; Deoxyguanosine 5'-triphosphate; Deoxyguanosine triphosphate$GDP; Guanosine 5'-diphosphate; Guanosine diphosphate</t>
  </si>
  <si>
    <t>Alanine and Aspartate Metabolism</t>
  </si>
  <si>
    <t>E2178,E2549,E1155,E474,E977,E2611,E1225,E695,E1363,E1213,E861,E1502,E164</t>
  </si>
  <si>
    <t>C00213/C00133/C00041/C00099,C00792/C00062,C00792/C00062,C00217/C05938/C00025/C00302,C00213/C00133/C00041/C00099,C00792/C00062,C00327,C00020/C00362,C00217/C05938/C00025/C00302,C01045/C01042/C05520,C00327,C00819/C00064/C05100,C00020/C00362</t>
  </si>
  <si>
    <t>Sarcosine; N-Methylglycine/D-Alanine; D-2-Aminopropionic acid; D-Ala/L-Alanine; L-2-Aminopropionic acid; L-alpha-Alanine/beta-Alanine; 3-Aminopropionic acid; 3-Aminopropanoate$D-Arginine; D-2-Amino-5-guanidinovaleric acid/L-Arginine; (S)-2-Amino-5-guanidinovaleric acid$D-Arginine; D-2-Amino-5-guanidinovaleric acid/L-Arginine; (S)-2-Amino-5-guanidinovaleric acid$D-Glutamate;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3-Aminopropanoate$D-Arginine; D-2-Amino-5-guanidinovaleric acid/L-Arginine; (S)-2-Amino-5-guanidinovaleric acid$L-Citrulline; 2-Amino-5-ureidovaleric acid; Citrulline$AMP;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Glutamate$N-Formyl-L-glutamate/N-Acetyl-L-aspartate/2-Amino-3-oxoadipate; 2-Amino-3-oxohexanedioic acid$L-Citrulline; 2-Amino-5-ureidovaleric acid; Citrulline$D-Glutamine;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</si>
  <si>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Vitamin B3 (nicotinate and nicotinamide) metabolism</t>
  </si>
  <si>
    <t>E2549,E1502,E1722,E1155,E474,E1215,E2611,E2124,E164,E600,E1363,E1079,E1924,E695,E1322,E1286</t>
  </si>
  <si>
    <t>C00792/C00062,C00819/C00064/C05100,C00153,C00792/C00062,C00217/C05938/C00025/C00302,C00301,C00792/C00062,C00153,C00020/C00362,C00857,C00217/C05938/C00025/C00302,C00455,C00021,C00020/C00362,C00301,C00301</t>
  </si>
  <si>
    <t>D-Arginine; D-2-Amino-5-guanidinovaleric acid/L-Arginine; (S)-2-Amino-5-guanidinovaleric acid$D-Glutamine; D-2-Aminoglutaramic acid/L-Glutamine; L-2-Aminoglutaramic acid/3-Ureidoisobutyrate$Nicotinamide; Nicotinic acid amide; Niacinamide; Vitamin PP$D-Arginine; D-2-Amino-5-guanidinovaleric acid/L-Arginine; (S)-2-Amino-5-guanidinovaleric acid$D-Glutamate; D-Glutamic acid; D-Glutaminic acid; D-2-Aminoglutaric acid/L-4-Hydroxyglutamate semialdehyde/L-Glutamate; L-Glutamic acid; L-Glutaminic acid; Glutamate/DL-Glutamate; DL-Glutaminic acid; 2-Aminoglutaric acid; Glutamate$ADP-ribose$D-Arginine; D-2-Amino-5-guanidinovaleric acid/L-Arginine; (S)-2-Amino-5-guanidinovaleric acid$Nicotinamide; Nicotinic acid amide; Niacinamide; Vitamin PP$AMP; Adenosine 5'-monophosphate; Adenylic acid; Adenylate; 5'-AMP; 5'-Adenylic acid; 5'-Adenosine monophosphate; Adenosine 5'-phosphate/dGMP; 2'-Deoxyguanosine 5'-monophosphate; 2'-Deoxyguanosine 5'-phosphate; Deoxyguanylic acid; Deoxyguanosine monophosphate$Deamino-NAD+; Deamido-NAD+; Deamido-NAD$D-Glutamate; D-Glutamic acid; D-Glutaminic acid; D-2-Aminoglutaric acid/L-4-Hydroxyglutamate semialdehyde/L-Glutamate; L-Glutamic acid; L-Glutaminic acid; Glutamate/DL-Glutamate; DL-Glutaminic acid; 2-Aminoglutaric acid; Glutamate$Nicotinamide D-ribonucleotide; NMN; Nicotinamide mononucleotide; Nicotinamide ribonucleotide; Nicotinamide nucleotide; beta-Nicotinamide D-ribonucleotide; beta-Nicotinamide ribonucleotide; beta-Nicotinamide mononucleotide$S-Adenosyl-L-homocysteine;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monophosphate$ADP-ribose$ADP-ribose</t>
  </si>
  <si>
    <t>Lysine metabolism</t>
  </si>
  <si>
    <t>E1186,E172,E1669,E695,E1364,E164,E2402,E474,E2191,E2504,E1327,E1924,E291,E1363,E1318,E2379,E1095,E68</t>
  </si>
  <si>
    <t>,,,C00020/C00362,C00322,C00020/C00362,,C00217/C05938/C00025/C00302,C05936/C00408,,,C00021,C00322,C00217/C05938/C00025/C00302,C05936/C00408,,,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</si>
  <si>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Glutamate$N4-Acetylaminobutanal/L-Pipecolate; Pipecolinic acid; Pipecolic acid; 2-Piperidinecarboxylic acid$$$S-Adenosyl-L-homocysteine; S-Adenosylhomocysteine$2-Oxoadipate; 2-Oxoadipic acid$D-Glutamate; D-Glutamic acid; D-Glutaminic acid; D-2-Aminoglutaric acid/L-4-Hydroxyglutamate semialdehyde/L-Glutamate; L-Glutamic acid; L-Glutaminic acid; Glutamate/DL-Glutamate; DL-Glutaminic acid; 2-Aminoglutaric acid; Glutamate$N4-Acetylaminobutanal/L-Pipecolate; Pipecolinic acid; Pipecolic acid; 2-Piperidinecarboxylic acid$$$</t>
  </si>
  <si>
    <t>Vitamin B5 - CoA biosynthesis from pantothenate</t>
  </si>
  <si>
    <t>E1638,E125,E1463,E2954,E2715,E695,E1606,E164</t>
  </si>
  <si>
    <t>,,,C00097,,C00020/C00362,,C00020/C00362</t>
  </si>
  <si>
    <t>$$$L-Cysteine; L-2-Amino-3-mercaptopropionic acid$$AMP;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</si>
  <si>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Blood Group Biosynthesis</t>
  </si>
  <si>
    <t>E5,E2616,E1083,E2641,E387,E2129</t>
  </si>
  <si>
    <t>C00015,,,,,C00035</t>
  </si>
  <si>
    <t>UDP; Uridine 5'-diphosphate$$$$$GDP; Guanosine 5'-diphosphate; Guanosine diphosphate</t>
  </si>
  <si>
    <t>Glycosphingolipid biosynthesis - lactoseries</t>
  </si>
  <si>
    <t>Glycosphingolipid biosynthesis - neolactoseries</t>
  </si>
  <si>
    <t>N-Glycan biosynthesis</t>
  </si>
  <si>
    <t>E2911,E5,E2129,E1083,E2929,E1606,E2715,E2641,E387,E2616</t>
  </si>
  <si>
    <t>C00031/C00159/C00795/C00221/C00247/C02336/C00293/C00124/C13747/C00267/C07480/C00137/C00738/C00936/C00095/C00962/C00984/C01582,C00015,C00035,,,,,,,</t>
  </si>
  <si>
    <t>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D-arabino-Hexulose/beta-D-Galactose/alpha-D-Galactose/Galactose$UDP; Uridine 5'-diphosphate$GDP; Guanosine 5'-diphosphate; Guanosine diphosphate$$$$$$$</t>
  </si>
  <si>
    <t>Vitamin H (biotin) metabolism</t>
  </si>
  <si>
    <t>E146,E487,E1995,E164,E695</t>
  </si>
  <si>
    <t>,,,C00020/C00362,C00020/C00362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</si>
  <si>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</si>
  <si>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CoA Catabolism</t>
  </si>
  <si>
    <t>E1638,E695,E1463,E164,E125</t>
  </si>
  <si>
    <t>,C00020/C00362,,C00020/C00362,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</si>
  <si>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</si>
  <si>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Aminosugars metabolism</t>
  </si>
  <si>
    <t>E422,E2154,E5,E474,E2616,E2410,E1606,E1502,E1785,E2641,E1363,E1593</t>
  </si>
  <si>
    <t>,,C00015,C00217/C05938/C00025/C00302,,,,C00819/C00064/C05100,,,C00217/C05938/C00025/C00302,</t>
  </si>
  <si>
    <t>$$UDP; Uridine 5'-diphosphate$D-Glutamate; D-Glutamic acid; D-Glutaminic acid; D-2-Aminoglutaric acid/L-4-Hydroxyglutamate semialdehyde/L-Glutamate; L-Glutamic acid; L-Glutaminic acid; Glutamate/DL-Glutamate; DL-Glutaminic acid; 2-Aminoglutaric acid; Glutamate$$$$D-Glutamine; D-2-Aminoglutaramic acid/L-Glutamine; L-2-Aminoglutaramic acid/3-Ureidoisobutyrate$$$D-Glutamate; D-Glutamic acid; D-Glutaminic acid; D-2-Aminoglutaric acid/L-4-Hydroxyglutamate semialdehyde/L-Glutamate; L-Glutamic acid; L-Glutaminic acid; Glutamate/DL-Glutamate; DL-Glutaminic acid; 2-Aminoglutaric acid; Glutamate$</t>
  </si>
  <si>
    <t>Pyrimidine metabolism</t>
  </si>
  <si>
    <t>E2178,E2015,E2859,E2641,E138,E387,E1526,E2371,E867,E1363,E695,E164,E5,E474,E486,E408,E1502,E1029,E2715,E1606,E307,E1129,E1489,E787,E2129,E977,E1785,E1738,E1335,E967</t>
  </si>
  <si>
    <t>C00213/C00133/C00041/C00099,,,,,,C00232/C00109/C00164/C06002/C00349,,C00232/C00109/C00164/C06002/C00349,C00217/C05938/C00025/C00302,C00020/C00362,C00020/C00362,C00015,C00217/C05938/C00025/C00302,C00178/C02835,,C00819/C00064/C05100,C00286,,,C00178/C02835,,,C00054/C00361,C00035,C00213/C00133/C00041/C00099,,,,</t>
  </si>
  <si>
    <t>Sarcosine; N-Methylglycine/D-Alanine; D-2-Aminopropionic acid; D-Ala/L-Alanine; L-2-Aminopropionic acid; L-alpha-Alanine/beta-Alanine; 3-Aminopropionic acid; 3-Aminopropanoate$$$$$$Succinate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5'-diphosphate$D-Glutamate; D-Glutamic acid; D-Glutaminic acid; D-2-Aminoglutaric acid/L-4-Hydroxyglutamate semialdehyde/L-Glutamate; L-Glutamic acid; L-Glutaminic acid; Glutamate/DL-Glutamate; DL-Glutaminic acid; 2-Aminoglutaric acid; Glutamate$Thymine; 5-Methyluracil/Imidazole-4-acetate; Imidazoleacetic acid; 4-Imidazoleacetate$$D-Glutamine; D-2-Aminoglutaramic acid/L-Glutamine; L-2-Aminoglutaramic acid/3-Ureidoisobutyrate$dGTP; 2'-Deoxyguanosine 5'-triphosphate; Deoxyguanosine 5'-triphosphate; Deoxyguanosine triphosphate$$$Thymine; 5-Methyluracil/Imidazole-4-acetate; Imidazoleacetic acid; 4-Imidazoleacetate$$$Adenosine 3',5'-bisphosphate; PAP; 3'-Phosphoadenylate; Phosphoadenosine phosphate/dGDP; 2'-Deoxyguanosine 5'-diphosphate$GDP; Guanosine 5'-diphosphate; Guanosine diphosphate$Sarcosine; N-Methylglycine/D-Alanine; D-2-Aminopropionic acid; D-Ala/L-Alanine; L-2-Aminopropionic acid; L-alpha-Alanine/beta-Alanine; 3-Aminopropionic acid; 3-Aminopropanoate$$$$</t>
  </si>
  <si>
    <t>Di-unsaturated fatty acid beta-oxidation</t>
  </si>
  <si>
    <t>E1365,E2850,E2963,E1527,E695,E723,E164</t>
  </si>
  <si>
    <t>,,,,C00020/C00362,,C00020/C00362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</si>
  <si>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</si>
  <si>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Glycosphingolipid biosynthesis - globoseries</t>
  </si>
  <si>
    <t>E5,E2129,E1083,E2616,E2641,E387,E2911</t>
  </si>
  <si>
    <t>C00015,C00035,,,,,C00031/C00159/C00795/C00221/C00247/C02336/C00293/C00124/C13747/C00267/C07480/C00137/C00738/C00936/C00095/C00962/C00984/C01582</t>
  </si>
  <si>
    <t>UDP; Uridine 5'-diphosphate$GDP; Guanosine 5'-diphosphate; Guanosine diphosphate$$$$$D-Glucose;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</si>
  <si>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Pentose phosphate pathway</t>
  </si>
  <si>
    <t>E1322,E1215,E1286,E164,E518,E695,E1668,E2911</t>
  </si>
  <si>
    <t>C00301,C00301,C00301,C00020/C00362,,C00020/C00362,C00508/C00309/CE5277/C00312/C00310/C00259/C00121/C00181,C00031/C00159/C00795/C00221/C00247/C02336/C00293/C00124/C13747/C00267/C07480/C00137/C00738/C00936/C00095/C00962/C00984/C01582</t>
  </si>
  <si>
    <t>ADP-ribose$ADP-ribose$ADP-ribose$AMP;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</si>
  <si>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Caffeine metabolism</t>
  </si>
  <si>
    <t>E533,E2911,E505</t>
  </si>
  <si>
    <t>C13747,C00031/C00159/C00795/C00221/C00247/C02336/C00293/C00124/C13747/C00267/C07480/C00137/C00738/C00936/C00095/C00962/C00984/C01582,C16365</t>
  </si>
  <si>
    <t>1,7-Dimethylxanthine; Paraxanthine$D-Glucose;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D-arabino-Hexulose/beta-D-Galactose/alpha-D-Galactose/Galactose$5-Acetylamino-6-formylamino-3-methyluracil; AFMU</t>
  </si>
  <si>
    <t>Vitamin B1 (thiamin) metabolism</t>
  </si>
  <si>
    <t>E1364,E164,E2280,E2181,E695,E291</t>
  </si>
  <si>
    <t>C00322,C00020/C00362,,,C00020/C00362,C00322</t>
  </si>
  <si>
    <t>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</t>
  </si>
  <si>
    <t>Selenoamino acid metabolism</t>
  </si>
  <si>
    <t>E1526,E2178,E867,E977,E695,E1977,E164</t>
  </si>
  <si>
    <t>C00232/C00109/C00164/C06002/C00349,C00213/C00133/C00041/C00099,C00232/C00109/C00164/C06002/C00349,C00213/C00133/C00041/C00099,C00020/C00362,C00212/C00330,C00020/C00362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</si>
  <si>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</si>
  <si>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Vitamin B9 (folate) metabolism</t>
  </si>
  <si>
    <t>E1191,E2495,E1306,E474,E2394,E1363,E1213,E1089</t>
  </si>
  <si>
    <t>C03838,C00664,,C00217/C05938/C00025/C00302,,C00217/C05938/C00025/C00302,C01045/C01042/C05520,</t>
  </si>
  <si>
    <t>5'-Phosphoribosylglycinamide; GAR; N1-(5-Phospho-D-ribosyl)glycinamide; Glycinamide ribonucleotide$5-Formiminotetrahydrofolate; 5-Formimidoyltetrahydrofolate$$D-Glutamate; D-Glutamic acid; D-Glutaminic acid; D-2-Aminoglutaric acid/L-4-Hydroxyglutamate semialdehyde/L-Glutamate; L-Glutamic acid; L-Glutaminic acid; Glutamate/DL-Glutamate; DL-Glutaminic acid; 2-Aminoglutaric acid; Glutamate$$D-Glutamate; D-Glutamic acid; D-Glutaminic acid; D-2-Aminoglutaric acid/L-4-Hydroxyglutamate semialdehyde/L-Glutamate; L-Glutamic acid; L-Glutaminic acid; Glutamate/DL-Glutamate; DL-Glutaminic acid; 2-Aminoglutaric acid; Glutamate$N-Formyl-L-glutamate/N-Acetyl-L-aspartate/2-Amino-3-oxoadipate; 2-Amino-3-oxohexanedioic acid$</t>
  </si>
  <si>
    <t>O-Glycan biosynthesis</t>
  </si>
  <si>
    <t>E5,E387,E2616,E2641</t>
  </si>
  <si>
    <t>C00015,,,</t>
  </si>
  <si>
    <t>UDP; Uridine 5'-diphosphate$$$</t>
  </si>
  <si>
    <t>Vitamin B12 (cyanocobalamin) metabolism</t>
  </si>
  <si>
    <t>E2101,E1924</t>
  </si>
  <si>
    <t>,C00021</t>
  </si>
  <si>
    <t>$S-Adenosyl-L-homocysteine; S-Adenosylhomocysteine</t>
  </si>
  <si>
    <t>1- and 2-Methylnaphthalene degradation</t>
  </si>
  <si>
    <t>E1931,E2752</t>
  </si>
  <si>
    <t>,</t>
  </si>
  <si>
    <t>$</t>
  </si>
  <si>
    <t>Glycine, serine, alanine and threonine metabolism</t>
  </si>
  <si>
    <t>E2178,E1830,E76,E2891,E1212,E1526,E1155,E867,E1363,E845,E164,E1665,E2623,E474,E2611,E1913,E432,E552,E656,E977,E1012,E1645,E695,E1924,E2549</t>
  </si>
  <si>
    <t>C00213/C00133/C00041/C00099,C00077/C00515/C03943/C01602,C00051,,,C00232/C00109/C00164/C06002/C00349,C00792/C00062,C00232/C00109/C00164/C06002/C00349,C00217/C05938/C00025/C00302,C00300,C00020/C00362,,C01157/C00430/C03440/C01165/C01110,C00217/C05938/C00025/C00302,C00792/C00062,C03341/C01157/C00430/C03440/C01165/C01110,,,C01419,C00213/C00133/C00041/C00099,,,C00020/C00362,C00021,C00792/C00062</t>
  </si>
  <si>
    <t>Sarcosine; N-Methylglycine/D-Alanine; D-2-Aminopropionic acid; D-Ala/L-Alanine; L-2-Aminopropionic acid; L-alpha-Alanine/beta-Alanine; 3-Aminopropionic acid; 3-Aminopropanoate$L-Ornithine; (S)-2,5-Diaminovaleric acid; (S)-2,5-Diaminopentanoic acid; (S)-2,5-Diaminopentanoate/D-Ornithine/(2R,4S)-2,4-Diaminopentanoate; D-threo-2,4-Diaminopentanoate; 2,4-Diaminopentanoate/Ornithine; 2,5-Diaminovaleric acid; 2,5-Diaminopentanoic acid; 2,5-Diaminopentanoate$Glutathione; 5-L-Glutamyl-L-cysteinylglycine; N-(N-gamma-L-Glutamyl-L-cysteinyl)glycine; gamma-L-Glutamyl-L-cysteinyl-glycine; GSH; Reduced glutathione$$$Succinate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semialdehyde$D-Arginine; D-2-Amino-5-guanidinovaleric acid/L-Arginine; (S)-2-Amino-5-guanidinovaleric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Glutamate$Creatine; alpha-Methylguanidino acetic acid; Methylglycocyamine$AMP; Adenosine 5'-monophosphate; Adenylic acid; Adenylate; 5'-AMP; 5'-Adenylic acid; 5'-Adenosine monophosphate; Adenosine 5'-phosphate/dGMP; 2'-Deoxyguanosine 5'-monophosphate; 2'-Deoxyguanosine 5'-phosphate; Deoxyguanylic acid; Deoxyguanosine monophosphate$$trans-4-Hydroxy-L-proline/5-Aminolevulinate;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acid/L-4-Hydroxyglutamate semialdehyde/L-Glutamate; L-Glutamic acid; L-Glutaminic acid; Glutamate/DL-Glutamate; DL-Glutaminic acid; 2-Aminoglutaric acid; Glutamate$D-Arginine; D-2-Amino-5-guanidinovaleric acid/L-Arginine; (S)-2-Amino-5-guanidinovaleric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2-Oxo-5-aminovalerate$$$Cys-Gly; L-Cysteinylglycine$Sarcosine; N-Methylglycine/D-Alanine; D-2-Aminopropionic acid; D-Ala/L-Alanine; L-2-Aminopropionic acid; L-alpha-Alanine/beta-Alanine; 3-Aminopropionic acid; 3-Aminopropanoate$$$AMP;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S-Adenosylhomocysteine$D-Arginine; D-2-Amino-5-guanidinovaleric acid/L-Arginine; (S)-2-Amino-5-guanidinovaleric acid</t>
  </si>
  <si>
    <t>Carnitine shuttle</t>
  </si>
  <si>
    <t>E219,E1578,E1365,E817,E2423,E911,E1095,E3009</t>
  </si>
  <si>
    <t>,,,,,,,</t>
  </si>
  <si>
    <t>$$$$$$$</t>
  </si>
  <si>
    <t>Glutathione Metabolism</t>
  </si>
  <si>
    <t>E2178,E977,E656,E564,E2954,E76,E1780,E474,E1363,E1705</t>
  </si>
  <si>
    <t>C00213/C00133/C00041/C00099,C00213/C00133/C00041/C00099,C01419,C04282/C01879/C04281/C02238,C00097,C00051,C04282/C01879/C04281/C02238,C00217/C05938/C00025/C00302,C00217/C05938/C00025/C00302,C04282/C01879/C04281/C02238</t>
  </si>
  <si>
    <t>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3-Aminopropanoate$Cys-Gly; L-Cysteinylglycine$1-Pyrroline-4-hydroxy-2-carboxylate/5-Oxoproline;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(3R,5S)-1-Pyrroline-3-hydroxy-5-carboxylate/5-Oxo-L-proline$L-Cysteine; L-2-Amino-3-mercaptopropionic acid$Glutathione; 5-L-Glutamyl-L-cysteinylglycine; N-(N-gamma-L-Glutamyl-L-cysteinyl)glycine; gamma-L-Glutamyl-L-cysteinyl-glycine; GSH; Reduced glutathione$1-Pyrroline-4-hydroxy-2-carboxylate/5-Oxoproline;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Glutamate$1-Pyrroline-4-hydroxy-2-carboxylate/5-Oxoproline; Pyroglutamic acid; 5-Pyrrolidone-2-carboxylic acid; Pyroglutamate; 5-Oxo-L-proline; L-Pyroglutamic acid; L-5-Pyrrolidone-2-carboxylic acid/L-1-Pyrroline-3-hydroxy-5-carboxylate; 3-Hydroxy-L-1-pyrroline-5-carboxylate; (3R,5S)-1-Pyrroline-3-hydroxy-5-carboxylate/5-Oxo-L-proline</t>
  </si>
  <si>
    <t>Nitrogen metabolism</t>
  </si>
  <si>
    <t>E1502,E474,E1363</t>
  </si>
  <si>
    <t>C00819/C00064/C05100,C00217/C05938/C00025/C00302,C00217/C05938/C00025/C00302</t>
  </si>
  <si>
    <t>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</t>
  </si>
  <si>
    <t>Keratan sulfate degradation</t>
  </si>
  <si>
    <t>E5,E2410,E2616,E2911</t>
  </si>
  <si>
    <t>C00015,,,C00031/C00159/C00795/C00221/C00247/C02336/C00293/C00124/C13747/C00267/C07480/C00137/C00738/C00936/C00095/C00962/C00984/C01582</t>
  </si>
  <si>
    <t>UDP; Uridine 5'-diphosphate$$$D-Glucose;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</si>
  <si>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Mono-unsaturated fatty acid beta-oxidation</t>
  </si>
  <si>
    <t>E2963,E695,E2756,E2850,E164</t>
  </si>
  <si>
    <t>,C00020/C00362,,,C00020/C00362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</si>
  <si>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</si>
  <si>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Electron transport chain</t>
  </si>
  <si>
    <t>E685</t>
  </si>
  <si>
    <t>Saturated fatty acids beta-oxidation</t>
  </si>
  <si>
    <t>E133,E1508,E1095,E3009,E2737</t>
  </si>
  <si>
    <t>,,,,</t>
  </si>
  <si>
    <t>$$$$</t>
  </si>
  <si>
    <t>Hyaluronan Metabolism</t>
  </si>
  <si>
    <t>E5,E2616,E2090</t>
  </si>
  <si>
    <t>C00015,,</t>
  </si>
  <si>
    <t>UDP; Uridine 5'-diphosphate$$</t>
  </si>
  <si>
    <t>Alkaloid biosynthesis II</t>
  </si>
  <si>
    <t>E1383,E695,E315,E164</t>
  </si>
  <si>
    <t>,C00020/C00362,,C00020/C00362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</si>
  <si>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</si>
  <si>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Ubiquinone Biosynthesis</t>
  </si>
  <si>
    <t>E695,E145,E1924,E164</t>
  </si>
  <si>
    <t>C00020/C00362,C05838/C00811/C02763/C00166,C00021,C00020/C00362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</si>
  <si>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</si>
  <si>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Beta-Alanine metabolism</t>
  </si>
  <si>
    <t>E2178,E1417,E546,E474,E312,E977,E1363,E352,E2658</t>
  </si>
  <si>
    <t>C00213/C00133/C00041/C00099,C00555,C00135,C00217/C05938/C00025/C00302,C00135,C00213/C00133/C00041/C00099,C00217/C05938/C00025/C00302,,C00555</t>
  </si>
  <si>
    <t>Sarcosine; N-Methylglycine/D-Alanine; D-2-Aminopropionic acid; D-Ala/L-Alanine; L-2-Aminopropionic acid; L-alpha-Alanine/beta-Alanine; 3-Aminopropionic acid; 3-Aminopropanoate$4-Aminobutanal; 4-Aminobutyraldehyde; Butyraldehyde, 4-amino-$L-Histidine; (S)-alpha-Amino-1H-imidazole-4-propionic acid$D-Glutamate; D-Glutamic acid; D-Glutaminic acid; D-2-Aminoglutaric acid/L-4-Hydroxyglutamate semialdehyde/L-Glutamate; L-Glutamic acid; L-Glutaminic acid; Glutamate/DL-Glutamate; DL-Glutaminic acid; 2-Aminoglutaric acid; Glutamate$L-Histidine; (S)-alpha-Amino-1H-imidazole-4-propionic acid$Sarcosine;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Glutamate$$4-Aminobutanal; 4-Aminobutyraldehyde; Butyraldehyde, 4-amino-</t>
  </si>
  <si>
    <t>Propanoate metabolism</t>
  </si>
  <si>
    <t>E1526,E867,E395,E695,E352,E164</t>
  </si>
  <si>
    <t>C00232/C00109/C00164/C06002/C00349,C00232/C00109/C00164/C06002/C00349,,C00020/C00362,,C00020/C00362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</si>
  <si>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</si>
  <si>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Phytanic acid peroxisomal oxidation</t>
  </si>
  <si>
    <t>E2756,E281,E1740,E2764,E695,E164</t>
  </si>
  <si>
    <t>,,,,C00020/C00362,C00020/C00362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</si>
  <si>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</si>
  <si>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Keratan sulfate biosynthesis</t>
  </si>
  <si>
    <t>E787,E387,E5,E2616,E2641</t>
  </si>
  <si>
    <t>C00054/C00361,,C00015,,</t>
  </si>
  <si>
    <t>Adenosine 3',5'-bisphosphate; PAP; 3'-Phosphoadenylate; Phosphoadenosine phosphate/dGDP; 2'-Deoxyguanosine 5'-diphosphate$$UDP; Uridine 5'-diphosphate$$</t>
  </si>
  <si>
    <t>Omega-6 fatty acid metabolism</t>
  </si>
  <si>
    <t>E695,E1527,E1578,E164,E2756</t>
  </si>
  <si>
    <t>C00020/C00362,,,C00020/C00362,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</si>
  <si>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</si>
  <si>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Proteoglycan biosynthesis</t>
  </si>
  <si>
    <t>E787,E2616,E387,E5</t>
  </si>
  <si>
    <t>C00054/C00361,,,C00015</t>
  </si>
  <si>
    <t>Adenosine 3',5'-bisphosphate; PAP; 3'-Phosphoadenylate; Phosphoadenosine phosphate/dGDP; 2'-Deoxyguanosine 5'-diphosphate$$$UDP; Uridine 5'-diphosphate</t>
  </si>
  <si>
    <t>Porphyrin metabolism</t>
  </si>
  <si>
    <t>E1438,E1913,E2623,E685,E1213,E2772,E2491,E5,E2407</t>
  </si>
  <si>
    <t>,C03341/C01157/C00430/C03440/C01165/C01110,C01157/C00430/C03440/C01165/C01110,,C01045/C01042/C05520,,,C00015,</t>
  </si>
  <si>
    <t>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2-Oxo-5-aminovalerate$$N-Formyl-L-glutamate/N-Acetyl-L-aspartate/2-Amino-3-oxoadipate; 2-Amino-3-oxohexanedioic acid$$$UDP; Uridine 5'-diphosphate$</t>
  </si>
  <si>
    <t>Ascorbate (Vitamin C) and Aldarate Metabolism</t>
  </si>
  <si>
    <t>E1666,E2740,E76,E395,E1203,E2703,E1422,E609</t>
  </si>
  <si>
    <t>,,C00051,,C01620/C00262,,C00601,</t>
  </si>
  <si>
    <t>$$Glutathione; 5-L-Glutamyl-L-cysteinylglycine; N-(N-gamma-L-Glutamyl-L-cysteinyl)glycine; gamma-L-Glutamyl-L-cysteinyl-glycine; GSH; Reduced glutathione$$/Hypoxanthine; Purine-6-ol$$Phenylacetaldehyde; alpha-Tolualdehyde$</t>
  </si>
  <si>
    <t>Glutamate metabolism</t>
  </si>
  <si>
    <t>E2178,E1526,E474,E977,E76,E1502,E867,E1363</t>
  </si>
  <si>
    <t>C00213/C00133/C00041/C00099,C00232/C00109/C00164/C06002/C00349,C00217/C05938/C00025/C00302,C00213/C00133/C00041/C00099,C00051,C00819/C00064/C05100,C00232/C00109/C00164/C06002/C00349,C00217/C05938/C00025/C00302</t>
  </si>
  <si>
    <t>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</t>
  </si>
  <si>
    <t>Vitamin B6 (pyridoxine) metabolism</t>
  </si>
  <si>
    <t>E2584,E2351</t>
  </si>
  <si>
    <t>C00314/C00547,</t>
  </si>
  <si>
    <t>Pyridoxine; Pyridoxol/L-Noradrenaline; Noradrenaline; Norepinephrine; Arterenol; 4-[(1R)-2-Amino-1-hydroxyethyl]-1,2-benzenediol$</t>
  </si>
  <si>
    <t>Methionine and cysteine metabolism</t>
  </si>
  <si>
    <t>E1526,E685,E2122,E2578,E695,E867,E2062,E76,E474,E330,E664,E1160,E1924,E807,E787,E1977,E1363,E164,E2954</t>
  </si>
  <si>
    <t>C00232/C00109/C00164/C06002/C00349,,C00170,,C00020/C00362,C00232/C00109/C00164/C06002/C00349,,C00051,C00217/C05938/C00025/C00302,C00170,,C04188/C04582,C00021,,C00054/C00361,C00212/C00330,C00217/C05938/C00025/C00302,C00020/C00362,C00097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</si>
  <si>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semialdehyde$$5'-Methylthioadenosine; Methylthioadenosine; S-Methyl-5'-thioadenosine; 5-Methylthioadenosine; 5'-Deoxy-5'-(methylthio)adenosine; Thiomethyladenosine; MTA$$AMP;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Glutamate$5'-Methylthioadenosine; Methylthioadenosine; S-Methyl-5'-thioadenosine; 5-Methylthioadenosine; 5'-Deoxy-5'-(methylthio)adenosine; Thiomethyladenosine; MTA$$S-Methyl-5-thio-D-ribose 1-phosphate; S-Methyl-5-thio-alpha-D-ribose 1-phosphate; S-Methyl-5-thio-5-deoxy-D-ribose 1-phosphate/S-Methyl-5-thio-D-ribulose 1-phosphate$S-Adenosyl-L-homocysteine; S-Adenosylhomocysteine$$Adenosine 3',5'-bisphosphate; PAP; 3'-Phosphoadenylate; Phosphoadenosine phosphate/dGDP; 2'-Deoxyguanosine 5'-diphosphate$Adenosine/Deoxyguanosine; 2'-Deoxyguanosine$D-Glutamate;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</t>
  </si>
  <si>
    <t>Glyoxylate and Dicarboxylate Metabolism</t>
  </si>
  <si>
    <t>E1668</t>
  </si>
  <si>
    <t>C00508/C00309/CE5277/C00312/C00310/C00259/C00121/C00181</t>
  </si>
  <si>
    <t>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</t>
  </si>
  <si>
    <t>Trihydroxycoprostanoyl-CoA beta-oxidation</t>
  </si>
  <si>
    <t>E954</t>
  </si>
  <si>
    <t>N-Glycan Degradation</t>
  </si>
  <si>
    <t>E2410,E1593,E2911</t>
  </si>
  <si>
    <t>,,C00031/C00159/C00795/C00221/C00247/C02336/C00293/C00124/C13747/C00267/C07480/C00137/C00738/C00936/C00095/C00962/C00984/C01582</t>
  </si>
  <si>
    <t>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</si>
  <si>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Phosphatidylinositol phosphate metabolism</t>
  </si>
  <si>
    <t>E2435,E150,E2911,E2641,E833,E5,E2616</t>
  </si>
  <si>
    <t>,,C00031/C00159/C00795/C00221/C00247/C02336/C00293/C00124/C13747/C00267/C07480/C00137/C00738/C00936/C00095/C00962/C00984/C01582,,,C00015,</t>
  </si>
  <si>
    <t>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D-arabino-Hexulose/beta-D-Galactose/alpha-D-Galactose/Galactose$$$UDP; Uridine 5'-diphosphate$</t>
  </si>
  <si>
    <t>Chondroitin sulfate degradation</t>
  </si>
  <si>
    <t>E2911,E1668</t>
  </si>
  <si>
    <t>C00031/C00159/C00795/C00221/C00247/C02336/C00293/C00124/C13747/C00267/C07480/C00137/C00738/C00936/C00095/C00962/C00984/C01582,C00508/C00309/CE5277/C00312/C00310/C00259/C00121/C00181</t>
  </si>
  <si>
    <t>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</t>
  </si>
  <si>
    <t>Heparan sulfate degradation</t>
  </si>
  <si>
    <t>Limonene and pinene degradation</t>
  </si>
  <si>
    <t>E1063,E445</t>
  </si>
  <si>
    <t>Fatty acid oxidation</t>
  </si>
  <si>
    <t>E1365,E911,E1578</t>
  </si>
  <si>
    <t>,,</t>
  </si>
  <si>
    <t>$$</t>
  </si>
  <si>
    <t>Omega-3 fatty acid metabolism</t>
  </si>
  <si>
    <t>E695,E1578,E2756,E2850,E164</t>
  </si>
  <si>
    <t>C00020/C00362,,,,C00020/C00362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</si>
  <si>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</si>
  <si>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Starch and Sucrose Metabolism</t>
  </si>
  <si>
    <t>E387,E5,E31,E1630,E1833,E2701,E2911</t>
  </si>
  <si>
    <t>,C00015,,,,,C00031/C00159/C00795/C00221/C00247/C02336/C00293/C00124/C13747/C00267/C07480/C00137/C00738/C00936/C00095/C00962/C00984/C01582</t>
  </si>
  <si>
    <t>$UDP; Uridine 5'-diphosphate$$$$$D-Glucose;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</si>
  <si>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Butanoate metabolism</t>
  </si>
  <si>
    <t>E1526,E432,E2355,E867,E1994,E1078,E2873,E474,E1363,E419,E695,E2719,E164,E2937</t>
  </si>
  <si>
    <t>C00232/C00109/C00164/C06002/C00349,,,C00232/C00109/C00164/C06002/C00349,,,,C00217/C05938/C00025/C00302,C00217/C05938/C00025/C00302,,C00020/C00362,,C00020/C00362,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</si>
  <si>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</si>
  <si>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Lipoate metabolism</t>
  </si>
  <si>
    <t>E395</t>
  </si>
  <si>
    <t>Galactose metabolism</t>
  </si>
  <si>
    <t>E5,E2911,E1606,E2750,E2715,E387,E1593,E1785</t>
  </si>
  <si>
    <t>C00015,C00031/C00159/C00795/C00221/C00247/C02336/C00293/C00124/C13747/C00267/C07480/C00137/C00738/C00936/C00095/C00962/C00984/C01582,,,,,,</t>
  </si>
  <si>
    <t>UDP; Uridine 5'-diphosphate$D-Glucose;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D-arabino-Hexulose/beta-D-Galactose/alpha-D-Galactose/Galactose$$$$$$</t>
  </si>
  <si>
    <t>Bile acid biosynthesis</t>
  </si>
  <si>
    <t>E954,E2415,E1341,E40,E701,E2319,E695,E164</t>
  </si>
  <si>
    <t>,,,,,,C00020/C00362,C00020/C00362</t>
  </si>
  <si>
    <t>$$$$$$AMP;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</si>
  <si>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3-oxo-10R-octadecatrienoate beta-oxidation</t>
  </si>
  <si>
    <t>E677,E1086</t>
  </si>
  <si>
    <t>Fructose and mannose metabolism</t>
  </si>
  <si>
    <t>E1172,E1083,E2316,E2129,E2911</t>
  </si>
  <si>
    <t>,,,C00035,C00031/C00159/C00795/C00221/C00247/C02336/C00293/C00124/C13747/C00267/C07480/C00137/C00738/C00936/C00095/C00962/C00984/C01582</t>
  </si>
  <si>
    <t>$$$GDP; Guanosine 5'-diphosphate; Guanosine diphosphate$D-Glucose;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</si>
  <si>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Drug metabolism - cytochrome P450</t>
  </si>
  <si>
    <t>E942,E2912,E2845,E2520,E746,E1597,E610,E1164,E2820</t>
  </si>
  <si>
    <t>CE2173/C16586,C05635/C16596,,,,,,,</t>
  </si>
  <si>
    <t>/2-Phenyl-1,3-propanediol monocarbamate$5-Hydroxyindoleacetate/5-Phenyl-1,3-oxazinane-2,4-dione$$$$$$$</t>
  </si>
  <si>
    <t>Glycosphingolipid biosynthesis - ganglioseries</t>
  </si>
  <si>
    <t>E387,E2129,E787,E2911,E1083,E2641,E5,E2616</t>
  </si>
  <si>
    <t>,C00035,C00054/C00361,C00031/C00159/C00795/C00221/C00247/C02336/C00293/C00124/C13747/C00267/C07480/C00137/C00738/C00936/C00095/C00962/C00984/C01582,,,C00015,</t>
  </si>
  <si>
    <t>$GDP; Guanosine 5'-diphosphate; Guanosine diphosphate$Adenosine 3',5'-bisphosphate; PAP; 3'-Phosphoadenylate; Phosphoadenosine phosphate/dGDP; 2'-Deoxyguanosine 5'-diphosphate$D-Glucose;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D-arabino-Hexulose/beta-D-Galactose/alpha-D-Galactose/Galactose$$$UDP; Uridine 5'-diphosphate$</t>
  </si>
  <si>
    <t>Vitamin B2 (riboflavin) metabolism</t>
  </si>
  <si>
    <t>E695,E164</t>
  </si>
  <si>
    <t>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</si>
  <si>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</si>
  <si>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Fatty acid oxidation, peroxisome</t>
  </si>
  <si>
    <t>E1578</t>
  </si>
  <si>
    <t>Hexose phosphorylation</t>
  </si>
  <si>
    <t>E422,E2911,E145</t>
  </si>
  <si>
    <t>,C00031/C00159/C00795/C00221/C00247/C02336/C00293/C00124/C13747/C00267/C07480/C00137/C00738/C00936/C00095/C00962/C00984/C01582,C05838/C00811/C02763/C00166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</si>
  <si>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</t>
  </si>
  <si>
    <t>Pentose and Glucuronate Interconversions</t>
  </si>
  <si>
    <t>E5,E1668</t>
  </si>
  <si>
    <t>C00015,C00508/C00309/CE5277/C00312/C00310/C00259/C00121/C00181</t>
  </si>
  <si>
    <t>UDP; Uridine 5'-diphosphate$L-Ribulose; L-erythro-Pentulose; L-Arabinoketose; L-Arabinulose; L-Riboketose/D-Ribulose; D-erythro-2-Pentulose; D-Arabinoketose; D-Arabinulose; D-Riboketose/aminochrome o-semiquinone/L-Xylulose; L-threo-Pentulose; L-Lyxulose/D-Xylulose; D-threo-Pentulose; D-Lyxulose/L-Arabinose; L-Arabinopyranose/D-Ribose/D-Xylose; Wood sugar</t>
  </si>
  <si>
    <t>Drug metabolism - other enzymes</t>
  </si>
  <si>
    <t>E390,E224,E2815,E964,E1262</t>
  </si>
  <si>
    <t>,C01756/C02380,,C07054,C07054</t>
  </si>
  <si>
    <t>$Thiopurine/6-Mercaptopurin; Mercaptopurine$$Isoniazid$Isoniazid</t>
  </si>
  <si>
    <t>R Group Synthesis</t>
  </si>
  <si>
    <t>E3009</t>
  </si>
  <si>
    <t>Polyunsaturated fatty acid biosynthesis</t>
  </si>
  <si>
    <t>E911</t>
  </si>
  <si>
    <t>Leukotriene metabolism</t>
  </si>
  <si>
    <t>E2396,E1690,E159,E497,E1259,E76,E475,E164,E870,E474,E1363,E695,E2244</t>
  </si>
  <si>
    <t>,,,,,C00051,,C00020/C00362,,C00217/C05938/C00025/C00302,C00217/C05938/C00025/C00302,C00020/C00362,</t>
  </si>
  <si>
    <t>$$$$$Glutathione;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</si>
  <si>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Valine, leucine and isoleucine degradation</t>
  </si>
  <si>
    <t>E1526,E432,E867,E691,E474,E1363,E695,E164</t>
  </si>
  <si>
    <t>C00232/C00109/C00164/C06002/C00349,,C00232/C00109/C00164/C06002/C00349,,C00217/C05938/C00025/C00302,C00217/C05938/C00025/C00302,C00020/C00362,C00020/C00362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</si>
  <si>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</si>
  <si>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Fatty Acid Metabolism</t>
  </si>
  <si>
    <t>E133,E1548,E1095,E3009,E1508</t>
  </si>
  <si>
    <t>,C02571,,,</t>
  </si>
  <si>
    <t>$O-Acetylcarnitine; O-Acetyl-L-carnitine$$$</t>
  </si>
  <si>
    <t>Vitamin A (retinol) metabolism</t>
  </si>
  <si>
    <t>E695,E1273,E5,E164</t>
  </si>
  <si>
    <t>C00020/C00362,,C00015,C00020/C00362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</si>
  <si>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</si>
  <si>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Biopterin metabolism</t>
  </si>
  <si>
    <t>E2732,E1172,E1435,E751</t>
  </si>
  <si>
    <t>,,C00272,CE2174/C00082</t>
  </si>
  <si>
    <t>$$Tetrahydrobiopterin; 5,6,7,8-Tetrahydrobiopterin; 2-Amino-6-(1,2-dihydroxypropyl)-5,6,7,8-tetrahydoro-4(1H)-pteridinone$/L-Tyrosine; (S)-3-(p-Hydroxyphenyl)alanine; (S)-2-Amino-3-(p-hydroxyphenyl)propionic acid; Tyrosine</t>
  </si>
  <si>
    <t>C5-Branched dibasic acid metabolism</t>
  </si>
  <si>
    <t>E2129</t>
  </si>
  <si>
    <t>C00035</t>
  </si>
  <si>
    <t>GDP; Guanosine 5'-diphosphate; Guanosine diphosphate</t>
  </si>
  <si>
    <t>Pyruvate Metabolism</t>
  </si>
  <si>
    <t>E552,E76</t>
  </si>
  <si>
    <t>,C00051</t>
  </si>
  <si>
    <t>$Glutathione; 5-L-Glutamyl-L-cysteinylglycine; N-(N-gamma-L-Glutamyl-L-cysteinyl)glycine; gamma-L-Glutamyl-L-cysteinyl-glycine; GSH; Reduced glutathione</t>
  </si>
  <si>
    <t>Xenobiotics metabolism</t>
  </si>
  <si>
    <t>E2637,E793,E2024,E1234,E5,E700,E2299,E76,E743,E2099,E1922,E732,E1362,E787,E2638,E2071,E1840,E2696,E1857</t>
  </si>
  <si>
    <t>,,,,C00015,,,C00051,,C14800/C14802/C01717,,C01252/C14801,,C00054/C00361,,,,,</t>
  </si>
  <si>
    <t>$$$$UDP; Uridine 5'-diphosphate$$$Glutathione; 5-L-Glutamyl-L-cysteinylglycine; N-(N-gamma-L-Glutamyl-L-cysteinyl)glycine; gamma-L-Glutamyl-L-cysteinyl-glycine; GSH; Reduced glutathione$$1-Nitronaphthalene-5,6-oxide/1-Nitronaphthalene-7,8-oxide/4-Hydroxy-2-quinolinecarboxylic acid; Kynurenic acid; Kynurenate$$4-(2-Aminophenyl)-2,4-dioxobutanoate/1-Nitro-5,6-dihydroxy-dihydronaphthalene; 1,2-Dihydro-5-nitro-1,2-naphthalenediol$$Adenosine 3',5'-bisphosphate; PAP; 3'-Phosphoadenylate; Phosphoadenosine phosphate/dGDP; 2'-Deoxyguanosine 5'-diphosphate$$$$$</t>
  </si>
  <si>
    <t>Benzoate degradation via CoA ligation</t>
  </si>
  <si>
    <t>E2074</t>
  </si>
  <si>
    <t>Androgen and estrogen biosynthesis and metabolism</t>
  </si>
  <si>
    <t>E5,E787,E74,E76,E320,E1924,E1443,E904,E353</t>
  </si>
  <si>
    <t>C00015,C00054/C00361,,C00051,,C00021,,,</t>
  </si>
  <si>
    <t>UDP; Uridine 5'-diphosphate$Adenosine 3',5'-bisphosphate; PAP; 3'-Phosphoadenylate; Phosphoadenosine phosphate/dGDP; 2'-Deoxyguanosine 5'-diphosphate$$Glutathione; 5-L-Glutamyl-L-cysteinylglycine; N-(N-gamma-L-Glutamyl-L-cysteinyl)glycine; gamma-L-Glutamyl-L-cysteinyl-glycine; GSH; Reduced glutathione$$S-Adenosyl-L-homocysteine; S-Adenosylhomocysteine$$$</t>
  </si>
  <si>
    <t>Glycosphingolipid metabolism</t>
  </si>
  <si>
    <t>E2911,E5,E787,E2616,E2410,E2641,E1083,E387,E2129</t>
  </si>
  <si>
    <t>C00031/C00159/C00795/C00221/C00247/C02336/C00293/C00124/C13747/C00267/C07480/C00137/C00738/C00936/C00095/C00962/C00984/C01582,C00015,C00054/C00361,,,,,,C00035</t>
  </si>
  <si>
    <t>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D-arabino-Hexulose/beta-D-Galactose/alpha-D-Galactose/Galactose$UDP; Uridine 5'-diphosphate$Adenosine 3',5'-bisphosphate; PAP; 3'-Phosphoadenylate; Phosphoadenosine phosphate/dGDP; 2'-Deoxyguanosine 5'-diphosphate$$$$$$GDP; Guanosine 5'-diphosphate; Guanosine diphosphate</t>
  </si>
  <si>
    <t>Squalene and cholesterol biosynthesis</t>
  </si>
  <si>
    <t>E867,E500,E1526,E2929</t>
  </si>
  <si>
    <t>C00232/C00109/C00164/C06002/C00349,,C00232/C00109/C00164/C06002/C00349,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</si>
  <si>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</t>
  </si>
  <si>
    <t>TCA cycle</t>
  </si>
  <si>
    <t>E2181,E1666,E609,E2129</t>
  </si>
  <si>
    <t>,,,C00035</t>
  </si>
  <si>
    <t>$$$GDP; Guanosine 5'-diphosphate; Guanosine diphosphate</t>
  </si>
  <si>
    <t>Vitamin E metabolism</t>
  </si>
  <si>
    <t>E1103,E2586,E1422,E695,E2118,E164</t>
  </si>
  <si>
    <t>,,C00601,C00020/C00362,,C00020/C00362</t>
  </si>
  <si>
    <t>$$Phenylacetaldehyde; alpha-Tolualdehyde$AMP;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</si>
  <si>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Fatty acid activation</t>
  </si>
  <si>
    <t>E1578,E256,E3009,E2297,E1365,E911,E695,E164</t>
  </si>
  <si>
    <t>Glycolysis and Gluconeogenesis</t>
  </si>
  <si>
    <t>E685,E164,E2129,E2911,E695</t>
  </si>
  <si>
    <t>,C00020/C00362,C00035,C00031/C00159/C00795/C00221/C00247/C02336/C00293/C00124/C13747/C00267/C07480/C00137/C00738/C00936/C00095/C00962/C00984/C01582,C00020/C00362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</si>
  <si>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</si>
  <si>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Putative anti-Inflammatory metabolites formation from EPA</t>
  </si>
  <si>
    <t>E474,E1363,E76</t>
  </si>
  <si>
    <t>C00217/C05938/C00025/C00302,C00217/C05938/C00025/C00302,C00051</t>
  </si>
  <si>
    <t>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</t>
  </si>
  <si>
    <t>Sialic acid metabolism</t>
  </si>
  <si>
    <t>E2641,E266,E2911,E2410,E2750</t>
  </si>
  <si>
    <t>,,C00031/C00159/C00795/C00221/C00247/C02336/C00293/C00124/C13747/C00267/C07480/C00137/C00738/C00936/C00095/C00962/C00984/C01582,,</t>
  </si>
  <si>
    <t>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</t>
  </si>
  <si>
    <t>De novo fatty acid biosynthesis</t>
  </si>
  <si>
    <t>E787,E164,E146,E695,E911,E1995</t>
  </si>
  <si>
    <t>C00054/C00361,C00020/C00362,,C00020/C00362,,</t>
  </si>
  <si>
    <t>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</si>
  <si>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Glycerophospholipid metabolism</t>
  </si>
  <si>
    <t>E2435,E2634,E1606,E149,E266,E875,E2641,E1924,E2911,E2402,E2750,E2179</t>
  </si>
  <si>
    <t>,,,,,,,C00021,C00031/C00159/C00795/C00221/C00247/C02336/C00293/C00124/C13747/C00267/C07480/C00137/C00738/C00936/C00095/C00962/C00984/C01582,,,</t>
  </si>
  <si>
    <t>$$$$$$$S-Adenosyl-L-homocysteine; S-Adenosylhomocysteine$D-Glucose;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</t>
  </si>
  <si>
    <t>Linoleate metabolism</t>
  </si>
  <si>
    <t>E5,E76,E1775,E2635,E1339</t>
  </si>
  <si>
    <t>C00015,C00051,,,</t>
  </si>
  <si>
    <t>UDP; Uridine 5'-diphosphate$Glutathione; 5-L-Glutamyl-L-cysteinylglycine; N-(N-gamma-L-Glutamyl-L-cysteinyl)glycine; gamma-L-Glutamyl-L-cysteinyl-glycine; GSH; Reduced glutathione$$$</t>
  </si>
  <si>
    <t>C21-steroid hormone biosynthesis and metabolism</t>
  </si>
  <si>
    <t>E1438,E598,E2564,E787,E1855,E2814,E748,E1443,E5,E74,E353</t>
  </si>
  <si>
    <t>,,,C00054/C00361,,,,,C00015,,</t>
  </si>
  <si>
    <t>$$$Adenosine 3',5'-bisphosphate; PAP; 3'-Phosphoadenylate; Phosphoadenosine phosphate/dGDP; 2'-Deoxyguanosine 5'-diphosphate$$$$$UDP; Uridine 5'-diphosphate$$</t>
  </si>
  <si>
    <t>Prostaglandin formation from arachidonate</t>
  </si>
  <si>
    <t>E1690,E552,E76,E1859,E695,E164</t>
  </si>
  <si>
    <t>,,C00051,,C00020/C00362,C00020/C00362</t>
  </si>
  <si>
    <t>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</si>
  <si>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Arachidonic acid metabolism</t>
  </si>
  <si>
    <t>E256,E76,E474,E1363,E695,E164</t>
  </si>
  <si>
    <t>,C00051,C00217/C05938/C00025/C00302,C00217/C05938/C00025/C00302,C00020/C00362,C00020/C00362</t>
  </si>
  <si>
    <t>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</si>
  <si>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Vitamin D3 (cholecalciferol) metabolism</t>
  </si>
  <si>
    <t>Glycerolipid metabolism</t>
  </si>
  <si>
    <t>Glycosaminoglycan degradation</t>
  </si>
  <si>
    <t>Heparan sulfate biosynthesis</t>
  </si>
  <si>
    <t>Parathio degradation</t>
  </si>
  <si>
    <t>Glycosylphosphatidylinositol(GPI)-anchor biosynthesis</t>
  </si>
  <si>
    <t>Geraniol degradation</t>
  </si>
  <si>
    <t>D4&amp;E4-neuroprostanes formation</t>
  </si>
  <si>
    <t>Dynorphin metabolism</t>
  </si>
  <si>
    <t>Vitamin D</t>
  </si>
  <si>
    <t>ROS Detoxification</t>
  </si>
  <si>
    <t>Sphingolipid metabolism</t>
  </si>
  <si>
    <t>3-Chloroacrylic acid degradation</t>
  </si>
  <si>
    <t>Atrazine degradation</t>
  </si>
  <si>
    <t>Vitamin K metabolism</t>
  </si>
  <si>
    <t>Dimethyl-branched-chain fatty acid mitochondrial beta-oxidation</t>
  </si>
  <si>
    <t>Carbon fixation</t>
  </si>
  <si>
    <t>Nucleotide Sugar Metabolism</t>
  </si>
  <si>
    <t>Prostaglandin formation from dihomo gama-linoleic acid</t>
  </si>
  <si>
    <t>E2693,E273,E2045,E2718,E2257,E2205,E1151,E3314,E278,E2626,E2787,E1614,E3325,E3034,E2060,E3495,E2516,E2759,E1711,E1506,E2014,E2021,E1365,E280,E779,E48,E2457,E1954,E1001,E896,E1635,E1446,E1630,E1287,E3031,E1643,E2945,E1400,E1494,E1485,E1942,E1216,E1580,E2572,E844,E1854,E73,E2489,E2533,E583,E3459,E2875,E123,E1625,E2218,E2176,E2767,E80,E3499,E967,E329</t>
  </si>
  <si>
    <t>C00217/C00025/C00302/C05938,C00588/C05594,C00588/C05594,C09640/CE4890,C00822/C05604,C00021,C00079/CE2172,tymsf,CE5536/C01586,CE2174/C00082,C01031,CE5025,C07086/C03765,C00167,C01829,C03758,CE5026,C05581,CE5536/C01586,CE1918/CE5629,CE2174/C00082,C07086/C03765,C04148/C05642,C00819/C00064/C05100,CE2884,CE2172,C02465/CE2754,C00822/C05604,CE2879/CE2878,CE5025,CE5026,C07086/C03765,C00015,C05583/C05582,CE2176,C05838/C00811/C02763/C00166,C00355,CE1261,C05588,CE5026,C01060,C05583/C05582,CE2176,C05581,C00355,CE2870/CE2873,C05589/C00788,C09642,C05581,CE5277,C05577/C00544/C01161,C02505/C02558,CE1918/CE5629,C00054/C00361,CE2173/C16586,CE2866/CE2872,C00051,C00020/C00362,C05838/C00811/C02763/C00166,CE5544,C00217/C00025/C05938</t>
  </si>
  <si>
    <t>D-Glutamate; D-Glutamic acid; D-Glutaminic acid; D-2-Aminoglutaric acid/L-Glutamate; L-Glutamic acid; L-Glutaminic acid; Glutamate/DL-Glutamate; DL-Glutaminic acid; 2-Aminoglutaric acid; Glutamate/L-4-Hydroxyglutamate semialdehyde$Choline phosphate; Phosphorylcholine; Phosphocholine; O-Phosphocholine/3-Methoxy-4-hydroxyphenylethyleneglycol$Choline phosphate; Phosphorylcholine; Phosphocholine; O-Phosphocholine/3-Methoxy-4-hydroxyphenylethyleneglycol$(-)-Salsoline/N-methylsalsolinol$Dopaquinone/2-Carboxy-2,3-dihydro-5,6-dihydroxyindole; Leucodopachrome$S-Adenosyl-L-homocysteine; S-Adenosylhomocysteine$L-Phenylalanine; (S)-alpha-Amino-beta-phenylpropionic acid/$Tyramine O-sulfate$adrenochrome/Hippurate; Hippuric acid; N-Benzoylglycine; Benzoylaminoacetic acid$/L-Tyrosine; (S)-3-(p-Hydroxyphenyl)alanine; (S)-2-Amino-3-(p-hydroxyphenyl)propionic acid; Tyrosine$S-Formylglutathione$5-S-glutathionyl-dopamine$Phenylacetic acid; Benzylformic acid; Phenylacetate; Benzeneacetiic acid/4-Hydroxyphenylacetaldehyde; 2-(4-Hydroxyphenyl)acetaldehyde$UDP-glucuronate; UDPglucuronate; UDP-D-glucuronate; UDP-alpha-D-glucuronate$O-(4-Hydroxy-3,5-diidophenyl)-3,5-diiodo-L-tyrosine; L-Thyroxine; 3,5,3'5'-Tetraiodo-L-thyronine; Levothyroxin; T4$Dopamine; 4-(2-Aminoethyl)-1,2-benzenediol; 4-(2-Aminoethyl)benzene-1,2-diol; 3,4-Dihydroxyphenethylamine; 2-(3,4-Dihydroxyphenyl)ethylamine$5-S-glutathionyl-L-DOPA$3-Methoxy-4-hydroxyphenylacetaldehyde$adrenochrome/Hippurate; Hippuric acid; N-Benzoylglycine; Benzoylaminoacetic acid$5-hydroxytryptophol/1,2-dehydrosalsolinol$/L-Tyrosine; (S)-3-(p-Hydroxyphenyl)alanine; (S)-2-Amino-3-(p-hydroxyphenyl)propionic acid; Tyrosine$Phenylacetic acid; Benzylformic acid; Phenylacetate; Benzeneacetiic acid/4-Hydroxyphenylacetaldehyde; 2-(4-Hydroxyphenyl)acetaldehyde$alpha-N-Phenylacetyl-L-glutamine/Formyl-N-acetyl-5-methoxykynurenamine$D-Glutamine; D-2-Aminoglutaramic acid/L-Glutamine; L-2-Aminoglutaramic acid/3-Ureidoisobutyrate$3',5'-diiodothyroacetate$$Triiodothyronine; 3,3'5-Triiodo-L-thyronine; L-3,5,3'-Triiodothyronine; 3,5,3'-Triiodothyronine; Liothyronine; 3,5,3'-Triiodo-L-thyronine; T3/3,3',5' - triiodothyronine$Dopaquinone/2-Carboxy-2,3-dihydro-5,6-dihydroxyindole; Leucodopachrome$3,5,3'-triiodo-L-thyronine-beta-D-glucuronoside/3,3',5'-triiodo-L-thyronine-beta-D-glucuronoside$5-S-glutathionyl-dopamine$5-S-glutathionyl-L-DOPA$Phenylacetic acid; Benzylformic acid; Phenylacetate; Benzeneacetiic acid/4-Hydroxyphenylacetaldehyde; 2-(4-Hydroxyphenyl)acetaldehyde$UDP; Uridine 5'-diphosphate$3-Methoxy-4-hydroxyphenylglycolaldehyde/Homovanillate; Homovanillic acid$3-O-methyldopa$cis-2-Hydroxycinnamate;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3-Phenyl-2-oxopropanoate$3,4-Dihydroxy-L-phenylalanine; L-Dopa; 3-Hydroxy-L-tyrosine; L-beta-(3,4-Dihydroxyphenyl)alanine; Levodopa; Dihydroxy-L-phenylalanine$5-S-cysteinyldopa$L-Metanephrine$5-S-glutathionyl-L-DOPA$3,5-Diiodo-L-tyrosine; 3,5-Diiodotyrosine; L-Diiodotyrosine$3-Methoxy-4-hydroxyphenylglycolaldehyde/Homovanillate; Homovanillic acid$3-O-methyldopa$3-Methoxy-4-hydroxyphenylacetaldehyde$3,4-Dihydroxy-L-phenylalanine; L-Dopa; 3-Hydroxy-L-tyrosine; L-beta-(3,4-Dihydroxyphenyl)alanine; Levodopa; Dihydroxy-L-phenylalanine$3,3'-diiodo-L-thyronine 4'-O-sulfate/3',5'-diiodo-L-thyronine 4'-O-sulfate$L-Normetanephrine/L-Adrenaline; (R)-(-)-Adrenaline; (R)-(-)-Epinephrine; (R)-(-)-Epirenamine; (R)-(-)-Adnephrine; 4-[(1R)-1-Hydroxy-2-(methylamino)ethyl]-1,2-benzenediol$(-)-Salsolinol; 6,7-Isoquinolinediol, 1,2,3,4-tetrahydro-1-methyl-, (S)-; Salsolinol$3-Methoxy-4-hydroxyphenylacetaldehyde$aminochrome o-semiquinone$3,4-Dihydroxymandelaldehyde/Homogentisate; Homogentisic acid; 2,5-Dihydroxyphenylacetic acid; 2,5-Dihydroxyphenylacetate/3,4-Dihydroxyphenylacetate; 3,4-Dihydroxyphenylacetic acid; 3,4-Dihydroxyphenyl acetate; 3,4-Dihydroxyphenyl acetic acid; Homoprotocatechuate$2-Phenylacetamide/N-Acetylarylamine$5-hydroxytryptophol/1,2-dehydrosalsolinol$Adenosine 3',5'-bisphosphate; PAP; 3'-Phosphoadenylate; Phosphoadenosine phosphate/dGDP; 2'-Deoxyguanosine 5'-diphosphate$/2-Phenyl-1,3-propanediol monocarbamate$3,3'-diiodo-L-thyronine/3',5'-diiodo-L-thyronine$Glutathione;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3-Phenyl-2-oxopropanoate$5-S-glutathionyl-dopachrome hydroquinone$D-Glutamate; D-Glutamic acid; D-Glutaminic acid; D-2-Aminoglutaric acid/L-Glutamate; L-Glutamic acid; L-Glutaminic acid; Glutamate/L-4-Hydroxyglutamate semialdehyde</t>
  </si>
  <si>
    <t>E1000,E1043,E1374,E1010,E172,E1605,E1819,E195,E390,E3364,E2269</t>
  </si>
  <si>
    <t>CE4803,CE4796,CE4806,C00024,C00016,C00024,C00024,C00136/C00630,CE4805,CE4801,CE4801</t>
  </si>
  <si>
    <t>3-oxo-4(R),8-dimethyl-nonanoyl-CoA$3-oxo-(2S)-methylisocapryloyl-CoA$4(R),8-dimethyl-trans-2-nonenoyl-CoA$Acetyl-CoA; Acetyl coenzyme A$FAD; Flavin adenine dinucleotide$Acetyl-CoA; Acetyl coenzyme A$Acetyl-CoA; Acetyl coenzyme A$Butanoyl-CoA; Butyryl-CoA/2-Methylpropanoyl-CoA; 2-Methylpropionyl-CoA; Isobutyryl-CoA$4(R),8-dimethyl-nonanoyl-CoA$3(S)-hydroxy-4(R),8-dimethyl-nonanoyl-CoA$3(S)-hydroxy-4(R),8-dimethyl-nonanoyl-CoA</t>
  </si>
  <si>
    <t>E1208,E1605,E1441,E80,E1010,E2693,E3366,E246,E3396,E1762,E859,E195,E172,E848,E329,E904,E3274,E1819</t>
  </si>
  <si>
    <t>C15976,C00024,C15974/C15978,C00020/C00362,C00024,C00217/C00025/C00302/C05938,C00233/C00671/C06102/C03465,C00068,C00877/C03460,C03561/C06000,C05998/C04405,C00136/C00630,C00016,C01033/C15980/C02939,C00217/C00025/C05938,CE5875,C15974/C15978,C00024</t>
  </si>
  <si>
    <t>2-Methyl-1-hydroxypropyl-ThPP; 2-Methyl-1-hydroxypropyl-TPP$Acetyl-CoA; Acetyl coenzyme A$3-Methyl-1-hydroxybutyl-ThPP; 3-Methyl-1-hydroxybutyl-TPP/2-Methyl-1-hydroxybutyl-ThPP; 2-Methyl-1-hydroxybutyl-TPP$AMP;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A$D-Glutamate; D-Glutamic acid; D-Glutaminic acid; D-2-Aminoglutaric acid/L-Glutamate; L-Glutamic acid; L-Glutaminic acid; Glutamate/DL-Glutamate; DL-Glutaminic acid; 2-Aminoglutaric acid; Glutamate/L-4-Hydroxyglutamate semialdehyde$4-Methyl-2-oxopentanoate; 2-Oxoisocaproate/(S)-3-Methyl-2-oxopentanoic acid; (S)-3-Methyl-2-oxopentanoate; (3S)-3-Methyl-2-oxopentanoic acid; (3S)-3-Methyl-2-oxopentanoate/Adipate semialdehyde; Hexan-1-one-6-carboxylate; 6-Oxohexanoate/3-Methyl-2-oxopentanoate; 2-Oxo-3-methylvalerate$Thiamin diphosphate; Thiamine diphosphate; Thiamin pyrophosphate; TPP; ThPP$Crotonoyl-CoA; Crotonyl-CoA; 2-Butenoyl-CoA; trans-But-2-enoyl-CoA; But-2-enoyl-CoA/2-Methylprop-2-enoyl-CoA; Methacrylyl-CoA; Methylacrylyl-CoA$(R)-3-Hydroxybutanoyl-CoA; (3R)-3-Hydroxybutanoyl-CoA/(S)-3-Hydroxyisobutyryl-CoA$3-Hydroxyisovaleryl-CoA; 3-Hydroxyisovaleryl coenzyme A/(2S,3S)-3-Hydroxy-2-methylbutanoyl-CoA; (S)-3-Hydroxy-2-methylbutyryl-CoA$Butanoyl-CoA; Butyryl-CoA/2-Methylpropanoyl-CoA; 2-Methylpropionyl-CoA; Isobutyryl-CoA$FAD; Flavin adenine dinucleotide$2-Methylbutanoyl-CoA; 2-Methylbutyryl-CoA/(S)-2-Methylbutanoyl-CoA/3-Methylbutanoyl-CoA; Isovaleryl-CoA$D-Glutamate; D-Glutamic acid; D-Glutaminic acid; D-2-Aminoglutaric acid/L-Glutamate; L-Glutamic acid; L-Glutaminic acid; Glutamate/L-4-Hydroxyglutamate semialdehyde$2-methylglutaconyl-CoA$3-Methyl-1-hydroxybutyl-ThPP; 3-Methyl-1-hydroxybutyl-TPP/2-Methyl-1-hydroxybutyl-ThPP; 2-Methyl-1-hydroxybutyl-TPP$Acetyl-CoA; Acetyl coenzyme A</t>
  </si>
  <si>
    <t>E3034,E3170,E1630,E1161,E559,E2447</t>
  </si>
  <si>
    <t>C00167,C00203/C00043/C01170,C00015,C00618/C06472/C00191,C00203/C00043/C01170,C00203/C00043/C01170</t>
  </si>
  <si>
    <t>UDP-glucuronate; UDPglucuronate; UDP-D-glucuronate; UDP-alpha-D-glucuronate$UDP-N-acetyl-D-galactosamine/UDP-N-acetyl-D-glucosamine; UDP-N-acetylglucosamine/UDP-N-acetyl-D-mannosamine$UDP; Uridine 5'-diphosphate$3-Dehydro-L-gulonate/L-Iduronic acid/D-Glucuronate; Glucuronic acid; Glucuronate$UDP-N-acetyl-D-galactosamine/UDP-N-acetyl-D-glucosamine; UDP-N-acetylglucosamine/UDP-N-acetyl-D-mannosamine$UDP-N-acetyl-D-galactosamine/UDP-N-acetyl-D-glucosamine; UDP-N-acetylglucosamine/UDP-N-acetyl-D-mannosamine</t>
  </si>
  <si>
    <t>E2894,E2669,E1819,E559,E329,E3170,E2625,E1605,E280,E663,E2447,E1029,E1908,E1010,E1630,E657,E122,E2294,E1188,E2755,E2784,E1357,E2693,E915,E2568</t>
  </si>
  <si>
    <t>C00063,C00074,C00024,C00203/C00043/C01170,C00217/C00025/C05938,C00203/C00043/C01170,C00055,C00024,C00819/C00064/C05100,C00270,C00203/C00043/C01170,C00103/CE3075/C03862/C04006/C00275/C05345/C00636/C01097/C01094/C03546/C00446/C00092/C00085/C01172/C01177,C12214/C00352,C00024,C00015,C05673,C00128,C00329,C05673,chtn,C04501/C06376,C06377/C12214/C00352,C00217/C00025/C00302/C05938,C00063,C04256/C04257/C00357</t>
  </si>
  <si>
    <t>CTP; Cytidine 5'-triphosphate; Cytidine triphosphate$Phosphoenolpyruvate; Phosphoenolpyruvic acid; PEP$Acetyl-CoA; Acetyl coenzyme A$UDP-N-acetyl-D-galactosamine/UDP-N-acetyl-D-glucosamine; UDP-N-acetylglucosamine/UDP-N-acetyl-D-mannosamine$D-Glutamate; D-Glutamic acid; D-Glutaminic acid; D-2-Aminoglutaric acid/L-Glutamate; L-Glutamic acid; L-Glutaminic acid; Glutamate/L-4-Hydroxyglutamate semialdehyde$UDP-N-acetyl-D-galactosamine/UDP-N-acetyl-D-glucosamine; UDP-N-acetylglucosamine/UDP-N-acetyl-D-mannosamine$CMP; Cytidine-5'-monophosphate; Cytidylic acid$Acetyl-CoA; Acetyl coenzyme A$D-Glutamine; D-2-Aminoglutaramic acid/L-Glutamine; L-2-Aminoglutaramic acid/3-Ureidoisobutyrate$N-Acetylneuraminate; N-Acetylneuraminic acid; 5-Acetamido-3,5-dideoxy-D-glycero-D-galacto-2-nonulosonic acid; Neu5Ac$UDP-N-acetyl-D-galactosamine/UDP-N-acetyl-D-glucosamine; UDP-N-acetylglucosamine/UDP-N-acetyl-D-mannosamine$D-Glucose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1-monophosphate$Aminofructose 6-phosphate; Amino-D-fructose 6-phosphate/D-Glucosamine 6-phosphate; D-Glucosamine phosphate$Acetyl-CoA; Acetyl coenzyme A$UDP; Uridine 5'-diphosphate$CMP-2-aminoethylphosphonate; CMPciliatine$CMP-N-acetylneuraminate$D-Glucosamine; Chitosamine; 2-Amino-2-deoxy-D-glucose$CMP-2-aminoethylphosphonate; CMPciliatine$chitin$N-Acetyl-alpha-D-glucosamine 1-phosphate/N-Acetyl-D-galactosamine 6-phosphate$D-Galactosamine 6-phosphate/Aminofructose 6-phosphate; Amino-D-fructose 6-phosphate/D-Glucosamine 6-phosphate; D-Glucosamine phosphate$D-Glutamate; D-Glutamic acid; D-Glutaminic acid; D-2-Aminoglutaric acid/L-Glutamate; L-Glutamic acid; L-Glutaminic acid; Glutamate/DL-Glutamate; DL-Glutaminic acid; 2-Aminoglutaric acid; Glutamate/L-4-Hydroxyglutamate semialdehyde$CTP; Cytidine 5'-triphosphate; Cytidine triphosphate$N-Acetyl-D-glucosamine 1-phosphate/N-Acetyl-D-mannosamine 6-phosphate; N-Acetylmannosamine 6-phosphate/N-Acetyl-D-glucosamine 6-phosphate</t>
  </si>
  <si>
    <t>E2894,E1596,E1188,E273,E2205,E657,E1169,E2120,E1029,E2625,E1605,E956,E2825,E1452,E2840,E792,E1819,E3235,E2830,E635,E1010,E2045,E915</t>
  </si>
  <si>
    <t>C00063,,C05673,C00588/C05594,C00021,C05673,,,C00103/CE3075/C03862/C04006/C00275/C05345/C00636/C01097/C01094/C03546/C00446/C00092/C00085/C01172/C01177,C00055,C00024,,,,,,C00024,,,,C00024,C00588/C05594,C00063</t>
  </si>
  <si>
    <t>CTP; Cytidine 5'-triphosphate; Cytidine triphosphate$$CMP-2-aminoethylphosphonate; CMPciliatine$Choline phosphate; Phosphorylcholine; Phosphocholine; O-Phosphocholine/3-Methoxy-4-hydroxyphenylethyleneglycol$S-Adenosyl-L-homocysteine; S-Adenosylhomocysteine$CMP-2-aminoethylphosphonate; CMPciliatine$$$D-Glucose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1-monophosphate$CMP; Cytidine-5'-monophosphate; Cytidylic acid$Acetyl-CoA; Acetyl coenzyme A$$$$$$Acetyl-CoA; Acetyl coenzyme A$$$$Acetyl-CoA; Acetyl coenzyme A$Choline phosphate; Phosphorylcholine; Phosphocholine; O-Phosphocholine/3-Methoxy-4-hydroxyphenylethyleneglycol$CTP; Cytidine 5'-triphosphate; Cytidine triphosphate</t>
  </si>
  <si>
    <t>E2590,E1010,E339,E471,E172,E1605,E1819,E13,E3472,E80,E275,E1991</t>
  </si>
  <si>
    <t>,C00024,,,C00016,C00024,C00024,,,C00020/C00362,,</t>
  </si>
  <si>
    <t>$Acetyl-CoA; Acetyl coenzyme A$$$FAD; Flavin adenine dinucleotide$Acetyl-CoA; Acetyl coenzyme A$Acetyl-CoA;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</si>
  <si>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E3396,E1750,E2544,E2169,E2693,E172,E2205,E3155,E3426,E80,E1248,E2096,E329</t>
  </si>
  <si>
    <t>C00877/C03460,,,,C00217/C00025/C00302/C05938,C00016,C00021,,,C00020/C00362,,,C00217/C00025/C05938</t>
  </si>
  <si>
    <t>Crotonoyl-CoA; Crotonyl-CoA; 2-Butenoyl-CoA; trans-But-2-enoyl-CoA; But-2-enoyl-CoA/2-Methylprop-2-enoyl-CoA; Methacrylyl-CoA; Methylacrylyl-CoA$$$$D-Glutamate; D-Glutamic acid; D-Glutaminic acid; D-2-Aminoglutaric acid/L-Glutamate; L-Glutamic acid; L-Glutaminic acid; Glutamate/DL-Glutamate; DL-Glutaminic acid; 2-Aminoglutaric acid; Glutamate/L-4-Hydroxyglutamate semialdehyde$FAD; Flavin adenine dinucleotide$S-Adenosyl-L-homocysteine; S-Adenosylhomocysteine$$$AMP; Adenosine 5'-monophosphate; Adenylic acid; Adenylate; 5'-AMP; 5'-Adenylic acid; 5'-Adenosine monophosphate; Adenosine 5'-phosphate/dGMP; 2'-Deoxyguanosine 5'-monophosphate; 2'-Deoxyguanosine 5'-phosphate; Deoxyguanylic acid; Deoxyguanosine monophosphate$$$D-Glutamate; D-Glutamic acid; D-Glutaminic acid; D-2-Aminoglutaric acid/L-Glutamate; L-Glutamic acid; L-Glutaminic acid; Glutamate/L-4-Hydroxyglutamate semialdehyde</t>
  </si>
  <si>
    <t>E1819,E1842,E2095,E2064,E3344,E1376,E172,E1605,E2169,E1963,E280,E138,E1010,E2693,E1248,E329</t>
  </si>
  <si>
    <t>C00024,,,,,,C00016,C00024,,,C00819/C00064/C05100,,C00024,C00217/C00025/C00302/C05938,,C00217/C00025/C05938</t>
  </si>
  <si>
    <t>Acetyl-CoA; Acetyl coenzyme A$$$$$$FAD; Flavin adenine dinucleotide$Acetyl-CoA; Acetyl coenzyme A$$$D-Glutamine; D-2-Aminoglutaramic acid/L-Glutamine; L-2-Aminoglutaramic acid/3-Ureidoisobutyrate$$Acetyl-CoA; Acetyl coenzyme A$D-Glutamate; D-Glutamic acid; D-Glutaminic acid; D-2-Aminoglutaric acid/L-Glutamate; L-Glutamic acid; L-Glutaminic acid; Glutamate/DL-Glutamate; DL-Glutaminic acid; 2-Aminoglutaric acid; Glutamate/L-4-Hydroxyglutamate semialdehyde$$D-Glutamate; D-Glutamic acid; D-Glutaminic acid; D-2-Aminoglutaric acid/L-Glutamate; L-Glutamic acid; L-Glutaminic acid; Glutamate/L-4-Hydroxyglutamate semialdehyde</t>
  </si>
  <si>
    <t>E1819,E1605,E1842,E3486,E2095,E73,E2169,E3344,E1376,E172,E3102,E2205,E329,E1963,E278,E138,E1248,E1711,E2693,E1010</t>
  </si>
  <si>
    <t>C00024,C00024,,,,C05589/C00788,,,,C00016,,C00021,C00217/C00025/C05938,,CE5536/C01586,,,CE5536/C01586,C00217/C00025/C00302/C05938,C00024</t>
  </si>
  <si>
    <t>Acetyl-CoA; Acetyl coenzyme A$Acetyl-CoA; Acetyl coenzyme A$$$$L-Normetanephrine/L-Adrenaline; (R)-(-)-Adrenaline; (R)-(-)-Epinephrine; (R)-(-)-Epirenamine; (R)-(-)-Adnephrine; 4-[(1R)-1-Hydroxy-2-(methylamino)ethyl]-1,2-benzenediol$$$$FAD; Flavin adenine dinucleotide$$S-Adenosyl-L-homocysteine; S-Adenosylhomocysteine$D-Glutamate; D-Glutamic acid; D-Glutaminic acid; D-2-Aminoglutaric acid/L-Glutamate; L-Glutamic acid; L-Glutaminic acid; Glutamate/L-4-Hydroxyglutamate semialdehyde$$adrenochrome/Hippurate; Hippuric acid; N-Benzoylglycine; Benzoylaminoacetic acid$$$adrenochrome/Hippurate; Hippuric acid; N-Benzoylglycine; Benzoylaminoacetic acid$D-Glutamate; D-Glutamic acid; D-Glutaminic acid; D-2-Aminoglutaric acid/L-Glutamate; L-Glutamic acid; L-Glutaminic acid; Glutamate/DL-Glutamate; DL-Glutaminic acid; 2-Aminoglutaric acid; Glutamate/L-4-Hydroxyglutamate semialdehyde$Acetyl-CoA; Acetyl coenzyme A</t>
  </si>
  <si>
    <t>E1209,E2205,E2324,E2270,E206</t>
  </si>
  <si>
    <t>,C00021,,,</t>
  </si>
  <si>
    <t>$S-Adenosyl-L-homocysteine; S-Adenosylhomocysteine$$$</t>
  </si>
  <si>
    <t>E1161,E1605,E1010,E1819,E956</t>
  </si>
  <si>
    <t>C00618/C06472/C00191,C00024,C00024,C00024,</t>
  </si>
  <si>
    <t>3-Dehydro-L-gulonate/L-Iduronic acid/D-Glucuronate; Glucuronic acid; Glucuronate$Acetyl-CoA; Acetyl coenzyme A$Acetyl-CoA; Acetyl coenzyme A$Acetyl-CoA; Acetyl coenzyme A$</t>
  </si>
  <si>
    <t>E122,E635,E772,E1029,E1232,E2625,E493,E1479,E2568,E956,E792,E2669,E918,E1196,E663</t>
  </si>
  <si>
    <t>C00128,,,C00103/CE3075/C03862/C04006/C00275/C05345/C00636/C01097/C01094/C03546/C00446/C00092/C00085/C01172/C01177,,C00055,,,C04256/C04257/C00357,,,C00074,,,C00270</t>
  </si>
  <si>
    <t>CMP-N-acetylneuraminate$$$D-Glucose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1-monophosphate$$CMP; Cytidine-5'-monophosphate; Cytidylic acid$$$N-Acetyl-D-glucosamine 1-phosphate/N-Acetyl-D-mannosamine 6-phosphate; N-Acetylmannosamine 6-phosphate/N-Acetyl-D-glucosamine 6-phosphate$$$Phosphoenolpyruvate; Phosphoenolpyruvic acid; PEP$$$N-Acetylneuraminate; N-Acetylneuraminic acid; 5-Acetamido-3,5-dideoxy-D-glycero-D-galacto-2-nonulosonic acid; Neu5Ac</t>
  </si>
  <si>
    <t>E122,E668,E3170,E1630,E2625,E559,E2447</t>
  </si>
  <si>
    <t>C00128,,C00203/C00043/C01170,C00015,C00055,C00203/C00043/C01170,C00203/C00043/C01170</t>
  </si>
  <si>
    <t>CMP-N-acetylneuraminate$$UDP-N-acetyl-D-galactosamine/UDP-N-acetyl-D-glucosamine; UDP-N-acetylglucosamine/UDP-N-acetyl-D-mannosamine$UDP; Uridine 5'-diphosphate$CMP; Cytidine-5'-monophosphate; Cytidylic acid$UDP-N-acetyl-D-galactosamine/UDP-N-acetyl-D-glucosamine; UDP-N-acetylglucosamine/UDP-N-acetyl-D-mannosamine$UDP-N-acetyl-D-galactosamine/UDP-N-acetyl-D-glucosamine; UDP-N-acetylglucosamine/UDP-N-acetyl-D-mannosamine</t>
  </si>
  <si>
    <t>E2093,E339,E1411,E471,E189,E1605,E390,E396,E80,E1819,E1010,E13,E277</t>
  </si>
  <si>
    <t>,,,,,C00024,CE4805,,C00020/C00362,C00024,C00024,,</t>
  </si>
  <si>
    <t>$$$$$Acetyl-CoA; Acetyl coenzyme A$4(R),8-dimethyl-nonanoyl-CoA$$AMP;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A$$</t>
  </si>
  <si>
    <t>E1029,E525,E3034,E2847</t>
  </si>
  <si>
    <t>C00103/CE3075/C03862/C04006/C00275/C05345/C00636/C01097/C01094/C03546/C00446/C00092/C00085/C01172/C01177,,C00167,</t>
  </si>
  <si>
    <t>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1-monophosphate$$UDP-glucuronate; UDPglucuronate; UDP-D-glucuronate; UDP-alpha-D-glucuronate$</t>
  </si>
  <si>
    <t>E668,E122,E257,E1551,E1029,E2625,E915,E3170,E956,E559,E2736,E2894,E2447,E1630</t>
  </si>
  <si>
    <t>,C00128,,,C00103/CE3075/C03862/C04006/C00275/C05345/C00636/C01097/C01094/C03546/C00446/C00092/C00085/C01172/C01177,C00055,C00063,C00203/C00043/C01170,,C00203/C00043/C01170,,C00063,C00203/C00043/C01170,C00015</t>
  </si>
  <si>
    <t>$CMP-N-acetylneuraminate$$$D-Glucose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1-monophosphate$CMP; Cytidine-5'-monophosphate; Cytidylic acid$CTP; Cytidine 5'-triphosphate; Cytidine triphosphate$UDP-N-acetyl-D-galactosamine/UDP-N-acetyl-D-glucosamine; UDP-N-acetylglucosamine/UDP-N-acetyl-D-mannosamine$$UDP-N-acetyl-D-galactosamine/UDP-N-acetyl-D-glucosamine; UDP-N-acetylglucosamine/UDP-N-acetyl-D-mannosamine$$CTP; Cytidine 5'-triphosphate; Cytidine triphosphate$UDP-N-acetyl-D-galactosamine/UDP-N-acetyl-D-glucosamine; UDP-N-acetylglucosamine/UDP-N-acetyl-D-mannosamine$UDP; Uridine 5'-diphosphate</t>
  </si>
  <si>
    <t>E668,E122,E772,E1232,E1479,E1630,E2625,E1625,E3170,E559,E956,E918,E2447</t>
  </si>
  <si>
    <t>,C00128,,,,C00015,C00055,C00054/C00361,C00203/C00043/C01170,C00203/C00043/C01170,,,C00203/C00043/C01170</t>
  </si>
  <si>
    <t>$CMP-N-acetylneuraminate$$$$UDP; Uridine 5'-diphosphate$CMP; Cytidine-5'-monophosphate; Cytidylic acid$Adenosine 3',5'-bisphosphate; PAP; 3'-Phosphoadenylate; Phosphoadenosine phosphate/dGDP; 2'-Deoxyguanosine 5'-diphosphate$UDP-N-acetyl-D-galactosamine/UDP-N-acetyl-D-glucosamine; UDP-N-acetylglucosamine/UDP-N-acetyl-D-mannosamine$UDP-N-acetyl-D-galactosamine/UDP-N-acetyl-D-glucosamine; UDP-N-acetylglucosamine/UDP-N-acetyl-D-mannosamine$$$UDP-N-acetyl-D-galactosamine/UDP-N-acetyl-D-glucosamine; UDP-N-acetylglucosamine/UDP-N-acetyl-D-mannosamine</t>
  </si>
  <si>
    <t>E1605,E1643,E1010,E2205,E1819,E3499,E80</t>
  </si>
  <si>
    <t>C00024,C05838/C00811/C02763/C00166,C00024,C00021,C00024,C05838/C00811/C02763/C00166,C00020/C00362</t>
  </si>
  <si>
    <t>Acetyl-CoA; Acetyl coenzyme A$cis-2-Hydroxycinnamate;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3-Phenyl-2-oxopropanoate$Acetyl-CoA; Acetyl coenzyme A$S-Adenosyl-L-homocysteine; S-Adenosylhomocysteine$Acetyl-CoA; Acetyl coenzyme A$cis-2-Hydroxycinnamate;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</si>
  <si>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E3034,E668,E3170,E1630,E1625,E559,E2447</t>
  </si>
  <si>
    <t>C00167,,C00203/C00043/C01170,C00015,C00054/C00361,C00203/C00043/C01170,C00203/C00043/C01170</t>
  </si>
  <si>
    <t>UDP-glucuronate; UDPglucuronate; UDP-D-glucuronate; UDP-alpha-D-glucuronate$$UDP-N-acetyl-D-galactosamine/UDP-N-acetyl-D-glucosamine; UDP-N-acetylglucosamine/UDP-N-acetyl-D-mannosamine$UDP; Uridine 5'-diphosphate$Adenosine 3',5'-bisphosphate; PAP; 3'-Phosphoadenylate; Phosphoadenosine phosphate/dGDP; 2'-Deoxyguanosine 5'-diphosphate$UDP-N-acetyl-D-galactosamine/UDP-N-acetyl-D-glucosamine; UDP-N-acetylglucosamine/UDP-N-acetyl-D-mannosamine$UDP-N-acetyl-D-galactosamine/UDP-N-acetyl-D-glucosamine; UDP-N-acetylglucosamine/UDP-N-acetyl-D-mannosamine</t>
  </si>
  <si>
    <t>E122,E668,E3170,E1630,E2625,E1625,E559,E2447</t>
  </si>
  <si>
    <t>C00128,,C00203/C00043/C01170,C00015,C00055,C00054/C00361,C00203/C00043/C01170,C00203/C00043/C01170</t>
  </si>
  <si>
    <t>CMP-N-acetylneuraminate$$UDP-N-acetyl-D-galactosamine/UDP-N-acetyl-D-glucosamine; UDP-N-acetylglucosamine/UDP-N-acetyl-D-mannosamine$UDP; Uridine 5'-diphosphate$CMP; Cytidine-5'-monophosphate; Cytidylic acid$Adenosine 3',5'-bisphosphate; PAP; 3'-Phosphoadenylate; Phosphoadenosine phosphate/dGDP; 2'-Deoxyguanosine 5'-diphosphate$UDP-N-acetyl-D-galactosamine/UDP-N-acetyl-D-glucosamine; UDP-N-acetylglucosamine/UDP-N-acetyl-D-mannosamine$UDP-N-acetyl-D-galactosamine/UDP-N-acetyl-D-glucosamine; UDP-N-acetylglucosamine/UDP-N-acetyl-D-mannosamine</t>
  </si>
  <si>
    <t>E2064,E2515,E2123,E138,E329,E2169,E3082,E1605,E280,E1842,E2693,E2433,E3486,E172,E2674,E2738,E1819,E2829,E2334,E96,E2767,E1010,E1963,E1248,E80,E1919</t>
  </si>
  <si>
    <t>,,,,C00217/C00025/C05938,,,C00024,C00819/C00064/C05100,,C00217/C00025/C00302/C05938,,,C00016,,,C00024,,,,C00051,C00024,,,C00020/C00362,</t>
  </si>
  <si>
    <t>$$$$D-Glutamate; D-Glutamic acid; D-Glutaminic acid; D-2-Aminoglutaric acid/L-Glutamate; L-Glutamic acid; L-Glutaminic acid; Glutamate/L-4-Hydroxyglutamate semialdehyde$$$Acetyl-CoA; Acetyl coenzyme A$D-Glutamine; D-2-Aminoglutaramic acid/L-Glutamine; L-2-Aminoglutaramic acid/3-Ureidoisobutyrate$$D-Glutamate; D-Glutamic acid; D-Glutaminic acid; D-2-Aminoglutaric acid/L-Glutamate; L-Glutamic acid; L-Glutaminic acid; Glutamate/DL-Glutamate; DL-Glutaminic acid; 2-Aminoglutaric acid; Glutamate/L-4-Hydroxyglutamate semialdehyde$$$FAD; Flavin adenine dinucleotide$$$Acetyl-CoA; Acetyl coenzyme A$$$$Glutathione; 5-L-Glutamyl-L-cysteinylglycine; N-(N-gamma-L-Glutamyl-L-cysteinyl)glycine; gamma-L-Glutamyl-L-cysteinyl-glycine; GSH; Reduced glutathione$Acetyl-CoA;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</si>
  <si>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E3396,E1605,E2827,E2693,E172,E46,E246,E1762,E329,E195,E2488,E80,E3466,E1010,E1829,E1819</t>
  </si>
  <si>
    <t>C00877/C03460,C00024,,C00217/C00025/C00302/C05938,C00016,,C00068,C03561/C06000,C00217/C00025/C05938,C00136/C00630,,C00020/C00362,,C00024,,C00024</t>
  </si>
  <si>
    <t>Crotonoyl-CoA; Crotonyl-CoA; 2-Butenoyl-CoA; trans-But-2-enoyl-CoA; But-2-enoyl-CoA/2-Methylprop-2-enoyl-CoA; Methacrylyl-CoA; Methylacrylyl-CoA$Acetyl-CoA; Acetyl coenzyme A$$D-Glutamate; D-Glutamic acid; D-Glutaminic acid; D-2-Aminoglutaric acid/L-Glutamate; L-Glutamic acid; L-Glutaminic acid; Glutamate/DL-Glutamate; DL-Glutaminic acid; 2-Aminoglutaric acid; Glutamate/L-4-Hydroxyglutamate semialdehyde$FAD; Flavin adenine dinucleotide$$Thiamin diphosphate; Thiamine diphosphate; Thiamin pyrophosphate; TPP; ThPP$(R)-3-Hydroxybutanoyl-CoA; (3R)-3-Hydroxybutanoyl-CoA/(S)-3-Hydroxyisobutyryl-CoA$D-Glutamate; D-Glutamic acid; D-Glutaminic acid; D-2-Aminoglutaric acid/L-Glutamate; L-Glutamic acid; L-Glutaminic acid; Glutamate/L-4-Hydroxyglutamate semialdehyde$Butanoyl-CoA; Butyryl-CoA/2-Methylpropanoyl-CoA; 2-Methylpropionyl-CoA; Isobutyryl-CoA$$AMP;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A$$Acetyl-CoA; Acetyl coenzyme A</t>
  </si>
  <si>
    <t>E1029,E792</t>
  </si>
  <si>
    <t>C00103/CE3075/C03862/C04006/C00275/C05345/C00636/C01097/C01094/C03546/C00446/C00092/C00085/C01172/C01177,</t>
  </si>
  <si>
    <t>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</t>
  </si>
  <si>
    <t>E2491,E1605,E1842,E1723,E2693,E1376,E848,E2157,E2137,E2205,E329,E195,E172,E80,E138,E1010,E2275,E2767,E1819</t>
  </si>
  <si>
    <t>,C00024,,,C00217/C00025/C00302/C05938,,C01033/C15980/C02939,,,C00021,C00217/C00025/C05938,C00136/C00630,C00016,C00020/C00362,,C00024,,C00051,C00024</t>
  </si>
  <si>
    <t>$Acetyl-CoA; Acetyl coenzyme A$$$D-Glutamate; D-Glutamic acid; D-Glutaminic acid; D-2-Aminoglutaric acid/L-Glutamate; L-Glutamic acid; L-Glutaminic acid; Glutamate/DL-Glutamate; DL-Glutaminic acid; 2-Aminoglutaric acid; Glutamate/L-4-Hydroxyglutamate semialdehyde$$2-Methylbutanoyl-CoA; 2-Methylbutyryl-CoA/(S)-2-Methylbutanoyl-CoA/3-Methylbutanoyl-CoA; Isovaleryl-CoA$$$S-Adenosyl-L-homocysteine; S-Adenosylhomocysteine$D-Glutamate; D-Glutamic acid; D-Glutaminic acid; D-2-Aminoglutaric acid/L-Glutamate; L-Glutamic acid; L-Glutaminic acid; Glutamate/L-4-Hydroxyglutamate semialdehyde$Butanoyl-CoA; Butyryl-CoA/2-Methylpropanoyl-CoA; 2-Methylpropionyl-CoA; Isobutyryl-CoA$FAD;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A$$Glutathione; 5-L-Glutamyl-L-cysteinylglycine; N-(N-gamma-L-Glutamyl-L-cysteinyl)glycine; gamma-L-Glutamyl-L-cysteinyl-glycine; GSH; Reduced glutathione$Acetyl-CoA; Acetyl coenzyme A</t>
  </si>
  <si>
    <t>E3306,E2439,E1020,E1161,E708,E2447,E1596,E3388,E2625,E2545,E3170,E792,E559,E956,E1452,E1713,E1169,E1630,E1029</t>
  </si>
  <si>
    <t>,,,C00618/C06472/C00191,,C00203/C00043/C01170,,,C00055,,C00203/C00043/C01170,,C00203/C00043/C01170,,,,,C00015,C00103/CE3075/C03862/C04006/C00275/C05345/C00636/C01097/C01094/C03546/C00446/C00092/C00085/C01172/C01177</t>
  </si>
  <si>
    <t>$$$3-Dehydro-L-gulonate/L-Iduronic acid/D-Glucuronate; Glucuronic acid; Glucuronate$$UDP-N-acetyl-D-galactosamine/UDP-N-acetyl-D-glucosamine; UDP-N-acetylglucosamine/UDP-N-acetyl-D-mannosamine$$$CMP; Cytidine-5'-monophosphate; Cytidylic acid$$UDP-N-acetyl-D-galactosamine/UDP-N-acetyl-D-glucosamine; UDP-N-acetylglucosamine/UDP-N-acetyl-D-mannosamine$$UDP-N-acetyl-D-galactosamine/UDP-N-acetyl-D-glucosamine; UDP-N-acetylglucosamine/UDP-N-acetyl-D-mannosamine$$$$$UDP; Uridine 5'-diphosphate$D-Glucose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</t>
  </si>
  <si>
    <t>E1819,E1010,E2515,E1605,E1963,E280,E80,E1842,E2693,E329</t>
  </si>
  <si>
    <t>C00024,C00024,,C00024,,C00819/C00064/C05100,C00020/C00362,,C00217/C00025/C00302/C05938,C00217/C00025/C05938</t>
  </si>
  <si>
    <t>Acetyl-CoA; Acetyl coenzyme A$Acetyl-CoA; Acetyl coenzyme A$$Acetyl-CoA; Acetyl coenzyme A$$D-Glutamine;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acid/L-Glutamate; L-Glutamic acid; L-Glutaminic acid; Glutamate/DL-Glutamate; DL-Glutaminic acid; 2-Aminoglutaric acid; Glutamate/L-4-Hydroxyglutamate semialdehyde$D-Glutamate; D-Glutamic acid; D-Glutaminic acid; D-2-Aminoglutaric acid/L-Glutamate; L-Glutamic acid; L-Glutaminic acid; Glutamate/L-4-Hydroxyglutamate semialdehyde</t>
  </si>
  <si>
    <t>E668,E122,E3170,E1232,E2625,E1630,E956,E559,E2447</t>
  </si>
  <si>
    <t>,C00128,C00203/C00043/C01170,,C00055,C00015,,C00203/C00043/C01170,C00203/C00043/C01170</t>
  </si>
  <si>
    <t>$CMP-N-acetylneuraminate$UDP-N-acetyl-D-galactosamine/UDP-N-acetyl-D-glucosamine; UDP-N-acetylglucosamine/UDP-N-acetyl-D-mannosamine$$CMP; Cytidine-5'-monophosphate; Cytidylic acid$UDP; Uridine 5'-diphosphate$$UDP-N-acetyl-D-galactosamine/UDP-N-acetyl-D-glucosamine; UDP-N-acetylglucosamine/UDP-N-acetyl-D-mannosamine$UDP-N-acetyl-D-galactosamine/UDP-N-acetyl-D-glucosamine; UDP-N-acetylglucosamine/UDP-N-acetyl-D-mannosamine</t>
  </si>
  <si>
    <t>E1605,E172,E1010,E2415,E2904,E1819,E2688,E13</t>
  </si>
  <si>
    <t>C00024,C00016,C00024,,,C00024,,</t>
  </si>
  <si>
    <t>Acetyl-CoA; Acetyl coenzyme A$FAD; Flavin adenine dinucleotide$Acetyl-CoA; Acetyl coenzyme A$$$Acetyl-CoA; Acetyl coenzyme A$$</t>
  </si>
  <si>
    <t>E172,E1010,E1605,E1819,E1976,E80</t>
  </si>
  <si>
    <t>C00016,C00024,C00024,C00024,,C00020/C00362</t>
  </si>
  <si>
    <t>FAD; Flavin adenine dinucleotide$Acetyl-CoA; Acetyl coenzyme A$Acetyl-CoA; Acetyl coenzyme A$Acetyl-CoA;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</si>
  <si>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E3170,E1630,E559,E956,E663,E2447</t>
  </si>
  <si>
    <t>C00203/C00043/C01170,C00015,C00203/C00043/C01170,,C00270,C00203/C00043/C01170</t>
  </si>
  <si>
    <t>UDP-N-acetyl-D-galactosamine/UDP-N-acetyl-D-glucosamine; UDP-N-acetylglucosamine/UDP-N-acetyl-D-mannosamine$UDP; Uridine 5'-diphosphate$UDP-N-acetyl-D-galactosamine/UDP-N-acetyl-D-glucosamine; UDP-N-acetylglucosamine/UDP-N-acetyl-D-mannosamine$$N-Acetylneuraminate; N-Acetylneuraminic acid; 5-Acetamido-3,5-dideoxy-D-glycero-D-galacto-2-nonulosonic acid; Neu5Ac$UDP-N-acetyl-D-galactosamine/UDP-N-acetyl-D-glucosamine; UDP-N-acetylglucosamine/UDP-N-acetyl-D-mannosamine</t>
  </si>
  <si>
    <t>E1029,E708,E3306,E2669</t>
  </si>
  <si>
    <t>C00103/CE3075/C03862/C04006/C00275/C05345/C00636/C01097/C01094/C03546/C00446/C00092/C00085/C01172/C01177,,,C00074</t>
  </si>
  <si>
    <t>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1-monophosphate$$$Phosphoenolpyruvate; Phosphoenolpyruvic acid; PEP</t>
  </si>
  <si>
    <t>E329,E280,E2515,E2693</t>
  </si>
  <si>
    <t>C00217/C00025/C05938,C00819/C00064/C05100,,C00217/C00025/C00302/C05938</t>
  </si>
  <si>
    <t>D-Glutamate; D-Glutamic acid; D-Glutaminic acid; D-2-Aminoglutaric acid/L-Glutamate; L-Glutamic acid; L-Glutaminic acid; Glutamate/L-4-Hydroxyglutamate semialdehyde$D-Glutamine; D-2-Aminoglutaramic acid/L-Glutamine; L-2-Aminoglutaramic acid/3-Ureidoisobutyrate$$D-Glutamate; D-Glutamic acid; D-Glutaminic acid; D-2-Aminoglutaric acid/L-Glutamate; L-Glutamic acid; L-Glutaminic acid; Glutamate/DL-Glutamate; DL-Glutaminic acid; 2-Aminoglutaric acid; Glutamate/L-4-Hydroxyglutamate semialdehyde</t>
  </si>
  <si>
    <t>E1605,E1819,E2688,E1010,E277</t>
  </si>
  <si>
    <t>C00024,C00024,,C00024,</t>
  </si>
  <si>
    <t>Acetyl-CoA; Acetyl coenzyme A$Acetyl-CoA; Acetyl coenzyme A$$Acetyl-CoA; Acetyl coenzyme A$</t>
  </si>
  <si>
    <t>E668,E2185,E2894,E1029,E286,E3022,E915,E708,E3306,E1630,E956,E493,E1783</t>
  </si>
  <si>
    <t>,,C00063,C00103/CE3075/C03862/C04006/C00275/C05345/C00636/C01097/C01094/C03546/C00446/C00092/C00085/C01172/C01177,,,C00063,,,C00015,,,</t>
  </si>
  <si>
    <t>$$CTP; Cytidine 5'-triphosphate; Cytidine triphosphate$D-Glucose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1-monophosphate$$$CTP; Cytidine 5'-triphosphate; Cytidine triphosphate$$$UDP; Uridine 5'-diphosphate$$$</t>
  </si>
  <si>
    <t>E2843,E2629,E50,E1975,E2708,E3140,E1605,E2205,E401,E2767,E80,E329,E1010,E2693,E1819</t>
  </si>
  <si>
    <t>,,,,,,C00024,C00021,,C00051,C00020/C00362,C00217/C00025/C05938,C00024,C00217/C00025/C00302/C05938,C00024</t>
  </si>
  <si>
    <t>$$$$$$Acetyl-CoA; Acetyl coenzyme A$S-Adenosyl-L-homocysteine; S-Adenosylhomocysteine$$Glutathione;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semialdehyde$Acetyl-CoA; Acetyl coenzyme A$D-Glutamate; D-Glutamic acid; D-Glutaminic acid; D-2-Aminoglutaric acid/L-Glutamate; L-Glutamic acid; L-Glutaminic acid; Glutamate/DL-Glutamate; DL-Glutaminic acid; 2-Aminoglutaric acid; Glutamate/L-4-Hydroxyglutamate semialdehyde$Acetyl-CoA; Acetyl coenzyme A</t>
  </si>
  <si>
    <t>E1605,E3155,E246,E1010,E430,E1819,E80</t>
  </si>
  <si>
    <t>C00024,,C00068,C00024,,C00024,C00020/C00362</t>
  </si>
  <si>
    <t>Acetyl-CoA; Acetyl coenzyme A$$Thiamin diphosphate; Thiamine diphosphate; Thiamin pyrophosphate; TPP; ThPP$Acetyl-CoA; Acetyl coenzyme A$$Acetyl-CoA;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</si>
  <si>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E2491,E1010,E2157,E1605,E1819,E1723,E2767</t>
  </si>
  <si>
    <t>,C00024,,C00024,C00024,,C00051</t>
  </si>
  <si>
    <t>$Acetyl-CoA; Acetyl coenzyme A$$Acetyl-CoA; Acetyl coenzyme A$Acetyl-CoA; Acetyl coenzyme A$$Glutathione; 5-L-Glutamyl-L-cysteinylglycine; N-(N-gamma-L-Glutamyl-L-cysteinyl)glycine; gamma-L-Glutamyl-L-cysteinyl-glycine; GSH; Reduced glutathione</t>
  </si>
  <si>
    <t>E2590,E2919,E172,E3110,E3448,E1605,E80,E3472,E275,E1819,E1010,E1991</t>
  </si>
  <si>
    <t>,,C00016,,,C00024,C00020/C00362,,,C00024,C00024,</t>
  </si>
  <si>
    <t>$$FAD; Flavin adenine dinucleotide$$$Acetyl-CoA;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A$Acetyl-CoA; Acetyl coenzyme A$</t>
  </si>
  <si>
    <t>E1691,E3034,E16,E1161,E1630,E172,E3379,E1336,E3404,E138,E2136,E2397</t>
  </si>
  <si>
    <t>,C00167,,C00618/C06472/C00191,C00015,C00016,,,,,,</t>
  </si>
  <si>
    <t>$UDP-glucuronate; UDPglucuronate; UDP-D-glucuronate; UDP-alpha-D-glucuronate$$3-Dehydro-L-gulonate/L-Iduronic acid/D-Glucuronate; Glucuronic acid; Glucuronate$UDP; Uridine 5'-diphosphate$FAD; Flavin adenine dinucleotide$$$$$$</t>
  </si>
  <si>
    <t>E668,E3034,E257,E1029,E1783,E2880,E1630,E956,E2227,E3022</t>
  </si>
  <si>
    <t>,C00167,,C00103/CE3075/C03862/C04006/C00275/C05345/C00636/C01097/C01094/C03546/C00446/C00092/C00085/C01172/C01177,,,C00015,,,</t>
  </si>
  <si>
    <t>$UDP-glucuronate; UDPglucuronate; UDP-D-glucuronate; UDP-alpha-D-glucuronate$$D-Glucose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1-monophosphate$$$UDP; Uridine 5'-diphosphate$$$</t>
  </si>
  <si>
    <t>E2415,E2688,E172</t>
  </si>
  <si>
    <t>,,C00016</t>
  </si>
  <si>
    <t>$$FAD; Flavin adenine dinucleotide</t>
  </si>
  <si>
    <t>E1377,E2894,E915,E462,E1308,E80,E791,E239</t>
  </si>
  <si>
    <t>,C00063,C00063,,,C00020/C00362,,</t>
  </si>
  <si>
    <t>$CTP; Cytidine 5'-triphosphate; Cytidine triphosphate$CTP; Cytidine 5'-triphosphate; Cytidine triphosphate$$$AMP;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</si>
  <si>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E668,E122,E772,E3170,E1010,E3388,E273,E2045,E1605,E1196,E2625,E1630,E559,E172,E956,E1819,E663,E2447,E1625</t>
  </si>
  <si>
    <t>,C00128,,C00203/C00043/C01170,C00024,,C00588/C05594,C00588/C05594,C00024,,C00055,C00015,C00203/C00043/C01170,C00016,,C00024,C00270,C00203/C00043/C01170,C00054/C00361</t>
  </si>
  <si>
    <t>$CMP-N-acetylneuraminate$$UDP-N-acetyl-D-galactosamine/UDP-N-acetyl-D-glucosamine; UDP-N-acetylglucosamine/UDP-N-acetyl-D-mannosamine$Acetyl-CoA; Acetyl coenzyme A$$Choline phosphate; Phosphorylcholine; Phosphocholine; O-Phosphocholine/3-Methoxy-4-hydroxyphenylethyleneglycol$Choline phosphate; Phosphorylcholine; Phosphocholine; O-Phosphocholine/3-Methoxy-4-hydroxyphenylethyleneglycol$Acetyl-CoA; Acetyl coenzyme A$$CMP; Cytidine-5'-monophosphate; Cytidylic acid$UDP; Uridine 5'-diphosphate$UDP-N-acetyl-D-galactosamine/UDP-N-acetyl-D-glucosamine; UDP-N-acetylglucosamine/UDP-N-acetyl-D-mannosamine$FAD; Flavin adenine dinucleotide$$Acetyl-CoA; Acetyl coenzyme A$N-Acetylneuraminate; N-Acetylneuraminic acid; 5-Acetamido-3,5-dideoxy-D-glycero-D-galacto-2-nonulosonic acid; Neu5Ac$UDP-N-acetyl-D-galactosamine/UDP-N-acetyl-D-glucosamine; UDP-N-acetylglucosamine/UDP-N-acetyl-D-mannosamine$Adenosine 3',5'-bisphosphate; PAP; 3'-Phosphoadenylate; Phosphoadenosine phosphate/dGDP; 2'-Deoxyguanosine 5'-diphosphate</t>
  </si>
  <si>
    <t>E956,E1161</t>
  </si>
  <si>
    <t>,C00618/C06472/C00191</t>
  </si>
  <si>
    <t>$3-Dehydro-L-gulonate/L-Iduronic acid/D-Glucuronate; Glucuronic acid; Glucuronate</t>
  </si>
  <si>
    <t>E1297,E2466,E2135,E3424,E1010,E1605,E80,E1819,E190,E2767</t>
  </si>
  <si>
    <t>,,,,C00024,C00024,C00020/C00362,C00024,,C00051</t>
  </si>
  <si>
    <t>$$$$Acetyl-CoA; Acetyl coenzyme A$Acetyl-CoA;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A$$Glutathione; 5-L-Glutamyl-L-cysteinylglycine; N-(N-gamma-L-Glutamyl-L-cysteinyl)glycine; gamma-L-Glutamyl-L-cysteinyl-glycine; GSH; Reduced glutathione</t>
  </si>
  <si>
    <t>E3155</t>
  </si>
  <si>
    <t>E772</t>
  </si>
  <si>
    <t>E305,E3034,E2920,E2767,E1630,E1804,E801,E2713,E187,E2205,E2070,E3130,E1625</t>
  </si>
  <si>
    <t>,C00167,,C00051,C00015,,,,,C00021,,,C00054/C00361</t>
  </si>
  <si>
    <t>$UDP-glucuronate; UDPglucuronate; UDP-D-glucuronate; UDP-alpha-D-glucuronate$$Glutathione; 5-L-Glutamyl-L-cysteinylglycine; N-(N-gamma-L-Glutamyl-L-cysteinyl)glycine; gamma-L-Glutamyl-L-cysteinyl-glycine; GSH; Reduced glutathione$UDP; Uridine 5'-diphosphate$$$$$S-Adenosyl-L-homocysteine; S-Adenosylhomocysteine$$$Adenosine 3',5'-bisphosphate; PAP; 3'-Phosphoadenylate; Phosphoadenosine phosphate/dGDP; 2'-Deoxyguanosine 5'-diphosphate</t>
  </si>
  <si>
    <t>E2231,E2137,E708,E1029,E2669,E246,E1605,E1819,E2136,E80,E956,E3306,E3011,E1010</t>
  </si>
  <si>
    <t>,,,C00103/CE3075/C03862/C04006/C00275/C05345/C00636/C01097/C01094/C03546/C00446/C00092/C00085/C01172/C01177,C00074,C00068,C00024,C00024,,C00020/C00362,,,,C00024</t>
  </si>
  <si>
    <t>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1-monophosphate$Phosphoenolpyruvate; Phosphoenolpyruvic acid; PEP$Thiamin diphosphate; Thiamine diphosphate; Thiamin pyrophosphate; TPP; ThPP$Acetyl-CoA; Acetyl coenzyme A$Acetyl-CoA;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monophosphate$$$$Acetyl-CoA; Acetyl coenzyme A</t>
  </si>
  <si>
    <t>E3034,E1630,E257,E1161</t>
  </si>
  <si>
    <t>C00167,C00015,,C00618/C06472/C00191</t>
  </si>
  <si>
    <t>UDP-glucuronate; UDPglucuronate; UDP-D-glucuronate; UDP-alpha-D-glucuronate$UDP; Uridine 5'-diphosphate$$3-Dehydro-L-gulonate/L-Iduronic acid/D-Glucuronate; Glucuronic acid; Glucuronate</t>
  </si>
  <si>
    <t>E1819,E172,E1010,E1605,E2736,E1797,E2072</t>
  </si>
  <si>
    <t>C00024,C00016,C00024,C00024,,,</t>
  </si>
  <si>
    <t>Acetyl-CoA; Acetyl coenzyme A$FAD; Flavin adenine dinucleotide$Acetyl-CoA; Acetyl coenzyme A$Acetyl-CoA; Acetyl coenzyme A$$$</t>
  </si>
  <si>
    <t>E994,E2693,E1819,E1506,E2205,E329,E262,E880,E123,E1605,E776,E2831,E956,E2155,E2164,E882,E1365,E172,E3346,E3396,E1067,E2767,E1010,E3155,E80,E604</t>
  </si>
  <si>
    <t>,C00217/C00025/C00302/C05938,C00024,CE1918/CE5629,C00021,C00217/C00025/C05938,,,CE1918/CE5629,C00024,,,,,,,C04148/C05642,C00016,,C00877/C03460,,C00051,C00024,,C00020/C00362,</t>
  </si>
  <si>
    <t>$D-Glutamate; D-Glutamic acid; D-Glutaminic acid; D-2-Aminoglutaric acid/L-Glutamate; L-Glutamic acid; L-Glutaminic acid; Glutamate/DL-Glutamate; DL-Glutaminic acid; 2-Aminoglutaric acid; Glutamate/L-4-Hydroxyglutamate semialdehyde$Acetyl-CoA; Acetyl coenzyme A$5-hydroxytryptophol/1,2-dehydrosalsolinol$S-Adenosyl-L-homocysteine; S-Adenosylhomocysteine$D-Glutamate; D-Glutamic acid; D-Glutaminic acid; D-2-Aminoglutaric acid/L-Glutamate; L-Glutamic acid; L-Glutaminic acid; Glutamate/L-4-Hydroxyglutamate semialdehyde$$$5-hydroxytryptophol/1,2-dehydrosalsolinol$Acetyl-CoA; Acetyl coenzyme A$$$$$$$alpha-N-Phenylacetyl-L-glutamine/Formyl-N-acetyl-5-methoxykynurenamine$FAD; Flavin adenine dinucleotide$$Crotonoyl-CoA; Crotonyl-CoA; 2-Butenoyl-CoA; trans-But-2-enoyl-CoA; But-2-enoyl-CoA/2-Methylprop-2-enoyl-CoA; Methacrylyl-CoA; Methylacrylyl-CoA$$Glutathione; 5-L-Glutamyl-L-cysteinylglycine; N-(N-gamma-L-Glutamyl-L-cysteinyl)glycine; gamma-L-Glutamyl-L-cysteinyl-glycine; GSH; Reduced glutathione$Acetyl-CoA;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</si>
  <si>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E3396,E2415,E1010,E54,E3388,E172,E3155,E1605,E2495,E195,E275,E1819,E1157,E414</t>
  </si>
  <si>
    <t>C00877/C03460,,C00024,,,C00016,,C00024,,C00136/C00630,,C00024,,</t>
  </si>
  <si>
    <t>Crotonoyl-CoA; Crotonyl-CoA; 2-Butenoyl-CoA; trans-But-2-enoyl-CoA; But-2-enoyl-CoA/2-Methylprop-2-enoyl-CoA; Methacrylyl-CoA; Methylacrylyl-CoA$$Acetyl-CoA; Acetyl coenzyme A$$$FAD; Flavin adenine dinucleotide$$Acetyl-CoA; Acetyl coenzyme A$$Butanoyl-CoA; Butyryl-CoA/2-Methylpropanoyl-CoA; 2-Methylpropionyl-CoA; Isobutyryl-CoA$$Acetyl-CoA; Acetyl coenzyme A$$</t>
  </si>
  <si>
    <t>E40,E660,E172,E1959,E1800,E329,E2693,E2010</t>
  </si>
  <si>
    <t>,,C00016,,,C00217/C00025/C05938,C00217/C00025/C00302/C05938,</t>
  </si>
  <si>
    <t>$$FAD; Flavin adenine dinucleotide$$$D-Glutamate;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Glutamate/DL-Glutamate; DL-Glutaminic acid; 2-Aminoglutaric acid; Glutamate/L-4-Hydroxyglutamate semialdehyde$</t>
  </si>
  <si>
    <t>E80,E3146,E609,E2592</t>
  </si>
  <si>
    <t>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</si>
  <si>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</si>
  <si>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E2415,E2173,E13,E2688</t>
  </si>
  <si>
    <t>,,,</t>
  </si>
  <si>
    <t>$$$</t>
  </si>
  <si>
    <t>E1819,E1605,E565,E1423,E2693,E1376,E2767,E3344,E2205,E329,E2136,E80,E49,E1010,E153,E2890,E1625</t>
  </si>
  <si>
    <t>C00024,C00024,,,C00217/C00025/C00302/C05938,,C00051,,C00021,C00217/C00025/C05938,,C00020/C00362,,C00024,,,C00054/C00361</t>
  </si>
  <si>
    <t>Acetyl-CoA; Acetyl coenzyme A$Acetyl-CoA; Acetyl coenzyme A$$$D-Glutamate; D-Glutamic acid; D-Glutaminic acid; D-2-Aminoglutaric acid/L-Glutamate; L-Glutamic acid; L-Glutaminic acid; Glutamate/DL-Glutamate; DL-Glutaminic acid; 2-Aminoglutaric acid; Glutamate/L-4-Hydroxyglutamate semialdehyde$$Glutathione; 5-L-Glutamyl-L-cysteinylglycine; N-(N-gamma-L-Glutamyl-L-cysteinyl)glycine; gamma-L-Glutamyl-L-cysteinyl-glycine; GSH; Reduced glutathione$$S-Adenosyl-L-homocysteine; S-Adenosylhomocysteine$D-Glutamate; D-Glutamic acid; D-Glutaminic acid; D-2-Aminoglutaric acid/L-Glutamate; L-Glutamic acid; L-Glutaminic acid; Glutamate/L-4-Hydroxyglutamate semialdehyde$$AMP;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A$$$Adenosine 3',5'-bisphosphate; PAP; 3'-Phosphoadenylate; Phosphoadenosine phosphate/dGDP; 2'-Deoxyguanosine 5'-diphosphate</t>
  </si>
  <si>
    <t>E2843,E401,E2693,E329</t>
  </si>
  <si>
    <t>,,C00217/C00025/C00302/C05938,C00217/C00025/C05938</t>
  </si>
  <si>
    <t>$$D-Glutamate; D-Glutamic acid; D-Glutaminic acid; D-2-Aminoglutaric acid/L-Glutamate; L-Glutamic acid; L-Glutaminic acid; Glutamate/DL-Glutamate; DL-Glutaminic acid; 2-Aminoglutaric acid; Glutamate/L-4-Hydroxyglutamate semialdehyde$D-Glutamate; D-Glutamic acid; D-Glutaminic acid; D-2-Aminoglutaric acid/L-Glutamate; L-Glutamic acid; L-Glutaminic acid; Glutamate/L-4-Hydroxyglutamate semialdehyde</t>
  </si>
  <si>
    <t>E622,E347,E1475,E2693,E2517,E80,E2205,E1842,E280,E329,E3470,E1818</t>
  </si>
  <si>
    <t>,,,C00217/C00025/C00302/C05938,,C00020/C00362,C00021,,C00819/C00064/C05100,C00217/C00025/C05938,,</t>
  </si>
  <si>
    <t>$$$D-Glutamate; D-Glutamic acid; D-Glutaminic acid; D-2-Aminoglutaric acid/L-Glutamate; L-Glutamic acid; L-Glutaminic acid; Glutamate/DL-Glutamate; DL-Glutaminic acid; 2-Aminoglutaric acid; Glutamate/L-4-Hydroxyglutamate semialdehyde$$AMP;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S-Adenosylhomocysteine$$D-Glutamine; D-2-Aminoglutaramic acid/L-Glutamine; L-2-Aminoglutaramic acid/3-Ureidoisobutyrate$D-Glutamate; D-Glutamic acid; D-Glutaminic acid; D-2-Aminoglutaric acid/L-Glutamate; L-Glutamic acid; L-Glutaminic acid; Glutamate/L-4-Hydroxyglutamate semialdehyde$$</t>
  </si>
  <si>
    <t>E2136</t>
  </si>
  <si>
    <t>E2322</t>
  </si>
  <si>
    <t>E1010,E471,E1605,E80,E1819,E1991</t>
  </si>
  <si>
    <t>C00024,,C00024,C00020/C00362,C00024,</t>
  </si>
  <si>
    <t>Acetyl-CoA; Acetyl coenzyme A$$Acetyl-CoA;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</t>
  </si>
  <si>
    <t>E1275,E989,E1794,E3233,E2130</t>
  </si>
  <si>
    <t>E1605,E1819,E1010</t>
  </si>
  <si>
    <t>C00024,C00024,C00024</t>
  </si>
  <si>
    <t>Acetyl-CoA; Acetyl coenzyme A$Acetyl-CoA; Acetyl coenzyme A$Acetyl-CoA; Acetyl coenzyme A</t>
  </si>
  <si>
    <t>E1908,E1643,E2294,E1029,E1357,E956,E3499</t>
  </si>
  <si>
    <t>C12214/C00352,C05838/C00811/C02763/C00166,C00329,C00103/CE3075/C03862/C04006/C00275/C05345/C00636/C01097/C01094/C03546/C00446/C00092/C00085/C01172/C01177,C06377/C12214/C00352,,C05838/C00811/C02763/C00166</t>
  </si>
  <si>
    <t>Aminofructose 6-phosphate; Amino-D-fructose 6-phosphate/D-Glucosamine 6-phosphate; D-Glucosamine 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3-Phenyl-2-oxopropanoate$D-Glucosamine; Chitosamine; 2-Amino-2-deoxy-D-glucose$D-Glucose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1-monophosphate$D-Galactosamine 6-phosphate/Aminofructose 6-phosphate; Amino-D-fructose 6-phosphate/D-Glucosamine 6-phosphate; D-Glucosamine phosphate$$cis-2-Hydroxycinnamate;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</t>
  </si>
  <si>
    <t>E1605,E3448,E1010,E1894,E80,E3110,E1819,E2688</t>
  </si>
  <si>
    <t>C00024,,C00024,,C00020/C00362,,C00024,</t>
  </si>
  <si>
    <t>Acetyl-CoA; Acetyl coenzyme A$$Acetyl-CoA;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</t>
  </si>
  <si>
    <t>E80,E2300</t>
  </si>
  <si>
    <t>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</si>
  <si>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</si>
  <si>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E2095,E2693,E2433,E280,E329,E2767</t>
  </si>
  <si>
    <t>,C00217/C00025/C00302/C05938,,C00819/C00064/C05100,C00217/C00025/C05938,C00051</t>
  </si>
  <si>
    <t>$D-Glutamate; D-Glutamic acid; D-Glutaminic acid; D-2-Aminoglutaric acid/L-Glutamate; L-Glutamic acid; L-Glutaminic acid; Glutamate/DL-Glutamate; DL-Glutaminic acid; 2-Aminoglutaric acid; Glutamate/L-4-Hydroxyglutamate semialdehyde$$D-Glutamine; D-2-Aminoglutaramic acid/L-Glutamine; L-2-Aminoglutaramic acid/3-Ureidoisobutyrate$D-Glutamate; D-Glutamic acid; D-Glutaminic acid; D-2-Aminoglutaric acid/L-Glutamate; L-Glutamic acid; L-Glutaminic acid; Glutamate/L-4-Hydroxyglutamate semialdehyde$Glutathione; 5-L-Glutamyl-L-cysteinylglycine; N-(N-gamma-L-Glutamyl-L-cysteinyl)glycine; gamma-L-Glutamyl-L-cysteinyl-glycine; GSH; Reduced glutathione</t>
  </si>
  <si>
    <t>E3367</t>
  </si>
  <si>
    <t>E2808,E80,E172</t>
  </si>
  <si>
    <t>,C00020/C00362,C00016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</si>
  <si>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</si>
  <si>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E791,E80,E462</t>
  </si>
  <si>
    <t>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</si>
  <si>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</si>
  <si>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E2064,E2693,E187,E2433,E2738,E329,E2767</t>
  </si>
  <si>
    <t>,C00217/C00025/C00302/C05938,,,,C00217/C00025/C05938,C00051</t>
  </si>
  <si>
    <t>$D-Glutamate; D-Glutamic acid; D-Glutaminic acid; D-2-Aminoglutaric acid/L-Glutamate; L-Glutamic acid; L-Glutaminic acid; Glutamate/DL-Glutamate; DL-Glutaminic acid; 2-Aminoglutaric acid; Glutamate/L-4-Hydroxyglutamate semialdehyde$$$$D-Glutamate; D-Glutamic acid; D-Glutaminic acid; D-2-Aminoglutaric acid/L-Glutamate; L-Glutamic acid; L-Glutaminic acid; Glutamate/L-4-Hydroxyglutamate semialdehyde$Glutathione; 5-L-Glutamyl-L-cysteinylglycine; N-(N-gamma-L-Glutamyl-L-cysteinyl)glycine; gamma-L-Glutamyl-L-cysteinyl-glycine; GSH; Reduced glutathione</t>
  </si>
  <si>
    <t>E1819,E2305,E2900,E2693,E751,E2890,E1010,E2436,E3254,E1605,E80,E1355,E3095,E2767,E3017,E3503,E744,E715,E998</t>
  </si>
  <si>
    <t>C00024,,,C00217/C00025/C00302/C05938,,,C00024,,,C00024,C00020/C00362,,,C00051,,,,,</t>
  </si>
  <si>
    <t>Acetyl-CoA; Acetyl coenzyme A$$$D-Glutamate; D-Glutamic acid; D-Glutaminic acid; D-2-Aminoglutaric acid/L-Glutamate; L-Glutamic acid; L-Glutaminic acid; Glutamate/DL-Glutamate; DL-Glutaminic acid; 2-Aminoglutaric acid; Glutamate/L-4-Hydroxyglutamate semialdehyde$$$Acetyl-CoA; Acetyl coenzyme A$$$Acetyl-CoA;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monophosphate$$$Glutathione; 5-L-Glutamyl-L-cysteinylglycine; N-(N-gamma-L-Glutamyl-L-cysteinyl)glycine; gamma-L-Glutamyl-L-cysteinyl-glycine; GSH; Reduced glutathione$$$$$</t>
  </si>
  <si>
    <t>E2655,E1605,E1010,E1819,E80</t>
  </si>
  <si>
    <t>,C00024,C00024,C00024,C00020/C00362</t>
  </si>
  <si>
    <t>$Acetyl-CoA; Acetyl coenzyme A$Acetyl-CoA; Acetyl coenzyme A$Acetyl-CoA;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</si>
  <si>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E2905,E2032,E1733,E3018,E89,E172,E845,E1417,E2776,E362,E80,E1516,E3247</t>
  </si>
  <si>
    <t>,,,,,C00016,,,,,C00020/C00362,,</t>
  </si>
  <si>
    <t>$$$$$FAD; Flavin adenine dinucleotide$$$$$AMP;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</si>
  <si>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E2340,E708,E1029,E1551,E1895,E956,E568,E3105,E3306</t>
  </si>
  <si>
    <t>,,C00103/CE3075/C03862/C04006/C00275/C05345/C00636/C01097/C01094/C03546/C00446/C00092/C00085/C01172/C01177,,,,,,</t>
  </si>
  <si>
    <t>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1-monophosphate$$$$$$</t>
  </si>
  <si>
    <t>E956,E663</t>
  </si>
  <si>
    <t>,C00270</t>
  </si>
  <si>
    <t>$N-Acetylneuraminate; N-Acetylneuraminic acid; 5-Acetamido-3,5-dideoxy-D-glycero-D-galacto-2-nonulosonic acid; Neu5Ac</t>
  </si>
  <si>
    <t>E1605,E1819,E2688,E1010</t>
  </si>
  <si>
    <t>C00024,C00024,,C00024</t>
  </si>
  <si>
    <t>Acetyl-CoA; Acetyl coenzyme A$Acetyl-CoA; Acetyl coenzyme A$$Acetyl-CoA; Acetyl coenzyme A</t>
  </si>
  <si>
    <t>E2137</t>
  </si>
  <si>
    <t>E329,E2693,E2767</t>
  </si>
  <si>
    <t>C00217/C00025/C05938,C00217/C00025/C00302/C05938,C00051</t>
  </si>
  <si>
    <t>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Glutamate/DL-Glutamate; DL-Glutaminic acid; 2-Aminoglutaric acid; Glutamate/L-4-Hydroxyglutamate semialdehyde$Glutathione; 5-L-Glutamyl-L-cysteinylglycine; N-(N-gamma-L-Glutamyl-L-cysteinyl)glycine; gamma-L-Glutamyl-L-cysteinyl-glycine; GSH; Reduced glutathione</t>
  </si>
  <si>
    <t>E2693,E80,E172,E1605,E1819,E329,E1010,E2767</t>
  </si>
  <si>
    <t>C00217/C00025/C00302/C05938,C00020/C00362,C00016,C00024,C00024,C00217/C00025/C05938,C00024,C00051</t>
  </si>
  <si>
    <t>D-Glutamate; D-Glutamic acid; D-Glutaminic acid; D-2-Aminoglutaric acid/L-Glutamate; L-Glutamic acid; L-Glutaminic acid; Glutamate/DL-Glutamate; DL-Glutaminic acid; 2-Aminoglutaric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dinucleotide$Acetyl-CoA; Acetyl coenzyme A$Acetyl-CoA; Acetyl coenzyme A$D-Glutamate; D-Glutamic acid; D-Glutaminic acid; D-2-Aminoglutaric acid/L-Glutamate; L-Glutamic acid; L-Glutaminic acid; Glutamate/L-4-Hydroxyglutamate semialdehyde$Acetyl-CoA; Acetyl coenzyme A$Glutathione; 5-L-Glutamyl-L-cysteinylglycine; N-(N-gamma-L-Glutamyl-L-cysteinyl)glycine; gamma-L-Glutamyl-L-cysteinyl-glycine; GSH; Reduced glutathione</t>
  </si>
  <si>
    <t>E347,E1908,E43,E1029,E80,E1357,E956,E3470</t>
  </si>
  <si>
    <t>,C12214/C00352,,C00103/CE3075/C03862/C04006/C00275/C05345/C00636/C01097/C01094/C03546/C00446/C00092/C00085/C01172/C01177,C00020/C00362,C06377/C12214/C00352,,</t>
  </si>
  <si>
    <t>$Aminofructose 6-phosphate; Amino-D-fructose 6-phosphate/D-Glucosamine 6-phosphate; D-Glucosamine phosphate$$D-Glucose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1-monophosphate$AMP; Adenosine 5'-monophosphate; Adenylic acid; Adenylate; 5'-AMP; 5'-Adenylic acid; 5'-Adenosine monophosphate; Adenosine 5'-phosphate/dGMP; 2'-Deoxyguanosine 5'-monophosphate; 2'-Deoxyguanosine 5'-phosphate; Deoxyguanylic acid; Deoxyguanosine monophosphate$D-Galactosamine 6-phosphate/Aminofructose 6-phosphate; Amino-D-fructose 6-phosphate/D-Glucosamine 6-phosphate; D-Glucosamine phosphate$$</t>
  </si>
  <si>
    <t>E3034,E3015,E880,E3388,E1625,E260,E3511,E3064,E1734,E2831,E2767,E3517,E866,E3308,E1630,E604</t>
  </si>
  <si>
    <t>C00167,,,,C00054/C00361,,,,,,C00051,,,,C00015,</t>
  </si>
  <si>
    <t>UDP-glucuronate; UDPglucuronate; UDP-D-glucuronate; UDP-alpha-D-glucuronate$$$$Adenosine 3',5'-bisphosphate; PAP; 3'-Phosphoadenylate; Phosphoadenosine phosphate/dGDP; 2'-Deoxyguanosine 5'-diphosphate$$$$$$Glutathione; 5-L-Glutamyl-L-cysteinylglycine; N-(N-gamma-L-Glutamyl-L-cysteinyl)glycine; gamma-L-Glutamyl-L-cysteinyl-glycine; GSH; Reduced glutathione$$$$UDP; Uridine 5'-diphosphate$</t>
  </si>
  <si>
    <t>E668,E2894,E730,E2625,E2515,E329,E1272,E257,E1630,E71,E1029,E2360,E2926,E280,E2669,E3010,E525,E943,E3477,E80,E2672,E1511,E2416,E915,E1625,E1708,E827,E2693</t>
  </si>
  <si>
    <t>,C00063,,C00055,,C00217/C00025/C05938,,,C00015,,C00103/CE3075/C03862/C04006/C00275/C05345/C00636/C01097/C01094/C03546/C00446/C00092/C00085/C01172/C01177,,,C00819/C00064/C05100,C00074,,,,,C00020/C00362,,,,C00063,C00054/C00361,,,C00217/C00025/C00302/C05938</t>
  </si>
  <si>
    <t>$CTP; Cytidine 5'-triphosphate; Cytidine triphosphate$$CMP; Cytidine-5'-monophosphate; Cytidylic acid$$D-Glutamate; D-Glutamic acid; D-Glutaminic acid; D-2-Aminoglutaric acid/L-Glutamate; L-Glutamic acid; L-Glutaminic acid; Glutamate/L-4-Hydroxyglutamate semialdehyde$$$UDP; Uridine 5'-diphosphate$$D-Glucose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1-monophosphate$$$D-Glutamine; D-2-Aminoglutaramic acid/L-Glutamine; L-2-Aminoglutaramic acid/3-Ureidoisobutyrate$Phosphoenolpyruvate; Phosphoenolpyruvic acid; PEP$$$$$AMP; Adenosine 5'-monophosphate; Adenylic acid; Adenylate; 5'-AMP; 5'-Adenylic acid; 5'-Adenosine monophosphate; Adenosine 5'-phosphate/dGMP; 2'-Deoxyguanosine 5'-monophosphate; 2'-Deoxyguanosine 5'-phosphate; Deoxyguanylic acid; Deoxyguanosine monophosphate$$$$CTP; Cytidine 5'-triphosphate; Cytidine triphosphate$Adenosine 3',5'-bisphosphate; PAP; 3'-Phosphoadenylate; Phosphoadenosine phosphate/dGDP; 2'-Deoxyguanosine 5'-diphosphate$$$D-Glutamate; D-Glutamic acid; D-Glutaminic acid; D-2-Aminoglutaric acid/L-Glutamate; L-Glutamic acid; L-Glutaminic acid; Glutamate/DL-Glutamate; DL-Glutaminic acid; 2-Aminoglutaric acid; Glutamate/L-4-Hydroxyglutamate semialdehyde</t>
  </si>
  <si>
    <t>E3034,E2427,E2997,E2767,E1630,E356,E2666,E1599,E2750,E2892</t>
  </si>
  <si>
    <t>C00167,,,C00051,C00015,,,,,</t>
  </si>
  <si>
    <t>UDP-glucuronate; UDPglucuronate; UDP-D-glucuronate; UDP-alpha-D-glucuronate$$$Glutathione; 5-L-Glutamyl-L-cysteinylglycine; N-(N-gamma-L-Glutamyl-L-cysteinyl)glycine; gamma-L-Glutamyl-L-cysteinyl-glycine; GSH; Reduced glutathione$UDP; Uridine 5'-diphosphate$$$$$</t>
  </si>
  <si>
    <t>E172,E246,E1605,E1549,E2669,E1819,E1010</t>
  </si>
  <si>
    <t>C00016,C00068,C00024,,C00074,C00024,C00024</t>
  </si>
  <si>
    <t>FAD; Flavin adenine dinucleotide$Thiamin diphosphate; Thiamine diphosphate; Thiamin pyrophosphate; TPP; ThPP$Acetyl-CoA; Acetyl coenzyme A$$Phosphoenolpyruvate; Phosphoenolpyruvic acid; PEP$Acetyl-CoA; Acetyl coenzyme A$Acetyl-CoA; Acetyl coenzyme A</t>
  </si>
  <si>
    <t>E3388,E1605,E2495,E260,E1010,E2415,E1819,E2904,E3517,E275,E414</t>
  </si>
  <si>
    <t>,C00024,,,C00024,,C00024,,,,</t>
  </si>
  <si>
    <t>$Acetyl-CoA; Acetyl coenzyme A$$$Acetyl-CoA; Acetyl coenzyme A$$Acetyl-CoA; Acetyl coenzyme A$$$$</t>
  </si>
  <si>
    <t>E1151,E1673,E2014,E2626</t>
  </si>
  <si>
    <t>C00079/CE2172,,CE2174/C00082,CE2174/C00082</t>
  </si>
  <si>
    <t>L-Phenylalanine; (S)-alpha-Amino-beta-phenylpropionic acid/$$/L-Tyrosine; (S)-3-(p-Hydroxyphenyl)alanine; (S)-2-Amino-3-(p-hydroxyphenyl)propionic acid; Tyrosine$/L-Tyrosine; (S)-3-(p-Hydroxyphenyl)alanine; (S)-2-Amino-3-(p-hydroxyphenyl)propionic acid; Tyrosine</t>
  </si>
  <si>
    <t>E2603,E153,E80</t>
  </si>
  <si>
    <t>,,C00020/C00362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</si>
  <si>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</si>
  <si>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E214,E1175,E776,E1904,E2364,E2218</t>
  </si>
  <si>
    <t>,,,,,CE2173/C16586</t>
  </si>
  <si>
    <t>$$$$$/2-Phenyl-1,3-propanediol monocarbamate</t>
  </si>
  <si>
    <t>E1491,E40,E955,E2669,E416,E1633,E3173,E329,E2546,E2375,E153,E280,E3449,E1861,E323,E624,E1709,E1685,E1800,E639,E1625,E8,E80,E2693</t>
  </si>
  <si>
    <t>,,,C00074,,,,C00217/C00025/C05938,,,,C00819/C00064/C05100,,,,,,,,,C00054/C00361,,C00020/C00362,C00217/C00025/C00302/C05938</t>
  </si>
  <si>
    <t>$$$Phosphoenolpyruvate; Phosphoenolpyruvic acid; PEP$$$$D-Glutamate; D-Glutamic acid; D-Glutaminic acid; D-2-Aminoglutaric acid/L-Glutamate; L-Glutamic acid; L-Glutaminic acid; Glutamate/L-4-Hydroxyglutamate semialdehyde$$$$D-Glutamine; D-2-Aminoglutaramic acid/L-Glutamine; L-2-Aminoglutaramic acid/3-Ureidoisobutyrate$$$$$$$$$Adenosine 3',5'-bisphosphate; PAP; 3'-Phosphoadenylate; Phosphoadenosine phosphate/dGDP; 2'-Deoxyguanosine 5'-diphosphate$$AMP;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Glutamate/DL-Glutamate; DL-Glutaminic acid; 2-Aminoglutaric acid; Glutamate/L-4-Hydroxyglutamate semialdehyde</t>
  </si>
  <si>
    <t>E129</t>
  </si>
  <si>
    <t>E3388,E1605,E863,E260,E609,E2281,E414,E2415,E1819,E13,E80,E3517,E1010,E2688,E277,E1625</t>
  </si>
  <si>
    <t>,C00024,,,,,,,C00024,,C00020/C00362,,C00024,,,C00054/C00361</t>
  </si>
  <si>
    <t>$Acetyl-CoA; Acetyl coenzyme A$$$$$$$Acetyl-CoA;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A$$$Adenosine 3',5'-bisphosphate; PAP; 3'-Phosphoadenylate; Phosphoadenosine phosphate/dGDP; 2'-Deoxyguanosine 5'-diphosphate</t>
  </si>
  <si>
    <t>E3034,E1630,E1452,E3157,E80</t>
  </si>
  <si>
    <t>C00167,C00015,,,C00020/C00362</t>
  </si>
  <si>
    <t>UDP-glucuronate; UDPglucuronate; UDP-D-glucuronate; UDP-alpha-D-glucuronate$UDP; Uridine 5'-diphosphate$$$AMP;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</si>
  <si>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E2811,E3388,E172,E1605,E2415,E80,E195,E1819,E1010,E2688,E13</t>
  </si>
  <si>
    <t>,,C00016,C00024,,C00020/C00362,C00136/C00630,C00024,C00024,,</t>
  </si>
  <si>
    <t>$$FAD; Flavin adenine dinucleotide$Acetyl-CoA;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monophosphate$Butanoyl-CoA; Butyryl-CoA/2-Methylpropanoyl-CoA; 2-Methylpropionyl-CoA; Isobutyryl-CoA$Acetyl-CoA; Acetyl coenzyme A$Acetyl-CoA; Acetyl coenzyme A$$</t>
  </si>
  <si>
    <t>E3034,E305,E2920,E1630,E3078,E1445,E3379,E2713,E3404,E1804,E1625,E2367</t>
  </si>
  <si>
    <t>C00167,,,C00015,,,,,,,C00054/C00361,</t>
  </si>
  <si>
    <t>UDP-glucuronate; UDPglucuronate; UDP-D-glucuronate; UDP-alpha-D-glucuronate$$$UDP; Uridine 5'-diphosphate$$$$$$$Adenosine 3',5'-bisphosphate; PAP; 3'-Phosphoadenylate; Phosphoadenosine phosphate/dGDP; 2'-Deoxyguanosine 5'-diphosphate$</t>
  </si>
  <si>
    <t>E828,E1161,E2767</t>
  </si>
  <si>
    <t>,C00618/C06472/C00191,C00051</t>
  </si>
  <si>
    <t>$3-Dehydro-L-gulonate/L-Iduronic acid/D-Glucuronate; Glucuronic acid; Glucuronate$Glutathione; 5-L-Glutamyl-L-cysteinylglycine; N-(N-gamma-L-Glutamyl-L-cysteinyl)glycine; gamma-L-Glutamyl-L-cysteinyl-glycine; GSH; Reduced glutathione</t>
  </si>
  <si>
    <t>Chi^2</t>
  </si>
  <si>
    <t>E2217,E1177,E2853,E435,E2214,E227,E2259,E1797,E738,E1284,E1059,E981,E1192,E303,E333,E564,E3029,E781,E1709,E2114</t>
  </si>
  <si>
    <t>C05827,C00020/C00362,C00135,C00986,C00020/C00362,C05828,C00178/C02835,C00051,C03680,C00020/C00362,C00021,C05130,C00135,C00439,C00213/C00133/C00041/C00099,C00051,C00135,C00388,C00019,C00217/C05938/C00025/C00302</t>
  </si>
  <si>
    <t>Methylimidazole acetaldehyde; 1-Methylimidazole-4-acetaldehyde; Methylimidazoleacetaldehyde$AMP; Adenosine 5'-monophosphate; Adenylic acid; Adenylate; 5'-AMP; 5'-Adenylic acid; 5'-Adenosine monophosphate; Adenosine 5'-phosphate/dGMP; 2'-Deoxyguanosine 5'-monophosphate; 2'-Deoxyguanosine 5'-phosphate; Deoxyguanylic acid; Deoxyguanosine monophosphate$L-Histidine; (S)-alpha-Amino-1H-imidazole-4-propionic acid$1,3-Diaminopropane; Trimethylenediamine; 1,3-Propanediamine; Propane-1,3-diamine$AMP; Adenosine 5'-monophosphate; Adenylic acid; Adenylate; 5'-AMP; 5'-Adenylic acid; 5'-Adenosine monophosphate; Adenosine 5'-phosphate/dGMP; 2'-Deoxyguanosine 5'-monophosphate; 2'-Deoxyguanosine 5'-phosphate; Deoxyguanylic acid; Deoxyguanosine monophosphate$Methylimidazoleacetic acid; Tele-methylimidazoleacetic acid; 1-Methyl-4-imidazoleacetic acid; 1-Methylimidazole-4-acetate; Methylimidazoleacetate$Thymine; 5-Methyluracil/Imidazole-4-acetate; Imidazoleacetic acid; 4-Imidazoleacetate$Glutathione; 5-L-Glutamyl-L-cysteinylglycine; N-(N-gamma-L-Glutamyl-L-cysteinyl)glycine; gamma-L-Glutamyl-L-cysteinyl-glycine; GSH; Reduced glutathione$4-Imidazolone-5-propanoate; 4-Imidazolone-5-propionic acid; 4,5-Dihydro-4-oxo-5-imidazolepropanoate$AMP;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S-Adenosylhomocysteine$Imidazole-4-acetaldehyde; Imidazole acetaldehyde$L-Histidine; (S)-alpha-Amino-1H-imidazole-4-propionic acid$N-Formimino-L-glutamate; N-Formimidoyl-L-glutamate$Sarcosine;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glutathione$L-Histidine; (S)-alpha-Amino-1H-imidazole-4-propionic acid$1H-Imidazole-4-ethanamine; Histamine; 2-(4-Imidazolyl)ethylamine$S-Adenosyl-L-methionine; S-Adenosylmethionine; AdoMet; SAM$D-Glutamate; D-Glutamic acid; D-Glutaminic acid; D-2-Aminoglutaric acid/L-4-Hydroxyglutamate semialdehyde/L-Glutamate; L-Glutamic acid; L-Glutaminic acid; Glutamate/DL-Glutamate; DL-Glutaminic acid; 2-Aminoglutaric acid; Glutamate</t>
  </si>
  <si>
    <t>E2421,E983,E2721,E1055,E374,E1065,E1002,E987,E896,E2724,E2595,E778,E793,E2114,E1709,E586,E724,E2667,E2483,E1986,E2638,E685,E710,E1422,E1618</t>
  </si>
  <si>
    <t>C00792/C00062,C00555,C00147,C00792/C00062,C00147,C04282/C04281/C01879/C02238,C00170,C00147,C00327,C02170/C00042,C00170,C04282/C04281/C01879/C02238,C00147,C00217/C05938/C00025/C00302,C00019,CE4788/C00148/C00763,C00555,C00792/C00062,C00134,C05936/C00408,C00555,C01127/C05946,C02714,C04282/C04281/C01879/C02238,C03341/C01157/C00430/C03440/C01165/C01110</t>
  </si>
  <si>
    <t>D-Arginine; D-2-Amino-5-guanidinovaleric acid/L-Arginine; (S)-2-Amino-5-guanidinovaleric acid$4-Aminobutanal; 4-Aminobutyraldehyde; Butyraldehyde, 4-amino-$Adenine; 6-Aminopurine$D-Arginine; D-2-Amino-5-guanidinovaleric acid/L-Arginine; (S)-2-Amino-5-guanidinovaleric acid$Adenine; 6-Aminopurine$1-Pyrroline-4-hydroxy-2-carboxylate/L-1-Pyrroline-3-hydroxy-5-carboxylate;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acid/5-Oxo-L-proline$5'-Methylthioadenosine; Methylthioadenosine; S-Methyl-5'-thioadenosine; 5-Methylthioadenosine; 5'-Deoxy-5'-(methylthio)adenosine; Thiomethyladenosine; MTA$Adenine; 6-Aminopurine$L-Citrulline; 2-Amino-5-ureidovaleric acid; Citrulline$Methylmalonate; Methylmalonic acid/Succinate; Succinic acid; Butanedionic acid; Ethylenesuccinic acid$5'-Methylthioadenosine; Methylthioadenosine; S-Methyl-5'-thioadenosine; 5-Methylthioadenosine; 5'-Deoxy-5'-(methylthio)adenosine; Thiomethyladenosine; MTA$1-Pyrroline-4-hydroxy-2-carboxylate/L-1-Pyrroline-3-hydroxy-5-carboxylate;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acid/5-Oxo-L-proline$Adenine; 6-Aminopurine$D-Glutamate; D-Glutamic acid; D-Glutaminic acid; D-2-Aminoglutaric acid/L-4-Hydroxyglutamate semialdehyde/L-Glutamate; L-Glutamic acid; L-Glutaminic acid; Glutamate/DL-Glutamate; DL-Glutaminic acid; 2-Aminoglutaric acid; Glutamate$S-Adenosyl-L-methionine; S-Adenosylmethionine; AdoMet; SAM$acetamidopropanal/L-Proline; 2-Pyrrolidinecarboxylic acid/D-Proline$4-Aminobutanal; 4-Aminobutyraldehyde; Butyraldehyde, 4-amino-$D-Arginine; D-2-Amino-5-guanidinovaleric acid/L-Arginine; (S)-2-Amino-5-guanidinovaleric acid$Putrescine; 1,4-Butanediamine; 1,4-Diaminobutane; Tetramethylenediamine$N4-Acetylaminobutanal/L-Pipecolate; Pipecolinic acid; Pipecolic acid; 2-Piperidinecarboxylic acid$4-Aminobutanal; 4-Aminobutyraldehyde; Butyraldehyde, 4-amino-$4-Hydroxy-2-oxoglutarate; 4-Hydroxy-2-oxoglutaric acid/D-4-Hydroxy-2-oxoglutarate$N-Acetylputrescine$1-Pyrroline-4-hydroxy-2-carboxylate/L-1-Pyrroline-3-hydroxy-5-carboxylate;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</t>
  </si>
  <si>
    <t>E6,E1177,E2667,E2421,E2214,E2670,E1723,E110,E2869,E1284,E1300,E1059,E2114,E2878,E2512,E825,E1055,E1709</t>
  </si>
  <si>
    <t>C00455,C00020/C00362,C00792/C00062,C00792/C00062,C00020/C00362,C00857,C00153,C00153,C00301,C00020/C00362,C00301,C00021,C00217/C05938/C00025/C00302,C00153,C00153,C00301,C00792/C00062,C00019</t>
  </si>
  <si>
    <t>Nicotinamide D-ribonucleotide; NMN; Nicotinamide mononucleotide; Nicotinamide ribonucleotide; Nicotinamide nucleotide; beta-Nicotinamide D-ribonucleotide; beta-Nicotinamide ribonucleotide; beta-Nicotinamide mononucleotide$AMP;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monophosphate$Deamino-NAD+; Deamido-NAD+; Deamido-NAD$Nicotinamide; Nicotinic acid amide; Niacinamide; Vitamin PP$Nicotinamide; Nicotinic acid amide; Niacinamide; Vitamin PP$ADP-ribose$AMP; Adenosine 5'-monophosphate; Adenylic acid; Adenylate; 5'-AMP; 5'-Adenylic acid; 5'-Adenosine monophosphate; Adenosine 5'-phosphate/dGMP; 2'-Deoxyguanosine 5'-monophosphate; 2'-Deoxyguanosine 5'-phosphate; Deoxyguanylic acid; Deoxyguanosine monophosphate$ADP-ribose$S-Adenosyl-L-homocysteine; S-Adenosylhomocysteine$D-Glutamate; D-Glutamic acid; D-Glutaminic acid; D-2-Aminoglutaric acid/L-4-Hydroxyglutamate semialdehyde/L-Glutamate; L-Glutamic acid; L-Glutaminic acid; Glutamate/DL-Glutamate; DL-Glutaminic acid; 2-Aminoglutaric acid; Glutamate$Nicotinamide; Nicotinic acid amide; Niacinamide; Vitamin PP$Nicotinamide; Nicotinic acid amide; Niacinamide; Vitamin PP$ADP-ribose$D-Arginine; D-2-Amino-5-guanidinovaleric acid/L-Arginine; (S)-2-Amino-5-guanidinovaleric acid$S-Adenosyl-L-methionine; S-Adenosylmethionine; AdoMet; SAM</t>
  </si>
  <si>
    <t>E1059,E2556,E333,E2969,E441,E239,E2092,E654,E1646,E2748,E3031,E1177,E656,E1670,E1005,E2839,E1797,E1038,E1224,E1146,E2180,E902,E2452,E648,E2899,E2394,E1382,E194,E1872,E1284,E78,E2114,E564,E1168,E2100,E1709,E2214,E360,E397,E1418,E2308,E3067,E31,E2212,E1486,E2226</t>
  </si>
  <si>
    <t>C00021,nrpphrsf,C00213/C00133/C00041/C00099,C05589/C00788,C05422/C00425/C00417,CE5025,C05579,CE2173/C16586,CE2875,CE5545,C00314/C00547,C00020/C00362,C05576,C00232/C00109/C00164/C06002/C00349,C05583/C05582,C06350,C00051,C00097,C00588/C05594,C05588,CE2866/CE2872,C00054/C00361,CE5026,C00268/C02953/C04244,C05606,CE1918/CE5629,C13690,CE4888/C05578,C00127,C00020/C00362,CE5545,C00217/C05938/C00025/C00302,C00051,CE1562,C05588,C00019,C00020/C00362,C09642,C13747/C07480/CE5541,C09642,C05838/C00811/C02763/C00166,C00272,C04043/C13636/C00642/C05852,CE2174/C00082,C00601,C00054/C00361</t>
  </si>
  <si>
    <t>S-Adenosyl-L-homocysteine; S-Adenosylhomocysteine$Sulfate derivative of norepinephrine$Sarcosine; N-Methylglycine/D-Alanine; D-2-Aminopropionic acid; D-Ala/L-Alanine; L-2-Aminopropionic acid; L-alpha-Alanine/beta-Alanine; 3-Aminopropionic acid; 3-Aminopropanoate$L-Normetanephrine/L-Adrenaline; (R)-(-)-Adrenaline; (R)-(-)-Epinephrine; (R)-(-)-Epirenamine; (R)-(-)-Adnephrine; 4-[(1R)-1-Hydroxy-2-(methylamino)ethyl]-1,2-benzenediol$Dehydroascorbate; Dehydroascorbic acid; L-Dehydroascorbate; L-Dehydroascorbic acid/Dehydroascorbate/cis-Aconitate; cis-Aconitic acid$5-S-glutathionyl-dopamine$Indole-5,6-quinone$/2-Phenyl-1,3-propanediol monocarbamate$3'-monoiodo-L-thyronine 4'-O-sulfate$5-S-glutathionyl-aminochrome reduced$Pyridoxine; Pyridoxol/L-Noradrenaline; Noradrenaline; Norepinephrine; Arterenol; 4-[(1R)-2-Amino-1-hydroxyethyl]-1,2-benzenediol$AMP; Adenosine 5'-monophosphate; Adenylic acid; Adenylate; 5'-AMP; 5'-Adenylic acid; 5'-Adenosine monophosphate; Adenosine 5'-phosphate/dGMP; 2'-Deoxyguanosine 5'-monophosphate; 2'-Deoxyguanosine 5'-phosphate; Deoxyguanylic acid; Deoxyguanosine monophosphate$3,4-Dihydroxyphenylethyleneglycol$Succinate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semialdehyde$3-Methoxy-4-hydroxyphenylglycolaldehyde/Homovanillate; Homovanillic acid$$Glutathione; 5-L-Glutamyl-L-cysteinylglycine; N-(N-gamma-L-Glutamyl-L-cysteinyl)glycine; gamma-L-Glutamyl-L-cysteinyl-glycine; GSH; Reduced glutathione$L-Cysteine; L-2-Amino-3-mercaptopropionic acid$Choline phosphate; Phosphorylcholine; Phosphocholine; O-Phosphocholine/3-Methoxy-4-hydroxyphenylethyleneglycol$L-Metanephrine$3,3'-diiodo-L-thyronine/3',5'-diiodo-L-thyronine$Adenosine 3',5'-bisphosphate; PAP; 3'-Phosphoadenylate; Phosphoadenosine phosphate/dGDP; 2'-Deoxyguanosine 5'-diphosphate$5-S-glutathionyl-L-DOPA$Dihydrobiopterin; 6,7-Dihydrobiopterin; Quinoid-dihydrobiopterin; (6R)-6-(L-erythro-1,2-Dihydroxypropyl)-7,8-dihydro-6H-pterin/7,8-Dihydrobiopterin/6-Lactoyl-5,6,7,8-tetrahydropterin$Melanin$5-hydroxytryptophol/1,2-dehydrosalsolinol$Dopamine 3-O-sulfate$dopaminochrome/5,6-Dihydroxyindole; DHI$Glutathione disulfide; GSSG; Oxiglutatione; Oxidized glutathione$AMP; Adenosine 5'-monophosphate; Adenylic acid; Adenylate; 5'-AMP; 5'-Adenylic acid; 5'-Adenosine monophosphate; Adenosine 5'-phosphate/dGMP; 2'-Deoxyguanosine 5'-monophosphate; 2'-Deoxyguanosine 5'-phosphate; Deoxyguanylic acid; Deoxyguanosine monophosphate$5-S-glutathionyl-aminochrome reduced$D-Glutamate;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glutathione$5,6-indolequinone-2-carboxylate$L-Metanephrine$S-Adenosyl-L-methionine;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monophosphate$(-)-Salsolinol; 6,7-Isoquinolinediol, 1,2,3,4-tetrahydro-1-methyl-, (S)-; Salsolinol$1,7-Dimethylxanthine; Paraxanthine//adrenochrome o-semiquinone$(-)-Salsolinol; 6,7-Isoquinolinediol, 1,2,3,4-tetrahydro-1-methyl-, (S)-; Salsolinol$cis-2-Hydroxycinnamate;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3-Phenyl-2-oxopropanoate$Tetrahydrobiopterin; 5,6,7,8-Tetrahydrobiopterin; 2-Amino-6-(1,2-dihydroxypropyl)-5,6,7,8-tetrahydoro-4(1H)-pteridinone$3,4-Dihydroxyphenylacetaldehyde; Protocatechuatealdehyde/4-Hydroxyphenyl acetate/4-Hydroxyphenylacetate; 4-Hydroxyphenylacetic acid/2-Hydroxyphenylacetate$/L-Tyrosine; (S)-3-(p-Hydroxyphenyl)alanine; (S)-2-Amino-3-(p-hydroxyphenyl)propionic acid; Tyrosine$Phenylacetaldehyde; alpha-Tolualdehyde$Adenosine 3',5'-bisphosphate; PAP; 3'-Phosphoadenylate; Phosphoadenosine phosphate/dGDP; 2'-Deoxyguanosine 5'-diphosphate</t>
  </si>
  <si>
    <t>E325,E16,E1837,E1670,E2667,E1422,E1055,E2421,E1065,E1177,E778,E896,E2483,E1797,E1284,E1038,E1004,E2114,E218,E2225,E1796,E586,E1872,E983,E2953,E1694,E564,E1041,E97,E2606,E1986,E2638,E685,E710,E2214,E86,E209,E2618,E724,E1618,E435,E660</t>
  </si>
  <si>
    <t>C01419,CE1944,CE1938,C00232/C00109/C00164/C06002/C00349,C00792/C00062,C04282/C04281/C01879/C02238,C00792/C00062,C00792/C00062,C04282/C04281/C01879/C02238,C00020/C00362,C04282/C04281/C01879/C02238,C00327,C00134,C00051,C00020/C00362,C00097,CE5586/C00315,C00217/C05938/C00025/C00302,CE5588,C05932,C01035,CE4788/C00148/C00763,C00127,C00555,C03413,C01029/C00612,C00051,C00437,CE1938,C03415,C05936/C00408,C00555,C01127/C05946,C02714,C00020/C00362,C01419,C01029/C00612,C01044,C00555,C03341/C01157/C00430/C03440/C01165/C01110,C00986,C01035</t>
  </si>
  <si>
    <t>Cys-Gly; L-Cysteinylglycine$1-pyrroline$spermic acid 2$Succinate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semialdehyde$D-Arginine; D-2-Amino-5-guanidinovaleric acid/L-Arginine; (S)-2-Amino-5-guanidinovaleric acid$1-Pyrroline-4-hydroxy-2-carboxylate/L-1-Pyrroline-3-hydroxy-5-carboxylate;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acid/5-Oxo-L-proline$D-Arginine; D-2-Amino-5-guanidinovaleric acid/L-Arginine; (S)-2-Amino-5-guanidinovaleric acid$D-Arginine; D-2-Amino-5-guanidinovaleric acid/L-Arginine; (S)-2-Amino-5-guanidinovaleric acid$1-Pyrroline-4-hydroxy-2-carboxylate/L-1-Pyrroline-3-hydroxy-5-carboxylate;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acid/5-Oxo-L-proline$AMP; Adenosine 5'-monophosphate; Adenylic acid; Adenylate; 5'-AMP; 5'-Adenylic acid; 5'-Adenosine monophosphate; Adenosine 5'-phosphate/dGMP; 2'-Deoxyguanosine 5'-monophosphate; 2'-Deoxyguanosine 5'-phosphate; Deoxyguanylic acid; Deoxyguanosine monophosphate$1-Pyrroline-4-hydroxy-2-carboxylate/L-1-Pyrroline-3-hydroxy-5-carboxylate;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acid/5-Oxo-L-proline$L-Citrulline; 2-Amino-5-ureidovaleric acid; Citrulline$Putrescine; 1,4-Butanediamine; 1,4-Diaminobutane; Tetramethylenediamine$Glutathione;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acid$dehydrospermidine/Spermidine; N-(3-Aminopropyl)-1,4-butane-diamine$D-Glutamate; D-Glutamic acid; D-Glutaminic acid; D-2-Aminoglutaric acid/L-4-Hydroxyglutamate semialdehyde/L-Glutamate; L-Glutamic acid; L-Glutaminic acid; Glutamate/DL-Glutamate; DL-Glutaminic acid; 2-Aminoglutaric acid; Glutamate$deoxyhypusine$N-Succinyl-L-glutamate 5-semialdehyde; (2S)-2-(3-Carboxypropanoylamino)-5-oxopentanoic acid$4-Guanidinobutanoate$acetamidopropanal/L-Proline; 2-Pyrrolidinecarboxylic acid/D-Proline$Glutathione disulfide; GSSG; Oxiglutatione; Oxidized glutathione$4-Aminobutanal; 4-Aminobutyraldehyde; Butyraldehyde, 4-amino-$N1,N12-Diacetylspermine$/N1-Acetylspermidine$Glutathione; 5-L-Glutamyl-L-cysteinylglycine; N-(N-gamma-L-Glutamyl-L-cysteinyl)glycine; gamma-L-Glutamyl-L-cysteinyl-glycine; GSH; Reduced glutathione$N-Acetylornithine; N2-Acetyl-L-ornithine$spermic acid 2$N2-Succinyl-L-ornithine; (2S)-5-Amino-2-(3-carboxypropanoylamino)pentanoic acid$N4-Acetylaminobutanal/L-Pipecolate; Pipecolinic acid; Pipecolic acid; 2-Piperidinecarboxylic acid$4-Aminobutanal; 4-Aminobutyraldehyde; Butyraldehyde, 4-amino-$4-Hydroxy-2-oxoglutarate; 4-Hydroxy-2-oxoglutaric acid/D-4-Hydroxy-2-oxoglutarate$N-Acetylputrescine$AMP; Adenosine 5'-monophosphate; Adenylic acid; Adenylate; 5'-AMP; 5'-Adenylic acid; 5'-Adenosine monophosphate; Adenosine 5'-phosphate/dGMP; 2'-Deoxyguanosine 5'-monophosphate; 2'-Deoxyguanosine 5'-phosphate; Deoxyguanylic acid; Deoxyguanosine monophosphate$Cys-Gly; L-Cysteinylglycine$/N1-Acetylspermidine$N-Formyl-L-aspartate$4-Aminobutanal; 4-Aminobutyraldehyde; Butyraldehyde, 4-amino-$2-Amino-4-oxopentanoic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2-Oxo-5-aminovalerate$1,3-Diaminopropane; Trimethylenediamine; 1,3-Propanediamine; Propane-1,3-diamine$4-Guanidinobutanoate</t>
  </si>
  <si>
    <t>E1673,E1284,E3060,E2976,E618,E1365,E2222,E1177,E1740,E2930,E2245,E1841,E987,E1849,E793,E2114,E2553,E607,E374,E1989,E824,E487,E902,E1548,E2721,E1259,E643,E2214,E1896,E2002,E2226,E2502,E666,E2319,E3044,E1464</t>
  </si>
  <si>
    <t>C00262,C00020/C00362,C04051,C01345,C01620/C00262,C04677,C03794,C00020/C00362,C00035,C04734,C03373,C01551,C00147,C05512/C01736/C15586,C00147,C00217/C05938/C00025/C00302,C00366,C05198/C00559,C00147,C01261,C00242,C00262,C00054/C00361,C00575,C00147,C00942,C04677,C00020/C00362,C11821,C00575,C00054/C00361,C00212/C00330,C05198/C00559,C00655,C05198/C00559,C04051</t>
  </si>
  <si>
    <t>Hypoxanthine; Purine-6-ol$AMP; Adenosine 5'-monophosphate; Adenylic acid; Adenylate; 5'-AMP; 5'-Adenylic acid; 5'-Adenosine monophosphate; Adenosine 5'-phosphate/dGMP; 2'-Deoxyguanosine 5'-monophosphate; 2'-Deoxyguanosine 5'-phosphate; Deoxyguanylic acid; Deoxyguanosine monophosphate$5-Amino-4-imidazolecarboxyamide$dITP; 2'-Deoxyinosine-5'-triphosphate; 2'-Deoxyinosine 5'-triphosphate$/Hypoxanthine; Purine-6-ol$1-(5'-Phosphoribosyl)-5-amino-4-imidazolecarboxamide;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5-Amino-1-(5-phospho-D-ribosyl)imidazole-4-carboxamide$N6-(1,2-Dicarboxyethyl)-AMP; Adenylosuccinate; Adenylosuccinic acid$AMP;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diphosphate$1-(5'-Phosphoribosyl)-5-formamido-4-imidazolecarboxamide; 5'-Phosphoribosyl-5-formamido-4-imidazolecarboxamide; 5-Formamido-1-(5-phosphoribosyl)imidazole-4-carboxamide; 5-Formamido-1-(5-phospho-D-ribosyl)imidazole-4-carboxamide; FAICAR$Aminoimidazole ribotide; AIR; 1-(5'-Phosphoribosyl)-5-aminoimidazole; 5'-Phosphoribosyl-5-aminoimidazole; 1-(5-Phospho-D-ribosyl)-5-aminoimidazole; 5-Amino-1-(5-phospho-D-ribosyl)imidazole$Allantoin; 5-Ureidohydantoin; Glyoxyldiureide$Adenine; 6-Aminopurine$Deoxyinosine/Nebularine; Purine riboside; N-D-Ribosylpurine/N-D-Ribosylpurine; Purine nucleoside$Adenine; 6-Aminopurine$D-Glutamate; D-Glutamic acid; D-Glutaminic acid; D-2-Aminoglutaric acid/L-4-Hydroxyglutamate semialdehyde/L-Glutamate; L-Glutamic acid; L-Glutaminic acid; Glutamate/DL-Glutamate; DL-Glutaminic acid; 2-Aminoglutaric acid; Glutamate$Urate; Uric acid$5'-Deoxyadenosine/Deoxyadenosine; 2'-Deoxyadenosine$Adenine; 6-Aminopurine$P1,P4-Bis(5'-guanosyl) tetraphosphate; GppppG; Bis(5'-guanosyl) tetraphosphate$Guanine; 2-Amino-6-hydroxypurine$Hypoxanthine; Purine-6-ol$Adenosine 3',5'-bisphosphate; PAP; 3'-Phosphoadenylate; Phosphoadenosine phosphate/dGDP; 2'-Deoxyguanosine 5'-diphosphate$3',5'-Cyclic AMP; Cyclic adenylic acid; Cyclic AMP; Adenosine 3',5'-phosphate; cAMP$Adenine; 6-Aminopurine$3',5'-Cyclic GMP; Guanosine 3',5'-cyclic monophosphate; Guanosine 3',5'-cyclic phosphate; Cyclic GMP; cGMP$1-(5'-Phosphoribosyl)-5-amino-4-imidazolecarboxamide;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5-Amino-1-(5-phospho-D-ribosyl)imidazole-4-carboxamide$AMP; Adenosine 5'-monophosphate; Adenylic acid; Adenylate; 5'-AMP; 5'-Adenylic acid; 5'-Adenosine monophosphate; Adenosine 5'-phosphate/dGMP; 2'-Deoxyguanosine 5'-monophosphate; 2'-Deoxyguanosine 5'-phosphate; Deoxyguanylic acid; Deoxyguanosine monophosphate$5-Hydroxyisourate$3',5'-Cyclic AMP; Cyclic adenylic acid; Cyclic AMP; Adenosine 3',5'-phosphate; cAMP$Adenosine 3',5'-bisphosphate; PAP; 3'-Phosphoadenylate; Phosphoadenosine phosphate/dGDP; 2'-Deoxyguanosine 5'-diphosphate$Adenosine/Deoxyguanosine; 2'-Deoxyguanosine$5'-Deoxyadenosine/Deoxyadenosine; 2'-Deoxyadenosine$Xanthosine 5'-phosphate; Xanthylic acid; XMP; (9-D-Ribosylxanthine)-5'-phosphate$5'-Deoxyadenosine/Deoxyadenosine; 2'-Deoxyadenosine$5-Amino-4-imidazolecarboxyamide</t>
  </si>
  <si>
    <t>E1177,E2214,E876,E2724,E1101,E1284,E2983,E2777,E1160</t>
  </si>
  <si>
    <t>C00020/C00362,C00020/C00362,CE5940,C02170/C00042,CE5935/CE5936,C00020/C00362,CE5943,CE5935/CE5936,hdcoa/CE5938/CE0852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</si>
  <si>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monophosphate$3(R)-hydroxy-(4R,8R,12R)-trimethyl-tridecanoyl-CoA$Methylmalonate; Methylmalonic acid/Succinate; Succinic acid; Butanedionic acid; Ethylenesuccinic acid$(2S,6R,10R)-trimethyl-hendecanoyl-CoA/(2R,6R,10R)-trimethyl-hendecanoyl-CoA$AMP; Adenosine 5'-monophosphate; Adenylic acid; Adenylate; 5'-AMP; 5'-Adenylic acid; 5'-Adenosine monophosphate; Adenosine 5'-phosphate/dGMP; 2'-Deoxyguanosine 5'-monophosphate; 2'-Deoxyguanosine 5'-phosphate; Deoxyguanylic acid; Deoxyguanosine monophosphate$3(R)-hydroxy-(2S,6R,10)-trimethyl-hendecanoyl-CoA$(2S,6R,10R)-trimethyl-hendecanoyl-CoA/(2R,6R,10R)-trimethyl-hendecanoyl-CoA$Hexadecenoyl-CoA (n-C16:1CoA)/(4R,8R,12R)-trimethyl-2E-tridecenoyl-CoA/palmitoleoyl-CoA</t>
  </si>
  <si>
    <t>E1187,E2421,E983,E1059,E2667,E1403,E1041,E3031,E1002,E896,E2638,E333,E2463,E2114,E1709,E52,E586,E1004,E2969,E3044,E1618,E2483,E1986,E2595,E607,E1055,E666,E1344,E724,E824</t>
  </si>
  <si>
    <t>C01449,C00792/C00062,C00555,C00021,C00792/C00062,C00624,C00437,C00314/C00547,C00170,C00327,C00555,C00213/C00133/C00041/C00099,C00300,C00217/C05938/C00025/C00302,C00019,C00791,CE4788/C00148/C00763,CE5586/C00315,C05589/C00788,C05198/C00559,C03341/C01157/C00430/C03440/C01165/C01110,C00134,C05936/C00408,C00170,C05198/C00559,C00792/C00062,C05198/C00559,C01250,C00555,C00242</t>
  </si>
  <si>
    <t>Queuine; Base Q$D-Arginine; D-2-Amino-5-guanidinovaleric acid/L-Arginine; (S)-2-Amino-5-guanidinovaleric acid$4-Aminobutanal; 4-Aminobutyraldehyde; Butyraldehyde, 4-amino-$S-Adenosyl-L-homocysteine; S-Adenosylhomocysteine$D-Arginine; D-2-Amino-5-guanidinovaleric acid/L-Arginine; (S)-2-Amino-5-guanidinovaleric acid$N-Acetyl-L-glutamate; N-Acetyl-L-glutamic acid$N-Acetylornithine; N2-Acetyl-L-ornithine$Pyridoxine; Pyridoxol/L-Noradrenaline; Noradrenaline; Norepinephrine; Arterenol; 4-[(1R)-2-Amino-1-hydroxyethyl]-1,2-benzenediol$5'-Methylthioadenosine; Methylthioadenosine; S-Methyl-5'-thioadenosine; 5-Methylthioadenosine; 5'-Deoxy-5'-(methylthio)adenosine; Thiomethyladenosine; MTA$L-Citrulline; 2-Amino-5-ureidovaleric acid; Citrulline$4-Aminobutanal; 4-Aminobutyraldehyde; Butyraldehyde, 4-amino-$Sarcosine; N-Methylglycine/D-Alanine; D-2-Aminopropionic acid; D-Ala/L-Alanine; L-2-Aminopropionic acid; L-alpha-Alanine/beta-Alanine; 3-Aminopropionic acid; 3-Aminopropanoate$Creatine; alpha-Methylguanidino acetic acid; Methylglycocyamine$D-Glutamate; D-Glutamic acid; D-Glutaminic acid; D-2-Aminoglutaric acid/L-4-Hydroxyglutamate semialdehyde/L-Glutamate; L-Glutamic acid; L-Glutaminic acid; Glutamate/DL-Glutamate; DL-Glutaminic acid; 2-Aminoglutaric acid; Glutamate$S-Adenosyl-L-methionine; S-Adenosylmethionine; AdoMet; SAM$$acetamidopropanal/L-Proline; 2-Pyrrolidinecarboxylic acid/D-Proline$dehydrospermidine/Spermidine; N-(3-Aminopropyl)-1,4-butane-diamine$L-Normetanephrine/L-Adrenaline; (R)-(-)-Adrenaline; (R)-(-)-Epinephrine; (R)-(-)-Epirenamine; (R)-(-)-Adnephrine; 4-[(1R)-1-Hydroxy-2-(methylamino)ethyl]-1,2-benzenediol$5'-Deoxyadenosine/Deoxyadenosine; 2'-Deoxyadenosine$2-Amino-4-oxopentanoic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2-Oxo-5-aminovalerate$Putrescine; 1,4-Butanediamine; 1,4-Diaminobutane; Tetramethylenediamine$N4-Acetylaminobutanal/L-Pipecolate; Pipecolinic acid; Pipecolic acid; 2-Piperidinecarboxylic acid$5'-Methylthioadenosine; Methylthioadenosine; S-Methyl-5'-thioadenosine; 5-Methylthioadenosine; 5'-Deoxy-5'-(methylthio)adenosine; Thiomethyladenosine; MTA$5'-Deoxyadenosine/Deoxyadenosine; 2'-Deoxyadenosine$D-Arginine; D-2-Amino-5-guanidinovaleric acid/L-Arginine; (S)-2-Amino-5-guanidinovaleric acid$5'-Deoxyadenosine/Deoxyadenosine; 2'-Deoxyadenosine$N-Acetyl-L-glutamate 5-semialdehyde; 2-Acetamido-5-oxopentanoate$4-Aminobutanal; 4-Aminobutyraldehyde; Butyraldehyde, 4-amino-$Guanine; 2-Amino-6-hydroxypurine</t>
  </si>
  <si>
    <t>E2182,E885,E1740,E2855,E2099,E75,E2671,E272,E1436,E856,E1868</t>
  </si>
  <si>
    <t>C00031/C00795/C00221/C00247/C02336/C00293/C00124/C13747/C00267/C07480/C00137/C00738/C00936/C00159/C00095/C00962/C00984/C01582,C00055,C00035,C00325,C00031/C00795/C00221/C00247/C02336/C00293/C00124/C13747/C00267/C07480/C00137/C00738/C00936/C00159/C00095/C00962/C00984/C01582,C00052/C00029,C00063,C00105/C01368,C00031/C00795/C00221/C00247/C02336/C00293/C00124/C00267/C00137/C00738/C00936/C00159/C00095/C00962/C00984/C01582,C00448,C00112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</si>
  <si>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acid$GDP; Guanosine 5'-diphosphate; Guanosine diphosphate$GDP-L-fucose; GDP-beta-L-fucose$D-Glucose;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D-arabino-Hexulose/beta-D-Galactose/alpha-D-Galactose/Galactose$UDP-D-galactose; UDP-galactose; UDP-D-galactopyranose/UDP-glucose; UDPglucose; UDP-D-glucose; Uridine diphosphate glucose; UDP-alpha-D-glucose$CTP; Cytidine 5'-triphosphate; Cytidine triphosphate$UMP; Uridylic acid; Uridine monophosphate; Uridine 5'-monophosphate; 5'Uridylic acid/3'-UMP; Uridine 3'-monophosphate; Uridine 3'-phosphate$D-Glucose;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D-arabino-Hexulose/beta-D-Galactose/alpha-D-Galactose/Galactose$trans,trans-Farnesyl diphosphate; Farnesyl diphosphate; Farnesyl pyrophosphate; 2-trans,6-trans-Farnesyl diphosphate$CDP; Cytidine 5'-diphosphate; Cytidine diphosphate</t>
  </si>
  <si>
    <t>E673,E1177,E2214,E1284,E1766,E8,E1578</t>
  </si>
  <si>
    <t>CE2422,C00020/C00362,C00020/C00362,C00020/C00362,CE2434/lnlncacoa,CE0853/C16332/CE2418,CE0713/CE2438</t>
  </si>
  <si>
    <t>3-oxo-cis,cis-7,10-hexadecadienoyl-CoA$AMP;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monophosphate$trans,cis,cis-2,9,12-octadecatrienoyl-CoA/alpha-Linolenoyl-CoA$3-oxopalmitoleoyl-CoA/trans-2-Enoyl-OPC6-CoA/(3S)-3-hydroxy-cis,cis-palmito-7,10-dienoyl-CoA$3-oxolinoleoyl-CoA/3(S)-hydroxy-6Z,9Z,12Z-octadecatrienoyl-CoA</t>
  </si>
  <si>
    <t>E2182,E1797,E1284,E1059,E1436,E1674,E333,E564,E437,E1177,E649,E2099,E1878,E503,E2114,E1709,E2394,E949,E2149,E1776,E392,E1655,E1157,E2214,E2061,E1922,E648,E3067,E2482</t>
  </si>
  <si>
    <t>C00031/C00795/C00221/C00247/C02336/C00293/C00124/C13747/C00267/C07480/C00137/C00738/C00936/C00159/C00095/C00962/C00984/C01582,C00051,C00020/C00362,C00021,C00031/C00795/C00221/C00247/C02336/C00293/C00124/C00267/C00137/C00738/C00936/C00159/C00095/C00962/C00984/C01582,CE2119/C05643,C00213/C00133/C00041/C00099,C00051,C00328/C05647,C00020/C00362,C05635/C16596,C00031/C00795/C00221/C00247/C02336/C00293/C00124/C13747/C00267/C07480/C00137/C00738/C00936/C00159/C00095/C00962/C00984/C01582,CE1395,C00643,C00217/C05938/C00025/C00302,C00019,CE1918/CE5629,CE1395,C00643,C00637,CE6205,CE1395,C05634/C00954,C00020/C00362,C05634/C00954,C02693,C00268/C02953/C04244,C00272,C00322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</si>
  <si>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D-arabino-Hexulose/beta-D-Galactose/alpha-D-Galactose/Galactose$/6-Hydroxymelatonin$Sarcosine;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glutathione$L-Kynurenine; 3-Anthraniloyl-L-alanine/Formyl-5-hydroxykynurenamine$AMP;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monophosphate$5-Hydroxyindoleacetate/5-Phenyl-1,3-oxazinane-2,4-dione$D-Glucose;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D-arabino-Hexulose/beta-D-Galactose/alpha-D-Galactose/Galactose$$5-Hydroxy-L-tryptophan$D-Glutamate; D-Glutamic acid; D-Glutaminic acid; D-2-Aminoglutaric acid/L-4-Hydroxyglutamate semialdehyde/L-Glutamate; L-Glutamic acid; L-Glutaminic acid; Glutamate/DL-Glutamate; DL-Glutaminic acid; 2-Aminoglutaric acid; Glutamate$S-Adenosyl-L-methionine; S-Adenosylmethionine; AdoMet; SAM$5-hydroxytryptophol/1,2-dehydrosalsolinol$$5-Hydroxy-L-tryptophan$Indole-3-acetaldehyde; 2-(Indol-3-yl)acetaldehyde; Indoleacetaldehyde$5-methoxytryptophol$$5-Hydroxyindoleacetaldehyde/Indole-3-acetate; Indole-3-acetic acid; (Indol-3-yl)acetate; Indoleacetate; Indoleacetic acid$AMP;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monophosphate$5-Hydroxyindoleacetaldehyde/Indole-3-acetate; Indole-3-acetic acid; (Indol-3-yl)acetate; Indoleacetate; Indoleacetic acid$Indole-3-acetamide$Dihydrobiopterin; 6,7-Dihydrobiopterin; Quinoid-dihydrobiopterin; (6R)-6-(L-erythro-1,2-Dihydroxypropyl)-7,8-dihydro-6H-pterin/7,8-Dihydrobiopterin/6-Lactoyl-5,6,7,8-tetrahydropterin$Tetrahydrobiopterin; 5,6,7,8-Tetrahydrobiopterin; 2-Amino-6-(1,2-dihydroxypropyl)-5,6,7,8-tetrahydoro-4(1H)-pteridinone$2-Oxoadipate; 2-Oxoadipic acid</t>
  </si>
  <si>
    <t>E1177,E1300,E2214,E2099,E2922,E1284,E2869,E825,E1436,E2182</t>
  </si>
  <si>
    <t>C00020/C00362,C00301,C00020/C00362,C00031/C00795/C00221/C00247/C02336/C00293/C00124/C13747/C00267/C07480/C00137/C00738/C00936/C00159/C00095/C00962/C00984/C01582,C00345,C00020/C00362,C00301,C00301,C00031/C00795/C00221/C00247/C02336/C00293/C00124/C00267/C00137/C00738/C00936/C00159/C00095/C00962/C00984/C01582,C00031/C00795/C00221/C00247/C02336/C00293/C00124/C13747/C00267/C07480/C00137/C00738/C00936/C00159/C00095/C00962/C00984/C01582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</si>
  <si>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monophosphate$ADP-ribose$AMP;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D-arabino-Hexulose/beta-D-Galactose/alpha-D-Galactose/Galactose$6-Phospho-D-gluconate$AMP; Adenosine 5'-monophosphate; Adenylic acid; Adenylate; 5'-AMP; 5'-Adenylic acid; 5'-Adenosine monophosphate; Adenosine 5'-phosphate/dGMP; 2'-Deoxyguanosine 5'-monophosphate; 2'-Deoxyguanosine 5'-phosphate; Deoxyguanylic acid; Deoxyguanosine monophosphate$ADP-ribose$ADP-ribose$D-Glucose;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</si>
  <si>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E1177,E2214,E2308,E1284,E1059,E1709</t>
  </si>
  <si>
    <t>C00020/C00362,C00020/C00362,C05838/C00811/C02763/C00166,C00020/C00362,C00021,C00019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</si>
  <si>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S-Adenosylhomocysteine$S-Adenosyl-L-methionine; S-Adenosylmethionine; AdoMet; SAM</t>
  </si>
  <si>
    <t>E1177,E1038,E2244,E2214,E1872,E1670,E1797,E1284,E436,E1709,E1059,E24,E902,E2239,E2226,E564,E1002,E2595,E2502,E1607,E2114</t>
  </si>
  <si>
    <t>C00020/C00362,C00097,C05823,C00020/C00362,C00127,C00232/C00109/C00164/C06002/C00349,C00051,C00020/C00362,C00957,C00019,C00021,C00606,C00054/C00361,C05522/C00380,C00054/C00361,C00051,C00170,C00170,C00212/C00330,C00524/C00125/C00126/ficytC/focytC,C00217/C05938/C00025/C00302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</si>
  <si>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acid$3-Mercaptolactate; L-3-Mercaptolactate; (R)-3-Mercaptolactate$AMP;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monophosphate$Mercaptopyruvate; 3-Mercaptopyruvate$S-Adenosyl-L-methionine; S-Adenosylmethionine; AdoMet; SAM$S-Adenosyl-L-homocysteine; S-Adenosylhomocysteine$3-Sulfino-L-alanine; L-Cysteinesulfinic acid; 3-Sulphino-L-alanine; 3-Sulfinoalanine$Adenosine 3',5'-bisphosphate; PAP; 3'-Phosphoadenylate; Phosphoadenosine phosphate/dGDP; 2'-Deoxyguanosine 5'-diphosphate$Cytosine (in DNA)/Cytosine$Adenosine 3',5'-bisphosphate; PAP; 3'-Phosphoadenylate; Phosphoadenosine phosphate/dGDP; 2'-Deoxyguanosine 5'-diphosphate$Glutathione; 5-L-Glutamyl-L-cysteinylglycine; N-(N-gamma-L-Glutamyl-L-cysteinyl)glycine; gamma-L-Glutamyl-L-cysteinyl-glycine; GSH; Reduced glutathione$5'-Methylthioadenosine; Methylthioadenosine; S-Methyl-5'-thioadenosine; 5-Methylthioadenosine; 5'-Deoxy-5'-(methylthio)adenosine; Thiomethyladenosine; MTA$5'-Methylthioadenosine; Methylthioadenosine; S-Methyl-5'-thioadenosine; 5-Methylthioadenosine; 5'-Deoxy-5'-(methylthio)adenosine; Thiomethyladenosine; MTA$Adenosine/Deoxyguanosine; 2'-Deoxyguanosine$Cytochrome c; Holocytochrome c/Ferricytochrome c; Cytochrome c3+/Ferrocytochrome c; Cytochrome c2+; Reduced cytochrome c/Ferricytochrome c/Ferrocytochrome C$D-Glutamate; D-Glutamic acid; D-Glutaminic acid; D-2-Aminoglutaric acid/L-4-Hydroxyglutamate semialdehyde/L-Glutamate; L-Glutamic acid; L-Glutaminic acid; Glutamate/DL-Glutamate; DL-Glutaminic acid; 2-Aminoglutaric acid; Glutamate</t>
  </si>
  <si>
    <t>E2182,E397,E2099</t>
  </si>
  <si>
    <t>C00031/C00795/C00221/C00247/C02336/C00293/C00124/C13747/C00267/C07480/C00137/C00738/C00936/C00159/C00095/C00962/C00984/C01582,C13747/C07480/CE5541,C00031/C00795/C00221/C00247/C02336/C00293/C00124/C13747/C00267/C07480/C00137/C00738/C00936/C00159/C00095/C00962/C00984/C01582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</si>
  <si>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D-arabino-Hexulose/beta-D-Galactose/alpha-D-Galactose/Galactose$1,7-Dimethylxanthine; Paraxanthine//adrenochrome o-semiquinone$D-Glucose;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</si>
  <si>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E2724,E2279,E2658</t>
  </si>
  <si>
    <t>C02170/C00042,,</t>
  </si>
  <si>
    <t>Methylmalonate; Methylmalonic acid/Succinate; Succinic acid; Butanedionic acid; Ethylenesuccinic acid$$</t>
  </si>
  <si>
    <t>E1404,E1177,E2214,E887,E855,E1797,E3036,E1284,E1755,E2377,E1484,E564,E2326,E153,E652,E2781,E2581,E2114</t>
  </si>
  <si>
    <t>,C00020/C00362,C00020/C00362,,,C00051,,C00020/C00362,,,,C00051,,,,,,C00217/C05938/C00025/C00302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</si>
  <si>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monophosphate$$$$Glutathione; 5-L-Glutamyl-L-cysteinylglycine; N-(N-gamma-L-Glutamyl-L-cysteinyl)glycine; gamma-L-Glutamyl-L-cysteinyl-glycine; GSH; Reduced glutathione$$$$$$D-Glutamate; D-Glutamic acid; D-Glutaminic acid; D-2-Aminoglutaric acid/L-4-Hydroxyglutamate semialdehyde/L-Glutamate; L-Glutamic acid; L-Glutaminic acid; Glutamate/DL-Glutamate; DL-Glutaminic acid; 2-Aminoglutaric acid; Glutamate</t>
  </si>
  <si>
    <t>E2182,E1740,E2855,E885,E2099,E1436,E75</t>
  </si>
  <si>
    <t>C00031/C00795/C00221/C00247/C02336/C00293/C00124/C13747/C00267/C07480/C00137/C00738/C00936/C00159/C00095/C00962/C00984/C01582,C00035,C00325,C00055,C00031/C00795/C00221/C00247/C02336/C00293/C00124/C13747/C00267/C07480/C00137/C00738/C00936/C00159/C00095/C00962/C00984/C01582,C00031/C00795/C00221/C00247/C02336/C00293/C00124/C00267/C00137/C00738/C00936/C00159/C00095/C00962/C00984/C01582,C00052/C00029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</si>
  <si>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D-arabino-Hexulose/beta-D-Galactose/alpha-D-Galactose/Galactose$GDP; Guanosine 5'-diphosphate; Guanosine diphosphate$GDP-L-fucose; GDP-beta-L-fucose$CMP; Cytidine-5'-monophosphate; Cytidylic acid$D-Glucose;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D-arabino-Hexulose/beta-D-Galactose/alpha-D-Galactose/Galactose$UDP-D-galactose; UDP-galactose; UDP-D-galactopyranose/UDP-glucose; UDPglucose; UDP-D-glucose; Uridine diphosphate glucose; UDP-alpha-D-glucose</t>
  </si>
  <si>
    <t>E2853,E922,E724,E333,E983,E1004,E1192,E2114,E435,E3029,E2638</t>
  </si>
  <si>
    <t>C00135,,C00555,C00213/C00133/C00041/C00099,C00555,CE5586/C00315,C00135,C00217/C05938/C00025/C00302,C00986,C00135,C00555</t>
  </si>
  <si>
    <t>L-Histidine; (S)-alpha-Amino-1H-imidazole-4-propionic acid$$4-Aminobutanal; 4-Aminobutyraldehyde; Butyraldehyde, 4-amino-$Sarcosine; N-Methylglycine/D-Alanine; D-2-Aminopropionic acid; D-Ala/L-Alanine; L-2-Aminopropionic acid; L-alpha-Alanine/beta-Alanine; 3-Aminopropionic acid; 3-Aminopropanoate$4-Aminobutanal; 4-Aminobutyraldehyde; Butyraldehyde, 4-amino-$dehydrospermidine/Spermidine; N-(3-Aminopropyl)-1,4-butane-diamine$L-Histidine; (S)-alpha-Amino-1H-imidazole-4-propionic acid$D-Glutamate; D-Glutamic acid; D-Glutaminic acid; D-2-Aminoglutaric acid/L-4-Hydroxyglutamate semialdehyde/L-Glutamate; L-Glutamic acid; L-Glutaminic acid; Glutamate/DL-Glutamate; DL-Glutaminic acid; 2-Aminoglutaric acid; Glutamate$1,3-Diaminopropane; Trimethylenediamine; 1,3-Propanediamine; Propane-1,3-diamine$L-Histidine; (S)-alpha-Amino-1H-imidazole-4-propionic acid$4-Aminobutanal; 4-Aminobutyraldehyde; Butyraldehyde, 4-amino-</t>
  </si>
  <si>
    <t>E1177,E2214,E1868,E1284,E1038,E1563,E2671,E1445</t>
  </si>
  <si>
    <t>C00020/C00362,C00020/C00362,C00112,C00020/C00362,C00097,,C00063,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</si>
  <si>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monophosphate$CDP; Cytidine 5'-diphosphate; Cytidine diphosphate$AMP;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acid$$CTP; Cytidine 5'-triphosphate; Cytidine triphosphate$</t>
  </si>
  <si>
    <t>E1177,E2214,E1080,E2970,E1284</t>
  </si>
  <si>
    <t>C00020/C00362,C00020/C00362,,,C00020/C00362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</si>
  <si>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</si>
  <si>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E1177,E2214,E1563,E1284,E1445</t>
  </si>
  <si>
    <t>C00020/C00362,C00020/C00362,,C00020/C00362,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</si>
  <si>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</si>
  <si>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E2182,E885,E2855,E1740,E936,E2099,E75,E902,E1436,E2226</t>
  </si>
  <si>
    <t>C00031/C00795/C00221/C00247/C02336/C00293/C00124/C13747/C00267/C07480/C00137/C00738/C00936/C00159/C00095/C00962/C00984/C01582,C00055,C00325,C00035,,C00031/C00795/C00221/C00247/C02336/C00293/C00124/C13747/C00267/C07480/C00137/C00738/C00936/C00159/C00095/C00962/C00984/C01582,C00052/C00029,C00054/C00361,C00031/C00795/C00221/C00247/C02336/C00293/C00124/C00267/C00137/C00738/C00936/C00159/C00095/C00962/C00984/C01582,C00054/C00361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</si>
  <si>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acid$GDP-L-fucose; GDP-beta-L-fucose$GDP; Guanosine 5'-diphosphate; Guanosine diphosphate$$D-Glucose;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D-arabino-Hexulose/beta-D-Galactose/alpha-D-Galactose/Galactose$UDP-D-galactose; UDP-galactose; UDP-D-galactopyranose/UDP-glucose; UDPglucose; UDP-D-glucose; Uridine diphosphate glucose; UDP-alpha-D-glucose$Adenosine 3',5'-bisphosphate; PAP; 3'-Phosphoadenylate; Phosphoadenosine phosphate/dGDP; 2'-Deoxyguanosine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D-arabino-Hexulose/beta-D-Galactose/alpha-D-Galactose/Galactose$Adenosine 3',5'-bisphosphate; PAP; 3'-Phosphoadenylate; Phosphoadenosine phosphate/dGDP; 2'-Deoxyguanosine 5'-diphosphate</t>
  </si>
  <si>
    <t>E2182,E1741,E2099,E373,E502,E272,E775,E2134,E75,E1436</t>
  </si>
  <si>
    <t>C00031/C00795/C00221/C00247/C02336/C00293/C00124/C13747/C00267/C07480/C00137/C00738/C00936/C00159/C00095/C00962/C00984/C01582,,C00031/C00795/C00221/C00247/C02336/C00293/C00124/C13747/C00267/C07480/C00137/C00738/C00936/C00159/C00095/C00962/C00984/C01582,,,C00105/C01368,,,C00052/C00029,C00031/C00795/C00221/C00247/C02336/C00293/C00124/C00267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</si>
  <si>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D-arabino-Hexulose/beta-D-Galactose/alpha-D-Galactose/Galactose$$$UMP; Uridylic acid; Uridine monophosphate; Uridine 5'-monophosphate; 5'Uridylic acid/3'-UMP; Uridine 3'-monophosphate; Uridine 3'-phosphate$$$UDP-D-galactose; UDP-galactose; UDP-D-galactopyranose/UDP-glucose; UDPglucose; UDP-D-glucose; Uridine diphosphate glucose; UDP-alpha-D-glucose$D-Glucose;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</si>
  <si>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E325,E778,E1872,E333,E1797,E1038,E2114,E86,E1422,E564,E1065</t>
  </si>
  <si>
    <t>C01419,C04282/C04281/C01879/C02238,C00127,C00213/C00133/C00041/C00099,C00051,C00097,C00217/C05938/C00025/C00302,C01419,C04282/C04281/C01879/C02238,C00051,C04282/C04281/C01879/C02238</t>
  </si>
  <si>
    <t>Cys-Gly; L-Cysteinylglycine$1-Pyrroline-4-hydroxy-2-carboxylate/L-1-Pyrroline-3-hydroxy-5-carboxylate;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acid/5-Oxo-L-proline$Glutathione disulfide; GSSG; Oxiglutatione; Oxidized glutathione$Sarcosine;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glutathione$L-Cysteine; L-2-Amino-3-mercaptopropionic acid$D-Glutamate; D-Glutamic acid; D-Glutaminic acid; D-2-Aminoglutaric acid/L-4-Hydroxyglutamate semialdehyde/L-Glutamate; L-Glutamic acid; L-Glutaminic acid; Glutamate/DL-Glutamate; DL-Glutaminic acid; 2-Aminoglutaric acid; Glutamate$Cys-Gly; L-Cysteinylglycine$1-Pyrroline-4-hydroxy-2-carboxylate/L-1-Pyrroline-3-hydroxy-5-carboxylate;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acid/5-Oxo-L-proline$Glutathione; 5-L-Glutamyl-L-cysteinylglycine; N-(N-gamma-L-Glutamyl-L-cysteinyl)glycine; gamma-L-Glutamyl-L-cysteinyl-glycine; GSH; Reduced glutathione$1-Pyrroline-4-hydroxy-2-carboxylate/L-1-Pyrroline-3-hydroxy-5-carboxylate;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</t>
  </si>
  <si>
    <t>E514,E1766,E2658,E1071,E1160,E2241,E1049,E2279</t>
  </si>
  <si>
    <t>,CE2434/lnlncacoa,,,hdcoa/CE5938/CE0852,,,</t>
  </si>
  <si>
    <t>$trans,cis,cis-2,9,12-octadecatrienoyl-CoA/alpha-Linolenoyl-CoA$$$Hexadecenoyl-CoA (n-C16:1CoA)/(4R,8R,12R)-trimethyl-2E-tridecenoyl-CoA/palmitoleoyl-CoA$$$</t>
  </si>
  <si>
    <t>E1177,E2214,E8,E1284,E1160</t>
  </si>
  <si>
    <t>C00020/C00362,C00020/C00362,CE0853/C16332/CE2418,C00020/C00362,hdcoa/CE5938/CE0852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</si>
  <si>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monophosphate$3-oxopalmitoleoyl-CoA/trans-2-Enoyl-OPC6-CoA/(3S)-3-hydroxy-cis,cis-palmito-7,10-dienoyl-CoA$AMP;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</t>
  </si>
  <si>
    <t>E1059,E1709</t>
  </si>
  <si>
    <t>C00021,C00019</t>
  </si>
  <si>
    <t>S-Adenosyl-L-homocysteine; S-Adenosylhomocysteine$S-Adenosyl-L-methionine; S-Adenosylmethionine; AdoMet; SAM</t>
  </si>
  <si>
    <t>E2481,E1670,E2239,E1687,E1177,E1740,E333,E272,E2671,E2525,E84,E1284,E902,E984,E1868,E2114,E2214,E2776,E75,E885,E1699,E2259,E2226</t>
  </si>
  <si>
    <t>,C00232/C00109/C00164/C06002/C00349,C05522/C00380,,C00020/C00362,C00035,C00213/C00133/C00041/C00099,C00105/C01368,C00063,,,C00020/C00362,C00054/C00361,,C00112,C00217/C05938/C00025/C00302,C00020/C00362,,C00052/C00029,C00055,,C00178/C02835,C00054/C00361</t>
  </si>
  <si>
    <t>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semialdehyde$Cytosine (in DNA)/Cytosine$$AMP;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diphosphate$Sarcosine; N-Methylglycine/D-Alanine; D-2-Aminopropionic acid; D-Ala/L-Alanine; L-2-Aminopropionic acid; L-alpha-Alanine/beta-Alanine; 3-Aminopropionic acid; 3-Aminopropanoate$UMP; Uridylic acid; Uridine monophosphate; Uridine 5'-monophosphate; 5'Uridylic acid/3'-UMP; Uridine 3'-monophosphate; Uridine 3'-phosphate$CTP; Cytidine 5'-triphosphate; Cytidine triphosphate$$$AMP;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5'-diphosphate$$CDP; Cytidine 5'-diphosphate; Cytidine diphosphate$D-Glutamate;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monophosphate$$UDP-D-galactose; UDP-galactose; UDP-D-galactopyranose/UDP-glucose; UDPglucose; UDP-D-glucose; Uridine diphosphate glucose; UDP-alpha-D-glucose$CMP; Cytidine-5'-monophosphate; Cytidylic acid$$Thymine; 5-Methyluracil/Imidazole-4-acetate; Imidazoleacetic acid; 4-Imidazoleacetate$Adenosine 3',5'-bisphosphate; PAP; 3'-Phosphoadenylate; Phosphoadenosine phosphate/dGDP; 2'-Deoxyguanosine 5'-diphosphate</t>
  </si>
  <si>
    <t>E1177,E2214,E1848,E1284,E2503,E2482</t>
  </si>
  <si>
    <t>C00020/C00362,C00020/C00362,,C00020/C00362,,C00322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</si>
  <si>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monophosphate$$2-Oxoadipate; 2-Oxoadipic acid</t>
  </si>
  <si>
    <t>E2182,E1309,E2099,E894,E1436,E2308</t>
  </si>
  <si>
    <t>C00031/C00795/C00221/C00247/C02336/C00293/C00124/C13747/C00267/C07480/C00137/C00738/C00936/C00159/C00095/C00962/C00984/C01582,,C00031/C00795/C00221/C00247/C02336/C00293/C00124/C13747/C00267/C07480/C00137/C00738/C00936/C00159/C00095/C00962/C00984/C01582,,C00031/C00795/C00221/C00247/C02336/C00293/C00124/C00267/C00137/C00738/C00936/C00159/C00095/C00962/C00984/C01582,C05838/C00811/C02763/C00166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</si>
  <si>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</t>
  </si>
  <si>
    <t>E1177,E2214,E592,E1369,E62,E2724,E2707,E1284,E1151,E1059,E2482,E2114,E711,E1986,E1709</t>
  </si>
  <si>
    <t>C00020/C00362,C00020/C00362,,,,C02170/C00042,,C00020/C00362,,C00021,C00322,C00217/C05938/C00025/C00302,,C05936/C00408,C00019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</si>
  <si>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monophosphate$$$$Methylmalonate; Methylmalonic acid/Succinate; Succinic acid; Butanedionic acid; Ethylenesuccinic acid$$AMP;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S-Adenosylhomocysteine$2-Oxoadipate; 2-Oxoadipic acid$D-Glutamate; D-Glutamic acid; D-Glutaminic acid; D-2-Aminoglutaric acid/L-4-Hydroxyglutamate semialdehyde/L-Glutamate; L-Glutamic acid; L-Glutaminic acid; Glutamate/DL-Glutamate; DL-Glutaminic acid; 2-Aminoglutaric acid; Glutamate$$N4-Acetylaminobutanal/L-Pipecolate; Pipecolinic acid; Pipecolic acid; 2-Piperidinecarboxylic acid$S-Adenosyl-L-methionine; S-Adenosylmethionine; AdoMet; SAM</t>
  </si>
  <si>
    <t>E2491,E339,E2484</t>
  </si>
  <si>
    <t>E514,E1766,E2279,E1160</t>
  </si>
  <si>
    <t>,CE2434/lnlncacoa,,hdcoa/CE5938/CE0852</t>
  </si>
  <si>
    <t>$trans,cis,cis-2,9,12-octadecatrienoyl-CoA/alpha-Linolenoyl-CoA$$Hexadecenoyl-CoA (n-C16:1CoA)/(4R,8R,12R)-trimethyl-2E-tridecenoyl-CoA/palmitoleoyl-CoA</t>
  </si>
  <si>
    <t>E1177,E2182,E2214,E1740,E2099,E1607,E1284,E2503,E2707,E1436</t>
  </si>
  <si>
    <t>C00020/C00362,C00031/C00795/C00221/C00247/C02336/C00293/C00124/C13747/C00267/C07480/C00137/C00738/C00936/C00159/C00095/C00962/C00984/C01582,C00020/C00362,C00035,C00031/C00795/C00221/C00247/C02336/C00293/C00124/C13747/C00267/C07480/C00137/C00738/C00936/C00159/C00095/C00962/C00984/C01582,C00524/C00125/C00126/ficytC/focytC,C00020/C00362,,,C00031/C00795/C00221/C00247/C02336/C00293/C00124/C00267/C00137/C00738/C00936/C00159/C00095/C00962/C00984/C01582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</si>
  <si>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D-arabino-Hexulose/beta-D-Galactose/alpha-D-Galactose/Galactose$Cytochrome c; Holocytochrome c/Ferricytochrome c; Cytochrome c3+/Ferrocytochrome c; Cytochrome c2+; Reduced cytochrome c/Ferricytochrome c/Ferrocytochrome C$AMP; Adenosine 5'-monophosphate; Adenylic acid; Adenylate; 5'-AMP; 5'-Adenylic acid; 5'-Adenosine monophosphate; Adenosine 5'-phosphate/dGMP; 2'-Deoxyguanosine 5'-monophosphate; 2'-Deoxyguanosine 5'-phosphate; Deoxyguanylic acid; Deoxyguanosine monophosphate$$$D-Glucose;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</si>
  <si>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E1177,E2214,E2502,E1670,E1284,E333</t>
  </si>
  <si>
    <t>C00020/C00362,C00020/C00362,C00212/C00330,C00232/C00109/C00164/C06002/C00349,C00020/C00362,C00213/C00133/C00041/C00099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</si>
  <si>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</t>
  </si>
  <si>
    <t>E1177,E2214,E1578,E1284,E2279</t>
  </si>
  <si>
    <t>C00020/C00362,C00020/C00362,CE0713/CE2438,C00020/C00362,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</si>
  <si>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monophosphate$3-oxolinoleoyl-CoA/3(S)-hydroxy-6Z,9Z,12Z-octadecatrienoyl-CoA$AMP;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</si>
  <si>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E1177,E514,E2063,E1507,E2214,E1071,E1160,E1284,E2842,E1766,E2658,E2279</t>
  </si>
  <si>
    <t>C00020/C00362,,,,C00020/C00362,,hdcoa/CE5938/CE0852,C00020/C00362,,CE2434/lnlncacoa,,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</si>
  <si>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monophosphate$$Hexadecenoyl-CoA (n-C16:1CoA)/(4R,8R,12R)-trimethyl-2E-tridecenoyl-CoA/palmitoleoyl-CoA$AMP; Adenosine 5'-monophosphate; Adenylic acid; Adenylate; 5'-AMP; 5'-Adenylic acid; 5'-Adenosine monophosphate; Adenosine 5'-phosphate/dGMP; 2'-Deoxyguanosine 5'-monophosphate; 2'-Deoxyguanosine 5'-phosphate; Deoxyguanylic acid; Deoxyguanosine monophosphate$$trans,cis,cis-2,9,12-octadecatrienoyl-CoA/alpha-Linolenoyl-CoA$$</t>
  </si>
  <si>
    <t>E2182,E2513,E2099,E1436</t>
  </si>
  <si>
    <t>C00031/C00795/C00221/C00247/C02336/C00293/C00124/C13747/C00267/C07480/C00137/C00738/C00936/C00159/C00095/C00962/C00984/C01582,,C00031/C00795/C00221/C00247/C02336/C00293/C00124/C13747/C00267/C07480/C00137/C00738/C00936/C00159/C00095/C00962/C00984/C01582,C00031/C00795/C00221/C00247/C02336/C00293/C00124/C00267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</si>
  <si>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</si>
  <si>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E1740,E885,E2855,E75</t>
  </si>
  <si>
    <t>C00035,C00055,C00325,C00052/C00029</t>
  </si>
  <si>
    <t>GDP; Guanosine 5'-diphosphate; Guanosine diphosphate$CMP; Cytidine-5'-monophosphate; Cytidylic acid$GDP-L-fucose; GDP-beta-L-fucose$UDP-D-galactose; UDP-galactose; UDP-D-galactopyranose/UDP-glucose; UDPglucose; UDP-D-glucose; Uridine diphosphate glucose; UDP-alpha-D-glucose</t>
  </si>
  <si>
    <t>E1740,E2855,E885,E75</t>
  </si>
  <si>
    <t>C00035,C00325,C00055,C00052/C00029</t>
  </si>
  <si>
    <t>GDP; Guanosine 5'-diphosphate; Guanosine diphosphate$GDP-L-fucose; GDP-beta-L-fucose$CMP; Cytidine-5'-monophosphate; Cytidylic acid$UDP-D-galactose; UDP-galactose; UDP-D-galactopyranose/UDP-glucose; UDPglucose; UDP-D-glucose; Uridine diphosphate glucose; UDP-alpha-D-glucose</t>
  </si>
  <si>
    <t>E1607</t>
  </si>
  <si>
    <t>C00524/C00125/C00126/ficytC/focytC</t>
  </si>
  <si>
    <t>Cytochrome c; Holocytochrome c/Ferricytochrome c; Cytochrome c3+/Ferrocytochrome c; Cytochrome c2+; Reduced cytochrome c/Ferricytochrome c/Ferrocytochrome C</t>
  </si>
  <si>
    <t>E2182,E1741,E75,E2099,E2671,E2134,E1108,E1868,E1436</t>
  </si>
  <si>
    <t>C00031/C00795/C00221/C00247/C02336/C00293/C00124/C13747/C00267/C07480/C00137/C00738/C00936/C00159/C00095/C00962/C00984/C01582,,C00052/C00029,C00031/C00795/C00221/C00247/C02336/C00293/C00124/C13747/C00267/C07480/C00137/C00738/C00936/C00159/C00095/C00962/C00984/C01582,C00063,,,C00112,C00031/C00795/C00221/C00247/C02336/C00293/C00124/C00267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</si>
  <si>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D-arabino-Hexulose/beta-D-Galactose/alpha-D-Galactose/Galactose$$UDP-D-galactose; UDP-galactose; UDP-D-galactopyranose/UDP-glucose; UDPglucose; UDP-D-glucose; Uridine diphosphate glucose; UDP-alpha-D-glucose$D-Glucose;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D-arabino-Hexulose/beta-D-Galactose/alpha-D-Galactose/Galactose$CTP; Cytidine 5'-triphosphate; Cytidine triphosphate$$$CDP; Cytidine 5'-diphosphate; Cytidine 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</si>
  <si>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E325,E2421,E859,E2707,E1670,E1059,E2667,E1055,E1177,E1797,E333,E2114,E1527,E2531,E2463,E1284,E1632,E410,E564,E1480,E2214,E1709,E86,E2646,E1618</t>
  </si>
  <si>
    <t>C01419,C00792/C00062,,,C00232/C00109/C00164/C06002/C00349,C00021,C00792/C00062,C00792/C00062,C00020/C00362,C00051,C00213/C00133/C00041/C00099,C00217/C05938/C00025/C00302,,,C00300,C00020/C00362,,,C00051,,C00020/C00362,C00019,C01419,,C03341/C01157/C00430/C03440/C01165/C01110</t>
  </si>
  <si>
    <t>Cys-Gly; L-Cysteinylglycine$D-Arginine; D-2-Amino-5-guanidinovaleric acid/L-Arginine; (S)-2-Amino-5-guanidinovaleric acid$$$Succinate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semialdehyde$S-Adenosyl-L-homocysteine; S-Adenosylhomocysteine$D-Arginine; D-2-Amino-5-guanidinovaleric acid/L-Arginine; (S)-2-Amino-5-guanidinovaleric acid$D-Arginine;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Glutamate$$$Creatine; alpha-Methylguanidino acetic acid; Methylglycocyamine$AMP; Adenosine 5'-monophosphate; Adenylic acid; Adenylate; 5'-AMP; 5'-Adenylic acid; 5'-Adenosine monophosphate; Adenosine 5'-phosphate/dGMP; 2'-Deoxyguanosine 5'-monophosphate; 2'-Deoxyguanosine 5'-phosphate; Deoxyguanylic acid; Deoxyguanosine monophosphate$$$Glutathione;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SAM$Cys-Gly; L-Cysteinylglycine$$2-Amino-4-oxopentanoic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</t>
  </si>
  <si>
    <t>E2370,E1071,E1232,E1299</t>
  </si>
  <si>
    <t>E902,E885,E75,E2226</t>
  </si>
  <si>
    <t>C00054/C00361,C00055,C00052/C00029,C00054/C00361</t>
  </si>
  <si>
    <t>Adenosine 3',5'-bisphosphate; PAP; 3'-Phosphoadenylate; Phosphoadenosine phosphate/dGDP; 2'-Deoxyguanosine 5'-diphosphate$CMP; Cytidine-5'-monophosphate; Cytidylic acid$UDP-D-galactose; UDP-galactose; UDP-D-galactopyranose/UDP-glucose; UDPglucose; UDP-D-glucose; Uridine diphosphate glucose; UDP-alpha-D-glucose$Adenosine 3',5'-bisphosphate; PAP; 3'-Phosphoadenylate; Phosphoadenosine phosphate/dGDP; 2'-Deoxyguanosine 5'-diphosphate</t>
  </si>
  <si>
    <t>E2182,E2855,E1740,E2099,E885,E75,E2513,E1224,E902,E1436,E2226</t>
  </si>
  <si>
    <t>C00031/C00795/C00221/C00247/C02336/C00293/C00124/C13747/C00267/C07480/C00137/C00738/C00936/C00159/C00095/C00962/C00984/C01582,C00325,C00035,C00031/C00795/C00221/C00247/C02336/C00293/C00124/C13747/C00267/C07480/C00137/C00738/C00936/C00159/C00095/C00962/C00984/C01582,C00055,C00052/C00029,,C00588/C05594,C00054/C00361,C00031/C00795/C00221/C00247/C02336/C00293/C00124/C00267/C00137/C00738/C00936/C00159/C00095/C00962/C00984/C01582,C00054/C00361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</si>
  <si>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D-arabino-Hexulose/beta-D-Galactose/alpha-D-Galactose/Galactose$GDP-L-fucose; GDP-beta-L-fucose$GDP; Guanosine 5'-diphosphate; Guanosine diphosphate$D-Glucose;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acid$UDP-D-galactose; UDP-galactose; UDP-D-galactopyranose/UDP-glucose; UDPglucose; UDP-D-glucose; Uridine diphosphate glucose; UDP-alpha-D-glucose$$Choline phosphate; Phosphorylcholine; Phosphocholine; O-Phosphocholine/3-Methoxy-4-hydroxyphenylethyleneglycol$Adenosine 3',5'-bisphosphate; PAP; 3'-Phosphoadenylate; Phosphoadenosine phosphate/dGDP; 2'-Deoxyguanosine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D-arabino-Hexulose/beta-D-Galactose/alpha-D-Galactose/Galactose$Adenosine 3',5'-bisphosphate; PAP; 3'-Phosphoadenylate; Phosphoadenosine phosphate/dGDP; 2'-Deoxyguanosine 5'-diphosphate</t>
  </si>
  <si>
    <t>E1177,E2214,E896,E333,E1284,E2114,E2667,E1055,E2421</t>
  </si>
  <si>
    <t>C00020/C00362,C00020/C00362,C00327,C00213/C00133/C00041/C00099,C00020/C00362,C00217/C05938/C00025/C00302,C00792/C00062,C00792/C00062,C00792/C00062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</si>
  <si>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monophosphate$L-Citrulline; 2-Amino-5-ureidovaleric acid; Citrulline$Sarcosine;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Glutamate$D-Arginine; D-2-Amino-5-guanidinovaleric acid/L-Arginine; (S)-2-Amino-5-guanidinovaleric acid$D-Arginine; D-2-Amino-5-guanidinovaleric acid/L-Arginine; (S)-2-Amino-5-guanidinovaleric acid$D-Arginine; D-2-Amino-5-guanidinovaleric acid/L-Arginine; (S)-2-Amino-5-guanidinovaleric acid</t>
  </si>
  <si>
    <t>E2182,E1436,E2099</t>
  </si>
  <si>
    <t>C00031/C00795/C00221/C00247/C02336/C00293/C00124/C13747/C00267/C07480/C00137/C00738/C00936/C00159/C00095/C00962/C00984/C01582,C00031/C00795/C00221/C00247/C02336/C00293/C00124/C00267/C00137/C00738/C00936/C00159/C00095/C00962/C00984/C01582,C00031/C00795/C00221/C00247/C02336/C00293/C00124/C13747/C00267/C07480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</si>
  <si>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</si>
  <si>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E2182,E1936,E2551,E2099,E885,E1251,E1436,E1573</t>
  </si>
  <si>
    <t>C00031/C00795/C00221/C00247/C02336/C00293/C00124/C13747/C00267/C07480/C00137/C00738/C00936/C00159/C00095/C00962/C00984/C01582,,,C00031/C00795/C00221/C00247/C02336/C00293/C00124/C13747/C00267/C07480/C00137/C00738/C00936/C00159/C00095/C00962/C00984/C01582,C00055,,C00031/C00795/C00221/C00247/C02336/C00293/C00124/C00267/C00137/C00738/C00936/C00159/C00095/C00962/C00984/C01582,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</si>
  <si>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</si>
  <si>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E1177,E2214,E1284,E1512</t>
  </si>
  <si>
    <t>C00020/C00362,C00020/C00362,C00020/C00362,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</si>
  <si>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</si>
  <si>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E1214,E1132,E1119,E654,E2186,E1379,E1704,E2111,E649</t>
  </si>
  <si>
    <t>,,,CE2173/C16586,,,,,C05635/C16596</t>
  </si>
  <si>
    <t>$$$/2-Phenyl-1,3-propanediol monocarbamate$$$$$5-Hydroxyindoleacetate/5-Phenyl-1,3-oxazinane-2,4-dione</t>
  </si>
  <si>
    <t>E1177,E514,E2214,E1160,E1284,E2554,E902,E1080,E2226</t>
  </si>
  <si>
    <t>C00020/C00362,,C00020/C00362,hdcoa/CE5938/CE0852,C00020/C00362,,C00054/C00361,,C00054/C00361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</si>
  <si>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5'-diphosphate$$Adenosine 3',5'-bisphosphate; PAP; 3'-Phosphoadenylate; Phosphoadenosine phosphate/dGDP; 2'-Deoxyguanosine 5'-diphosphate</t>
  </si>
  <si>
    <t>E1177,E2214,E1284</t>
  </si>
  <si>
    <t>C00020/C00362,C00020/C00362,C00020/C00362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</si>
  <si>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</si>
  <si>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E783</t>
  </si>
  <si>
    <t>E2724,E1797,E1670,E2114,E333,E564,E1872</t>
  </si>
  <si>
    <t>C02170/C00042,C00051,C00232/C00109/C00164/C06002/C00349,C00217/C05938/C00025/C00302,C00213/C00133/C00041/C00099,C00051,C00127</t>
  </si>
  <si>
    <t>Methylmalonate; Methylmalonic acid/Succinate; Succinic acid; Butanedionic acid; Ethylenesuccinic acid$Glutathione;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glutathione$Glutathione disulfide; GSSG; Oxiglutatione; Oxidized glutathione</t>
  </si>
  <si>
    <t>E2182,E885,E222,E2513,E2099,E1436,E1108</t>
  </si>
  <si>
    <t>C00031/C00795/C00221/C00247/C02336/C00293/C00124/C13747/C00267/C07480/C00137/C00738/C00936/C00159/C00095/C00962/C00984/C01582,C00055,,,C00031/C00795/C00221/C00247/C02336/C00293/C00124/C13747/C00267/C07480/C00137/C00738/C00936/C00159/C00095/C00962/C00984/C01582,C00031/C00795/C00221/C00247/C02336/C00293/C00124/C00267/C00137/C00738/C00936/C00159/C00095/C00962/C00984/C01582,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</si>
  <si>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acid$$$D-Glucose;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</si>
  <si>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E1872,E1797,E441,E564,E1486,E618,E1000</t>
  </si>
  <si>
    <t>C00127,C00051,C05422/C00425/C00417,C00051,C00601,C01620/C00262,</t>
  </si>
  <si>
    <t>Glutathione disulfide; GSSG; Oxiglutatione; Oxidized glutathione$Glutathione; 5-L-Glutamyl-L-cysteinylglycine; N-(N-gamma-L-Glutamyl-L-cysteinyl)glycine; gamma-L-Glutamyl-L-cysteinyl-glycine; GSH; Reduced glutathione$Dehydroascorbate; Dehydroascorbic acid; L-Dehydroascorbate; L-Dehydroascorbic acid/Dehydroascorbate/cis-Aconitate; cis-Aconitic acid$Glutathione; 5-L-Glutamyl-L-cysteinylglycine; N-(N-gamma-L-Glutamyl-L-cysteinyl)glycine; gamma-L-Glutamyl-L-cysteinyl-glycine; GSH; Reduced glutathione$Phenylacetaldehyde; alpha-Tolualdehyde$/Hypoxanthine; Purine-6-ol$</t>
  </si>
  <si>
    <t>E902,E2226,E75</t>
  </si>
  <si>
    <t>C00054/C00361,C00054/C00361,C00052/C00029</t>
  </si>
  <si>
    <t>Adenosine 3',5'-bisphosphate; PAP; 3'-Phosphoadenylate; Phosphoadenosine phosphate/dGDP; 2'-Deoxyguanosine 5'-diphosphate$Adenosine 3',5'-bisphosphate; PAP; 3'-Phosphoadenylate; Phosphoadenosine phosphate/dGDP; 2'-Deoxyguanosine 5'-diphosphate$UDP-D-galactose; UDP-galactose; UDP-D-galactopyranose/UDP-glucose; UDPglucose; UDP-D-glucose; Uridine diphosphate glucose; UDP-alpha-D-glucose</t>
  </si>
  <si>
    <t>E1177,E2214,E922,E1670,E1284</t>
  </si>
  <si>
    <t>C00020/C00362,C00020/C00362,,C00232/C00109/C00164/C06002/C00349,C00020/C00362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</si>
  <si>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</si>
  <si>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E1267,E345,E1670,E1329,E147,E856</t>
  </si>
  <si>
    <t>,,C00232/C00109/C00164/C06002/C00349,,,C00448</t>
  </si>
  <si>
    <t>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semialdehyde$$$trans,trans-Farnesyl diphosphate; Farnesyl diphosphate; Farnesyl pyrophosphate; 2-trans,6-trans-Farnesyl diphosphate</t>
  </si>
  <si>
    <t>E279,E1638,E1797,E2845,E1059,E902,E2226,E564,E1709</t>
  </si>
  <si>
    <t>,,C00051,,C00021,C00054/C00361,C00054/C00361,C00051,C00019</t>
  </si>
  <si>
    <t>$$Glutathione; 5-L-Glutamyl-L-cysteinylglycine; N-(N-gamma-L-Glutamyl-L-cysteinyl)glycine; gamma-L-Glutamyl-L-cysteinyl-glycine; GSH; Reduced glutathione$$S-Adenosyl-L-homocysteine; S-Adenosylhomocysteine$Adenosine 3',5'-bisphosphate; PAP; 3'-Phosphoadenylate; Phosphoadenosine phosphate/dGDP; 2'-Deoxyguanosine 5'-diphosphate$Adenosine 3',5'-bisphosphate; PAP; 3'-Phosphoadenylate; Phosphoadenosine phosphate/dGDP; 2'-Deoxyguanosine 5'-diphosphate$Glutathione; 5-L-Glutamyl-L-cysteinylglycine; N-(N-gamma-L-Glutamyl-L-cysteinyl)glycine; gamma-L-Glutamyl-L-cysteinyl-glycine; GSH; Reduced glutathione$S-Adenosyl-L-methionine; S-Adenosylmethionine; AdoMet; SAM</t>
  </si>
  <si>
    <t>E887,E1177,E2214,E1284,E1797,E441,E1484,E2326,E564,E30,E1632</t>
  </si>
  <si>
    <t>,C00020/C00362,C00020/C00362,C00020/C00362,C00051,C05422/C00425/C00417,,,C00051,,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</si>
  <si>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glutathione$Dehydroascorbate; Dehydroascorbic acid; L-Dehydroascorbate; L-Dehydroascorbic acid/Dehydroascorbate/cis-Aconitate; cis-Aconitic acid$$$Glutathione; 5-L-Glutamyl-L-cysteinylglycine; N-(N-gamma-L-Glutamyl-L-cysteinyl)glycine; gamma-L-Glutamyl-L-cysteinyl-glycine; GSH; Reduced glutathione$$</t>
  </si>
  <si>
    <t>E855,E564,E1797,E1679,E2114</t>
  </si>
  <si>
    <t>,C00051,C00051,,C00217/C05938/C00025/C00302</t>
  </si>
  <si>
    <t>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Glutamate/DL-Glutamate; DL-Glutaminic acid; 2-Aminoglutaric acid; Glutamate</t>
  </si>
  <si>
    <t>E2182,E1740,E2099,E1436,E2855</t>
  </si>
  <si>
    <t>C00031/C00795/C00221/C00247/C02336/C00293/C00124/C13747/C00267/C07480/C00137/C00738/C00936/C00159/C00095/C00962/C00984/C01582,C00035,C00031/C00795/C00221/C00247/C02336/C00293/C00124/C13747/C00267/C07480/C00137/C00738/C00936/C00159/C00095/C00962/C00984/C01582,C00031/C00795/C00221/C00247/C02336/C00293/C00124/C00267/C00137/C00738/C00936/C00159/C00095/C00962/C00984/C01582,C00325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</si>
  <si>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D-arabino-Hexulose/beta-D-Galactose/alpha-D-Galactose/Galactose$GDP; Guanosine 5'-diphosphate; Guanosine diphosphate$D-Glucose;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D-arabino-Hexulose/beta-D-Galactose/alpha-D-Galactose/Galactose$GDP-L-fucose; GDP-beta-L-fucose</t>
  </si>
  <si>
    <t>E1177,E2214,E8,E1284,E2279</t>
  </si>
  <si>
    <t>C00020/C00362,C00020/C00362,CE0853/C16332/CE2418,C00020/C00362,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</si>
  <si>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monophosphate$3-oxopalmitoleoyl-CoA/trans-2-Enoyl-OPC6-CoA/(3S)-3-hydroxy-cis,cis-palmito-7,10-dienoyl-CoA$AMP;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</si>
  <si>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E1740,E2724,E2707,E441,E1848,E1000</t>
  </si>
  <si>
    <t>C00035,C02170/C00042,,C05422/C00425/C00417,,</t>
  </si>
  <si>
    <t>GDP; Guanosine 5'-diphosphate; Guanosine diphosphate$Methylmalonate; Methylmalonic acid/Succinate; Succinic acid; Butanedionic acid; Ethylenesuccinic acid$$Dehydroascorbate; Dehydroascorbic acid; L-Dehydroascorbate; L-Dehydroascorbic acid/Dehydroascorbate/cis-Aconitate; cis-Aconitic acid$$</t>
  </si>
  <si>
    <t>E1270</t>
  </si>
  <si>
    <t>E514</t>
  </si>
  <si>
    <t>E893</t>
  </si>
  <si>
    <t>E2196,E1266,E2763,E441,E1618,E2393,E1607</t>
  </si>
  <si>
    <t>,,,C05422/C00425/C00417,C03341/C01157/C00430/C03440/C01165/C01110,,C00524/C00125/C00126/ficytC/focytC</t>
  </si>
  <si>
    <t>$$$Dehydroascorbate; Dehydroascorbic acid; L-Dehydroascorbate; L-Dehydroascorbic acid/Dehydroascorbate/cis-Aconitate; cis-Aconitic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2-Oxo-5-aminovalerate$$Cytochrome c; Holocytochrome c/Ferricytochrome c; Cytochrome c3+/Ferrocytochrome c; Cytochrome c2+; Reduced cytochrome c/Ferricytochrome c/Ferrocytochrome C</t>
  </si>
  <si>
    <t>E2182,E222,E529,E1224,E885,E2099,E1059,E1361,E147,E2671,E1436,E1108,E1709,E2551</t>
  </si>
  <si>
    <t>C00031/C00795/C00221/C00247/C02336/C00293/C00124/C13747/C00267/C07480/C00137/C00738/C00936/C00159/C00095/C00962/C00984/C01582,,,C00588/C05594,C00055,C00031/C00795/C00221/C00247/C02336/C00293/C00124/C13747/C00267/C07480/C00137/C00738/C00936/C00159/C00095/C00962/C00984/C01582,C00021,,,C00063,C00031/C00795/C00221/C00247/C02336/C00293/C00124/C00267/C00137/C00738/C00936/C00159/C00095/C00962/C00984/C01582,,C00019,</t>
  </si>
  <si>
    <t>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D-arabino-Hexulose/beta-D-Galactose/alpha-D-Galactose/Galactose$$$Choline phosphate; Phosphorylcholine; Phosphocholine; O-Phosphocholine/3-Methoxy-4-hydroxyphenylethyleneglycol$CMP; Cytidine-5'-monophosphate; Cytidylic acid$D-Glucose; Grape sugar; Dextrose/D-Tagatose;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D-arabino-Hexulose/beta-D-Galactose/alpha-D-Galactose/Galactose$S-Adenosyl-L-homocysteine; S-Adenosylhomocysteine$$$CTP; Cytidine 5'-triphosphate; Cytidine 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D-arabino-Hexulose/beta-D-Galactose/alpha-D-Galactose/Galactose$$S-Adenosyl-L-methionine; S-Adenosylmethionine; AdoMet; SAM$</t>
  </si>
  <si>
    <t>E75,E885</t>
  </si>
  <si>
    <t>C00052/C00029,C00055</t>
  </si>
  <si>
    <t>UDP-D-galactose; UDP-galactose; UDP-D-galactopyranose/UDP-glucose; UDPglucose; UDP-D-glucose; Uridine diphosphate glucose; UDP-alpha-D-glucose$CMP; Cytidine-5'-monophosphate; Cytidylic acid</t>
  </si>
  <si>
    <t>E2212,E1996,E648,E3067</t>
  </si>
  <si>
    <t>CE2174/C00082,,C00268/C02953/C04244,C00272</t>
  </si>
  <si>
    <t>/L-Tyrosine; (S)-3-(p-Hydroxyphenyl)alanine; (S)-2-Amino-3-(p-hydroxyphenyl)propionic acid; Tyrosine$$Dihydrobiopterin; 6,7-Dihydrobiopterin; Quinoid-dihydrobiopterin; (6R)-6-(L-erythro-1,2-Dihydroxypropyl)-7,8-dihydro-6H-pterin/7,8-Dihydrobiopterin/6-Lactoyl-5,6,7,8-tetrahydropterin$Tetrahydrobiopterin; 5,6,7,8-Tetrahydrobiopterin; 2-Amino-6-(1,2-dihydroxypropyl)-5,6,7,8-tetrahydoro-4(1H)-pteridinone</t>
  </si>
  <si>
    <t>E1071</t>
  </si>
  <si>
    <t>E2707</t>
  </si>
  <si>
    <t>E1177,E887,E2214,E1872,E1797,E2063,E1284,E2114,E1679,E564</t>
  </si>
  <si>
    <t>C00020/C00362,,C00020/C00362,C00127,C00051,,C00020/C00362,C00217/C05938/C00025/C00302,,C00051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</si>
  <si>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Glutamate$$Glutathione; 5-L-Glutamyl-L-cysteinylglycine; N-(N-gamma-L-Glutamyl-L-cysteinyl)glycine; gamma-L-Glutamyl-L-cysteinyl-glycine; GSH; Reduced glutathione</t>
  </si>
  <si>
    <t>E1177,E2214,E1284,E2011,E1486,E1794,E1785</t>
  </si>
  <si>
    <t>C00020/C00362,C00020/C00362,C00020/C00362,,C00601,,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</si>
  <si>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monophosphate$$Phenylacetaldehyde; alpha-Tolualdehyde$$</t>
  </si>
  <si>
    <t>E441,E2591</t>
  </si>
  <si>
    <t>C05422/C00425/C00417,</t>
  </si>
  <si>
    <t>Dehydroascorbate; Dehydroascorbic acid; L-Dehydroascorbate; L-Dehydroascorbic acid/Dehydroascorbate/cis-Aconitate; cis-Aconitic acid$</t>
  </si>
  <si>
    <t>E2370,E1071,E1299,E147</t>
  </si>
  <si>
    <t>E564,E1632,E1797</t>
  </si>
  <si>
    <t>C00051,,C00051</t>
  </si>
  <si>
    <t>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</t>
  </si>
  <si>
    <t>E49,E2747,E1773,E2774,E2672</t>
  </si>
  <si>
    <t>E2488,E1872,E1797,E2873,E1008,E564,E2843</t>
  </si>
  <si>
    <t>,C00127,C00051,,,C00051,</t>
  </si>
  <si>
    <t>$Glutathione disulfide; GSSG; Oxiglutatione; Oxidized glutathione$Glutathione; 5-L-Glutamyl-L-cysteinylglycine; N-(N-gamma-L-Glutamyl-L-cysteinyl)glycine; gamma-L-Glutamyl-L-cysteinyl-glycine; GSH; Reduced glutathione$$$Glutathione; 5-L-Glutamyl-L-cysteinylglycine; N-(N-gamma-L-Glutamyl-L-cysteinyl)glycine; gamma-L-Glutamyl-L-cysteinyl-glycine; GSH; Reduced glutathione$</t>
  </si>
  <si>
    <t>E1309,E894,E885,E2513,E2671,E2114</t>
  </si>
  <si>
    <t>,,C00055,,C00063,C00217/C05938/C00025/C00302</t>
  </si>
  <si>
    <t>$$CMP; Cytidine-5'-monophosphate; Cytidylic acid$$CTP; Cytidine 5'-triphosphate; Cytidine triphosphate$D-Glutamate; D-Glutamic acid; D-Glutaminic acid; D-2-Aminoglutaric acid/L-4-Hydroxyglutamate semialdehyde/L-Glutamate; L-Glutamic acid; L-Glutaminic acid; Glutamate/DL-Glutamate; DL-Glutaminic acid; 2-Aminoglutaric acid; Glutamate</t>
  </si>
  <si>
    <t>E1177,E2214,E162,E2724,E1284,E2211,E1670,E410,E1552,E2981,E2531,E2114,E14</t>
  </si>
  <si>
    <t>C00020/C00362,C00020/C00362,,C02170/C00042,C00020/C00362,,C00232/C00109/C00164/C06002/C00349,,,,,C00217/C05938/C00025/C00302,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</si>
  <si>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monophosphate$$Methylmalonate; Methylmalonic acid/Succinate; Succinic acid; Butanedionic acid; Ethylenesuccinic acid$AMP;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semialdehyde$$$$$D-Glutamate; D-Glutamic acid; D-Glutaminic acid; D-2-Aminoglutaric acid/L-4-Hydroxyglutamate semialdehyde/L-Glutamate; L-Glutamic acid; L-Glutaminic acid; Glutamate/DL-Glutamate; DL-Glutaminic acid; 2-Aminoglutaric acid; Glutamate$</t>
  </si>
  <si>
    <t>E1740</t>
  </si>
  <si>
    <t>E3031</t>
  </si>
  <si>
    <t>C00314/C00547</t>
  </si>
  <si>
    <t>Pyridoxine; Pyridoxol/L-Noradrenaline; Noradrenaline; Norepinephrine; Arterenol; 4-[(1R)-2-Amino-1-hydroxyethyl]-1,2-benzenediol</t>
  </si>
  <si>
    <t>E2266</t>
  </si>
  <si>
    <t>E1177,E2355,E2214,E1284,E147,E783</t>
  </si>
  <si>
    <t>C00020/C00362,,C00020/C00362,C00020/C00362,,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</si>
  <si>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</si>
  <si>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E2114</t>
  </si>
  <si>
    <t>C00217/C05938/C00025/C00302</t>
  </si>
  <si>
    <t>D-Glutamate; D-Glutamic acid; D-Glutaminic acid; D-2-Aminoglutaric acid/L-4-Hydroxyglutamate semialdehyde/L-Glutamate; L-Glutamic acid; L-Glutaminic acid; Glutamate/DL-Glutamate; DL-Glutaminic acid; 2-Aminoglutaric acid; Glutamate</t>
  </si>
  <si>
    <t>E1177,E2214,E2724,E1670,E1284,E410,E2531,E2114,E1733</t>
  </si>
  <si>
    <t>C00020/C00362,C00020/C00362,C02170/C00042,C00232/C00109/C00164/C06002/C00349,C00020/C00362,,,C00217/C05938/C00025/C00302,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</si>
  <si>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monophosphate$Methylmalonate; Methylmalonic acid/Succinate; Succinic acid; Butanedionic acid; Ethylenesuccinic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monophosphate$$$D-Glutamate; D-Glutamic acid; D-Glutaminic acid; D-2-Aminoglutaric acid/L-4-Hydroxyglutamate semialdehyde/L-Glutamate; L-Glutamic acid; L-Glutaminic acid; Glutamate/DL-Glutamate; DL-Glutaminic acid; 2-Aminoglutaric acid; Glutamate$</t>
  </si>
  <si>
    <t>E1177,E2214,E358,E1284</t>
  </si>
  <si>
    <t>C00020/C00362,C00020/C00362,,C00020/C00362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</si>
  <si>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</si>
  <si>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E1209</t>
  </si>
  <si>
    <t>E1153,E1266,E279,E217,E2845,E892,E2393,E902,E147,E2226</t>
  </si>
  <si>
    <t>,,,,,,,C00054/C00361,,C00054/C00361</t>
  </si>
  <si>
    <t>$$$$$$$Adenosine 3',5'-bisphosphate; PAP; 3'-Phosphoadenylate; Phosphoadenosine phosphate/dGDP; 2'-Deoxyguanosine 5'-diphosphate$$Adenosine 3',5'-bisphosphate; PAP; 3'-Phosphoadenylate; Phosphoadenosine phosphate/dGDP; 2'-Deoxyguanosine 5'-diphosphate</t>
  </si>
  <si>
    <t>E1446,E2013,E1417,E2146,E216,E1991,E1797,E2226,E902,E1780,E564,E839,E846,E2783</t>
  </si>
  <si>
    <t>,,,,,,C00051,C00054/C00361,C00054/C00361,,C00051,,,</t>
  </si>
  <si>
    <t>$$$$$$Glutathione; 5-L-Glutamyl-L-cysteinylglycine; N-(N-gamma-L-Glutamyl-L-cysteinyl)glycine; gamma-L-Glutamyl-L-cysteinyl-glycine; GSH; Reduced glutathione$Adenosine 3',5'-bisphosphate; PAP; 3'-Phosphoadenylate; Phosphoadenosine phosphate/dGDP; 2'-Deoxyguanosine 5'-diphosphate$Adenosine 3',5'-bisphosphate; PAP; 3'-Phosphoadenylate; Phosphoadenosine phosphate/dGDP; 2'-Deoxyguanosine 5'-diphosphate$$Glutathione; 5-L-Glutamyl-L-cysteinylglycine; N-(N-gamma-L-Glutamyl-L-cysteinyl)glycine; gamma-L-Glutamyl-L-cysteinyl-glycine; GSH; Reduced glutathione$$$</t>
  </si>
  <si>
    <t>E272</t>
  </si>
  <si>
    <t>C00105/C01368</t>
  </si>
  <si>
    <t>UMP; Uridylic acid; Uridine monophosphate; Uridine 5'-monophosphate; 5'Uridylic acid/3'-UMP; Uridine 3'-monophosphate; Uridine 3'-phosphate</t>
  </si>
  <si>
    <t>E2114,E2307</t>
  </si>
  <si>
    <t>C00217/C05938/C00025/C00302,</t>
  </si>
  <si>
    <t>D-Glutamate; D-Glutamic acid; D-Glutaminic acid; D-2-Aminoglutaric acid/L-4-Hydroxyglutamate semialdehyde/L-Glutamate; L-Glutamic acid; L-Glutaminic acid; Glutamate/DL-Glutamate; DL-Glutaminic acid; 2-Aminoglutaric acid; Glutamate$</t>
  </si>
  <si>
    <t>E1085,E2080,E562,E2435,E2774,E2163,E728,E733,E575,E220,E79,E1435,E2449,E2552,E1652,E3002,E1550,E2164,E321,E2039,E1659,E633,E2259,E1204,E3049,E2221,E2087,E2241,E2386,E611,E323,E488,E1964,E1331,E2650,E2591,E2887,E1922,E1079,E2496,E2450,E1407,E1526,E2188,E1430,E2013,E1734,E1896,E696,E2396,E581,E2719,E17,E2711,E683,E389,E2701,E935</t>
  </si>
  <si>
    <t>C00213/C00133/C00041/C00099,CE5025,CE5536/C01586,C00314/C00547,CE5276,CE2875,C00309/CE5277/C00508/C00312/C00310/C00259/C00121/C00181,C06350,C05589/C00788,CE5545,56dihindlcrbxlt,C00811/C02763/C00166/C05838,C00819/C00064/C05100,C00020/C00362,CE4890,CE4888/C05578,CE5541,C02670/C00072/glac,CE5545,C00217/C05938/C00025/C00302,CE2174/C00082,C00097,C09642,C00268/C02953/C04244,CE4888/C05578,C00021,C00272,C05579,C04043/C00642/C13636/C05852,C01031,nrpphrsf,C05577/C00544/C01161,C04148/C05642,CE4888/C05578,C00601,CE1918/CE5629,C00232/C00109/C00164/C06002/C00349,C13690,C02670/C00072/glac,C00314/C00547,CE2176,C00588/C05594,tymsf,C00020/C00362,C05606,C09640/CE4890,C00054/C00361,CE5536/C01586,C00601,C00232/C00109/C00164/C06002/C00349,C05576,CE2173/C16586,C09642,C05583/C05582,CE5026,C00213/C00133/C00041/C00099,C00051,CE5544</t>
  </si>
  <si>
    <t>Sarcosine; N-Methylglycine/D-Alanine; D-2-Aminopropionic acid; D-Ala/L-Alanine; L-2-Aminopropionic acid; L-alpha-Alanine/beta-Alanine; 3-Aminopropionic acid; 3-Aminopropanoate$5-S-glutathionyl-dopamine$adrenochrome/Hippurate; Hippuric acid; N-Benzoylglycine; Benzoylaminoacetic acid$Pyridoxine; Pyridoxol/L-Noradrenaline; Noradrenaline; Norepinephrine; Arterenol; 4-[(1R)-2-Amino-1-hydroxyethyl]-1,2-benzenediol$dopamine o-quinone$3'-monoiodo-L-thyronine 4'-O-sulfate$D-Ribulose;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sugar$$L-Normetanephrine/L-Adrenaline; (R)-(-)-Adrenaline; (R)-(-)-Epinephrine; (R)-(-)-Epirenamine; (R)-(-)-Adnephrine; 4-[(1R)-1-Hydroxy-2-(methylamino)ethyl]-1,2-benzenediol$5-S-glutathionyl-aminochrome reduced$5,6-Dihydroxyindole-2-carboxylate$4-Coumarate;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3-Phenyl-2-oxopropanoate/cis-2-Hydroxycinnamate; 2-Coumarinate$D-Glutamine;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monophosphate$N-methylsalsolinol$dopaminochrome/5,6-Dihydroxyindole; DHI$adrenochrome o-semiquinone$D-Glucuronolactone; Glucurone; Glucofuranurono-6,3-lactone; D-Glucurono-3,6-lactone; D-Glucurone/Ascorbate; Ascorbic acid; L-Ascorbate; L-Ascorbic acid; Vitamin C/D-glucurono-6,3-lactone$5-S-glutathionyl-aminochrome reduced$D-Glutamate; D-Glutamic acid; D-Glutaminic acid; D-2-Aminoglutaric acid/L-4-Hydroxyglutamate semialdehyde/L-Glutamate; L-Glutamic acid; L-Glutaminic acid; Glutamate/DL-Glutamate; DL-Glutaminic acid; 2-Aminoglutaric acid; Glutamate$/L-Tyrosine; (S)-3-(p-Hydroxyphenyl)alanine; (S)-2-Amino-3-(p-hydroxyphenyl)propionic acid; Tyrosine$L-Cysteine; L-2-Amino-3-mercaptopropionic acid$(-)-Salsolinol; 6,7-Isoquinolinediol, 1,2,3,4-tetrahydro-1-methyl-, (S)-; Salsolinol$Dihydrobiopterin; 6,7-Dihydrobiopterin; Quinoid-dihydrobiopterin; (6R)-6-(L-erythro-1,2-Dihydroxypropyl)-7,8-dihydro-6H-pterin/7,8-Dihydrobiopterin/6-Lactoyl-5,6,7,8-tetrahydropterin$dopaminochrome/5,6-Dihydroxyindole; DHI$S-Adenosyl-L-homocysteine; S-Adenosylhomocysteine$Tetrahydrobiopterin; 5,6,7,8-Tetrahydrobiopterin; 2-Amino-6-(1,2-dihydroxypropyl)-5,6,7,8-tetrahydoro-4(1H)-pteridinone$Indole-5,6-quinone$3,4-Dihydroxyphenylacetaldehyde; Protocatechuatealdehyde/4-Hydroxyphenylacetate; 4-Hydroxyphenylacetic acid/4-Hydroxyphenyl acetate/2-Hydroxyphenylacetate$S-Formylglutathione$Sulfate derivative of norepinephrine$3,4-Dihydroxymandelaldehyde/Homogentisate; Homogentisic acid; 2,5-Dihydroxyphenylacetic acid; 2,5-Dihydroxyphenylacetate/3,4-Dihydroxyphenylacetate; 3,4-Dihydroxyphenylacetic acid; 3,4-Dihydroxyphenyl acetate; 3,4-Dihydroxyphenyl acetic acid; Homoprotocatechuate$alpha-N-Phenylacetyl-L-glutamine/Formyl-N-acetyl-5-methoxykynurenamine$dopaminochrome/5,6-Dihydroxyindole; DHI$Phenylacetaldehyde; alpha-Tolualdehyde$5-hydroxytryptophol/1,2-dehydrosalsolinol$Succinate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semialdehyde$Dopamine 3-O-sulfate$D-Glucuronolactone; Glucurone; Glucofuranurono-6,3-lactone; D-Glucurono-3,6-lactone; D-Glucurone/Ascorbate; Ascorbic acid; L-Ascorbate; L-Ascorbic acid; Vitamin C/D-glucurono-6,3-lactone$Pyridoxine; Pyridoxol/L-Noradrenaline; Noradrenaline; Norepinephrine; Arterenol; 4-[(1R)-2-Amino-1-hydroxyethyl]-1,2-benzenediol$3-O-methyldopa$Choline phosphate; Phosphorylcholine; Phosphocholine; O-Phosphocholine/3-Methoxy-4-hydroxyphenylethyleneglycol$Tyramine O-sulfate$AMP; Adenosine 5'-monophosphate; Adenylic acid; Adenylate; 5'-AMP; 5'-Adenylic acid; 5'-Adenosine monophosphate; Adenosine 5'-phosphate/dGMP; 2'-Deoxyguanosine 5'-monophosphate; 2'-Deoxyguanosine 5'-phosphate; Deoxyguanylic acid; Deoxyguanosine monophosphate$Melanin$(-)-Salsoline/N-methylsalsolinol$Adenosine 3',5'-bisphosphate; PAP; 3'-Phosphoadenylate; Phosphoadenosine phosphate/dGDP; 2'-Deoxyguanosine 5'-diphosphate$adrenochrome/Hippurate; Hippuric acid; N-Benzoylglycine; Benzoylaminoacetic acid$Phenylacetaldehyde; alpha-Tolualdehyde$Succinate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semialdehyde$3,4-Dihydroxyphenylethyleneglycol$/2-Phenyl-1,3-propanediol monocarbamate$(-)-Salsolinol; 6,7-Isoquinolinediol, 1,2,3,4-tetrahydro-1-methyl-, (S)-; Salsolinol$3-Methoxy-4-hydroxyphenylglycolaldehyde/Homovanillate; Homovanillic acid$5-S-glutathionyl-L-DOPA$Sarcosine;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glutathione$5-S-glutathionyl-dopachrome hydroquinone</t>
  </si>
  <si>
    <t>E1204,E1085,E2568,E2339,E2682,E335,E389,E2138,E2552,E191,E195,E2608,E2039,E16,E181,E2221,E2591,E876,E2174,E1012,E1745,E2116,E1832,E23,E2104,E2023,E1535,E2188,E2460,E1964,E99,E2506,E561,E2407,E2087,E1423,E132,E2701</t>
  </si>
  <si>
    <t>C00268/C02953/C04244,C00213/C00133/C00041/C00099,C03227/C05651,C05634/C00954,C00031/C00159/C00795/C00221/C00247/C02336/C00293/C00124/C00267/C00137/C00738/C00936/C00095/C00962/C00984/C01582,C04409,C00213/C00133/C00041/C00099,C02693,C00020/C00362,CE2153,C00031/C00159/C00795/C00221/C00247/C02336/C00293/C00124/C13747/C00267/C07480/C00137/C00738/C00936/C00095/C00962/C00984/C01582,C00643,C00217/C05938/C00025/C00302,CE2119/C05643,C15605/C02406/C02700,C00021,CE1918/CE5629,C05635/C16596,CE3087,CE1395,C00322,C00643,CE6205,C00780,C14802/C14800/C01717,C01252/C14801,C03227/C05651,C00020/C00362,C05636/C05638,C04148/C05642,CE1395,CE1395,C00328/C05647,C00322,C00272,C05634/C00954,C05637/C05639,C00051</t>
  </si>
  <si>
    <t>Dihydrobiopterin; 6,7-Dihydrobiopterin; Quinoid-dihydrobiopterin; (6R)-6-(L-erythro-1,2-Dihydroxypropyl)-7,8-dihydro-6H-pterin/7,8-Dihydrobiopterin/6-Lactoyl-5,6,7,8-tetrahydropterin$Sarcosine; N-Methylglycine/D-Alanine; D-2-Aminopropionic acid; D-Ala/L-Alanine; L-2-Aminopropionic acid; L-alpha-Alanine/beta-Alanine; 3-Aminopropionic acid; 3-Aminopropanoate$3-Hydroxy-L-kynurenine/5-Hydroxykynurenine; 5-Hydroxy-L-kynurenine$5-Hydroxyindoleacetaldehyde/Indole-3-acetate; Indole-3-acetic acid; (Indol-3-yl)acetate; Indoleacetate; Indoleacetic acid$D-Glucose;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D-arabino-Hexulose/beta-D-Galactose/alpha-D-Galactose/Galactose$2-Amino-3-carboxymuconate semialdehyde; 2-Amino-3-(3-oxoprop-1-enyl)-but-2-enedioate; 2-Amino-3-(3-oxoprop-1-en-1-yl)but-2-enedioate$Sarcosine; N-Methylglycine/D-Alanine; D-2-Aminopropionic acid; D-Ala/L-Alanine; L-2-Aminopropionic acid; L-alpha-Alanine/beta-Alanine; 3-Aminopropionic acid; 3-Aminopropanoate$Indole-3-acetamide$AMP; Adenosine 5'-monophosphate; Adenylic acid; Adenylate; 5'-AMP; 5'-Adenylic acid; 5'-Adenosine monophosphate; Adenosine 5'-phosphate/dGMP; 2'-Deoxyguanosine 5'-monophosphate; 2'-Deoxyguanosine 5'-phosphate; Deoxyguanylic acid; Deoxyguanosine monophosphate$$D-Glucose;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D-arabino-Hexulose/beta-D-Galactose/alpha-D-Galactose/Galactose$5-Hydroxy-L-tryptophan$D-Glutamate; D-Glutamic acid; D-Glutaminic acid; D-2-Aminoglutaric acid/L-4-Hydroxyglutamate semialdehyde/L-Glutamate; L-Glutamic acid; L-Glutaminic acid; Glutamate/DL-Glutamate; DL-Glutaminic acid; 2-Aminoglutaric acid; Glutamate$/6-Hydroxymelatonin$N-Formyl-D-kynurenine/Formylkynurenine/L-Formylkynurenine; N-Formyl-L-kynurenine; N-Formylkynurenine$S-Adenosyl-L-homocysteine; S-Adenosylhomocysteine$5-hydroxytryptophol/1,2-dehydrosalsolinol$5-Hydroxyindoleacetate/5-Phenyl-1,3-oxazinane-2,4-dione$beta-carboline$$2-Oxoadipate; 2-Oxoadipic acid$5-Hydroxy-L-tryptophan$5-methoxytryptophol$3-(2-Aminoethyl)-1H-indol-5-ol; Serotonin; 5-Hydroxytryptamine; Enteramine$1-Nitronaphthalene-7,8-oxide/1-Nitronaphthalene-5,6-oxide/4-Hydroxy-2-quinolinecarboxylic acid; Kynurenic acid; Kynurenate$4-(2-Aminophenyl)-2,4-dioxobutanoate/1-Nitro-5,6-dihydroxy-dihydronaphthalene; 1,2-Dihydro-5-nitro-1,2-naphthalenediol$3-Hydroxy-L-kynurenine/5-Hydroxykynurenine; 5-Hydroxy-L-kynurenine$AMP; Adenosine 5'-monophosphate; Adenylic acid; Adenylate; 5'-AMP; 5'-Adenylic acid; 5'-Adenosine monophosphate; Adenosine 5'-phosphate/dGMP; 2'-Deoxyguanosine 5'-monophosphate; 2'-Deoxyguanosine 5'-phosphate; Deoxyguanylic acid; Deoxyguanosine monophosphate$3-Hydroxykynurenamine/5-Hydroxykynurenamine$alpha-N-Phenylacetyl-L-glutamine/Formyl-N-acetyl-5-methoxykynurenamine$$$L-Kynurenine; 3-Anthraniloyl-L-alanine/Formyl-5-hydroxykynurenamine$2-Oxoadipate; 2-Oxoadipic acid$Tetrahydrobiopterin; 5,6,7,8-Tetrahydrobiopterin; 2-Amino-6-(1,2-dihydroxypropyl)-5,6,7,8-tetrahydoro-4(1H)-pteridinone$5-Hydroxyindoleacetaldehyde/Indole-3-acetate; Indole-3-acetic acid; (Indol-3-yl)acetate; Indoleacetate; Indoleacetic acid$4,8-Dihydroxyquinoline; Quinoline-4,8-diol/4,6-Dihydroxyquinoline; Quinoline-4,6-diol$Glutathione; 5-L-Glutamyl-L-cysteinylglycine; N-(N-gamma-L-Glutamyl-L-cysteinyl)glycine; gamma-L-Glutamyl-L-cysteinyl-glycine; GSH; Reduced glutathione</t>
  </si>
  <si>
    <t>E1085,E562,E118,E1022,E470,E726,E2221,E389,E1857,E31,E387,E1642,E2039,E2861,E1933,E148,E1693,E746,E363,E2686,E309,E2454,E449,E489,E2496,E2435,E2037,E575,E2211,E362,E2120,E1330,E1896,E1569,E2132,E2766,E2031</t>
  </si>
  <si>
    <t>C00213/C00133/C00041/C00099,CE5536/C01586,C00327,C00555,C01250,C05936/C00408,C00021,C00213/C00133/C00041/C00099,C01756/C02380,C00792/C00062,C00170,C00792/C00062,C00217/C05938/C00025/C00302,C01157/C00430/C03440/C01165/C01110,C00791,C01756/C02380,C00437,C00515/C00077/C03943/C01602,CE5586/C00315,C05936/C00408,C03341/C01157/C00430/C03440/C01165/C01110,C05198/C00559,C00242,C01449,C00314/C00547,C00314/C00547,CE4788/C00148/C00763,C05589/C00788,C00300,C00242,C00170,C00037,CE5536/C01586,C00327,C00555,C01250,C00555</t>
  </si>
  <si>
    <t>Sarcosine; N-Methylglycine/D-Alanine; D-2-Aminopropionic acid; D-Ala/L-Alanine; L-2-Aminopropionic acid; L-alpha-Alanine/beta-Alanine; 3-Aminopropionic acid; 3-Aminopropanoate$adrenochrome/Hippurate; Hippuric acid; N-Benzoylglycine; Benzoylaminoacetic acid$L-Citrulline; 2-Amino-5-ureidovaleric acid; Citrulline$4-Aminobutanal; 4-Aminobutyraldehyde; Butyraldehyde, 4-amino-$N-Acetyl-L-glutamate 5-semialdehyde; 2-Acetamido-5-oxopentanoate$N4-Acetylaminobutanal/L-Pipecolate; Pipecolinic acid; Pipecolic acid; 2-Piperidinecarboxylic acid$S-Adenosyl-L-homocysteine; S-Adenosylhomocysteine$Sarcosine; N-Methylglycine/D-Alanine; D-2-Aminopropionic acid; D-Ala/L-Alanine; L-2-Aminopropionic acid; L-alpha-Alanine/beta-Alanine; 3-Aminopropionic acid; 3-Aminopropanoate$Thiopurine/6-Mercaptopurin; Mercaptopurine$D-Arginine; D-2-Amino-5-guanidinovaleric acid/L-Arginine; (S)-2-Amino-5-guanidinovaleric acid$5'-Methylthioadenosine; Methylthioadenosine; S-Methyl-5'-thioadenosine; 5-Methylthioadenosine; 5'-Deoxy-5'-(methylthio)adenosine; Thiomethyladenosine; MTA$D-Arginine; D-2-Amino-5-guanidinovaleric acid/L-Arginine; (S)-2-Amino-5-guanidinovaleric acid$D-Glutamate; D-Glutamic acid; D-Glutaminic acid; D-2-Aminoglutaric acid/L-4-Hydroxyglutamate semialdehyde/L-Glutamate; L-Glutamic acid; L-Glutaminic acid; Glutamate/DL-Glutamate; DL-Glutaminic acid; 2-Aminoglutaric acid; Glutamate$trans-4-Hydroxy-L-proline/5-Aminolevulinate;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2-Oxo-5-aminovalerate$$Thiopurine/6-Mercaptopurin; Mercaptopurine$N-Acetylornithine; N2-Acetyl-L-ornithine$D-Ornithine/L-Ornithine;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2,5-Diaminopentanoate$dehydrospermidine/Spermidine; N-(3-Aminopropyl)-1,4-butane-diamine$N4-Acetylaminobutanal/L-Pipecolate; Pipecolinic acid; Pipecolic acid; 2-Piperidinecarboxylic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2-Oxo-5-aminovalerate$5'-Deoxyadenosine/Deoxyadenosine; 2'-Deoxyadenosine$Guanine; 2-Amino-6-hydroxypurine$Queuine; Base Q$Pyridoxine; Pyridoxol/L-Noradrenaline; Noradrenaline; Norepinephrine; Arterenol; 4-[(1R)-2-Amino-1-hydroxyethyl]-1,2-benzenediol$Pyridoxine; Pyridoxol/L-Noradrenaline; Noradrenaline; Norepinephrine; Arterenol; 4-[(1R)-2-Amino-1-hydroxyethyl]-1,2-benzenediol$acetamidopropanal/L-Proline; 2-Pyrrolidinecarboxylic acid/D-Proline$L-Normetanephrine/L-Adrenaline; (R)-(-)-Adrenaline; (R)-(-)-Epinephrine; (R)-(-)-Epirenamine; (R)-(-)-Adnephrine; 4-[(1R)-1-Hydroxy-2-(methylamino)ethyl]-1,2-benzenediol$Creatine; alpha-Methylguanidino acetic acid; Methylglycocyamine$Guanine; 2-Amino-6-hydroxypurine$5'-Methylthioadenosine; Methylthioadenosine; S-Methyl-5'-thioadenosine; 5-Methylthioadenosine; 5'-Deoxy-5'-(methylthio)adenosine; Thiomethyladenosine; MTA$Glycine; Aminoacetic acid; Gly$adrenochrome/Hippurate; Hippuric acid; N-Benzoylglycine; Benzoylaminoacetic acid$L-Citrulline; 2-Amino-5-ureidovaleric acid; Citrulline$4-Aminobutanal; 4-Aminobutyraldehyde; Butyraldehyde, 4-amino-$N-Acetyl-L-glutamate 5-semialdehyde; 2-Acetamido-5-oxopentanoate$4-Aminobutanal; 4-Aminobutyraldehyde; Butyraldehyde, 4-amino-</t>
  </si>
  <si>
    <t>E1359,E449,E728,E1275,E1912,E2884,E2449,E773,E997,E85,E2552,E1058,E2188,E2681,E819,E2029,E2518,E955,E176,E42,E1967,E817,E1788,E2237,E2733,E1820,E2164,E1016,E362,E1079,E1167,E1734,E382,E62,E1954,E1330,E3055,E2454,E2401,E164,E2039,E1584,E2227</t>
  </si>
  <si>
    <t>C04051,C00242,C00309/CE5277/C00508/C00312/C00310/C00259/C00121/C00181,C00262,C05512/C01736/C15586,C04051,C00819/C00064/C05100,C00385,C04823,C00262,C00020/C00362,C03794,C00020/C00362,C00385,C00366,C00147,C00942,C00147,C00366,C03373,C00499,C00575,C00366,C00655,C01345,C11821,C02670/C00072/glac,C00387,C00242,C02670/C00072/glac,C04677,C00054/C00361,C00119,C01551,C01762,C00037,C00286,C05198/C00559,C01261,C00035,C00217/C05938/C00025/C00302,C04677,C00147</t>
  </si>
  <si>
    <t>5-Amino-4-imidazolecarboxyamide$Guanine; 2-Amino-6-hydroxypurine$D-Ribulose;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sugar$Hypoxanthine; Purine-6-ol$Deoxyinosine/Nebularine; Purine riboside; N-D-Ribosylpurine/N-D-Ribosylpurine; Purine nucleoside$5-Amino-4-imidazolecarboxyamide$D-Glutamine; D-2-Aminoglutaramic acid/L-Glutamine; L-2-Aminoglutaramic acid/3-Ureidoisobutyrate$Xanthine$1-(5'-Phosphoribosyl)-5-amino-4-(N-succinocarboxamide)-imidazole; 1-(5'-Phosphoribosyl)-4-(N-succinocarboxamide)-5-aminoimidazole; 5'-Phosphoribosyl-4-(N-succinocarboxamide)-5-aminoimidazole; (S)-2-[5-Amino-1-(5-phospho-D-ribosyl)imidazole-4-carboxamido]succinate; SAICAR$Hypoxanthine; Purine-6-ol$AMP; Adenosine 5'-monophosphate; Adenylic acid; Adenylate; 5'-AMP; 5'-Adenylic acid; 5'-Adenosine monophosphate; Adenosine 5'-phosphate/dGMP; 2'-Deoxyguanosine 5'-monophosphate; 2'-Deoxyguanosine 5'-phosphate; Deoxyguanylic acid; Deoxyguanosine monophosphate$N6-(1,2-Dicarboxyethyl)-AMP; Adenylosuccinate; Adenylosuccinic acid$AMP; Adenosine 5'-monophosphate; Adenylic acid; Adenylate; 5'-AMP; 5'-Adenylic acid; 5'-Adenosine monophosphate; Adenosine 5'-phosphate/dGMP; 2'-Deoxyguanosine 5'-monophosphate; 2'-Deoxyguanosine 5'-phosphate; Deoxyguanylic acid; Deoxyguanosine monophosphate$Xanthine$Urate; Uric acid$Adenine; 6-Aminopurine$3',5'-Cyclic GMP; Guanosine 3',5'-cyclic monophosphate; Guanosine 3',5'-cyclic phosphate; Cyclic GMP; cGMP$Adenine; 6-Aminopurine$Urate; Uric acid$Aminoimidazole ribotide; AIR; 1-(5'-Phosphoribosyl)-5-aminoimidazole; 5'-Phosphoribosyl-5-aminoimidazole; 1-(5-Phospho-D-ribosyl)-5-aminoimidazole; 5-Amino-1-(5-phospho-D-ribosyl)imidazole$Allantoate; Allantoic acid$3',5'-Cyclic AMP; Cyclic adenylic acid; Cyclic AMP; Adenosine 3',5'-phosphate; cAMP$Urate; Uric acid$Xanthosine 5'-phosphate; Xanthylic acid; XMP; (9-D-Ribosylxanthine)-5'-phosphate$dITP; 2'-Deoxyinosine-5'-triphosphate; 2'-Deoxyinosine 5'-triphosphate$5-Hydroxyisourate$D-Glucuronolactone; Glucurone; Glucofuranurono-6,3-lactone; D-Glucurono-3,6-lactone; D-Glucurone/Ascorbate; Ascorbic acid; L-Ascorbate; L-Ascorbic acid; Vitamin C/D-glucurono-6,3-lactone$Guanosine$Guanine; 2-Amino-6-hydroxypurine$D-Glucuronolactone; Glucurone; Glucofuranurono-6,3-lactone; D-Glucurono-3,6-lactone; D-Glucurone/Ascorbate; Ascorbic acid; L-Ascorbate; L-Ascorbic acid; Vitamin C/D-glucurono-6,3-lactone$1-(5'-Phosphoribosyl)-5-amino-4-imidazolecarboxamide;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5-Amino-1-(5-phospho-D-ribosyl)imidazole-4-carboxamide$Adenosine 3',5'-bisphosphate; PAP; 3'-Phosphoadenylate; Phosphoadenosine phosphate/dGDP; 2'-Deoxyguanosine 5'-diphosphate$5-Phospho-alpha-D-ribose 1-diphosphate; 5-Phosphoribosyl diphosphate; 5-Phosphoribosyl 1-pyrophosphate; PRPP$Allantoin; 5-Ureidohydantoin; Glyoxyldiureide$Xanthosine$Glycine; Aminoacetic acid; Gly$dGTP; 2'-Deoxyguanosine 5'-triphosphate; Deoxyguanosine 5'-triphosphate; Deoxyguanosine triphosphate$5'-Deoxyadenosine/Deoxyadenosine; 2'-Deoxyadenosine$P1,P4-Bis(5'-guanosyl) tetraphosphate; GppppG; Bis(5'-guanosyl) tetraphosphate$GDP; Guanosine 5'-diphosphate; Guanosine diphosphate$D-Glutamate; D-Glutamic acid; D-Glutaminic acid; D-2-Aminoglutaric acid/L-4-Hydroxyglutamate semialdehyde/L-Glutamate; L-Glutamic acid; L-Glutaminic acid; Glutamate/DL-Glutamate; DL-Glutaminic acid; 2-Aminoglutaric acid; Glutamate$1-(5'-Phosphoribosyl)-5-amino-4-imidazolecarboxamide;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5-Amino-1-(5-phospho-D-ribosyl)imidazole-4-carboxamide$Adenine; 6-Aminopurine</t>
  </si>
  <si>
    <t>E414,E2194,E2026</t>
  </si>
  <si>
    <t>C14099/C14090,C14089/C02909,C14099/C14090</t>
  </si>
  <si>
    <t>2-Naphthaldehyde; 2-Naphthalenecarboxaldehyde/1-Naphthaldehyde; 1-Formylnaphthalene$1-Hydroxymethylnaphthalene; 1-Naphthalenemethanol/(2-Naphthyl)methanol; 2-Naphthalenemethanol; 2-Hydroxymethylnaphthalene$2-Naphthaldehyde; 2-Naphthalenecarboxaldehyde/1-Naphthaldehyde; 1-Formylnaphthalene</t>
  </si>
  <si>
    <t>E728,E2188,E195,E1026,E1757,E2852,E2682,E2078,E114,E2552,E382</t>
  </si>
  <si>
    <t>C00309/CE5277/C00508/C00312/C00310/C00259/C00121/C00181,C00020/C00362,C00031/C00159/C00795/C00221/C00247/C02336/C00293/C00124/C13747/C00267/C07480/C00137/C00738/C00936/C00095/C00962/C00984/C01582,,,,C00031/C00159/C00795/C00221/C00247/C02336/C00293/C00124/C00267/C00137/C00738/C00936/C00095/C00962/C00984/C01582,,,C00020/C00362,C00119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</si>
  <si>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D-arabino-Hexulose/beta-D-Galactose/alpha-D-Galactose/Galactose$$$AMP; Adenosine 5'-monophosphate; Adenylic acid; Adenylate; 5'-AMP; 5'-Adenylic acid; 5'-Adenosine monophosphate; Adenosine 5'-phosphate/dGMP; 2'-Deoxyguanosine 5'-monophosphate; 2'-Deoxyguanosine 5'-phosphate; Deoxyguanylic acid; Deoxyguanosine monophosphate$5-Phospho-alpha-D-ribose 1-diphosphate; 5-Phosphoribosyl diphosphate; 5-Phosphoribosyl 1-pyrophosphate; PRPP</t>
  </si>
  <si>
    <t>E1745,E724,E2686,E2039,E2407,E631,E2552,E658,E303,E2221,E542,E2770,E2618,E1014,E403,E726,E1545,E2188,E1131,E1960,E1330,E1145</t>
  </si>
  <si>
    <t>C00322,,C05936/C00408,C00217/C05938/C00025/C00302,C00322,,C00020/C00362,,,C00021,,,,,,C05936/C00408,,C00020/C00362,,,C00037,</t>
  </si>
  <si>
    <t>2-Oxoadipate; 2-Oxoadipic acid$$N4-Acetylaminobutanal/L-Pipecolate; Pipecolinic acid; Pipecolic acid; 2-Piperidinecarboxylic acid$D-Glutamate; D-Glutamic acid; D-Glutaminic acid; D-2-Aminoglutaric acid/L-4-Hydroxyglutamate semialdehyde/L-Glutamate; L-Glutamic acid; L-Glutaminic acid; Glutamate/DL-Glutamate; DL-Glutaminic acid; 2-Aminoglutaric acid; Glutamate$2-Oxoadipate; 2-Oxoadipic acid$$AMP; Adenosine 5'-monophosphate; Adenylic acid; Adenylate; 5'-AMP; 5'-Adenylic acid; 5'-Adenosine monophosphate; Adenosine 5'-phosphate/dGMP; 2'-Deoxyguanosine 5'-monophosphate; 2'-Deoxyguanosine 5'-phosphate; Deoxyguanylic acid; Deoxyguanosine monophosphate$$$S-Adenosyl-L-homocysteine; S-Adenosylhomocysteine$$$$$$N4-Acetylaminobutanal/L-Pipecolate; Pipecolinic acid; Pipecolic acid; 2-Piperidinecarboxylic acid$$AMP; Adenosine 5'-monophosphate; Adenylic acid; Adenylate; 5'-AMP; 5'-Adenylic acid; 5'-Adenosine monophosphate; Adenosine 5'-phosphate/dGMP; 2'-Deoxyguanosine 5'-monophosphate; 2'-Deoxyguanosine 5'-phosphate; Deoxyguanylic acid; Deoxyguanosine monophosphate$$$Glycine; Aminoacetic acid; Gly$</t>
  </si>
  <si>
    <t>E2759,E157,E376,E577,E2935,E2593,E1958,E2719,E1719,E2085,E967,E1070,E2499,E876</t>
  </si>
  <si>
    <t>,,,,,,,CE2173/C16586,,,,,,C05635/C16596</t>
  </si>
  <si>
    <t>$$$$$$$/2-Phenyl-1,3-propanediol monocarbamate$$$$$$5-Hydroxyindoleacetate/5-Phenyl-1,3-oxazinane-2,4-dione</t>
  </si>
  <si>
    <t>E1085,E2421,E2447,E2197,E262,E908,E2039,E2290,E1112,E2188,E1678,E389,E2221,E1400,E2701,E2552,E618,E1278</t>
  </si>
  <si>
    <t>C00213/C00133/C00041/C00099,,,,,,C00217/C05938/C00025/C00302,,,C00020/C00362,,C00213/C00133/C00041/C00099,C00021,,C00051,C00020/C00362,,</t>
  </si>
  <si>
    <t>Sarcosine; N-Methylglycine/D-Alanine; D-2-Aminopropionic acid; D-Ala/L-Alanine; L-2-Aminopropionic acid; L-alpha-Alanine/beta-Alanine; 3-Aminopropionic acid; 3-Aminopropanoate$$$$$$D-Glutamate; D-Glutamic acid; D-Glutaminic acid; D-2-Aminoglutaric acid/L-4-Hydroxyglutamate semialdehyde/L-Glutamate; L-Glutamic acid; L-Glutaminic acid; Glutamate/DL-Glutamate; DL-Glutaminic acid; 2-Aminoglutaric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monophosphate$$Sarcosine; N-Methylglycine/D-Alanine; D-2-Aminopropionic acid; D-Ala/L-Alanine; L-2-Aminopropionic acid; L-alpha-Alanine/beta-Alanine; 3-Aminopropionic acid; 3-Aminopropanoate$S-Adenosyl-L-homocysteine; S-Adenosylhomocysteine$$Glutathione;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</si>
  <si>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E2496,E2559,E53,E2435</t>
  </si>
  <si>
    <t>C00314/C00547,,,C00314/C00547</t>
  </si>
  <si>
    <t>Pyridoxine; Pyridoxol/L-Noradrenaline; Noradrenaline; Norepinephrine; Arterenol; 4-[(1R)-2-Amino-1-hydroxyethyl]-1,2-benzenediol$$$Pyridoxine; Pyridoxol/L-Noradrenaline; Noradrenaline; Norepinephrine; Arterenol; 4-[(1R)-2-Amino-1-hydroxyethyl]-1,2-benzenediol</t>
  </si>
  <si>
    <t>E2188,E1642,E2078,E114,E31,E2039,E1757,E2052,E2221,E1511,E2073,E629,E2449,E2552,E382</t>
  </si>
  <si>
    <t>C00020/C00362,C00792/C00062,,,C00792/C00062,C00217/C05938/C00025/C00302,,,C00021,,,,C00819/C00064/C05100,C00020/C00362,C00119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</si>
  <si>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acid$$$D-Arginine; D-2-Amino-5-guanidinovaleric acid/L-Arginine; (S)-2-Amino-5-guanidinovaleric acid$D-Glutamate; D-Glutamic acid; D-Glutaminic acid; D-2-Aminoglutaric acid/L-4-Hydroxyglutamate semialdehyde/L-Glutamate; L-Glutamic acid; L-Glutaminic acid; Glutamate/DL-Glutamate; DL-Glutaminic acid; 2-Aminoglutaric acid; Glutamate$$$S-Adenosyl-L-homocysteine; S-Adenosylhomocysteine$$$$D-Glutamine;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monophosphate$5-Phospho-alpha-D-ribose 1-diphosphate; 5-Phosphoribosyl diphosphate; 5-Phosphoribosyl 1-pyrophosphate; PRPP</t>
  </si>
  <si>
    <t>E644,E175,E2953,E148,E1597,E479,E2257,E339,E982,E1304,E1857</t>
  </si>
  <si>
    <t>,,,C01756/C02380,,,,,,,C01756/C02380</t>
  </si>
  <si>
    <t>$$$Thiopurine/6-Mercaptopurin; Mercaptopurine$$$$$$$Thiopurine/6-Mercaptopurin; Mercaptopurine</t>
  </si>
  <si>
    <t>E1085,E363,E2197,E2132,E1278,E104,E1022,E2447,E389,E2031,E2039,E1678</t>
  </si>
  <si>
    <t>C00213/C00133/C00041/C00099,CE5586/C00315,,C00555,,,C00555,,C00213/C00133/C00041/C00099,C00555,C00217/C05938/C00025/C00302,</t>
  </si>
  <si>
    <t>Sarcosine; N-Methylglycine/D-Alanine; D-2-Aminopropionic acid; D-Ala/L-Alanine; L-2-Aminopropionic acid; L-alpha-Alanine/beta-Alanine; 3-Aminopropionic acid; 3-Aminopropanoate$dehydrospermidine/Spermidine; N-(3-Aminopropyl)-1,4-butane-diamine$$4-Aminobutanal; 4-Aminobutyraldehyde; Butyraldehyde, 4-amino-$$$4-Aminobutanal; 4-Aminobutyraldehyde; Butyraldehyde, 4-amino-$$Sarcosine; N-Methylglycine/D-Alanine; D-2-Aminopropionic acid; D-Ala/L-Alanine; L-2-Aminopropionic acid; L-alpha-Alanine/beta-Alanine; 3-Aminopropionic acid; 3-Aminopropanoate$4-Aminobutanal; 4-Aminobutyraldehyde; Butyraldehyde, 4-amino-$D-Glutamate; D-Glutamic acid; D-Glutaminic acid; D-2-Aminoglutaric acid/L-4-Hydroxyglutamate semialdehyde/L-Glutamate; L-Glutamic acid; L-Glutaminic acid; Glutamate/DL-Glutamate; DL-Glutaminic acid; 2-Aminoglutaric acid; Glutamate$</t>
  </si>
  <si>
    <t>E2034,E1513,E2682,E195,E2291</t>
  </si>
  <si>
    <t>,,C00031/C00159/C00795/C00221/C00247/C02336/C00293/C00124/C00267/C00137/C00738/C00936/C00095/C00962/C00984/C01582,C00031/C00159/C00795/C00221/C00247/C02336/C00293/C00124/C13747/C00267/C07480/C00137/C00738/C00936/C00095/C00962/C00984/C01582,</t>
  </si>
  <si>
    <t>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</si>
  <si>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E728,E1513,E2682,E195</t>
  </si>
  <si>
    <t>C00309/CE5277/C00508/C00312/C00310/C00259/C00121/C00181,,C00031/C00159/C00795/C00221/C00247/C02336/C00293/C00124/C00267/C00137/C00738/C00936/C00095/C00962/C00984/C01582,C00031/C00159/C00795/C00221/C00247/C02336/C00293/C00124/C13747/C00267/C07480/C00137/C00738/C00936/C00095/C00962/C00984/C01582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</si>
  <si>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</si>
  <si>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E2188,E633,E789,E2552,E980,E2352,E1107,E749</t>
  </si>
  <si>
    <t>C00020/C00362,C00097,,C00020/C00362,,,,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</si>
  <si>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acid$$AMP;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</si>
  <si>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E1041,E369</t>
  </si>
  <si>
    <t>E2701,E696,E2164,E1026,E2650,E1079,E369,E1625,E1192</t>
  </si>
  <si>
    <t>C00051,C00601,C02670/C00072/glac,,C00601,C02670/C00072/glac,,,</t>
  </si>
  <si>
    <t>Glutathione; 5-L-Glutamyl-L-cysteinylglycine; N-(N-gamma-L-Glutamyl-L-cysteinyl)glycine; gamma-L-Glutamyl-L-cysteinyl-glycine; GSH; Reduced glutathione$Phenylacetaldehyde; alpha-Tolualdehyde$D-Glucuronolactone; Glucurone; Glucofuranurono-6,3-lactone; D-Glucurono-3,6-lactone; D-Glucurone/Ascorbate; Ascorbic acid; L-Ascorbate; L-Ascorbic acid; Vitamin C/D-glucurono-6,3-lactone$$Phenylacetaldehyde; alpha-Tolualdehyde$D-Glucuronolactone; Glucurone; Glucofuranurono-6,3-lactone; D-Glucurono-3,6-lactone; D-Glucurone/Ascorbate; Ascorbic acid; L-Ascorbate; L-Ascorbic acid; Vitamin C/D-glucurono-6,3-lactone$$$</t>
  </si>
  <si>
    <t>E1085,E2188,E1330,E118,E2039,E463,E31,E389,E1569,E2449,E2552,E1642</t>
  </si>
  <si>
    <t>C00213/C00133/C00041/C00099,C00020/C00362,C00037,C00327,C00217/C05938/C00025/C00302,,C00792/C00062,C00213/C00133/C00041/C00099,C00327,C00819/C00064/C05100,C00020/C00362,C00792/C00062</t>
  </si>
  <si>
    <t>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monophosphate$Glycine; Aminoacetic acid; Gly$L-Citrulline; 2-Amino-5-ureidovaleric acid; Citrulline$D-Glutamate; D-Glutamic acid; D-Glutaminic acid; D-2-Aminoglutaric acid/L-4-Hydroxyglutamate semialdehyde/L-Glutamate; L-Glutamic acid; L-Glutaminic acid; Glutamate/DL-Glutamate; DL-Glutaminic acid; 2-Aminoglutaric acid; Glutamate$$D-Arginine; D-2-Amino-5-guanidinovaleric acid/L-Arginine; (S)-2-Amino-5-guanidinovaleric acid$Sarcosine; N-Methylglycine/D-Alanine; D-2-Aminopropionic acid; D-Ala/L-Alanine; L-2-Aminopropionic acid; L-alpha-Alanine/beta-Alanine; 3-Aminopropionic acid; 3-Aminopropanoate$L-Citrulline; 2-Amino-5-ureidovaleric acid; Citrulline$D-Glutamine;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</t>
  </si>
  <si>
    <t>E2792,E363,E2887,E1330,E31,E1735,E2449,E2400,E2710,E2701,E633,E1642,E2268,E1749,E2861,E2873,E1282,E806,E118,E1693,E1753,E2552,E444,E1580,E2686,E309,E835,E463,E2396,E2031,E726,E352,E2188,E1573,E2132,E746,E1569,E1419,E2427,E1022,E2039,E2037</t>
  </si>
  <si>
    <t>,CE5586/C00315,C00232/C00109/C00164/C06002/C00349,C00037,C00792/C00062,,C00819/C00064/C05100,,,C00051,C00097,C00792/C00062,,,C01157/C00430/C03440/C01165/C01110,,,,C00327,C00437,,C00020/C00362,,,C05936/C00408,C03341/C01157/C00430/C03440/C01165/C01110,,,C00232/C00109/C00164/C06002/C00349,C00555,C05936/C00408,,C00020/C00362,,C00555,C00515/C00077/C03943/C01602,C00327,,,C00555,C00217/C05938/C00025/C00302,CE4788/C00148/C00763</t>
  </si>
  <si>
    <t>$dehydrospermidine/Spermidine; N-(3-Aminopropyl)-1,4-butane-diamine$Succinate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semialdehyde$Glycine; Aminoacetic acid; Gly$D-Arginine; D-2-Amino-5-guanidinovaleric acid/L-Arginine; (S)-2-Amino-5-guanidinovaleric acid$$D-Glutamine; D-2-Aminoglutaramic acid/L-Glutamine; L-2-Aminoglutaramic acid/3-Ureidoisobutyrate$$$Glutathione; 5-L-Glutamyl-L-cysteinylglycine; N-(N-gamma-L-Glutamyl-L-cysteinyl)glycine; gamma-L-Glutamyl-L-cysteinyl-glycine; GSH; Reduced glutathione$L-Cysteine; L-2-Amino-3-mercaptopropionic acid$D-Arginine; D-2-Amino-5-guanidinovaleric acid/L-Arginine; (S)-2-Amino-5-guanidinovaleric acid$$$trans-4-Hydroxy-L-proline/5-Aminolevulinate;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2-Oxo-5-aminovalerate$$$$L-Citrulline; 2-Amino-5-ureidovaleric acid; Citrulline$N-Acetylornithine; N2-Acetyl-L-ornithine$$AMP; Adenosine 5'-monophosphate; Adenylic acid; Adenylate; 5'-AMP; 5'-Adenylic acid; 5'-Adenosine monophosphate; Adenosine 5'-phosphate/dGMP; 2'-Deoxyguanosine 5'-monophosphate; 2'-Deoxyguanosine 5'-phosphate; Deoxyguanylic acid; Deoxyguanosine monophosphate$$$N4-Acetylaminobutanal/L-Pipecolate; Pipecolinic acid; Pipecolic acid; 2-Piperidinecarboxylic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semialdehyde$4-Aminobutanal; 4-Aminobutyraldehyde; Butyraldehyde, 4-amino-$N4-Acetylaminobutanal/L-Pipecolate; Pipecolinic acid; Pipecolic acid; 2-Piperidinecarboxylic acid$$AMP; Adenosine 5'-monophosphate; Adenylic acid; Adenylate; 5'-AMP; 5'-Adenylic acid; 5'-Adenosine monophosphate; Adenosine 5'-phosphate/dGMP; 2'-Deoxyguanosine 5'-monophosphate; 2'-Deoxyguanosine 5'-phosphate; Deoxyguanylic acid; Deoxyguanosine monophosphate$$4-Aminobutanal; 4-Aminobutyraldehyde; Butyraldehyde, 4-amino-$D-Ornithine/L-Ornithine;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2,5-Diaminopentanoate$L-Citrulline; 2-Amino-5-ureidovaleric acid; Citrulline$$$4-Aminobutanal; 4-Aminobutyraldehyde; Butyraldehyde, 4-amino-$D-Glutamate; D-Glutamic acid; D-Glutaminic acid; D-2-Aminoglutaric acid/L-4-Hydroxyglutamate semialdehyde/L-Glutamate; L-Glutamic acid; L-Glutaminic acid; Glutamate/DL-Glutamate; DL-Glutaminic acid; 2-Aminoglutaric acid; Glutamate$acetamidopropanal/L-Proline; 2-Pyrrolidinecarboxylic acid/D-Proline</t>
  </si>
  <si>
    <t>E590,E1085,E1137,E31,E389,E1524,E2039,E2701,E2396,E2552,E2861,E2161,E2221,E778,E1606,E2507,E309,E2447,E746,E1678,E352,E2188,E2887,E2211,E1330,E1591,E1642,E1647,E580</t>
  </si>
  <si>
    <t>,C00213/C00133/C00041/C00099,,C00792/C00062,C00213/C00133/C00041/C00099,,C00217/C05938/C00025/C00302,C00051,C00232/C00109/C00164/C06002/C00349,C00020/C00362,C01157/C00430/C03440/C01165/C01110,,C00021,,,,C03341/C01157/C00430/C03440/C01165/C01110,,C00515/C00077/C03943/C01602,,,C00020/C00362,C00232/C00109/C00164/C06002/C00349,C00300,C00037,,C00792/C00062,,</t>
  </si>
  <si>
    <t>$Sarcosine; N-Methylglycine/D-Alanine; D-2-Aminopropionic acid; D-Ala/L-Alanine; L-2-Aminopropionic acid; L-alpha-Alanine/beta-Alanine; 3-Aminopropionic acid; 3-Aminopropanoate$$D-Arginine; D-2-Amino-5-guanidinovaleric acid/L-Arginine; (S)-2-Amino-5-guanidinovaleric acid$Sarcosine; N-Methylglycine/D-Alanine; D-2-Aminopropionic acid; D-Ala/L-Alanine; L-2-Aminopropionic acid; L-alpha-Alanine/beta-Alanine; 3-Aminopropionic acid; 3-Aminopropanoate$$D-Glutamate;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2-Oxo-5-aminovalerate$$S-Adenosyl-L-homocysteine; S-Adenosylhomocysteine$$$$2-Amino-4-oxopentanoic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2,5-Diaminopentanoate$$$AMP;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semialdehyde$Creatine; alpha-Methylguanidino acetic acid; Methylglycocyamine$Glycine; Aminoacetic acid; Gly$$D-Arginine; D-2-Amino-5-guanidinovaleric acid/L-Arginine; (S)-2-Amino-5-guanidinovaleric acid$$</t>
  </si>
  <si>
    <t>E1085,E2701,E2887,E2396,E835,E724,E389,E2449,E2039</t>
  </si>
  <si>
    <t>C00213/C00133/C00041/C00099,C00051,C00232/C00109/C00164/C06002/C00349,C00232/C00109/C00164/C06002/C00349,,,C00213/C00133/C00041/C00099,C00819/C00064/C05100,C00217/C05938/C00025/C00302</t>
  </si>
  <si>
    <t>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semialdehyde$$$Sarcosine; N-Methylglycine/D-Alanine; D-2-Aminopropionic acid; D-Ala/L-Alanine; L-2-Aminopropionic acid; L-alpha-Alanine/beta-Alanine; 3-Aminopropionic acid; 3-Aminopropanoate$D-Glutamine;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</t>
  </si>
  <si>
    <t>E2188,E980,E789,E2552,E749</t>
  </si>
  <si>
    <t>E195,E1264</t>
  </si>
  <si>
    <t>C00031/C00159/C00795/C00221/C00247/C02336/C00293/C00124/C13747/C00267/C07480/C00137/C00738/C00936/C00095/C00962/C00984/C01582,</t>
  </si>
  <si>
    <t>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</si>
  <si>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E2682,E195,E1513,E286,E2100,E164</t>
  </si>
  <si>
    <t>C00031/C00159/C00795/C00221/C00247/C02336/C00293/C00124/C00267/C00137/C00738/C00936/C00095/C00962/C00984/C01582,C00031/C00159/C00795/C00221/C00247/C02336/C00293/C00124/C13747/C00267/C07480/C00137/C00738/C00936/C00095/C00962/C00984/C01582,,,,C00035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</si>
  <si>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D-arabino-Hexulose/beta-D-Galactose/alpha-D-Galactose/Galactose$$$$GDP; Guanosine 5'-diphosphate; Guanosine diphosphate</t>
  </si>
  <si>
    <t>E2188,E1564,E724,E1779,E2396,E1524,E1684,E2856,E1780,E1948,E859,E2887,E2815,E1306,E2932,E2039,E2552,E3029,E1606</t>
  </si>
  <si>
    <t>C00020/C00362,,,,C00232/C00109/C00164/C06002/C00349,,,,,,,C00232/C00109/C00164/C06002/C00349,,,,C00217/C05938/C00025/C00302,C00020/C00362,,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</si>
  <si>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</si>
  <si>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E1942,E2016,E2865</t>
  </si>
  <si>
    <t>E1190,E2188,E2552,E1279</t>
  </si>
  <si>
    <t>,C00020/C00362,C00020/C00362,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</si>
  <si>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</si>
  <si>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E2188,E1087,E2552,E2436,E1126</t>
  </si>
  <si>
    <t>C00020/C00362,,C00020/C00362,,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</si>
  <si>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</si>
  <si>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E2675,E1515</t>
  </si>
  <si>
    <t>E2804</t>
  </si>
  <si>
    <t>E1357,E2272,E2558,E2618,E313</t>
  </si>
  <si>
    <t>E1085,E2449,E164,E2552,E1461,E2396,E2039,E389,E878,E441,E3055,E2188,E2887,E618,E2169,E1945,E1734,E382,E286,E2352,E647,E731,E2100,E1616</t>
  </si>
  <si>
    <t>C00213/C00133/C00041/C00099,C00819/C00064/C05100,C00035,C00020/C00362,,C00232/C00109/C00164/C06002/C00349,C00217/C05938/C00025/C00302,C00213/C00133/C00041/C00099,,,C00286,C00020/C00362,C00232/C00109/C00164/C06002/C00349,,,,C00054/C00361,C00119,,,,,,</t>
  </si>
  <si>
    <t>Sarcosine; N-Methylglycine/D-Alanine; D-2-Aminopropionic acid; D-Ala/L-Alanine; L-2-Aminopropionic acid; L-alpha-Alanine/beta-Alanine; 3-Aminopropionic acid; 3-Aminopropanoate$D-Glutamine; D-2-Aminoglutaramic acid/L-Glutamine; L-2-Aminoglutaramic acid/3-Ureidoisobutyrate$GDP; Guanosine 5'-diphosphate; Guanosine diphosphate$AMP;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3-Aminopropanoate$$$dGTP; 2'-Deoxyguanosine 5'-triphosphate; Deoxyguanosine 5'-triphosphate; Deoxyguanosine triphosphate$AMP;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semialdehyde$$$$Adenosine 3',5'-bisphosphate; PAP; 3'-Phosphoadenylate; Phosphoadenosine phosphate/dGDP; 2'-Deoxyguanosine 5'-diphosphate$5-Phospho-alpha-D-ribose 1-diphosphate; 5-Phosphoribosyl diphosphate; 5-Phosphoribosyl 1-pyrophosphate; PRPP$$$$$$</t>
  </si>
  <si>
    <t>E2188,E2407,E2894,E1836,E1745,E2552</t>
  </si>
  <si>
    <t>C00020/C00362,C00322,,,C00322,C00020/C00362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</si>
  <si>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acid$$$2-Oxoadipate;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</si>
  <si>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E2094,E195,E2682,E2790,E1136,E164</t>
  </si>
  <si>
    <t>,C00031/C00159/C00795/C00221/C00247/C02336/C00293/C00124/C13747/C00267/C07480/C00137/C00738/C00936/C00095/C00962/C00984/C01582,C00031/C00159/C00795/C00221/C00247/C02336/C00293/C00124/C00267/C00137/C00738/C00936/C00095/C00962/C00984/C01582,,,C00035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</si>
  <si>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D-arabino-Hexulose/beta-D-Galactose/alpha-D-Galactose/Galactose$$$GDP; Guanosine 5'-diphosphate; Guanosine diphosphate</t>
  </si>
  <si>
    <t>E2188,E1085,E2396,E2887,E389,E2552</t>
  </si>
  <si>
    <t>C00020/C00362,C00213/C00133/C00041/C00099,C00232/C00109/C00164/C06002/C00349,C00232/C00109/C00164/C06002/C00349,C00213/C00133/C00041/C00099,C00020/C00362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</si>
  <si>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</si>
  <si>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E2188,E1563,E1298,E1330,E531,E285,E2571,E370,E771,E764,E2552</t>
  </si>
  <si>
    <t>C00020/C00362,,,C00037,,,,,,,C00020/C00362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</si>
  <si>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monophosphate$$$Glycine; Aminoacetic acid; Gly$$$$$$$AMP;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</si>
  <si>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E2188,E2221,E2552,E1435</t>
  </si>
  <si>
    <t>C00020/C00362,C00021,C00020/C00362,C00811/C02763/C00166/C05838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</si>
  <si>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3-Phenyl-2-oxopropanoate/cis-2-Hydroxycinnamate; 2-Coumarinate</t>
  </si>
  <si>
    <t>E2188,E2552,E1373</t>
  </si>
  <si>
    <t>C00020/C00362,C00020/C00362,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</si>
  <si>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</si>
  <si>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E2682,E1513,E195</t>
  </si>
  <si>
    <t>C00031/C00159/C00795/C00221/C00247/C02336/C00293/C00124/C00267/C00137/C00738/C00936/C00095/C00962/C00984/C01582,,C00031/C00159/C00795/C00221/C00247/C02336/C00293/C00124/C13747/C00267/C07480/C00137/C00738/C00936/C00095/C00962/C00984/C01582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</si>
  <si>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</si>
  <si>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E1079,E2164,E1155</t>
  </si>
  <si>
    <t>C02670/C00072/glac,C02670/C00072/glac,</t>
  </si>
  <si>
    <t>D-Glucuronolactone; Glucurone; Glucofuranurono-6,3-lactone; D-Glucurono-3,6-lactone; D-Glucurone/Ascorbate; Ascorbic acid; L-Ascorbate; L-Ascorbic acid; Vitamin C/D-glucurono-6,3-lactone$D-Glucuronolactone; Glucurone; Glucofuranurono-6,3-lactone; D-Glucurono-3,6-lactone; D-Glucurone/Ascorbate; Ascorbic acid; L-Ascorbate; L-Ascorbic acid; Vitamin C/D-glucurono-6,3-lactone$</t>
  </si>
  <si>
    <t>E387,E955,E724,E2686,E1642,E31,E2227,E2120,E2861,E2132,E1022,E1569,E2449,E309,E2037,E118,E726,E2029,E2039,E2031</t>
  </si>
  <si>
    <t>C00170,C00147,,C05936/C00408,C00792/C00062,C00792/C00062,C00147,C00170,C01157/C00430/C03440/C01165/C01110,C00555,C00555,C00327,C00819/C00064/C05100,C03341/C01157/C00430/C03440/C01165/C01110,CE4788/C00148/C00763,C00327,C05936/C00408,C00147,C00217/C05938/C00025/C00302,C00555</t>
  </si>
  <si>
    <t>5'-Methylthioadenosine; Methylthioadenosine; S-Methyl-5'-thioadenosine; 5-Methylthioadenosine; 5'-Deoxy-5'-(methylthio)adenosine; Thiomethyladenosine; MTA$Adenine; 6-Aminopurine$$N4-Acetylaminobutanal/L-Pipecolate; Pipecolinic acid; Pipecolic acid; 2-Piperidinecarboxylic acid$D-Arginine; D-2-Amino-5-guanidinovaleric acid/L-Arginine; (S)-2-Amino-5-guanidinovaleric acid$D-Arginine; D-2-Amino-5-guanidinovaleric acid/L-Arginine; (S)-2-Amino-5-guanidinovaleric acid$Adenine; 6-Aminopurine$5'-Methylthioadenosine; Methylthioadenosine; S-Methyl-5'-thioadenosine; 5-Methylthioadenosine; 5'-Deoxy-5'-(methylthio)adenosine; Thiomethyladenosine; MTA$trans-4-Hydroxy-L-proline/5-Aminolevulinate;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2-Oxo-5-aminovalerate$4-Aminobutanal; 4-Aminobutyraldehyde; Butyraldehyde, 4-amino-$4-Aminobutanal; 4-Aminobutyraldehyde; Butyraldehyde, 4-amino-$L-Citrulline; 2-Amino-5-ureidovaleric acid; Citrulline$D-Glutamine; D-2-Aminoglutaramic acid/L-Glutamine; L-2-Aminoglutaramic acid/3-Ureidoisobutyrate$2-Amino-4-oxopentanoic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2-Oxo-5-aminovalerate$acetamidopropanal/L-Proline; 2-Pyrrolidinecarboxylic acid/D-Proline$L-Citrulline; 2-Amino-5-ureidovaleric acid; Citrulline$N4-Acetylaminobutanal/L-Pipecolate; Pipecolinic acid; Pipecolic acid; 2-Piperidinecarboxylic acid$Adenine; 6-Aminopurine$D-Glutamate; D-Glutamic acid; D-Glutaminic acid; D-2-Aminoglutaric acid/L-4-Hydroxyglutamate semialdehyde/L-Glutamate; L-Glutamic acid; L-Glutaminic acid; Glutamate/DL-Glutamate; DL-Glutaminic acid; 2-Aminoglutaric acid; Glutamate$4-Aminobutanal; 4-Aminobutyraldehyde; Butyraldehyde, 4-amino-</t>
  </si>
  <si>
    <t>E515,E286,E195,E1734,E1513,E816,E2682,E2100,E164</t>
  </si>
  <si>
    <t>,,C00031/C00159/C00795/C00221/C00247/C02336/C00293/C00124/C13747/C00267/C07480/C00137/C00738/C00936/C00095/C00962/C00984/C01582,C00054/C00361,,,C00031/C00159/C00795/C00221/C00247/C02336/C00293/C00124/C00267/C00137/C00738/C00936/C00095/C00962/C00984/C01582,,C00035</t>
  </si>
  <si>
    <t>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D-arabino-Hexulose/beta-D-Galactose/alpha-D-Galactose/Galactose$Adenosine 3',5'-bisphosphate; PAP; 3'-Phosphoadenylate; Phosphoadenosine phosphate/dGDP; 2'-Deoxyguanosine 5'-diphosphate$$$D-Glucose;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D-arabino-Hexulose/beta-D-Galactose/alpha-D-Galactose/Galactose$$GDP; Guanosine 5'-diphosphate; Guanosine diphosphate</t>
  </si>
  <si>
    <t>E2188,E696,E1066,E1689,E2650,E2175,E2780,E755,E2552</t>
  </si>
  <si>
    <t>C00020/C00362,C00601,,,C00601,,,,C00020/C00362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</si>
  <si>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monophosphate$Phenylacetaldehyde; alpha-Tolualdehyde$$$Phenylacetaldehyde; alpha-Tolualdehyde$$$$AMP;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</si>
  <si>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E286,E195,E2352,E2100,E2682,E164,E953</t>
  </si>
  <si>
    <t>,C00031/C00159/C00795/C00221/C00247/C02336/C00293/C00124/C13747/C00267/C07480/C00137/C00738/C00936/C00095/C00962/C00984/C01582,,,C00031/C00159/C00795/C00221/C00247/C02336/C00293/C00124/C00267/C00137/C00738/C00936/C00095/C00962/C00984/C01582,C00035,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</si>
  <si>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D-arabino-Hexulose/beta-D-Galactose/alpha-D-Galactose/Galactose$GDP; Guanosine 5'-diphosphate; Guanosine diphosphate$</t>
  </si>
  <si>
    <t>E2948</t>
  </si>
  <si>
    <t>E728</t>
  </si>
  <si>
    <t>C00309/CE5277/C00508/C00312/C00310/C00259/C00121/C00181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</si>
  <si>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</t>
  </si>
  <si>
    <t>E2221</t>
  </si>
  <si>
    <t>C00021</t>
  </si>
  <si>
    <t>S-Adenosyl-L-homocysteine; S-Adenosylhomocysteine</t>
  </si>
  <si>
    <t>E2968,E2291,E2034,E1513,E2136,E95,E2449,E2100,E263,E2039</t>
  </si>
  <si>
    <t>,,,,,,C00819/C00064/C05100,,,C00217/C05938/C00025/C00302</t>
  </si>
  <si>
    <t>$$$$$$D-Glutamine; D-2-Aminoglutaramic acid/L-Glutamine; L-2-Aminoglutaramic acid/3-Ureidoisobutyrate$$$D-Glutamate; D-Glutamic acid; D-Glutaminic acid; D-2-Aminoglutaric acid/L-4-Hydroxyglutamate semialdehyde/L-Glutamate; L-Glutamic acid; L-Glutaminic acid; Glutamate/DL-Glutamate; DL-Glutaminic acid; 2-Aminoglutaric acid; Glutamate</t>
  </si>
  <si>
    <t>E286,E195,E2352,E2471,E1513,E2682,E2034,E3008,E2291</t>
  </si>
  <si>
    <t>,C00031/C00159/C00795/C00221/C00247/C02336/C00293/C00124/C13747/C00267/C07480/C00137/C00738/C00936/C00095/C00962/C00984/C01582,,,,C00031/C00159/C00795/C00221/C00247/C02336/C00293/C00124/C00267/C00137/C00738/C00936/C00095/C00962/C00984/C01582,,,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</si>
  <si>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</t>
  </si>
  <si>
    <t>E2164,E309,E100,E2804,E2861,E1079,E1330,E51,E2519</t>
  </si>
  <si>
    <t>C02670/C00072/glac,C03341/C01157/C00430/C03440/C01165/C01110,,,C01157/C00430/C03440/C01165/C01110,C02670/C00072/glac,C00037,,</t>
  </si>
  <si>
    <t>D-Glucuronolactone; Glucurone; Glucofuranurono-6,3-lactone; D-Glucurono-3,6-lactone; D-Glucurone/Ascorbate; Ascorbic acid; L-Ascorbate; L-Ascorbic acid; Vitamin C/D-glucurono-6,3-lactone$2-Amino-4-oxopentanoic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2-Oxo-5-aminovalerate$D-Glucuronolactone; Glucurone; Glucofuranurono-6,3-lactone; D-Glucurono-3,6-lactone; D-Glucurone/Ascorbate; Ascorbic acid; L-Ascorbate; L-Ascorbic acid; Vitamin C/D-glucurono-6,3-lactone$Glycine; Aminoacetic acid; Gly$$</t>
  </si>
  <si>
    <t>E2188,E104,E2396,E2887,E369,E2552</t>
  </si>
  <si>
    <t>C00020/C00362,,C00232/C00109/C00164/C06002/C00349,C00232/C00109/C00164/C06002/C00349,,C00020/C00362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</si>
  <si>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</si>
  <si>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E1513,E40</t>
  </si>
  <si>
    <t>E724,E965</t>
  </si>
  <si>
    <t>E2449,E2039</t>
  </si>
  <si>
    <t>C00819/C00064/C05100,C00217/C05938/C00025/C00302</t>
  </si>
  <si>
    <t>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</t>
  </si>
  <si>
    <t>E1659,E1204,E1136,E2087,E2660</t>
  </si>
  <si>
    <t>CE2174/C00082,C00268/C02953/C04244,,C00272,</t>
  </si>
  <si>
    <t>/L-Tyrosine; (S)-3-(p-Hydroxyphenyl)alanine; (S)-2-Amino-3-(p-hydroxyphenyl)propionic acid; Tyrosine$Dihydrobiopterin; 6,7-Dihydrobiopterin; Quinoid-dihydrobiopterin; (6R)-6-(L-erythro-1,2-Dihydroxypropyl)-7,8-dihydro-6H-pterin/7,8-Dihydrobiopterin/6-Lactoyl-5,6,7,8-tetrahydropterin$$Tetrahydrobiopterin; 5,6,7,8-Tetrahydrobiopterin; 2-Amino-6-(1,2-dihydroxypropyl)-5,6,7,8-tetrahydoro-4(1H)-pteridinone$</t>
  </si>
  <si>
    <t>E95,E2682,E195,E1435</t>
  </si>
  <si>
    <t>,C00031/C00159/C00795/C00221/C00247/C02336/C00293/C00124/C00267/C00137/C00738/C00936/C00095/C00962/C00984/C01582,C00031/C00159/C00795/C00221/C00247/C02336/C00293/C00124/C13747/C00267/C07480/C00137/C00738/C00936/C00095/C00962/C00984/C01582,C00811/C02763/C00166/C05838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</si>
  <si>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3-Phenyl-2-oxopropanoate/cis-2-Hydroxycinnamate; 2-Coumarinate</t>
  </si>
  <si>
    <t>E2503,E609,E2845,E1598,E2859,E785,E671,E2701,E2023,E2937,E254,E1096,E1797,E709,E639,E2104,E594,E1183,E881,E895,E1734,E1976,E2563</t>
  </si>
  <si>
    <t>,,,,,,,C00051,C01252/C14801,,,,,,,C14802/C14800/C01717,,,,,C00054/C00361,,</t>
  </si>
  <si>
    <t>$$$$$$$Glutathione; 5-L-Glutamyl-L-cysteinylglycine; N-(N-gamma-L-Glutamyl-L-cysteinyl)glycine; gamma-L-Glutamyl-L-cysteinyl-glycine; GSH; Reduced glutathione$4-(2-Aminophenyl)-2,4-dioxobutanoate/1-Nitro-5,6-dihydroxy-dihydronaphthalene; 1,2-Dihydro-5-nitro-1,2-naphthalenediol$$$$$$$1-Nitronaphthalene-7,8-oxide/1-Nitronaphthalene-5,6-oxide/4-Hydroxy-2-quinolinecarboxylic acid; Kynurenic acid; Kynurenate$$$$$Adenosine 3',5'-bisphosphate; PAP; 3'-Phosphoadenylate; Phosphoadenosine phosphate/dGDP; 2'-Deoxyguanosine 5'-diphosphate$$</t>
  </si>
  <si>
    <t>E286,E2100,E164</t>
  </si>
  <si>
    <t>,,C00035</t>
  </si>
  <si>
    <t>$$GDP; Guanosine 5'-diphosphate; Guanosine diphosphate</t>
  </si>
  <si>
    <t>E2188,E349,E2164,E663,E88,E2024,E1079,E967,E391,E1137,E2701,E2552</t>
  </si>
  <si>
    <t>C00020/C00362,,C02670/C00072/glac,,,,C02670/C00072/glac,,,,C00051,C00020/C00362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</si>
  <si>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monophosphate$$D-Glucuronolactone; Glucurone; Glucofuranurono-6,3-lactone; D-Glucurono-3,6-lactone; D-Glucurone/Ascorbate; Ascorbic acid; L-Ascorbate; L-Ascorbic acid; Vitamin C/D-glucurono-6,3-lactone$$$$D-Glucuronolactone; Glucurone; Glucofuranurono-6,3-lactone; D-Glucurono-3,6-lactone; D-Glucurone/Ascorbate; Ascorbic acid; L-Ascorbate; L-Ascorbic acid; Vitamin C/D-glucurono-6,3-lactone$$$$Glutathione;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</si>
  <si>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E345,E2701,E2164,E429,E1079,E1691,E3058,E987,E1230,E2945</t>
  </si>
  <si>
    <t>,C00051,C02670/C00072/glac,,C02670/C00072/glac,,,,,</t>
  </si>
  <si>
    <t>$Glutathione; 5-L-Glutamyl-L-cysteinylglycine; N-(N-gamma-L-Glutamyl-L-cysteinyl)glycine; gamma-L-Glutamyl-L-cysteinyl-glycine; GSH; Reduced glutathione$D-Glucuronolactone; Glucurone; Glucofuranurono-6,3-lactone; D-Glucurono-3,6-lactone; D-Glucurone/Ascorbate; Ascorbic acid; L-Ascorbate; L-Ascorbic acid; Vitamin C/D-glucurono-6,3-lactone$$D-Glucuronolactone; Glucurone; Glucofuranurono-6,3-lactone; D-Glucurono-3,6-lactone; D-Glucurone/Ascorbate; Ascorbic acid; L-Ascorbate; L-Ascorbic acid; Vitamin C/D-glucurono-6,3-lactone$$$$$</t>
  </si>
  <si>
    <t>E1298</t>
  </si>
  <si>
    <t>E1085,E2701,E1330,E352,E835,E633,E389,E2039</t>
  </si>
  <si>
    <t>C00213/C00133/C00041/C00099,C00051,C00037,,,C00097,C00213/C00133/C00041/C00099,C00217/C05938/C00025/C00302</t>
  </si>
  <si>
    <t>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glutathione$Glycine; Aminoacetic acid; Gly$$$L-Cysteine; L-2-Amino-3-mercaptopropionic acid$Sarcosine;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</t>
  </si>
  <si>
    <t>E286,E2100</t>
  </si>
  <si>
    <t>E2968,E2682,E1014,E195,E263,E2334,E395,E2136,E506,E2057,E391,E2221,E2100,E3008,E1763,E1407,E771,E2886</t>
  </si>
  <si>
    <t>,C00031/C00159/C00795/C00221/C00247/C02336/C00293/C00124/C00267/C00137/C00738/C00936/C00095/C00962/C00984/C01582,,C00031/C00159/C00795/C00221/C00247/C02336/C00293/C00124/C13747/C00267/C07480/C00137/C00738/C00936/C00095/C00962/C00984/C01582,,,,,,,,C00021,,,,C00588/C05594,,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</si>
  <si>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D-arabino-Hexulose/beta-D-Galactose/alpha-D-Galactose/Galactose$$$$$$$$S-Adenosyl-L-homocysteine; S-Adenosylhomocysteine$$$$Choline phosphate; Phosphorylcholine; Phosphocholine; O-Phosphocholine/3-Methoxy-4-hydroxyphenylethyleneglycol$$</t>
  </si>
  <si>
    <t>E2701,E546,E2039,E1257</t>
  </si>
  <si>
    <t>C00051,,C00217/C05938/C00025/C00302,</t>
  </si>
  <si>
    <t>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Glutamate/DL-Glutamate; DL-Glutaminic acid; 2-Aminoglutaric acid; Glutamate$</t>
  </si>
  <si>
    <t>E2488,E1781,E1466,E1330,E663,E2992,E2552,E2188,E349,E2778,E546,E967,E2701,E2039</t>
  </si>
  <si>
    <t>,,,C00037,,,C00020/C00362,C00020/C00362,,,,,C00051,C00217/C05938/C00025/C00302</t>
  </si>
  <si>
    <t>$$$Glycine; Aminoacetic acid; Gly$$$AMP;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</t>
  </si>
  <si>
    <t>E697,E2662</t>
  </si>
  <si>
    <t>E2272</t>
  </si>
  <si>
    <t>E967</t>
  </si>
  <si>
    <t>E286,E1734,E2100</t>
  </si>
  <si>
    <t>,C00054/C00361,</t>
  </si>
  <si>
    <t>$Adenosine 3',5'-bisphosphate; PAP; 3'-Phosphoadenylate; Phosphoadenosine phosphate/dGDP; 2'-Deoxyguanosine 5'-diphosphate$</t>
  </si>
  <si>
    <t>E2188,E2887,E1463,E2552,E724,E2396,E1524,E2039,E1878,E1606</t>
  </si>
  <si>
    <t>C00020/C00362,C00232/C00109/C00164/C06002/C00349,,C00020/C00362,,C00232/C00109/C00164/C06002/C00349,,C00217/C05938/C00025/C00302,,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</si>
  <si>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semialdehyde$$D-Glutamate; D-Glutamic acid; D-Glutaminic acid; D-2-Aminoglutaric acid/L-4-Hydroxyglutamate semialdehyde/L-Glutamate; L-Glutamic acid; L-Glutaminic acid; Glutamate/DL-Glutamate; DL-Glutaminic acid; 2-Aminoglutaric acid; Glutamate$$</t>
  </si>
  <si>
    <t>E387,E2188,E2120,E1330,E2863,E2890,E2701,E2887,E1734,E2396,E467,E633,E2221,E2804,E2039,E2788,E2552</t>
  </si>
  <si>
    <t>C00170,C00020/C00362,C00170,C00037,,,C00051,C00232/C00109/C00164/C06002/C00349,C00054/C00361,C00232/C00109/C00164/C06002/C00349,,C00097,C00021,,C00217/C05938/C00025/C00302,,C00020/C00362</t>
  </si>
  <si>
    <t>5'-Methylthioadenosine; Methylthioadenosine; S-Methyl-5'-thioadenosine; 5-Methylthioadenosine; 5'-Deoxy-5'-(methylthio)adenosine; Thiomethyladenosine; MTA$AMP;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MTA$Glycine; Aminoacetic acid; Gly$$$Glutathione;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semialdehyde$Adenosine 3',5'-bisphosphate; PAP; 3'-Phosphoadenylate; Phosphoadenosine phosphate/dGDP; 2'-Deoxyguanosine 5'-diphosphate$Succinate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semialdehyde$$L-Cysteine; L-2-Amino-3-mercaptopropionic acid$S-Adenosyl-L-homocysteine; S-Adenosylhomocysteine$$D-Glutamate;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</si>
  <si>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E2188,E2282,E2362,E1314,E925,E2552</t>
  </si>
  <si>
    <t>C00020/C00362,,,,,C00020/C00362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</si>
  <si>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</si>
  <si>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E771,E806,E1357,E2618,E2272</t>
  </si>
  <si>
    <t>E2188,E2016,E2552</t>
  </si>
  <si>
    <t>C00020/C00362,,C00020/C00362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</si>
  <si>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</si>
  <si>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E1734,E286</t>
  </si>
  <si>
    <t>C00054/C00361,</t>
  </si>
  <si>
    <t>Adenosine 3',5'-bisphosphate; PAP; 3'-Phosphoadenylate; Phosphoadenosine phosphate/dGDP; 2'-Deoxyguanosine 5'-diphosphate$</t>
  </si>
  <si>
    <t>E728,E1026</t>
  </si>
  <si>
    <t>C00309/CE5277/C00508/C00312/C00310/C00259/C00121/C00181,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</si>
  <si>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</t>
  </si>
  <si>
    <t>E1134,E771,E2396,E953,E2887</t>
  </si>
  <si>
    <t>,,C00232/C00109/C00164/C06002/C00349,,C00232/C00109/C00164/C06002/C00349</t>
  </si>
  <si>
    <t>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</si>
  <si>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E2872,E1080,E2618,E2272,E965</t>
  </si>
  <si>
    <t>E1080</t>
  </si>
  <si>
    <t>E2188,E2547,E724,E2552</t>
  </si>
  <si>
    <t>C00020/C00362,,,C00020/C00362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</si>
  <si>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</si>
  <si>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E2272,E2188,E1080,E965,E2041,E2576,E2575,E1507,E539,E2552</t>
  </si>
  <si>
    <t>,C00020/C00362,,,,,,,,C00020/C00362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</si>
  <si>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</si>
  <si>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E164</t>
  </si>
  <si>
    <t>E2507,E2701,E1137</t>
  </si>
  <si>
    <t>,C00051,</t>
  </si>
  <si>
    <t>$Glutathione; 5-L-Glutamyl-L-cysteinylglycine; N-(N-gamma-L-Glutamyl-L-cysteinyl)glycine; gamma-L-Glutamyl-L-cysteinyl-glycine; GSH; Reduced glutathione$</t>
  </si>
  <si>
    <t>E1330,E516,E2039</t>
  </si>
  <si>
    <t>C00037,,C00217/C05938/C00025/C00302</t>
  </si>
  <si>
    <t>Glycine; Aminoacetic acid; Gly$$D-Glutamate; D-Glutamic acid; D-Glutaminic acid; D-2-Aminoglutaric acid/L-4-Hydroxyglutamate semialdehyde/L-Glutamate; L-Glutamic acid; L-Glutaminic acid; Glutamate/DL-Glutamate; DL-Glutaminic acid; 2-Aminoglutaric acid; Glutamate</t>
  </si>
  <si>
    <t>E664,E195,E2682,E2100,E2886</t>
  </si>
  <si>
    <t>,C00031/C00159/C00795/C00221/C00247/C02336/C00293/C00124/C13747/C00267/C07480/C00137/C00738/C00936/C00095/C00962/C00984/C01582,C00031/C00159/C00795/C00221/C00247/C02336/C00293/C00124/C00267/C00137/C00738/C00936/C00095/C00962/C00984/C01582,,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</si>
  <si>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</t>
  </si>
  <si>
    <t>E3008,E195,E2334,E1513,E2682,E2100</t>
  </si>
  <si>
    <t>,C00031/C00159/C00795/C00221/C00247/C02336/C00293/C00124/C13747/C00267/C07480/C00137/C00738/C00936/C00095/C00962/C00984/C01582,,,C00031/C00159/C00795/C00221/C00247/C02336/C00293/C00124/C00267/C00137/C00738/C00936/C00095/C00962/C00984/C01582,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</si>
  <si>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</si>
  <si>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E2188,E2552</t>
  </si>
  <si>
    <t>E2188,E2701,E1257,E1330,E2039,E2576,E967,E2032,E2552</t>
  </si>
  <si>
    <t>C00020/C00362,C00051,,C00037,C00217/C05938/C00025/C00302,,,,C00020/C00362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</si>
  <si>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glutathione$$Glycine; Aminoacetic acid; Gly$D-Glutamate; D-Glutamic acid; D-Glutaminic acid; D-2-Aminoglutaric acid/L-4-Hydroxyglutamate semialdehyde/L-Glutamate; L-Glutamic acid; L-Glutaminic acid; Glutamate/DL-Glutamate; DL-Glutaminic acid; 2-Aminoglutaric acid; Glutamate$$$$AMP;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</si>
  <si>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E2188,E195,E2804,E2682,E164,E1836,E2552</t>
  </si>
  <si>
    <t>C00020/C00362,C00031/C00159/C00795/C00221/C00247/C02336/C00293/C00124/C13747/C00267/C07480/C00137/C00738/C00936/C00095/C00962/C00984/C01582,,C00031/C00159/C00795/C00221/C00247/C02336/C00293/C00124/C00267/C00137/C00738/C00936/C00095/C00962/C00984/C01582,C00035,,C00020/C00362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</si>
  <si>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D-arabino-Hexulose/beta-D-Galactose/alpha-D-Galactose/Galactose$GDP; Guanosine 5'-diphosphate; Guanosine diphosphate$$AMP;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</si>
  <si>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E286,E195,E1734,E1513,E164,E2682,E2100,E1407</t>
  </si>
  <si>
    <t>,C00031/C00159/C00795/C00221/C00247/C02336/C00293/C00124/C13747/C00267/C07480/C00137/C00738/C00936/C00095/C00962/C00984/C01582,C00054/C00361,,C00035,C00031/C00159/C00795/C00221/C00247/C02336/C00293/C00124/C00267/C00137/C00738/C00936/C00095/C00962/C00984/C01582,,C00588/C05594</t>
  </si>
  <si>
    <t>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D-arabino-Hexulose/beta-D-Galactose/alpha-D-Galactose/Galactose$Adenosine 3',5'-bisphosphate; PAP; 3'-Phosphoadenylate; Phosphoadenosine phosphate/dGDP; 2'-Deoxyguanosine 5'-diphosphate$$GDP; Guanosine 5'-diphosphate; Guanosine 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D-arabino-Hexulose/beta-D-Galactose/alpha-D-Galactose/Galactose$$Choline phosphate; Phosphorylcholine; Phosphocholine; O-Phosphocholine/3-Methoxy-4-hydroxyphenylethyleneglycol</t>
  </si>
  <si>
    <t>E2701,E1734,E1698,E438,E2266,E2221,E1103</t>
  </si>
  <si>
    <t>C00051,C00054/C00361,,,,C00021,</t>
  </si>
  <si>
    <t>Glutathione; 5-L-Glutamyl-L-cysteinylglycine; N-(N-gamma-L-Glutamyl-L-cysteinyl)glycine; gamma-L-Glutamyl-L-cysteinyl-glycine; GSH; Reduced glutathione$Adenosine 3',5'-bisphosphate; PAP; 3'-Phosphoadenylate; Phosphoadenosine phosphate/dGDP; 2'-Deoxyguanosine 5'-diphosphate$$$$S-Adenosyl-L-homocysteine; S-Adenosylhomocysteine$</t>
  </si>
  <si>
    <t>E2682,E224,E195,E286</t>
  </si>
  <si>
    <t>C00031/C00159/C00795/C00221/C00247/C02336/C00293/C00124/C00267/C00137/C00738/C00936/C00095/C00962/C00984/C01582,,C00031/C00159/C00795/C00221/C00247/C02336/C00293/C00124/C13747/C00267/C07480/C00137/C00738/C00936/C00095/C00962/C00984/C01582,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</si>
  <si>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D-arabino-Hexulose/beta-D-Galactose/alpha-D-Galactose/Galactose$$D-Glucose; Grape sugar; Dextrose/D-Mannose; Mannose; Seminose; Carubinose/D-Tagatose; lyxo-Hexulose/beta-D-Glucose/L-Sorbose; L-xylo-Hexulose/beta-D-Fructose; beta-Fruit sugar; beta-D-arabino-Hexulose; beta-Levulose; Fructose/Glucose/D-Galactose/1,7-Dimethylxanthine; Paraxanthine/alpha-D-Glucose//myo-Inositol;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</si>
  <si>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E2188,E847,E1734,E1279,E1080,E2552</t>
  </si>
  <si>
    <t>C00020/C00362,,C00054/C00361,,,C00020/C00362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</si>
  <si>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</si>
  <si>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E2894,E724,E164,E2289</t>
  </si>
  <si>
    <t>,,C00035,</t>
  </si>
  <si>
    <t>$$GDP; Guanosine 5'-diphosphate; Guanosine diphosphate$</t>
  </si>
  <si>
    <t>E51,E1734,E438,E771,E2266,E893,E370,E1103</t>
  </si>
  <si>
    <t>,C00054/C00361,,,,,,</t>
  </si>
  <si>
    <t>$Adenosine 3',5'-bisphosphate; PAP; 3'-Phosphoadenylate; Phosphoadenosine phosphate/dGDP; 2'-Deoxyguanosine 5'-diphosphate$$$$$$</t>
  </si>
  <si>
    <t>E1412,E2216,E2181,E1697,E777,E1156,E2510,E2804,E634,E282,E1978,E2174,E1057,E609,E1372,E1011,E2712,E595,E2851,E1764,E2193,E2748,E2912,E1244,E2294,E338,E1911,E846,E666,E2959,E1968,E1446,E1680,E482,E2304,E480</t>
  </si>
  <si>
    <t>C00792/C00062,C00019,C05198/C00559,C00021,C00555,C00624,C05198/C00559,C00213/C00133/C00041/C00099,CE4788/C00148/C00763,C00515/C00077/C03943/C01602,C00134,C00327,CE5536/C01586,C05198/C00559,C05589/C00788,C00314/C00547,CE5536/C01586,C00555,C00122,C00792/C00062,C03341/C01157/C00430/C03440/C01165/C01110,C00170,C00217/C05938/C00025/C00302,C00170,C05936/C00408,C00437,C01250,C01449,C01157/C00430/C03440/C01165/C01110,C00327,C00213/C00133/C00041/C00099,C05936/C00408,C00555,C00483/C01183/C02735,C00300,C00791</t>
  </si>
  <si>
    <t>D-Arginine; D-2-Amino-5-guanidinovaleric acid/L-Arginine; (S)-2-Amino-5-guanidinovaleric acid$S-Adenosyl-L-methionine; S-Adenosylmethionine; AdoMet; SAM$5'-Deoxyadenosine/Deoxyadenosine; 2'-Deoxyadenosine$S-Adenosyl-L-homocysteine; S-Adenosylhomocysteine$4-Aminobutanal; 4-Aminobutyraldehyde; Butyraldehyde, 4-amino-$N-Acetyl-L-glutamate; N-Acetyl-L-glutamic acid$5'-Deoxyadenosine/Deoxyadenosine; 2'-Deoxyadenosine$Sarcosine; N-Methylglycine/D-Alanine; D-2-Aminopropionic acid; D-Ala/L-Alanine; L-2-Aminopropionic acid; L-alpha-Alanine/beta-Alanine; 3-Aminopropionic acid; 3-Aminopropanoate$acetamidopropanal/L-Proline; 2-Pyrrolidinecarboxylic acid/D-Proline$D-Ornithine/L-Ornithine;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2,5-Diaminopentanoate$Putrescine; 1,4-Butanediamine; 1,4-Diaminobutane; Tetramethylenediamine$L-Citrulline; 2-Amino-5-ureidovaleric acid; Citrulline$adrenochrome/Hippurate; Hippuric acid; N-Benzoylglycine; Benzoylaminoacetic acid$5'-Deoxyadenosine/Deoxyadenosine; 2'-Deoxyadenosine$L-Normetanephrine/L-Adrenaline; (R)-(-)-Adrenaline; (R)-(-)-Epinephrine; (R)-(-)-Epirenamine; (R)-(-)-Adnephrine; 4-[(1R)-1-Hydroxy-2-(methylamino)ethyl]-1,2-benzenediol$Pyridoxine; Pyridoxol/L-Noradrenaline; Noradrenaline; Norepinephrine; Arterenol; 4-[(1R)-2-Amino-1-hydroxyethyl]-1,2-benzenediol$adrenochrome/Hippurate; Hippuric acid; N-Benzoylglycine; Benzoylaminoacetic acid$4-Aminobutanal; 4-Aminobutyraldehyde; Butyraldehyde, 4-amino-$Fumarate; Fumaric acid; trans-Butenedioic acid$D-Arginine; D-2-Amino-5-guanidinovaleric acid/L-Arginine; (S)-2-Amino-5-guanidinovaleric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2-Oxo-5-aminovalerate$5'-Methylthioadenosine; Methylthioadenosine; S-Methyl-5'-thioadenosine; 5-Methylthioadenosine; 5'-Deoxy-5'-(methylthio)adenosine; Thiomethyladenosine; MTA$D-Glutamate; D-Glutamic acid; D-Glutaminic acid; D-2-Aminoglutaric acid/L-4-Hydroxyglutamate semialdehyde/L-Glutamate; L-Glutamic acid; L-Glutaminic acid; Glutamate/DL-Glutamate; DL-Glutaminic acid; 2-Aminoglutaric acid; Glutamate$5'-Methylthioadenosine; Methylthioadenosine; S-Methyl-5'-thioadenosine; 5-Methylthioadenosine; 5'-Deoxy-5'-(methylthio)adenosine; Thiomethyladenosine; MTA$N4-Acetylaminobutanal/L-Pipecolate; Pipecolinic acid; Pipecolic acid; 2-Piperidinecarboxylic acid$N-Acetylornithine; N2-Acetyl-L-ornithine$N-Acetyl-L-glutamate 5-semialdehyde; 2-Acetamido-5-oxopentanoate$Queuine; Base Q$trans-4-Hydroxy-L-proline/5-Aminolevulinate;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2-Oxo-5-aminovalerate$L-Citrulline; 2-Amino-5-ureidovaleric acid; Citrulline$Sarcosine; N-Methylglycine/D-Alanine; D-2-Aminopropionic acid; D-Ala/L-Alanine; L-2-Aminopropionic acid; L-alpha-Alanine/beta-Alanine; 3-Aminopropionic acid; 3-Aminopropanoate$N4-Acetylaminobutanal/L-Pipecolate; Pipecolinic acid; Pipecolic acid; 2-Piperidinecarboxylic acid$4-Aminobutanal; 4-Aminobutyraldehyde; Butyraldehyde, 4-amino-$Tyramine; 2-(p-Hydroxyphenyl)ethylamine/N,N-Dimethylaniline N-oxide/Phenylethanolamine; 2-Amino-1-phenylethanol$Creatine; alpha-Methylguanidino acetic acid; Methylglycocyamine$</t>
  </si>
  <si>
    <t>E389,E2955,E2097,E2216,E2559,E323,E3004,E1011,E2912,E404,E1506,E2804,E1662,E1131,E77,E2067,E1536,E2715,E492,E2554,E1289,E1896,E2432,E1057,E686,E916,E1272,E756,E2966,E2913,E1636,E1625,E2976,E2851,E1968,E2325,E3009,E1697,E1541,E2537,E525,E1372,E2508,E2262,E1330,E737,E2764,E1335,E791,E1643,E2712,E2253,E1914,E2903,E482,E1448,E868,E2906,E1075</t>
  </si>
  <si>
    <t>CE5545,C04043/C13636/C00642/C05852,C00054/C00361,C00019,C00097,nrpphrsf,C00015,C00314/C00547,C00217/C05938/C00025/C00302,C00020/C00362,CE5545,C00213/C00133/C00041/C00099,CE4888/C05578,C09642,C00020/C00362,CE4888/C05578,CE2875,CE1562,C00355,C01031,CE5544,C09642,CE2173/C16586,CE5536/C01586,CE6316,C00051,C13747/C07480/CE5541,C05588,C00309/CE5277/C00508/C00312/C00310/C00259/C00121/C00181,CE5026,nrpphrsf,CE5541,C06350,C00122,C00213/C00133/C00041/C00099,C00601,C05838/C00811/C02763/C00166,C00021,C00819/C00064/C05100,C00272,C00232/C00109/C00164/C06002/C00349,C05589/C00788,CE1918/CE5629,C05579,C05579,C05576,C04148/C05642,C00167,C00054/C00361,CE5025,CE5536/C01586,CE2174/C00082,C05583/C05582,C00588/C05594,C00483/C01183/C02735,C13690,CE5276,C05606,C00601</t>
  </si>
  <si>
    <t>5-S-glutathionyl-aminochrome reduced$3,4-Dihydroxyphenylacetaldehyde; Protocatechuatealdehyde/4-Hydroxyphenyl acetate/4-Hydroxyphenylacetate; 4-Hydroxyphenylacetic acid/2-Hydroxyphenylacetate$Adenosine 3',5'-bisphosphate; PAP; 3'-Phosphoadenylate; Phosphoadenosine phosphate/dGDP; 2'-Deoxyguanosine 5'-diphosphate$S-Adenosyl-L-methionine; S-Adenosylmethionine; AdoMet; SAM$L-Cysteine; L-2-Amino-3-mercaptopropionic acid$Sulfate derivative of norepinephrine$UDP; Uridine 5'-diphosphate$Pyridoxine; Pyridoxol/L-Noradrenaline; Noradrenaline; Norepinephrine; Arterenol; 4-[(1R)-2-Amino-1-hydroxyethyl]-1,2-benzenediol$D-Glutamate;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monophosphate$5-S-glutathionyl-aminochrome reduced$Sarcosine; N-Methylglycine/D-Alanine; D-2-Aminopropionic acid; D-Ala/L-Alanine; L-2-Aminopropionic acid; L-alpha-Alanine/beta-Alanine; 3-Aminopropionic acid; 3-Aminopropanoate$dopaminochrome/5,6-Dihydroxyindole; DHI$(-)-Salsolinol; 6,7-Isoquinolinediol, 1,2,3,4-tetrahydro-1-methyl-, (S)-; Salsolinol$AMP; Adenosine 5'-monophosphate; Adenylic acid; Adenylate; 5'-AMP; 5'-Adenylic acid; 5'-Adenosine monophosphate; Adenosine 5'-phosphate/dGMP; 2'-Deoxyguanosine 5'-monophosphate; 2'-Deoxyguanosine 5'-phosphate; Deoxyguanylic acid; Deoxyguanosine monophosphate$dopaminochrome/5,6-Dihydroxyindole; DHI$3'-monoiodo-L-thyronine 4'-O-sulfate$5,6-indolequinone-2-carboxylate$3,4-Dihydroxy-L-phenylalanine; L-Dopa; 3-Hydroxy-L-tyrosine; L-beta-(3,4-Dihydroxyphenyl)alanine; Levodopa; Dihydroxy-L-phenylalanine$S-Formylglutathione$5-S-glutathionyl-dopachrome hydroquinone$(-)-Salsolinol; 6,7-Isoquinolinediol, 1,2,3,4-tetrahydro-1-methyl-, (S)-; Salsolinol$/2-Phenyl-1,3-propanediol monocarbamate$adrenochrome/Hippurate; Hippuric acid; N-Benzoylglycine; Benzoylaminoacetic acid$N,N-dimethyldopaminequinone$Glutathione; 5-L-Glutamyl-L-cysteinylglycine; N-(N-gamma-L-Glutamyl-L-cysteinyl)glycine; gamma-L-Glutamyl-L-cysteinyl-glycine; GSH; Reduced glutathione$1,7-Dimethylxanthine; Paraxanthine//adrenochrome o-semiquinone$L-Metanephrine$D-Ribulose;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sugar$5-S-glutathionyl-L-DOPA$Sulfate derivative of norepinephrine$adrenochrome o-semiquinone$$Fumarate; Fumaric acid; trans-Butenedioic acid$Sarcosine; N-Methylglycine/D-Alanine; D-2-Aminopropionic acid; D-Ala/L-Alanine; L-2-Aminopropionic acid; L-alpha-Alanine/beta-Alanine; 3-Aminopropionic acid; 3-Aminopropanoate$Phenylacetaldehyde; alpha-Tolualdehyde$cis-2-Hydroxycinnamate;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3-Phenyl-2-oxopropanoate$S-Adenosyl-L-homocysteine; S-Adenosylhomocysteine$D-Glutamine; D-2-Aminoglutaramic acid/L-Glutamine; L-2-Aminoglutaramic acid/3-Ureidoisobutyrate$Tetrahydrobiopterin; 5,6,7,8-Tetrahydrobiopterin; 2-Amino-6-(1,2-dihydroxypropyl)-5,6,7,8-tetrahydoro-4(1H)-pteridinone$Succinate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semialdehyde$L-Normetanephrine/L-Adrenaline; (R)-(-)-Adrenaline; (R)-(-)-Epinephrine; (R)-(-)-Epirenamine; (R)-(-)-Adnephrine; 4-[(1R)-1-Hydroxy-2-(methylamino)ethyl]-1,2-benzenediol$5-hydroxytryptophol/1,2-dehydrosalsolinol$Indole-5,6-quinone$Indole-5,6-quinone$3,4-Dihydroxyphenylethyleneglycol$alpha-N-Phenylacetyl-L-glutamine/Formyl-N-acetyl-5-methoxykynurenamine$UDP-glucuronate; UDPglucuronate; UDP-D-glucuronate; UDP-alpha-D-glucuronate$Adenosine 3',5'-bisphosphate; PAP; 3'-Phosphoadenylate; Phosphoadenosine phosphate/dGDP; 2'-Deoxyguanosine 5'-diphosphate$5-S-glutathionyl-dopamine$adrenochrome/Hippurate; Hippuric acid; N-Benzoylglycine; Benzoylaminoacetic acid$/L-Tyrosine; (S)-3-(p-Hydroxyphenyl)alanine; (S)-2-Amino-3-(p-hydroxyphenyl)propionic acid; Tyrosine$3-Methoxy-4-hydroxyphenylglycolaldehyde/Homovanillate; Homovanillic acid$Choline phosphate; Phosphorylcholine; Phosphocholine; O-Phosphocholine/3-Methoxy-4-hydroxyphenylethyleneglycol$Tyramine; 2-(p-Hydroxyphenyl)ethylamine/N,N-Dimethylaniline N-oxide/Phenylethanolamine; 2-Amino-1-phenylethanol$Dopamine 3-O-sulfate$dopamine o-quinone$Melanin$Phenylacetaldehyde; alpha-Tolualdehyde</t>
  </si>
  <si>
    <t>E301,E2133,E2804,E1928,E2216,E404,E1949,E916,E2971,E1373,E2345,E1968,E2241,E736,E1697,E2912,E2877,E1632,E77</t>
  </si>
  <si>
    <t>C00135,C00439,C00213/C00133/C00041/C00099,C05130,C00019,C00020/C00362,C00178/C02835,C00051,C00388,C00135,C00178/C02835,C00213/C00133/C00041/C00099,C00135,C05828,C00021,C00217/C05938/C00025/C00302,C03680,C05827,C00020/C00362</t>
  </si>
  <si>
    <t>L-Histidine; (S)-alpha-Amino-1H-imidazole-4-propionic acid$N-Formimino-L-glutamate; N-Formimidoyl-L-glutamate$Sarcosine; N-Methylglycine/D-Alanine; D-2-Aminopropionic acid; D-Ala/L-Alanine; L-2-Aminopropionic acid; L-alpha-Alanine/beta-Alanine; 3-Aminopropionic acid; 3-Aminopropanoate$Imidazole-4-acetaldehyde; Imidazole acetaldehyde$S-Adenosyl-L-methionine;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monophosphate$Thymine; 5-Methyluracil/Imidazole-4-acetate; Imidazoleacetic acid; 4-Imidazoleacetate$Glutathione; 5-L-Glutamyl-L-cysteinylglycine; N-(N-gamma-L-Glutamyl-L-cysteinyl)glycine; gamma-L-Glutamyl-L-cysteinyl-glycine; GSH; Reduced glutathione$1H-Imidazole-4-ethanamine; Histamine; 2-(4-Imidazolyl)ethylamine$L-Histidine; (S)-alpha-Amino-1H-imidazole-4-propionic acid$Thymine; 5-Methyluracil/Imidazole-4-acetate; Imidazoleacetic acid; 4-Imidazoleacetate$Sarcosine; N-Methylglycine/D-Alanine; D-2-Aminopropionic acid; D-Ala/L-Alanine; L-2-Aminopropionic acid; L-alpha-Alanine/beta-Alanine; 3-Aminopropionic acid; 3-Aminopropanoate$L-Histidine; (S)-alpha-Amino-1H-imidazole-4-propionic acid$Methylimidazoleacetic acid; Tele-methylimidazoleacetic acid; 1-Methyl-4-imidazoleacetic acid; 1-Methylimidazole-4-acetate; Methylimidazoleacetate$S-Adenosyl-L-homocysteine; S-Adenosylhomocysteine$D-Glutamate; D-Glutamic acid; D-Glutaminic acid; D-2-Aminoglutaric acid/L-4-Hydroxyglutamate semialdehyde/L-Glutamate; L-Glutamic acid; L-Glutaminic acid; Glutamate/DL-Glutamate; DL-Glutaminic acid; 2-Aminoglutaric acid; Glutamate$4-Imidazolone-5-propanoate; 4-Imidazolone-5-propionic acid; 4,5-Dihydro-4-oxo-5-imidazolepropanoate$Methylimidazole acetaldehyde; 1-Methylimidazole-4-acetaldehyde; Methylimidazoleacetaldehyde$AMP;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</si>
  <si>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E1412,E2216,E2912,E553,E1555,E956,E634,E1764,E1978,E2851,E2070,E2340,E595,E2193,E2748,E2460,E2174,E1541,E2294,E1244,E666,E2981,E1446,E1680,E2959,E777</t>
  </si>
  <si>
    <t>C00792/C00062,C00019,C00217/C05938/C00025/C00302,C02714,C04188/C04582,C04281/C01879/C04282/C02238,CE4788/C00148/C00763,C00792/C00062,C00134,C00122,C00147,C00147,C00555,C03341/C01157/C00430/C03440/C01165/C01110,C00170,C00147,C00327,C00819/C00064/C05100,C05936/C00408,C00170,C01157/C00430/C03440/C01165/C01110,C00147,C05936/C00408,C00555,C00327,C00555</t>
  </si>
  <si>
    <t>D-Arginine; D-2-Amino-5-guanidinovaleric acid/L-Arginine; (S)-2-Amino-5-guanidinovaleric acid$S-Adenosyl-L-methionine; S-Adenosylmethionine; AdoMet; SAM$D-Glutamate; D-Glutamic acid; D-Glutaminic acid; D-2-Aminoglutaric acid/L-4-Hydroxyglutamate semialdehyde/L-Glutamate; L-Glutamic acid; L-Glutaminic acid; Glutamate/DL-Glutamate; DL-Glutaminic acid; 2-Aminoglutaric acid; Glutamate$N-Acetylputrescine$S-Methyl-5-thio-D-ribose 1-phosphate; S-Methyl-5-thio-alpha-D-ribose 1-phosphate; S-Methyl-5-thio-5-deoxy-D-ribose 1-phosphate/S-Methyl-5-thio-D-ribulose 1-phosphate$L-1-Pyrroline-3-hydroxy-5-carboxylate;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acid/1-Pyrroline-4-hydroxy-2-carboxylate/5-Oxo-L-proline$acetamidopropanal/L-Proline; 2-Pyrrolidinecarboxylic acid/D-Proline$D-Arginine; D-2-Amino-5-guanidinovaleric acid/L-Arginine; (S)-2-Amino-5-guanidinovaleric acid$Putrescine; 1,4-Butanediamine; 1,4-Diaminobutane; Tetramethylenediamine$Fumarate; Fumaric acid; trans-Butenedioic acid$Adenine; 6-Aminopurine$Adenine; 6-Aminopurine$4-Aminobutanal; 4-Aminobutyraldehyde; Butyraldehyde, 4-amino-$2-Amino-4-oxopentanoic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2-Oxo-5-aminovalerate$5'-Methylthioadenosine; Methylthioadenosine; S-Methyl-5'-thioadenosine; 5-Methylthioadenosine; 5'-Deoxy-5'-(methylthio)adenosine; Thiomethyladenosine; MTA$Adenine; 6-Aminopurine$L-Citrulline; 2-Amino-5-ureidovaleric acid; Citrulline$D-Glutamine; D-2-Aminoglutaramic acid/L-Glutamine; L-2-Aminoglutaramic acid/3-Ureidoisobutyrate$N4-Acetylaminobutanal/L-Pipecolate; Pipecolinic acid; Pipecolic acid; 2-Piperidinecarboxylic acid$5'-Methylthioadenosine; Methylthioadenosine; S-Methyl-5'-thioadenosine; 5-Methylthioadenosine; 5'-Deoxy-5'-(methylthio)adenosine; Thiomethyladenosine; MTA$trans-4-Hydroxy-L-proline/5-Aminolevulinate;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2-Oxo-5-aminovalerate$Adenine; 6-Aminopurine$N4-Acetylaminobutanal/L-Pipecolate; Pipecolinic acid; Pipecolic acid; 2-Piperidinecarboxylic acid$4-Aminobutanal; 4-Aminobutyraldehyde; Butyraldehyde, 4-amino-$L-Citrulline; 2-Amino-5-ureidovaleric acid; Citrulline$4-Aminobutanal; 4-Aminobutyraldehyde; Butyraldehyde, 4-amino-</t>
  </si>
  <si>
    <t>E263,E2216,E1371,E1697,E1429,E1177,E2804,E404,E926,E807,E2771,E1529,E1968,E572,E916,E1170,E2529,E2738,E2647,E2809,E2912,E2028,E2537,E2508,E77,E2764,E270,E1587,E1423,E2841,E2399,E578</t>
  </si>
  <si>
    <t>C05639/C05637,C00019,C00780,C00021,CE1395,C05635/C16596,C00213/C00133/C00041/C00099,C00020/C00362,C05634/C00954,CE1395,C03227/C05651,C03227/C05651,C00213/C00133/C00041/C00099,CE2119/C05643,C00051,CE1395,C00643,C05634/C00954,C00643,C00031/C00159/C00795/C00221/C00247/C02336/C00293/C00124/C00267/C00137/C00738/C00936/C00095/C00962/C00984/C01582,C00217/C05938/C00025/C00302,C15605/C02406/C02700,C00272,CE1918/CE5629,C00020/C00362,C04148/C05642,C02693,C00322,CE6205,C00328/C05647,C14800/C14802/C01717,C00322</t>
  </si>
  <si>
    <t>4,6-Dihydroxyquinoline; Quinoline-4,6-diol/4,8-Dihydroxyquinoline; Quinoline-4,8-diol$S-Adenosyl-L-methionine; S-Adenosylmethionine; AdoMet; SAM$3-(2-Aminoethyl)-1H-indol-5-ol; Serotonin; 5-Hydroxytryptamine; Enteramine$S-Adenosyl-L-homocysteine; S-Adenosylhomocysteine$$5-Hydroxyindoleacetate/5-Phenyl-1,3-oxazinane-2,4-dione$Sarcosine;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monophosphate$5-Hydroxyindoleacetaldehyde/Indole-3-acetate; Indole-3-acetic acid; (Indol-3-yl)acetate; Indoleacetate; Indoleacetic acid$$3-Hydroxy-L-kynurenine/5-Hydroxykynurenine; 5-Hydroxy-L-kynurenine$3-Hydroxy-L-kynurenine/5-Hydroxykynurenine; 5-Hydroxy-L-kynurenine$Sarcosine; N-Methylglycine/D-Alanine; D-2-Aminopropionic acid; D-Ala/L-Alanine; L-2-Aminopropionic acid; L-alpha-Alanine/beta-Alanine; 3-Aminopropionic acid; 3-Aminopropanoate$/6-Hydroxymelatonin$Glutathione; 5-L-Glutamyl-L-cysteinylglycine; N-(N-gamma-L-Glutamyl-L-cysteinyl)glycine; gamma-L-Glutamyl-L-cysteinyl-glycine; GSH; Reduced glutathione$$5-Hydroxy-L-tryptophan$5-Hydroxyindoleacetaldehyde/Indole-3-acetate; Indole-3-acetic acid; (Indol-3-yl)acetate; Indoleacetate; Indoleacetic acid$5-Hydroxy-L-tryptophan$D-Glucose;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D-arabino-Hexulose/beta-D-Galactose/alpha-D-Galactose/Galactose$D-Glutamate; D-Glutamic acid; D-Glutaminic acid; D-2-Aminoglutaric acid/L-4-Hydroxyglutamate semialdehyde/L-Glutamate; L-Glutamic acid; L-Glutaminic acid; Glutamate/DL-Glutamate; DL-Glutaminic acid; 2-Aminoglutaric acid; Glutamate$N-Formyl-D-kynurenine/Formylkynurenine/L-Formylkynurenine; N-Formyl-L-kynurenine; N-Formylkynurenine$Tetrahydrobiopterin; 5,6,7,8-Tetrahydrobiopterin; 2-Amino-6-(1,2-dihydroxypropyl)-5,6,7,8-tetrahydoro-4(1H)-pteridinone$5-hydroxytryptophol/1,2-dehydrosalsolinol$AMP; Adenosine 5'-monophosphate; Adenylic acid; Adenylate; 5'-AMP; 5'-Adenylic acid; 5'-Adenosine monophosphate; Adenosine 5'-phosphate/dGMP; 2'-Deoxyguanosine 5'-monophosphate; 2'-Deoxyguanosine 5'-phosphate; Deoxyguanylic acid; Deoxyguanosine monophosphate$alpha-N-Phenylacetyl-L-glutamine/Formyl-N-acetyl-5-methoxykynurenamine$Indole-3-acetamide$2-Oxoadipate; 2-Oxoadipic acid$5-methoxytryptophol$L-Kynurenine; 3-Anthraniloyl-L-alanine/Formyl-5-hydroxykynurenamine$1-Nitronaphthalene-5,6-oxide/1-Nitronaphthalene-7,8-oxide/4-Hydroxy-2-quinolinecarboxylic acid; Kynurenic acid; Kynurenate$2-Oxoadipate; 2-Oxoadipic acid</t>
  </si>
  <si>
    <t>E2097,E2486,E2981,E1677,E462,E2912,E540,E3042,E77,E2364,E404,E2595,E2181,E2283,E2654,E2966,E2080,E1273,E46,E2510,E2070,E148,E946,E2004,E899,E2851,E2340,E2526,E2460,E2694,E609,E791,E550,E2709,E1541,E1902,E2026,E131,E1203,E2967,E1748</t>
  </si>
  <si>
    <t>C00054/C00361,C00575,C00147,C06196,C11821,C00217/C05938/C00025/C00302,C00499,C00130,C00020/C00362,C00385,C00020/C00362,C03373,C05198/C00559,C03838,C04823,C00309/CE5277/C00508/C00312/C00310/C00259/C00121/C00181,C04051,C01551,C01261,C05198/C00559,C00147,C04051,C00366,C00942,C04677,C00122,C00147,C00286,C00147,C00655,C05198/C00559,C00054/C00361,C00212/C00330,C00262,C00819/C00064/C05100,C04734,C01620/C00262,C05512/C01736/C15586,C00262,C04677,C00035</t>
  </si>
  <si>
    <t>Adenosine 3',5'-bisphosphate; PAP; 3'-Phosphoadenylate; Phosphoadenosine phosphate/dGDP; 2'-Deoxyguanosine 5'-diphosphate$3',5'-Cyclic AMP; Cyclic adenylic acid; Cyclic AMP; Adenosine 3',5'-phosphate; cAMP$Adenine; 6-Aminopurine$2'-Deoxyinosine 5'-phosphate; dIMP$5-Hydroxyisourate$D-Glutamate; D-Glutamic acid; D-Glutaminic acid; D-2-Aminoglutaric acid/L-4-Hydroxyglutamate semialdehyde/L-Glutamate; L-Glutamic acid; L-Glutaminic acid; Glutamate/DL-Glutamate; DL-Glutaminic acid; 2-Aminoglutaric acid; Glutamate$Allantoate; Allantoic acid$IMP; Inosinic acid; Inosine monophosphate; Inosine 5'-monophosphate; Inosine 5'-phosphate; 5'-Inosinate; 5'-Inosinic acid; 5'-Inosine monophosphate; 5'-IMP$AMP; Adenosine 5'-monophosphate; Adenylic acid; Adenylate; 5'-AMP; 5'-Adenylic acid; 5'-Adenosine monophosphate; Adenosine 5'-phosphate/dGMP; 2'-Deoxyguanosine 5'-monophosphate; 2'-Deoxyguanosine 5'-phosphate; Deoxyguanylic acid; Deoxyguanosine monophosphate$Xanthine$AMP; Adenosine 5'-monophosphate; Adenylic acid; Adenylate; 5'-AMP; 5'-Adenylic acid; 5'-Adenosine monophosphate; Adenosine 5'-phosphate/dGMP; 2'-Deoxyguanosine 5'-monophosphate; 2'-Deoxyguanosine 5'-phosphate; Deoxyguanylic acid; Deoxyguanosine monophosphate$Aminoimidazole ribotide; AIR; 1-(5'-Phosphoribosyl)-5-aminoimidazole; 5'-Phosphoribosyl-5-aminoimidazole; 1-(5-Phospho-D-ribosyl)-5-aminoimidazole; 5-Amino-1-(5-phospho-D-ribosyl)imidazole$5'-Deoxyadenosine/Deoxyadenosine; 2'-Deoxyadenosine$5'-Phosphoribosylglycinamide; GAR; N1-(5-Phospho-D-ribosyl)glycinamide; Glycinamide ribonucleotide$1-(5'-Phosphoribosyl)-5-amino-4-(N-succinocarboxamide)-imidazole; 1-(5'-Phosphoribosyl)-4-(N-succinocarboxamide)-5-aminoimidazole; 5'-Phosphoribosyl-4-(N-succinocarboxamide)-5-aminoimidazole; (S)-2-[5-Amino-1-(5-phospho-D-ribosyl)imidazole-4-carboxamido]succinate; SAICAR$D-Ribulose;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sugar$5-Amino-4-imidazolecarboxyamide$Allantoin; 5-Ureidohydantoin; Glyoxyldiureide$P1,P4-Bis(5'-guanosyl) tetraphosphate; GppppG; Bis(5'-guanosyl) tetraphosphate$5'-Deoxyadenosine/Deoxyadenosine; 2'-Deoxyadenosine$Adenine; 6-Aminopurine$5-Amino-4-imidazolecarboxyamide$Urate; Uric acid$3',5'-Cyclic GMP; Guanosine 3',5'-cyclic monophosphate; Guanosine 3',5'-cyclic phosphate; Cyclic GMP; cGMP$1-(5'-Phosphoribosyl)-5-amino-4-imidazolecarboxamide;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5-Amino-1-(5-phospho-D-ribosyl)imidazole-4-carboxamide$Fumarate; Fumaric acid; trans-Butenedioic acid$Adenine; 6-Aminopurine$dGTP; 2'-Deoxyguanosine 5'-triphosphate; Deoxyguanosine 5'-triphosphate; Deoxyguanosine triphosphate$Adenine; 6-Aminopurine$Xanthosine 5'-phosphate; Xanthylic acid; XMP; (9-D-Ribosylxanthine)-5'-phosphate$5'-Deoxyadenosine/Deoxyadenosine; 2'-Deoxyadenosine$Adenosine 3',5'-bisphosphate; PAP; 3'-Phosphoadenylate; Phosphoadenosine phosphate/dGDP; 2'-Deoxyguanosine 5'-diphosphate$Adenosine/Deoxyguanosine; 2'-Deoxyguanosine$Hypoxanthine; Purine-6-ol$D-Glutamine; D-2-Aminoglutaramic acid/L-Glutamine; L-2-Aminoglutaramic acid/3-Ureidoisobutyrate$1-(5'-Phosphoribosyl)-5-formamido-4-imidazolecarboxamide; 5'-Phosphoribosyl-5-formamido-4-imidazolecarboxamide; 5-Formamido-1-(5-phosphoribosyl)imidazole-4-carboxamide; 5-Formamido-1-(5-phospho-D-ribosyl)imidazole-4-carboxamide; FAICAR$/Hypoxanthine; Purine-6-ol$Deoxyinosine/Nebularine; Purine riboside; N-D-Ribosylpurine/N-D-Ribosylpurine; Purine nucleoside$Hypoxanthine; Purine-6-ol$1-(5'-Phosphoribosyl)-5-amino-4-imidazolecarboxamide;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5-Amino-1-(5-phospho-D-ribosyl)imidazole-4-carboxamide$GDP; Guanosine 5'-diphosphate; Guanosine diphosphate</t>
  </si>
  <si>
    <t>E1412,E2559,E1764,E912,E2912,E404,E777,E1653,E77,E2098,E475,E1584,E634,E282,E1978,E2174,E2197,E2054,E916,E2958,E1568,E1080,E1127,E1107,E69,E1208,E2193,E553,E895,E2294,E525,E595,E1541,E1705,E666,E2959,E1446,E1680,E956,E2774,E338</t>
  </si>
  <si>
    <t>C00792/C00062,C00097,C00792/C00062,CE1944,C00217/C05938/C00025/C00302,C00020/C00362,C00555,C01419,C00020/C00362,C05932,C01029/C00612,C01035,CE4788/C00148/C00763,C00515/C00077/C03943/C01602,C00134,C00327,C01035,C01044,C00051,CE1938,C01044,C01044,CE1556,C05572/C00940,CE1944,CE1944,C03341/C01157/C00430/C03440/C01165/C01110,C02714,CE5588,C05936/C00408,C00232/C00109/C00164/C06002/C00349,C00555,C00819/C00064/C05100,CE1059,C01157/C00430/C03440/C01165/C01110,C00327,C05936/C00408,C00555,C04281/C01879/C04282/C02238,C02567,C00437</t>
  </si>
  <si>
    <t>D-Arginine; D-2-Amino-5-guanidinovaleric acid/L-Arginine; (S)-2-Amino-5-guanidinovaleric acid$L-Cysteine; L-2-Amino-3-mercaptopropionic acid$D-Arginine; D-2-Amino-5-guanidinovaleric acid/L-Arginine; (S)-2-Amino-5-guanidinovaleric acid$1-pyrroline$D-Glutamate;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monophosphate$4-Aminobutanal; 4-Aminobutyraldehyde; Butyraldehyde, 4-amino-$Cys-Gly; L-Cysteinylglycine$AMP; Adenosine 5'-monophosphate; Adenylic acid; Adenylate; 5'-AMP; 5'-Adenylic acid; 5'-Adenosine monophosphate; Adenosine 5'-phosphate/dGMP; 2'-Deoxyguanosine 5'-monophosphate; 2'-Deoxyguanosine 5'-phosphate; Deoxyguanylic acid; Deoxyguanosine monophosphate$N-Succinyl-L-glutamate 5-semialdehyde; (2S)-2-(3-Carboxypropanoylamino)-5-oxopentanoic acid$/N1-Acetylspermidine$4-Guanidinobutanoate$acetamidopropanal/L-Proline; 2-Pyrrolidinecarboxylic acid/D-Proline$D-Ornithine/L-Ornithine;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2,5-Diaminopentanoate$Putrescine; 1,4-Butanediamine; 1,4-Diaminobutane; Tetramethylenediamine$L-Citrulline; 2-Amino-5-ureidovaleric acid; Citrulline$4-Guanidinobutanoate$N-Formyl-L-aspartate$Glutathione; 5-L-Glutamyl-L-cysteinylglycine; N-(N-gamma-L-Glutamyl-L-cysteinyl)glycine; gamma-L-Glutamyl-L-cysteinyl-glycine; GSH; Reduced glutathione$spermic acid 2$N-Formyl-L-aspartate$N-Formyl-L-aspartate$N-acetyl-L-asparagine$/2-Oxoglutaramate; 2-Oxoglutaramic acid$1-pyrroline$1-pyrroline$2-Amino-4-oxopentanoic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2-Oxo-5-aminovalerate$N-Acetylputrescine$deoxyhypusine$N4-Acetylaminobutanal/L-Pipecolate; Pipecolinic acid; Pipecolic acid; 2-Piperidinecarboxylic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semialdehyde$4-Aminobutanal; 4-Aminobutyraldehyde; Butyraldehyde, 4-amino-$D-Glutamine; D-2-Aminoglutaramic acid/L-Glutamine; L-2-Aminoglutaramic acid/3-Ureidoisobutyrate$$trans-4-Hydroxy-L-proline/5-Aminolevulinate;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2-Oxo-5-aminovalerate$L-Citrulline; 2-Amino-5-ureidovaleric acid; Citrulline$N4-Acetylaminobutanal/L-Pipecolate; Pipecolinic acid; Pipecolic acid; 2-Piperidinecarboxylic acid$4-Aminobutanal; 4-Aminobutyraldehyde; Butyraldehyde, 4-amino-$L-1-Pyrroline-3-hydroxy-5-carboxylate;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acid/1-Pyrroline-4-hydroxy-2-carboxylate/5-Oxo-L-proline$N1-Acetylspermine$N-Acetylornithine; N2-Acetyl-L-ornithine</t>
  </si>
  <si>
    <t>E1412,E66,E2869,E1754,E1764,E2216,E3033,E343,E1697,E404,E1353,E2912,E1541,E77,E260</t>
  </si>
  <si>
    <t>C00792/C00062,C00301,C00153,C00455,C00792/C00062,C00019,C00301,C00153,C00021,C00020/C00362,C00301,C00217/C05938/C00025/C00302,C00819/C00064/C05100,C00020/C00362,C00301</t>
  </si>
  <si>
    <t>D-Arginine; D-2-Amino-5-guanidinovaleric acid/L-Arginine; (S)-2-Amino-5-guanidinovaleric acid$ADP-ribose$Nicotinamide; Nicotinic acid amide; Niacinamide; Vitamin PP$Nicotinamide D-ribonucleotide; NMN; Nicotinamide mononucleotide; Nicotinamide ribonucleotide; Nicotinamide nucleotide; beta-Nicotinamide D-ribonucleotide; beta-Nicotinamide ribonucleotide; beta-Nicotinamide mononucleotide$D-Arginine; D-2-Amino-5-guanidinovaleric acid/L-Arginine; (S)-2-Amino-5-guanidinovaleric acid$S-Adenosyl-L-methionine; S-Adenosylmethionine; AdoMet; SAM$ADP-ribose$Nicotinamide; Nicotinic acid amide; Niacinamide; Vitamin PP$S-Adenosyl-L-homocysteine;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monophosphate$ADP-ribose$D-Glutamate;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monophosphate$ADP-ribose</t>
  </si>
  <si>
    <t>E1697,E99,E2216</t>
  </si>
  <si>
    <t>C00021,C02823,C00019</t>
  </si>
  <si>
    <t>S-Adenosyl-L-homocysteine; S-Adenosylhomocysteine$$S-Adenosyl-L-methionine; S-Adenosylmethionine; AdoMet; SAM</t>
  </si>
  <si>
    <t>E1707,E2097,E2101,E108,E1335,E3004,E791</t>
  </si>
  <si>
    <t>C00052/C00029,C00054/C00361,C00203/C01170/C00043,C00052/C00029,C00167,C00015,C00054/C00361</t>
  </si>
  <si>
    <t>UDP-D-galactose; UDP-galactose; UDP-D-galactopyranose/UDP-glucose; UDPglucose; UDP-D-glucose; Uridine diphosphate glucose; UDP-alpha-D-glucose$Adenosine 3',5'-bisphosphate; PAP; 3'-Phosphoadenylate; Phosphoadenosine phosphate/dGDP; 2'-Deoxyguanosine 5'-diphosphate$UDP-N-acetyl-D-galactosamine/UDP-N-acetyl-D-mannosamine/UDP-N-acetyl-D-glucosamine; UDP-N-acetylglucosamine$UDP-D-galactose; UDP-galactose; UDP-D-galactopyranose/UDP-glucose; UDPglucose; UDP-D-glucose; Uridine diphosphate glucose; UDP-alpha-D-glucose$UDP-glucuronate; UDPglucuronate; UDP-D-glucuronate; UDP-alpha-D-glucuronate$UDP; Uridine 5'-diphosphate$Adenosine 3',5'-bisphosphate; PAP; 3'-Phosphoadenylate; Phosphoadenosine phosphate/dGDP; 2'-Deoxyguanosine 5'-diphosphate</t>
  </si>
  <si>
    <t>E1412,E2174,E404,E2959,E1764,E1107,E1968,E2912,E2804,E2851,E2489,E1541,E77</t>
  </si>
  <si>
    <t>C00792/C00062,C00327,C00020/C00362,C00327,C00792/C00062,C05572/C00940,C00213/C00133/C00041/C00099,C00217/C05938/C00025/C00302,C00213/C00133/C00041/C00099,C00122,C01045/C01042/C05520,C00819/C00064/C05100,C00020/C00362</t>
  </si>
  <si>
    <t>D-Arginine; D-2-Amino-5-guanidinovaleric acid/L-Arginine; (S)-2-Amino-5-guanidinovaleric acid$L-Citrulline; 2-Amino-5-ureidovaleric acid; Citrulline$AMP; Adenosine 5'-monophosphate; Adenylic acid; Adenylate; 5'-AMP; 5'-Adenylic acid; 5'-Adenosine monophosphate; Adenosine 5'-phosphate/dGMP; 2'-Deoxyguanosine 5'-monophosphate; 2'-Deoxyguanosine 5'-phosphate; Deoxyguanylic acid; Deoxyguanosine monophosphate$L-Citrulline; 2-Amino-5-ureidovaleric acid; Citrulline$D-Arginine; D-2-Amino-5-guanidinovaleric acid/L-Arginine; (S)-2-Amino-5-guanidinovaleric acid$/2-Oxoglutaramate; 2-Oxoglutaramic acid$Sarcosine;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3-Aminopropanoate$Fumarate; Fumaric acid; trans-Butenedioic acid$N-Formyl-L-glutamate/N-Acetyl-L-aspartate/2-Amino-3-oxoadipate; 2-Amino-3-oxohexanedioic acid$D-Glutamine;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</si>
  <si>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E301,E2178,E2804,E1680,E1373,E595,E2912,E777,E1968,E2241</t>
  </si>
  <si>
    <t>C00135,,C00213/C00133/C00041/C00099,C00555,C00135,C00555,C00217/C05938/C00025/C00302,C00555,C00213/C00133/C00041/C00099,C00135</t>
  </si>
  <si>
    <t>L-Histidine; (S)-alpha-Amino-1H-imidazole-4-propionic acid$$Sarcosine; N-Methylglycine/D-Alanine; D-2-Aminopropionic acid; D-Ala/L-Alanine; L-2-Aminopropionic acid; L-alpha-Alanine/beta-Alanine; 3-Aminopropionic acid; 3-Aminopropanoate$4-Aminobutanal; 4-Aminobutyraldehyde; Butyraldehyde, 4-amino-$L-Histidine; (S)-alpha-Amino-1H-imidazole-4-propionic acid$4-Aminobutanal; 4-Aminobutyraldehyde; Butyraldehyde, 4-amino-$D-Glutamate; D-Glutamic acid; D-Glutaminic acid; D-2-Aminoglutaric acid/L-4-Hydroxyglutamate semialdehyde/L-Glutamate; L-Glutamic acid; L-Glutaminic acid; Glutamate/DL-Glutamate; DL-Glutaminic acid; 2-Aminoglutaric acid; Glutamate$4-Aminobutanal; 4-Aminobutyraldehyde; Butyraldehyde, 4-amino-$Sarcosine; N-Methylglycine/D-Alanine; D-2-Aminopropionic acid; D-Ala/L-Alanine; L-2-Aminopropionic acid; L-alpha-Alanine/beta-Alanine; 3-Aminopropionic acid; 3-Aminopropanoate$L-Histidine; (S)-alpha-Amino-1H-imidazole-4-propionic acid</t>
  </si>
  <si>
    <t>E1412,E1386,E3,E2216,E2912,E185,E1767,E1873,E2891,E2804,E404,E1764,E2624,E916,E1196,E1401,E282,E1968,E2193,E1697,E525,E77,E666,E2543,E2304,E1653</t>
  </si>
  <si>
    <t>C00792/C00062,,,C00019,C00217/C05938/C00025/C00302,,,,,C00213/C00133/C00041/C00099,C00020/C00362,C00792/C00062,,C00051,,,C00515/C00077/C03943/C01602,C00213/C00133/C00041/C00099,C03341/C01157/C00430/C03440/C01165/C01110,C00021,C00232/C00109/C00164/C06002/C00349,C00020/C00362,C01157/C00430/C03440/C01165/C01110,,C00300,C01419</t>
  </si>
  <si>
    <t>D-Arginine; D-2-Amino-5-guanidinovaleric acid/L-Arginine; (S)-2-Amino-5-guanidinovaleric acid$$$S-Adenosyl-L-methionine; S-Adenosylmethionine; AdoMet; SAM$D-Glutamate; D-Glutamic acid; D-Glutaminic acid; D-2-Aminoglutaric acid/L-4-Hydroxyglutamate semialdehyde/L-Glutamate; L-Glutamic acid; L-Glutaminic acid; Glutamate/DL-Glutamate; DL-Glutaminic acid; 2-Aminoglutaric acid; Glutamate$$$$$Sarcosine;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acid$$Glutathione; 5-L-Glutamyl-L-cysteinylglycine; N-(N-gamma-L-Glutamyl-L-cysteinyl)glycine; gamma-L-Glutamyl-L-cysteinyl-glycine; GSH; Reduced glutathione$$$D-Ornithine/L-Ornithine;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2,5-Diaminopentanoate$Sarcosine; N-Methylglycine/D-Alanine; D-2-Aminopropionic acid; D-Ala/L-Alanine; L-2-Aminopropionic acid; L-alpha-Alanine/beta-Alanine; 3-Aminopropionic acid; 3-Aminopropanoate$2-Amino-4-oxopentanoic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2-Oxo-5-aminovalerate$S-Adenosyl-L-homocysteine; S-Adenosylhomocysteine$Succinate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2-Oxo-5-aminovalerate$$Creatine; alpha-Methylguanidino acetic acid; Methylglycocyamine$Cys-Gly; L-Cysteinylglycine</t>
  </si>
  <si>
    <t>E404,E625,E77,E2441,E1511</t>
  </si>
  <si>
    <t>E2277,E77,E404,E2514,E193,E1370</t>
  </si>
  <si>
    <t>,C00020/C00362,C00020/C00362,,,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</si>
  <si>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</si>
  <si>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E1707,E1235,E2101,E108,E1748,E3004</t>
  </si>
  <si>
    <t>C00052/C00029,,C00203/C01170/C00043,C00052/C00029,C00035,C00015</t>
  </si>
  <si>
    <t>UDP-D-galactose; UDP-galactose; UDP-D-galactopyranose/UDP-glucose; UDPglucose; UDP-D-glucose; Uridine diphosphate glucose; UDP-alpha-D-glucose$$UDP-N-acetyl-D-galactosamine/UDP-N-acetyl-D-mannosamine/UDP-N-acetyl-D-glucosamine; UDP-N-acetylglucosamine$UDP-D-galactose; UDP-galactose; UDP-D-galactopyranose/UDP-glucose; UDPglucose; UDP-D-glucose; Uridine diphosphate glucose; UDP-alpha-D-glucose$GDP; Guanosine 5'-diphosphate; Guanosine diphosphate$UDP; Uridine 5'-diphosphate</t>
  </si>
  <si>
    <t>E66,E3033,E77,E2887,E260,E2809,E404,E1353,E2966</t>
  </si>
  <si>
    <t>C00301,C00301,C00020/C00362,,C00301,C00031/C00159/C00795/C00221/C00247/C02336/C00293/C00124/C00267/C00137/C00738/C00936/C00095/C00962/C00984/C01582,C00020/C00362,C00301,C00309/CE5277/C00508/C00312/C00310/C00259/C00121/C00181</t>
  </si>
  <si>
    <t>ADP-ribose$ADP-ribose$AMP; Adenosine 5'-monophosphate; Adenylic acid; Adenylate; 5'-AMP; 5'-Adenylic acid; 5'-Adenosine monophosphate; Adenosine 5'-phosphate/dGMP; 2'-Deoxyguanosine 5'-monophosphate; 2'-Deoxyguanosine 5'-phosphate; Deoxyguanylic acid; Deoxyguanosine monophosphate$$ADP-ribose$D-Glucose;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D-arabino-Hexulose/beta-D-Galactose/alpha-D-Galactose/Galactose$AMP; Adenosine 5'-monophosphate; Adenylic acid; Adenylate; 5'-AMP; 5'-Adenylic acid; 5'-Adenosine monophosphate; Adenosine 5'-phosphate/dGMP; 2'-Deoxyguanosine 5'-monophosphate; 2'-Deoxyguanosine 5'-phosphate; Deoxyguanylic acid; Deoxyguanosine monophosphate$ADP-ribose$D-Ribulose;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</t>
  </si>
  <si>
    <t>E77,E404,E1587,E2005,E318,E578</t>
  </si>
  <si>
    <t>C00020/C00362,C00020/C00362,C00322,,,C00322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</si>
  <si>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acid$$$2-Oxoadipate; 2-Oxoadipic acid</t>
  </si>
  <si>
    <t>E1707,E2097,E2101,E108,E3004,E791</t>
  </si>
  <si>
    <t>C00052/C00029,C00054/C00361,C00203/C01170/C00043,C00052/C00029,C00015,C00054/C00361</t>
  </si>
  <si>
    <t>UDP-D-galactose; UDP-galactose; UDP-D-galactopyranose/UDP-glucose; UDPglucose; UDP-D-glucose; Uridine diphosphate glucose; UDP-alpha-D-glucose$Adenosine 3',5'-bisphosphate; PAP; 3'-Phosphoadenylate; Phosphoadenosine phosphate/dGDP; 2'-Deoxyguanosine 5'-diphosphate$UDP-N-acetyl-D-galactosamine/UDP-N-acetyl-D-mannosamine/UDP-N-acetyl-D-glucosamine; UDP-N-acetylglucosamine$UDP-D-galactose; UDP-galactose; UDP-D-galactopyranose/UDP-glucose; UDPglucose; UDP-D-glucose; Uridine diphosphate glucose; UDP-alpha-D-glucose$UDP; Uridine 5'-diphosphate$Adenosine 3',5'-bisphosphate; PAP; 3'-Phosphoadenylate; Phosphoadenosine phosphate/dGDP; 2'-Deoxyguanosine 5'-diphosphate</t>
  </si>
  <si>
    <t>E2287,E77,E404,E2294,E2216,E499,E1446,E1867,E396,E2470,E1587,E1697,E2912,E578,E55</t>
  </si>
  <si>
    <t>,C00020/C00362,C00020/C00362,C05936/C00408,C00019,,C05936/C00408,,,,C00322,C00021,C00217/C05938/C00025/C00302,C00322,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</si>
  <si>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monophosphate$N4-Acetylaminobutanal/L-Pipecolate; Pipecolinic acid; Pipecolic acid; 2-Piperidinecarboxylic acid$S-Adenosyl-L-methionine; S-Adenosylmethionine; AdoMet; SAM$$N4-Acetylaminobutanal/L-Pipecolate; Pipecolinic acid; Pipecolic acid; 2-Piperidinecarboxylic acid$$$$2-Oxoadipate; 2-Oxoadipic acid$S-Adenosyl-L-homocysteine; S-Adenosylhomocysteine$D-Glutamate; D-Glutamic acid; D-Glutaminic acid; D-2-Aminoglutaric acid/L-4-Hydroxyglutamate semialdehyde/L-Glutamate; L-Glutamic acid; L-Glutaminic acid; Glutamate/DL-Glutamate; DL-Glutaminic acid; 2-Aminoglutaric acid; Glutamate$2-Oxoadipate; 2-Oxoadipic acid$</t>
  </si>
  <si>
    <t>E1707,E2786,E2603,E2101,E2809,E108,E1748,E3004,E1235</t>
  </si>
  <si>
    <t>C00052/C00029,,,C00203/C01170/C00043,C00031/C00159/C00795/C00221/C00247/C02336/C00293/C00124/C00267/C00137/C00738/C00936/C00095/C00962/C00984/C01582,C00052/C00029,C00035,C00015,</t>
  </si>
  <si>
    <t>UDP-D-galactose; UDP-galactose; UDP-D-galactopyranose/UDP-glucose; UDPglucose; UDP-D-glucose; Uridine diphosphate glucose; UDP-alpha-D-glucose$$$UDP-N-acetyl-D-galactosamine/UDP-N-acetyl-D-mannosamine/UDP-N-acetyl-D-glucosamine; UDP-N-acetylglucosamine$D-Glucose;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D-arabino-Hexulose/beta-D-Galactose/alpha-D-Galactose/Galactose$UDP-D-galactose; UDP-galactose; UDP-D-galactopyranose/UDP-glucose; UDPglucose; UDP-D-glucose; Uridine diphosphate glucose; UDP-alpha-D-glucose$GDP; Guanosine 5'-diphosphate; Guanosine diphosphate$UDP; Uridine 5'-diphosphate$</t>
  </si>
  <si>
    <t>E3053,E2509,E1000,E2249,E1288,E1482,E1936,E2395</t>
  </si>
  <si>
    <t>,,C07585,,C07054,,,C07054</t>
  </si>
  <si>
    <t>$$N-Acetylisoniazid; (N)1-Acetylisoniazid$$Isoniazid$$$Isoniazid</t>
  </si>
  <si>
    <t>E108,E2809,E2101,E1707,E1748,E3004,E1235</t>
  </si>
  <si>
    <t>C00052/C00029,C00031/C00159/C00795/C00221/C00247/C02336/C00293/C00124/C00267/C00137/C00738/C00936/C00095/C00962/C00984/C01582,C00203/C01170/C00043,C00052/C00029,C00035,C00015,</t>
  </si>
  <si>
    <t>UDP-D-galactose; UDP-galactose; UDP-D-galactopyranose/UDP-glucose; UDPglucose; UDP-D-glucose; Uridine diphosphate glucose; UDP-alpha-D-glucose$D-Glucose;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D-arabino-Hexulose/beta-D-Galactose/alpha-D-Galactose/Galactose$UDP-N-acetyl-D-galactosamine/UDP-N-acetyl-D-mannosamine/UDP-N-acetyl-D-glucosamine; UDP-N-acetylglucosamine$UDP-D-galactose; UDP-galactose; UDP-D-galactopyranose/UDP-glucose; UDPglucose; UDP-D-glucose; Uridine diphosphate glucose; UDP-alpha-D-glucose$GDP; Guanosine 5'-diphosphate; Guanosine diphosphate$UDP; Uridine 5'-diphosphate$</t>
  </si>
  <si>
    <t>E378,E77,E404,E1974,E2933,E1706,E1809</t>
  </si>
  <si>
    <t>,C00020/C00362,C00020/C00362,,,,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</si>
  <si>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</si>
  <si>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E108,E3004,E2101,E1707</t>
  </si>
  <si>
    <t>C00052/C00029,C00015,C00203/C01170/C00043,C00052/C00029</t>
  </si>
  <si>
    <t>UDP-D-galactose; UDP-galactose; UDP-D-galactopyranose/UDP-glucose; UDPglucose; UDP-D-glucose; Uridine diphosphate glucose; UDP-alpha-D-glucose$UDP; Uridine 5'-diphosphate$UDP-N-acetyl-D-galactosamine/UDP-N-acetyl-D-mannosamine/UDP-N-acetyl-D-glucosamine; UDP-N-acetylglucosamine$UDP-D-galactose; UDP-galactose; UDP-D-galactopyranose/UDP-glucose; UDPglucose; UDP-D-glucose; Uridine diphosphate glucose; UDP-alpha-D-glucose</t>
  </si>
  <si>
    <t>E866,E2199,E666,E1335,E2285,E2225,E2193,E1714,E2489,E3004</t>
  </si>
  <si>
    <t>,,C01157/C00430/C03440/C01165/C01110,C00167,,,C03341/C01157/C00430/C03440/C01165/C01110,,C01045/C01042/C05520,C00015</t>
  </si>
  <si>
    <t>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2-Oxo-5-aminovalerate$UDP-glucuronate; UDPglucuronate; UDP-D-glucuronate; UDP-alpha-D-glucuronate$$$2-Amino-4-oxopentanoic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2-Oxo-5-aminovalerate$$N-Formyl-L-glutamate/N-Acetyl-L-aspartate/2-Amino-3-oxoadipate; 2-Amino-3-oxohexanedioic acid$UDP; Uridine 5'-diphosphate</t>
  </si>
  <si>
    <t>E1335</t>
  </si>
  <si>
    <t>C00167</t>
  </si>
  <si>
    <t>UDP-glucuronate; UDPglucuronate; UDP-D-glucuronate; UDP-alpha-D-glucuronate</t>
  </si>
  <si>
    <t>E2123,E1076,E2219,E2097,E77,E1949,E2804,E404,E3004,E2345,E1612,E1968,E1748,E2603,E1707,E2904,E1589,E2526,E2912,E911,E791,E525,E108,E1615,E1541,E344</t>
  </si>
  <si>
    <t>,,,C00054/C00361,C00020/C00362,C00178/C02835,C00213/C00133/C00041/C00099,C00020/C00362,C00015,C00178/C02835,,C00213/C00133/C00041/C00099,C00035,,C00052/C00029,,,C00286,C00217/C05938/C00025/C00302,,C00054/C00361,C00232/C00109/C00164/C06002/C00349,C00052/C00029,,C00819/C00064/C05100,</t>
  </si>
  <si>
    <t>$$$Adenosine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monophosphate$Thymine; 5-Methyluracil/Imidazole-4-acetate; Imidazoleacetic acid; 4-Imidazoleacetate$Sarcosine;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5'-diphosphate$Thymine; 5-Methyluracil/Imidazole-4-acetate; Imidazoleacetic acid; 4-Imidazoleacetate$$Sarcosine; N-Methylglycine/D-Alanine; D-2-Aminopropionic acid; D-Ala/L-Alanine; L-2-Aminopropionic acid; L-alpha-Alanine/beta-Alanine; 3-Aminopropionic acid; 3-Aminopropanoate$GDP; Guanosine 5'-diphosphate; Guanosine diphosphate$$UDP-D-galactose; UDP-galactose; UDP-D-galactopyranose/UDP-glucose; UDPglucose; UDP-D-glucose; Uridine diphosphate glucose; UDP-alpha-D-glucose$$$dGTP; 2'-Deoxyguanosine 5'-triphosphate; Deoxyguanosine 5'-triphosphate; Deoxyguanosine triphosphate$D-Glutamate; D-Glutamic acid; D-Glutaminic acid; D-2-Aminoglutaric acid/L-4-Hydroxyglutamate semialdehyde/L-Glutamate; L-Glutamic acid; L-Glutaminic acid; Glutamate/DL-Glutamate; DL-Glutaminic acid; 2-Aminoglutaric acid; Glutamate$$Adenosine 3',5'-bisphosphate; PAP; 3'-Phosphoadenylate; Phosphoadenosine phosphate/dGDP; 2'-Deoxyguanosine 5'-diphosphate$Succinate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semialdehyde$UDP-D-galactose; UDP-galactose; UDP-D-galactopyranose/UDP-glucose; UDPglucose; UDP-D-glucose; Uridine diphosphate glucose; UDP-alpha-D-glucose$$D-Glutamine; D-2-Aminoglutaramic acid/L-Glutamine; L-2-Aminoglutaramic acid/3-Ureidoisobutyrate$</t>
  </si>
  <si>
    <t>E2939,E533,E1893,E534,E2997</t>
  </si>
  <si>
    <t>E404,E1697,E2216,E77,E3009</t>
  </si>
  <si>
    <t>C00020/C00362,C00021,C00019,C00020/C00362,C05838/C00811/C02763/C00166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</si>
  <si>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</t>
  </si>
  <si>
    <t>E404,E2316,E2301,E77</t>
  </si>
  <si>
    <t>E2264,E2514</t>
  </si>
  <si>
    <t>E550,E77,E1498,E2559,E791,E916,E2216,E884,E1697,E404,E1555,E2225,E2748,E2912,E911,E2097,E525,E1244</t>
  </si>
  <si>
    <t>C00212/C00330,C00020/C00362,,C00097,C00054/C00361,C00051,C00019,,C00021,C00020/C00362,C04188/C04582,,C00170,C00217/C05938/C00025/C00302,,C00054/C00361,C00232/C00109/C00164/C06002/C00349,C00170</t>
  </si>
  <si>
    <t>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monophosphate$$L-Cysteine; L-2-Amino-3-mercaptopropionic acid$Adenosine 3',5'-bisphosphate; PAP; 3'-Phosphoadenylate; Phosphoadenosine phosphate/dGDP; 2'-Deoxyguanosine 5'-diphosphate$Glutathione; 5-L-Glutamyl-L-cysteinylglycine; N-(N-gamma-L-Glutamyl-L-cysteinyl)glycine; gamma-L-Glutamyl-L-cysteinyl-glycine; GSH; Reduced glutathione$S-Adenosyl-L-methionine; S-Adenosylmethionine; AdoMet; SAM$$S-Adenosyl-L-homocysteine;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monophosphate$S-Methyl-5-thio-D-ribose 1-phosphate; S-Methyl-5-thio-alpha-D-ribose 1-phosphate; S-Methyl-5-thio-5-deoxy-D-ribose 1-phosphate/S-Methyl-5-thio-D-ribulose 1-phosphate$$5'-Methylthioadenosine; Methylthioadenosine; S-Methyl-5'-thioadenosine; 5-Methylthioadenosine; 5'-Deoxy-5'-(methylthio)adenosine; Thiomethyladenosine; MTA$D-Glutamate; D-Glutamic acid; D-Glutaminic acid; D-2-Aminoglutaric acid/L-4-Hydroxyglutamate semialdehyde/L-Glutamate; L-Glutamic acid; L-Glutaminic acid; Glutamate/DL-Glutamate; DL-Glutaminic acid; 2-Aminoglutaric acid; Glutamate$$Adenosine 3',5'-bisphosphate; PAP; 3'-Phosphoadenylate; Phosphoadenosine phosphate/dGDP; 2'-Deoxyguanosine 5'-diphosphate$Succinate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semialdehyde$5'-Methylthioadenosine; Methylthioadenosine; S-Methyl-5'-thioadenosine; 5-Methylthioadenosine; 5'-Deoxy-5'-(methylthio)adenosine; Thiomethyladenosine; MTA</t>
  </si>
  <si>
    <t>E77,E404,E2316,E2559,E2301,E2603</t>
  </si>
  <si>
    <t>C00020/C00362,C00020/C00362,,C00097,,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</si>
  <si>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monophosphate$$L-Cysteine; L-2-Amino-3-mercaptopropionic acid$$</t>
  </si>
  <si>
    <t>E2624,E2891,E916,E1401</t>
  </si>
  <si>
    <t>,,C00051,</t>
  </si>
  <si>
    <t>$$Glutathione; 5-L-Glutamyl-L-cysteinylglycine; N-(N-gamma-L-Glutamyl-L-cysteinyl)glycine; gamma-L-Glutamyl-L-cysteinyl-glycine; GSH; Reduced glutathione$</t>
  </si>
  <si>
    <t>E2927,E2809,E3004,E2101</t>
  </si>
  <si>
    <t>,C00031/C00159/C00795/C00221/C00247/C02336/C00293/C00124/C00267/C00137/C00738/C00936/C00095/C00962/C00984/C01582,C00015,C00203/C01170/C00043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</si>
  <si>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D-arabino-Hexulose/beta-D-Galactose/alpha-D-Galactose/Galactose$UDP; Uridine 5'-diphosphate$UDP-N-acetyl-D-galactosamine/UDP-N-acetyl-D-mannosamine/UDP-N-acetyl-D-glucosamine; UDP-N-acetylglucosamine</t>
  </si>
  <si>
    <t>E1177,E784,E2892,E178,E1686,E973,E627,E1613,E2432,E1261</t>
  </si>
  <si>
    <t>C05635/C16596,,,,,,,,CE2173/C16586,</t>
  </si>
  <si>
    <t>5-Hydroxyindoleacetate/5-Phenyl-1,3-oxazinane-2,4-dione$$$$$$$$/2-Phenyl-1,3-propanediol monocarbamate$</t>
  </si>
  <si>
    <t>E2101,E1335,E3004</t>
  </si>
  <si>
    <t>C00203/C01170/C00043,C00167,C00015</t>
  </si>
  <si>
    <t>UDP-N-acetyl-D-galactosamine/UDP-N-acetyl-D-mannosamine/UDP-N-acetyl-D-glucosamine; UDP-N-acetylglucosamine$UDP-glucuronate; UDPglucuronate; UDP-D-glucuronate; UDP-alpha-D-glucuronate$UDP; Uridine 5'-diphosphate</t>
  </si>
  <si>
    <t>E1421,E226,E1639</t>
  </si>
  <si>
    <t>E77,E404,E550,E2804,E1968,E525</t>
  </si>
  <si>
    <t>C00020/C00362,C00020/C00362,C00212/C00330,C00213/C00133/C00041/C00099,C00213/C00133/C00041/C00099,C00232/C00109/C00164/C06002/C00349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</si>
  <si>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</si>
  <si>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E17,E826,E3050,E193,E1515,E2997,E994</t>
  </si>
  <si>
    <t>,,,,,,</t>
  </si>
  <si>
    <t>$$$$$$</t>
  </si>
  <si>
    <t>E2277,E404,E1706,E77</t>
  </si>
  <si>
    <t>E1541,E2912,E1968,E2804,E916,E525</t>
  </si>
  <si>
    <t>C00819/C00064/C05100,C00217/C05938/C00025/C00302,C00213/C00133/C00041/C00099,C00213/C00133/C00041/C00099,C00051,C00232/C00109/C00164/C06002/C00349</t>
  </si>
  <si>
    <t>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Glutamate$Sarcosine;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</si>
  <si>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E2130</t>
  </si>
  <si>
    <t>E2544,E404,E77</t>
  </si>
  <si>
    <t>,C00020/C00362,C00020/C00362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</si>
  <si>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</si>
  <si>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E1707,E2101,E3004,E2809,E108,E1235,E1748,E2097,E791</t>
  </si>
  <si>
    <t>C00052/C00029,C00203/C01170/C00043,C00015,C00031/C00159/C00795/C00221/C00247/C02336/C00293/C00124/C00267/C00137/C00738/C00936/C00095/C00962/C00984/C01582,C00052/C00029,,C00035,C00054/C00361,C00054/C00361</t>
  </si>
  <si>
    <t>UDP-D-galactose; UDP-galactose; UDP-D-galactopyranose/UDP-glucose; UDPglucose; UDP-D-glucose; Uridine diphosphate glucose; UDP-alpha-D-glucose$UDP-N-acetyl-D-galactosamine/UDP-N-acetyl-D-mannosamine/UDP-N-acetyl-D-glucosamine; UDP-N-acetylglucosamine$UDP;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D-arabino-Hexulose/beta-D-Galactose/alpha-D-Galactose/Galactose$UDP-D-galactose; UDP-galactose; UDP-D-galactopyranose/UDP-glucose; UDPglucose; UDP-D-glucose; Uridine diphosphate glucose; UDP-alpha-D-glucose$$GDP; Guanosine 5'-diphosphate; Guanosine diphosphate$Adenosine 3',5'-bisphosphate; PAP; 3'-Phosphoadenylate; Phosphoadenosine phosphate/dGDP; 2'-Deoxyguanosine 5'-diphosphate$Adenosine 3',5'-bisphosphate; PAP; 3'-Phosphoadenylate; Phosphoadenosine phosphate/dGDP; 2'-Deoxyguanosine 5'-diphosphate</t>
  </si>
  <si>
    <t>E1524,E1810,E2097,E916,E2216,E1697,E1003,E1335,E3004,E791</t>
  </si>
  <si>
    <t>,,C00054/C00361,C00051,C00019,C00021,,C00167,C00015,C00054/C00361</t>
  </si>
  <si>
    <t>$$Adenosine 3',5'-bisphosphate; PAP; 3'-Phosphoadenylate; Phosphoadenosine phosphate/dGDP; 2'-Deoxyguanosine 5'-diphosphate$Glutathione; 5-L-Glutamyl-L-cysteinylglycine; N-(N-gamma-L-Glutamyl-L-cysteinyl)glycine; gamma-L-Glutamyl-L-cysteinyl-glycine; GSH; Reduced glutathione$S-Adenosyl-L-methionine; S-Adenosylmethionine; AdoMet; SAM$S-Adenosyl-L-homocysteine; S-Adenosylhomocysteine$$UDP-glucuronate; UDPglucuronate; UDP-D-glucuronate; UDP-alpha-D-glucuronate$UDP; Uridine 5'-diphosphate$Adenosine 3',5'-bisphosphate; PAP; 3'-Phosphoadenylate; Phosphoadenosine phosphate/dGDP; 2'-Deoxyguanosine 5'-diphosphate</t>
  </si>
  <si>
    <t>E2912,E1541</t>
  </si>
  <si>
    <t>C00217/C05938/C00025/C00302,C00819/C00064/C05100</t>
  </si>
  <si>
    <t>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</t>
  </si>
  <si>
    <t>E2640,E1011</t>
  </si>
  <si>
    <t>,C00314/C00547</t>
  </si>
  <si>
    <t>$Pyridoxine; Pyridoxol/L-Noradrenaline; Noradrenaline; Norepinephrine; Arterenol; 4-[(1R)-2-Amino-1-hydroxyethyl]-1,2-benzenediol</t>
  </si>
  <si>
    <t>E2804,E2559,E1968,E2912,E1653,E956,E916</t>
  </si>
  <si>
    <t>C00213/C00133/C00041/C00099,C00097,C00213/C00133/C00041/C00099,C00217/C05938/C00025/C00302,C01419,C04281/C01879/C04282/C02238,C00051</t>
  </si>
  <si>
    <t>Sarcosine; N-Methylglycine/D-Alanine; D-2-Aminopropionic acid; D-Ala/L-Alanine; L-2-Aminopropionic acid; L-alpha-Alanine/beta-Alanine; 3-Aminopropionic acid; 3-Aminopropanoate$L-Cysteine; L-2-Amino-3-mercaptopropionic acid$Sarcosine;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Glutamate$Cys-Gly; L-Cysteinylglycine$L-1-Pyrroline-3-hydroxy-5-carboxylate;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acid/1-Pyrroline-4-hydroxy-2-carboxylate/5-Oxo-L-proline$Glutathione; 5-L-Glutamyl-L-cysteinylglycine; N-(N-gamma-L-Glutamyl-L-cysteinyl)glycine; gamma-L-Glutamyl-L-cysteinyl-glycine; GSH; Reduced glutathione</t>
  </si>
  <si>
    <t>E191,E108,E1335,E3004,E2809,E1707,E2581</t>
  </si>
  <si>
    <t>,C00052/C00029,C00167,C00015,C00031/C00159/C00795/C00221/C00247/C02336/C00293/C00124/C00267/C00137/C00738/C00936/C00095/C00962/C00984/C01582,C00052/C00029,</t>
  </si>
  <si>
    <t>$UDP-D-galactose; UDP-galactose; UDP-D-galactopyranose/UDP-glucose; UDPglucose; UDP-D-glucose; Uridine diphosphate glucose; UDP-alpha-D-glucose$UDP-glucuronate; UDPglucuronate; UDP-D-glucuronate; UDP-alpha-D-glucuronate$UDP;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D-arabino-Hexulose/beta-D-Galactose/alpha-D-Galactose/Galactose$UDP-D-galactose; UDP-galactose; UDP-D-galactopyranose/UDP-glucose; UDPglucose; UDP-D-glucose; Uridine diphosphate glucose; UDP-alpha-D-glucose$</t>
  </si>
  <si>
    <t>E2189,E931,E2101,E2927,E200,E2912,E1541,E3004</t>
  </si>
  <si>
    <t>,,C00203/C01170/C00043,,,C00217/C05938/C00025/C00302,C00819/C00064/C05100,C00015</t>
  </si>
  <si>
    <t>$$UDP-N-acetyl-D-galactosamine/UDP-N-acetyl-D-mannosamine/UDP-N-acetyl-D-glucosamine; UDP-N-acetylglucosamine$$$D-Glutamate;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acid/3-Ureidoisobutyrate$UDP; Uridine 5'-diphosphate</t>
  </si>
  <si>
    <t>E2966,E3004,E1335</t>
  </si>
  <si>
    <t>C00309/CE5277/C00508/C00312/C00310/C00259/C00121/C00181,C00015,C00167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</si>
  <si>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sugar$UDP; Uridine 5'-diphosphate$UDP-glucuronate; UDPglucuronate; UDP-D-glucuronate; UDP-alpha-D-glucuronate</t>
  </si>
  <si>
    <t>E2912,E916,E29,E1593</t>
  </si>
  <si>
    <t>C00217/C05938/C00025/C00302,C00051,,</t>
  </si>
  <si>
    <t>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glutathione$$</t>
  </si>
  <si>
    <t>E404,E2514,E77,E1706</t>
  </si>
  <si>
    <t>C00020/C00362,,C00020/C00362,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</si>
  <si>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</si>
  <si>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E330,E404,E77,E525,E2178</t>
  </si>
  <si>
    <t>,C00020/C00362,C00020/C00362,C00232/C00109/C00164/C06002/C00349,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</si>
  <si>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</t>
  </si>
  <si>
    <t>E703,E768,E404,E916,E1655,E3022,E2912,E1944,E95,E29,E1303,E1492,E77</t>
  </si>
  <si>
    <t>,,C00020/C00362,C00051,,,C00217/C05938/C00025/C00302,,,,,,C00020/C00362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</si>
  <si>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glutathione$$$D-Glutamate; D-Glutamic acid; D-Glutaminic acid; D-2-Aminoglutaric acid/L-4-Hydroxyglutamate semialdehyde/L-Glutamate; L-Glutamic acid; L-Glutaminic acid; Glutamate/DL-Glutamate; DL-Glutaminic acid; 2-Aminoglutaric acid; Glutamate$$$$$$AMP;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</si>
  <si>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E745</t>
  </si>
  <si>
    <t>E330</t>
  </si>
  <si>
    <t>E2225</t>
  </si>
  <si>
    <t>E2956</t>
  </si>
  <si>
    <t>E2966,E2809</t>
  </si>
  <si>
    <t>C00309/CE5277/C00508/C00312/C00310/C00259/C00121/C00181,C00031/C00159/C00795/C00221/C00247/C02336/C00293/C00124/C00267/C00137/C00738/C00936/C00095/C00962/C00984/C01582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</si>
  <si>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</si>
  <si>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E2927,E2809,E931</t>
  </si>
  <si>
    <t>,C00031/C00159/C00795/C00221/C00247/C02336/C00293/C00124/C00267/C00137/C00738/C00936/C00095/C00962/C00984/C01582,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</si>
  <si>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</si>
  <si>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E330,E901,E2026,E1075,E2325,E1067,E916</t>
  </si>
  <si>
    <t>,,C01620/C00262,C00601,C00601,,C00051</t>
  </si>
  <si>
    <t>$$/Hypoxanthine; Purine-6-ol$Phenylacetaldehyde; alpha-Tolualdehyde$Phenylacetaldehyde; alpha-Tolualdehyde$$Glutathione; 5-L-Glutamyl-L-cysteinylglycine; N-(N-gamma-L-Glutamyl-L-cysteinyl)glycine; gamma-L-Glutamyl-L-cysteinyl-glycine; GSH; Reduced glutathione</t>
  </si>
  <si>
    <t>E108,E2097,E2903,E791,E2927,E2101,E2809,E1707,E1748,E3004,E1235</t>
  </si>
  <si>
    <t>C00052/C00029,C00054/C00361,C00588/C05594,C00054/C00361,,C00203/C01170/C00043,C00031/C00159/C00795/C00221/C00247/C02336/C00293/C00124/C00267/C00137/C00738/C00936/C00095/C00962/C00984/C01582,C00052/C00029,C00035,C00015,</t>
  </si>
  <si>
    <t>UDP-D-galactose; UDP-galactose; UDP-D-galactopyranose/UDP-glucose; UDPglucose; UDP-D-glucose; Uridine diphosphate glucose; UDP-alpha-D-glucose$Adenosine 3',5'-bisphosphate; PAP; 3'-Phosphoadenylate; Phosphoadenosine phosphate/dGDP; 2'-Deoxyguanosine 5'-diphosphate$Choline phosphate; Phosphorylcholine; Phosphocholine; O-Phosphocholine/3-Methoxy-4-hydroxyphenylethyleneglycol$Adenosine 3',5'-bisphosphate; PAP; 3'-Phosphoadenylate; Phosphoadenosine phosphate/dGDP; 2'-Deoxyguanosine 5'-diphosphate$$UDP-N-acetyl-D-galactosamine/UDP-N-acetyl-D-mannosamine/UDP-N-acetyl-D-glucosamine; UDP-N-acetylglucosamine$D-Glucose;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D-arabino-Hexulose/beta-D-Galactose/alpha-D-Galactose/Galactose$UDP-D-galactose; UDP-galactose; UDP-D-galactopyranose/UDP-glucose; UDPglucose; UDP-D-glucose; Uridine diphosphate glucose; UDP-alpha-D-glucose$GDP; Guanosine 5'-diphosphate; Guanosine diphosphate$UDP; Uridine 5'-diphosphate$</t>
  </si>
  <si>
    <t>E2283,E1704,E2489,E637,E2912</t>
  </si>
  <si>
    <t>C03838,,C01045/C01042/C05520,,C00217/C05938/C00025/C00302</t>
  </si>
  <si>
    <t>5'-Phosphoribosylglycinamide; GAR; N1-(5-Phospho-D-ribosyl)glycinamide; Glycinamide ribonucleotide$$N-Formyl-L-glutamate/N-Acetyl-L-aspartate/2-Amino-3-oxoadipate; 2-Amino-3-oxohexanedioic acid$$D-Glutamate; D-Glutamic acid; D-Glutaminic acid; D-2-Aminoglutaric acid/L-4-Hydroxyglutamate semialdehyde/L-Glutamate; L-Glutamic acid; L-Glutaminic acid; Glutamate/DL-Glutamate; DL-Glutaminic acid; 2-Aminoglutaric acid; Glutamate</t>
  </si>
  <si>
    <t>E2966</t>
  </si>
  <si>
    <t>E1515</t>
  </si>
  <si>
    <t>E2732,E1945,E77,E404,E1360,E88,E2130,E2658</t>
  </si>
  <si>
    <t>,,C00020/C00362,C00020/C00362,,,,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</si>
  <si>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</si>
  <si>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E1986,E1136,E2474,E2809,E2101,E3004</t>
  </si>
  <si>
    <t>,,,C00031/C00159/C00795/C00221/C00247/C02336/C00293/C00124/C00267/C00137/C00738/C00936/C00095/C00962/C00984/C01582,C00203/C01170/C00043,C00015</t>
  </si>
  <si>
    <t>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D-arabino-Hexulose/beta-D-Galactose/alpha-D-Galactose/Galactose$UDP-N-acetyl-D-galactosamine/UDP-N-acetyl-D-mannosamine/UDP-N-acetyl-D-glucosamine; UDP-N-acetylglucosamine$UDP; Uridine 5'-diphosphate</t>
  </si>
  <si>
    <t>E2253,E2059,E2537,E2682</t>
  </si>
  <si>
    <t>CE2174/C00082,,C00272,</t>
  </si>
  <si>
    <t>/L-Tyrosine; (S)-3-(p-Hydroxyphenyl)alanine; (S)-2-Amino-3-(p-hydroxyphenyl)propionic acid; Tyrosine$$Tetrahydrobiopterin; 5,6,7,8-Tetrahydrobiopterin; 2-Amino-6-(1,2-dihydroxypropyl)-5,6,7,8-tetrahydoro-4(1H)-pteridinone$</t>
  </si>
  <si>
    <t>E1287,E2977,E2104,E2872,E1095,E2097,E916,E2568,E1071,E2767,E1562,E128,E731,E2399,E1090,E2039,E1335,E3004,E791</t>
  </si>
  <si>
    <t>,,,,,C00054/C00361,C00051,,,,,,,C14800/C14802/C01717,,,C00167,C00015,C00054/C00361</t>
  </si>
  <si>
    <t>$$$$$Adenosine 3',5'-bisphosphate; PAP; 3'-Phosphoadenylate; Phosphoadenosine phosphate/dGDP; 2'-Deoxyguanosine 5'-diphosphate$Glutathione; 5-L-Glutamyl-L-cysteinylglycine; N-(N-gamma-L-Glutamyl-L-cysteinyl)glycine; gamma-L-Glutamyl-L-cysteinyl-glycine; GSH; Reduced glutathione$$$$$$$1-Nitronaphthalene-5,6-oxide/1-Nitronaphthalene-7,8-oxide/4-Hydroxy-2-quinolinecarboxylic acid; Kynurenic acid; Kynurenate$$$UDP-glucuronate; UDPglucuronate; UDP-D-glucuronate; UDP-alpha-D-glucuronate$UDP; Uridine 5'-diphosphate$Adenosine 3',5'-bisphosphate; PAP; 3'-Phosphoadenylate; Phosphoadenosine phosphate/dGDP; 2'-Deoxyguanosine 5'-diphosphate</t>
  </si>
  <si>
    <t>E2189,E3009,E2809</t>
  </si>
  <si>
    <t>,C05838/C00811/C02763/C00166,C00031/C00159/C00795/C00221/C00247/C02336/C00293/C00124/C00267/C00137/C00738/C00936/C00095/C00962/C00984/C01582</t>
  </si>
  <si>
    <t>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</si>
  <si>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E2997</t>
  </si>
  <si>
    <t>E1272</t>
  </si>
  <si>
    <t>C13747/C07480/CE5541</t>
  </si>
  <si>
    <t>1,7-Dimethylxanthine; Paraxanthine//adrenochrome o-semiquinone</t>
  </si>
  <si>
    <t>E321,E404,E1075,E2151,E2325,E63,E77,E697</t>
  </si>
  <si>
    <t>,C00020/C00362,C00601,,C00601,,C00020/C00362,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</si>
  <si>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monophosphate$Phenylacetaldehyde; alpha-Tolualdehyde$$Phenylacetaldehyde; alpha-Tolualdehyde$$AMP;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</si>
  <si>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E1369,E1386,E404,E2198,E1437,E2326,E307,E2912,E1767,E525,E77</t>
  </si>
  <si>
    <t>,,C00020/C00362,,,,,C00217/C05938/C00025/C00302,,C00232/C00109/C00164/C06002/C00349,C00020/C00362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</si>
  <si>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monophosphate$$$$$D-Glutamate; D-Glutamic acid; D-Glutaminic acid; D-2-Aminoglutaric acid/L-4-Hydroxyglutamate semialdehyde/L-Glutamate; L-Glutamic acid; L-Glutaminic acid; Glutamate/DL-Glutamate; DL-Glutaminic acid; 2-Aminoglutaric acid; Glutamate$$Succinate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</si>
  <si>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E2682,E1748,E2809,E1235</t>
  </si>
  <si>
    <t>,C00035,C00031/C00159/C00795/C00221/C00247/C02336/C00293/C00124/C00267/C00137/C00738/C00936/C00095/C00962/C00984/C01582,</t>
  </si>
  <si>
    <t>$GDP; Guanosine 5'-diphosphate; Guanosine 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</si>
  <si>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E1386,E404,E2912,E819,E1767,E525,E77</t>
  </si>
  <si>
    <t>,C00020/C00362,C00217/C05938/C00025/C00302,,,C00232/C00109/C00164/C06002/C00349,C00020/C00362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</si>
  <si>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</si>
  <si>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E17</t>
  </si>
  <si>
    <t>E1972</t>
  </si>
  <si>
    <t>E404,E77</t>
  </si>
  <si>
    <t>E108,E931,E3004,E2809,E1707,E2603</t>
  </si>
  <si>
    <t>C00052/C00029,,C00015,C00031/C00159/C00795/C00221/C00247/C02336/C00293/C00124/C00267/C00137/C00738/C00936/C00095/C00962/C00984/C01582,C00052/C00029,</t>
  </si>
  <si>
    <t>UDP-D-galactose; UDP-galactose; UDP-D-galactopyranose/UDP-glucose; UDPglucose; UDP-D-glucose; Uridine diphosphate glucose; UDP-alpha-D-glucose$$UDP;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D-arabino-Hexulose/beta-D-Galactose/alpha-D-Galactose/Galactose$UDP-D-galactose; UDP-galactose; UDP-D-galactopyranose/UDP-glucose; UDPglucose; UDP-D-glucose; Uridine diphosphate glucose; UDP-alpha-D-glucose$</t>
  </si>
  <si>
    <t>E1748</t>
  </si>
  <si>
    <t>E77,E404,E2891,E916,E3022,E2888,E1492</t>
  </si>
  <si>
    <t>C00020/C00362,C00020/C00362,,C00051,,,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</si>
  <si>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monophosphate$$Glutathione; 5-L-Glutamyl-L-cysteinylglycine; N-(N-gamma-L-Glutamyl-L-cysteinyl)glycine; gamma-L-Glutamyl-L-cysteinyl-glycine; GSH; Reduced glutathione$$$</t>
  </si>
  <si>
    <t>E1515,E193</t>
  </si>
  <si>
    <t>E2272,E17,E404,E2894,E193,E1515,E378,E2997,E77</t>
  </si>
  <si>
    <t>,,C00020/C00362,,,,,,C00020/C00362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</si>
  <si>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</si>
  <si>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E77,E2097,E404,E791,E1515,E1511,E625</t>
  </si>
  <si>
    <t>C00020/C00362,C00054/C00361,C00020/C00362,C00054/C00361,,,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</si>
  <si>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5'-diphosphate$$$</t>
  </si>
  <si>
    <t>E404,E2809,E2225,E1748,E77</t>
  </si>
  <si>
    <t>C00020/C00362,C00031/C00159/C00795/C00221/C00247/C02336/C00293/C00124/C00267/C00137/C00738/C00936/C00095/C00962/C00984/C01582,,C00035,C00020/C00362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</si>
  <si>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D-arabino-Hexulose/beta-D-Galactose/alpha-D-Galactose/Galactose$$GDP; Guanosine 5'-diphosphate; Guanosine 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</si>
  <si>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E1843,E1335,E2060,E3004,E916</t>
  </si>
  <si>
    <t>,C00167,,C00015,C00051</t>
  </si>
  <si>
    <t>$UDP-glucuronate; UDPglucuronate; UDP-D-glucuronate; UDP-alpha-D-glucuronate$$UDP; Uridine 5'-diphosphate$Glutathione; 5-L-Glutamyl-L-cysteinylglycine; N-(N-gamma-L-Glutamyl-L-cysteinyl)glycine; gamma-L-Glutamyl-L-cysteinyl-glycine; GSH; Reduced glutathione</t>
  </si>
  <si>
    <t>E404,E1706,E77</t>
  </si>
  <si>
    <t>E404,E1335,E3004,E77</t>
  </si>
  <si>
    <t>C00020/C00362,C00167,C00015,C00020/C00362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</si>
  <si>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monophosphate$UDP-glucuronate; UDPglucuronate; UDP-D-glucuronate; UDP-alpha-D-glucuronate$UDP;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</si>
  <si>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E525,E2786</t>
  </si>
  <si>
    <t>C00232/C00109/C00164/C06002/C00349,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</si>
  <si>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</t>
  </si>
  <si>
    <t>E77,E404,E916,E2894,E2912,E1593</t>
  </si>
  <si>
    <t>C00020/C00362,C00020/C00362,C00051,,C00217/C05938/C00025/C00302,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</si>
  <si>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Glutamate/DL-Glutamate; DL-Glutaminic acid; 2-Aminoglutaric acid; Glutamate$</t>
  </si>
  <si>
    <t>E2321,E2216,E878,E380,E1136,E2644,E2809,E2903,E200,E1697,E709</t>
  </si>
  <si>
    <t>,C00019,,,,,C00031/C00159/C00795/C00221/C00247/C02336/C00293/C00124/C00267/C00137/C00738/C00936/C00095/C00962/C00984/C01582,C00588/C05594,,C00021,</t>
  </si>
  <si>
    <t>$S-Adenosyl-L-methionine; S-Adenosylmethionine; AdoMet; SAM$$$$$D-Glucose;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D-arabino-Hexulose/beta-D-Galactose/alpha-D-Galactose/Galactose$Choline phosphate; Phosphorylcholine; Phosphocholine; O-Phosphocholine/3-Methoxy-4-hydroxyphenylethyleneglycol$$S-Adenosyl-L-homocysteine; S-Adenosylhomocysteine$</t>
  </si>
  <si>
    <t>E2321,E2927,E2809</t>
  </si>
  <si>
    <t>,,C00031/C00159/C00795/C00221/C00247/C02336/C00293/C00124/C00267/C00137/C00738/C00936/C00095/C00962/C00984/C01582</t>
  </si>
  <si>
    <t>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</si>
  <si>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E2997,E534</t>
  </si>
  <si>
    <t>E2851,E318,E1748</t>
  </si>
  <si>
    <t>C00122,,C00035</t>
  </si>
  <si>
    <t>Fumarate; Fumaric acid; trans-Butenedioic acid$$GDP; Guanosine 5'-diphosphate; Guanosine diphosphate</t>
  </si>
  <si>
    <t>E1524,E2097,E1810,E1335,E791,E2557,E1714,E3004</t>
  </si>
  <si>
    <t>,C00054/C00361,,C00167,C00054/C00361,,,C00015</t>
  </si>
  <si>
    <t>$Adenosine 3',5'-bisphosphate; PAP; 3'-Phosphoadenylate; Phosphoadenosine phosphate/dGDP; 2'-Deoxyguanosine 5'-diphosphate$$UDP-glucuronate; UDPglucuronate; UDP-D-glucuronate; UDP-alpha-D-glucuronate$Adenosine 3',5'-bisphosphate; PAP; 3'-Phosphoadenylate; Phosphoadenosine phosphate/dGDP; 2'-Deoxyguanosine 5'-diphosphate$$$UDP; Uridine 5'-diphosphate</t>
  </si>
  <si>
    <t>,,,C00314/C00547,C00314/C00547</t>
  </si>
  <si>
    <t>$$$Pyridoxine; Pyridoxol/L-Noradrenaline; Noradrenaline; Norepinephrine; Arterenol; 4-[(1R)-2-Amino-1-hydroxyethyl]-1,2-benzenediol$Pyridoxine; Pyridoxol/L-Noradrenaline; Noradrenaline; Norepinephrine; Arterenol; 4-[(1R)-2-Amino-1-hydroxyethyl]-1,2-benzenediol</t>
  </si>
  <si>
    <t>C00217/C05938/C00025,C00217/C05938/C00025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</si>
  <si>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</si>
  <si>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E4933,E1016,E1154,E1474,E3790,E1648,E3687,E3185,E213,E4384,E2698,E787,E2911,E2622,E3668,E4845,E619,E2821,E1463,E1480,E1550,E2557,E3325,E3476,E4370,E1058,E2673,E1673,E2059,E880,E5197,E2956,E3824,E1265,E2864,E1981,E2274</t>
  </si>
  <si>
    <t>C02470,C00078/C00525,C00328/C05647,CE3086,C00780,C03227/C05651,CE6205,C00217/C05938/C00025,C03227/C05651,C00051,C00643,C04148/C05642,C00322,CE2947,C05660,C00108,C00217/C05938/C00025,C00322,C00217/C05938/C00025,C00021,C00051,C00108,C05636/C05638,C05637/C05639,C05634/C00954,C00247/C00293/C00124/C00738/C00936/C00095/C01582,C05635/C16596,C00108,C05634/C00954,C00637,C00780,CE5538/C05653,CE1918/CE5629,CE2153,CE2122,CE5538/C05653,C05639</t>
  </si>
  <si>
    <t>Xanthurenic acid; Xanthurenate$L-Tryptophan; Tryptophan; (S)-alpha-Amino-beta-(3-indolyl)-propionic acid/D-Tryptophan$L-Kynurenine; 3-Anthraniloyl-L-alanine/Formyl-5-hydroxykynurenamine$4-(2-amino-3-hydroxyphenyl)-4-oxobutanoic acid O-glucoside$3-(2-Aminoethyl)-1H-indol-5-ol; Serotonin; 5-Hydroxytryptamine; Enteramine$3-Hydroxy-L-kynurenine/5-Hydroxykynurenine; 5-Hydroxy-L-kynurenine$5-methoxytryptophol$D-Glutamate; D-Glutamic acid; D-Glutaminic acid; D-2-Aminoglutaric acid/L-4-Hydroxyglutamate semialdehyde/L-Glutamate; L-Glutamic acid; L-Glutaminic acid; Glutamate$3-Hydroxy-L-kynurenine/5-Hydroxykynurenine; 5-Hydroxy-L-kynurenine$Glutathione; 5-L-Glutamyl-L-cysteinylglycine; N-(N-gamma-L-Glutamyl-L-cysteinyl)glycine; gamma-L-Glutamyl-L-cysteinyl-glycine; GSH; Reduced glutathione$5-Hydroxy-L-tryptophan$alpha-N-Phenylacetyl-L-glutamine/Formyl-N-acetyl-5-methoxykynurenamine$2-Oxoadipate; 2-Oxoadipic acid$xanthurenate-8-O-beta-D-glucoside$5-Methoxyindoleacetate$Anthranilate; Anthranilic acid; o-Aminobenzoic acid; Vitamin L1; 2-Aminobenzoate$D-Glutamate; D-Glutamic acid; D-Glutaminic acid; D-2-Aminoglutaric acid/L-4-Hydroxyglutamate semialdehyde/L-Glutamate; L-Glutamic acid; L-Glutaminic acid; Glutamate$2-Oxoadipate; 2-Oxoadipic acid$D-Glutamate; D-Glutamic acid; D-Glutaminic acid; D-2-Aminoglutaric acid/L-4-Hydroxyglutamate semialdehyde/L-Glutamate; L-Glutamic acid; L-Glutaminic acid; Glutamate$S-Adenosyl-L-homocysteine; S-Adenosylhomocysteine$Glutathione; 5-L-Glutamyl-L-cysteinylglycine; N-(N-gamma-L-Glutamyl-L-cysteinyl)glycine; gamma-L-Glutamyl-L-cysteinyl-glycine; GSH; Reduced glutathione$Anthranilate; Anthranilic acid; o-Aminobenzoic acid; Vitamin L1; 2-Aminobenzoate$3-Hydroxykynurenamine/5-Hydroxykynurenamine$4,8-Dihydroxyquinoline; Quinoline-4,8-diol/4,6-Dihydroxyquinoline; Quinoline-4,6-diol$5-Hydroxyindoleacetaldehyde/Indole-3-acetate; Indole-3-acetic acid; (Indol-3-yl)acetate; Indoleacetate; Indoleacetic acid$L-Sorbose; L-xylo-Hexulose/Glucose/D-Galactose/D-Hexose//D-Fructose; Levulose; Fruit sugar; D-arabino-Hexulose/Galactose$5-Hydroxyindoleacetate/5-Phenyl-1,3-oxazinane-2,4-dione$Anthranilate; Anthranilic acid; o-Aminobenzoic acid; Vitamin L1; 2-Aminobenzoate$5-Hydroxyindoleacetaldehyde/Indole-3-acetate; Indole-3-acetic acid; (Indol-3-yl)acetate; Indoleacetate; Indoleacetic acid$Indole-3-acetaldehyde; 2-(Indol-3-yl)acetaldehyde; Indoleacetaldehyde$3-(2-Aminoethyl)-1H-indol-5-ol; Serotonin; 5-Hydroxytryptamine; Enteramine$noradrenochrome/Formylanthranilate; N-Formylanthranilate; 2-(Formylamino)-benzoic acid$5-hydroxytryptophol/1,2-dehydrosalsolinol$$methyl indole-3-acetate$noradrenochrome/Formylanthranilate; N-Formylanthranilate; 2-(Formylamino)-benzoic acid$4,6-Dihydroxyquinoline; Quinoline-4,6-diol</t>
  </si>
  <si>
    <t>E2005,E3646,E2684,E843,E3034,E3243,E4816,E3733,E4526,E3899,E1964,E575,E4412,E1836,E7,E190,E4353,E4011,E847,E3185,E978,E3910,E1480,E2266,E1463,E1193,E4773,E2573,E4036,E52,E619,E839,E781,E3384,E2411</t>
  </si>
  <si>
    <t>C00483/C01183/C02735,C00437,C00555,C04692,C00327,C00437,C03341/C01157/C00430/C03440/C01165/C01110,C00515/C00077/C03943/C01602,C00792/C00062,C00515/C00077/C03943/C01602,C00483/C01183/C02735,C05936/C00408,CE4788/C00148/C00763,C01026/C00334/C05145/C01205/C02356/C03284,C00170,C00314/C00547,C00515/C00077/C03943/C01602,CE5536/C01586,C00073,C00217/C05938/C00025,C00170,C00314/C00547,C00021,C01449,C00217/C05938/C00025,C05198/C00559,C00624,C00327,C00437,C00122,C00217/C05938/C00025,C03341/C01157/C00430/C03440/C01165/C01110,C05589/C00788,CE5536/C01586,C05589/C00788</t>
  </si>
  <si>
    <t>Tyramine; 2-(p-Hydroxyphenyl)ethylamine/N,N-Dimethylaniline N-oxide/Phenylethanolamine; 2-Amino-1-phenylethanol$N-Acetylornithine; N2-Acetyl-L-ornithine$4-Aminobutanal; 4-Aminobutyraldehyde; Butyraldehyde, 4-amino-$Peptide 2-[3-carboxy-3-(methylammonio)propyl]-L-histidine; 2-[3-Carboxy-3-(methylammonio)propyl]-L-histidine; EF-2 2-[3-carboxy-3-(methylammonio)propyl]-L-histidine; Elongation factor 2 2-[3-carboxy-3-(methylammonio)propyl]-L-histidine$L-Citrulline; 2-Amino-5-ureidovaleric acid; Citrulline$N-Acetylornithine; N2-Acetyl-L-ornithine$2-Amino-4-oxopentanoic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2,5-Diaminopentanoate$D-Arginine; D-2-Amino-5-guanidinovaleric acid/L-Arginine; (S)-2-Amino-5-guanidinovaleric acid$D-Ornithine/L-Ornithine;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2,5-Diaminopentanoate$Tyramine; 2-(p-Hydroxyphenyl)ethylamine/N,N-Dimethylaniline N-oxide/Phenylethanolamine; 2-Amino-1-phenylethanol$N4-Acetylaminobutanal/L-Pipecolate; Pipecolinic acid; Pipecolic acid; 2-Piperidinecarboxylic acid$acetamidopropanal/L-Proline; 2-Pyrrolidinecarboxylic acid/D-Proline$N,N-Dimethylglycine;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(S)-3-Amino-2-methylpropanoate$5'-Methylthioadenosine; Methylthioadenosine; S-Methyl-5'-thioadenosine; 5-Methylthioadenosine; 5'-Deoxy-5'-(methylthio)adenosine; Thiomethyladenosine; MTA$Pyridoxine; Pyridoxol/L-Noradrenaline; Noradrenaline; Norepinephrine; Arterenol; 4-[(1R)-2-Amino-1-hydroxyethyl]-1,2-benzenediol$D-Ornithine/L-Ornithine;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2,5-Diaminopentanoate$adrenochrome/Hippurate; Hippuric acid; N-Benzoylglycine; Benzoylaminoacetic acid$L-Methionine; Methionine; L-2-Amino-4methylthiobutyric acid$D-Glutamate;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MTA$Pyridoxine; Pyridoxol/L-Noradrenaline; Noradrenaline; Norepinephrine; Arterenol; 4-[(1R)-2-Amino-1-hydroxyethyl]-1,2-benzenediol$S-Adenosyl-L-homocysteine; S-Adenosylhomocysteine$Queuine; Base Q$D-Glutamate; D-Glutamic acid; D-Glutaminic acid; D-2-Aminoglutaric acid/L-4-Hydroxyglutamate semialdehyde/L-Glutamate; L-Glutamic acid; L-Glutaminic acid; Glutamate$5'-Deoxyadenosine/Deoxyadenosine; 2'-Deoxyadenosine$N-Acetyl-L-glutamate; N-Acetyl-L-glutamic acid$L-Citrulline; 2-Amino-5-ureidovaleric acid; Citrulline$N-Acetylornithine; N2-Acetyl-L-ornithine$Fumarate; Fumaric acid; trans-Butenedioic acid$D-Glutamate; D-Glutamic acid; D-Glutaminic acid; D-2-Aminoglutaric acid/L-4-Hydroxyglutamate semialdehyde/L-Glutamate; L-Glutamic acid; L-Glutaminic acid; Glutamate$2-Amino-4-oxopentanoic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2-Oxo-5-aminovalerate$L-Normetanephrine/L-Adrenaline; (R)-(-)-Adrenaline; (R)-(-)-Epinephrine; (R)-(-)-Epirenamine; (R)-(-)-Adnephrine; 4-[(1R)-1-Hydroxy-2-(methylamino)ethyl]-1,2-benzenediol$adrenochrome/Hippurate; Hippuric acid; N-Benzoylglycine; Benzoylaminoacetic acid$L-Normetanephrine/L-Adrenaline; (R)-(-)-Adrenaline; (R)-(-)-Epinephrine; (R)-(-)-Epirenamine; (R)-(-)-Adnephrine; 4-[(1R)-1-Hydroxy-2-(methylamino)ethyl]-1,2-benzenediol</t>
  </si>
  <si>
    <t>E3243,E4816,E1533,E4353,E4412,E4589,E274,E4595,E229,E11,E3733,E4526,E1836,E249,E3821,E3287,E839,E3646,E1867,E4384,E2684,E351,E3360,E2617,E4272,E2707,E1550,E3185,E1147,E3312,E2062,E5260,E3620,E575,E1463,E3034,E1208,E2573,E4848,E2225,E182,E3899,E4036,E1509,E215,E619,E273</t>
  </si>
  <si>
    <t>C00437,C03341/C01157/C00430/C03440/C01165/C01110,C01127/C05946,C00515/C00077/C03943/C01602,CE4788/C00148/C00763,C00669,C00047,C01029/C00612,C01044,C00097,C00515/C00077/C03943/C01602,C00792/C00062,C01026/C00334/C05145/C01205/C02356/C03284,C00232/C00109/C00164/C06002/C00349,C02238,C04281/C01879/C04282,C03341/C01157/C00430/C03440/C01165/C01110,C00437,C01044,C00051,C00555,C01419,C04281/C01879/C04282/C02238,C00669,C04540,C01419,C00051,C00217/C05938/C00025,C00127,C00127,C00097,C00669,C00669,C05936/C00408,C00217/C05938/C00025,C00327,CE1665,C00327,C00127,C03415,C00097,C00515/C00077/C03943/C01602,C00437,C01127/C05946,C03740,C00217/C05938/C00025,CE1944</t>
  </si>
  <si>
    <t>N-Acetylornithine; N2-Acetyl-L-ornithine$2-Amino-4-oxopentanoic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2-Oxo-5-aminovalerate$4-Hydroxy-2-oxoglutarate; 4-Hydroxy-2-oxoglutaric acid/D-4-Hydroxy-2-oxoglutarate$D-Ornithine/L-Ornithine;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2,5-Diaminopentanoate$acetamidopropanal/L-Proline; 2-Pyrrolidinecarboxylic acid/D-Proline$gamma-L-Glutamyl-L-cysteine; L-gamma-Glutamylcysteine; 5-L-Glutamyl-L-cysteine; gamma-Glutamylcysteine$L-Lysine; Lysine acid; 2,6-Diaminohexanoic acid$/N1-Acetylspermidine$N-Formyl-L-aspartate$L-Cysteine; L-2-Amino-3-mercaptopropionic acid$D-Ornithine/L-Ornithine;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2,5-Diaminopentanoate$D-Arginine; D-2-Amino-5-guanidinovaleric acid/L-Arginine; (S)-2-Amino-5-guanidinovaleric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semialdehyde$5-Oxo-L-proline$L-1-Pyrroline-3-hydroxy-5-carboxylate;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2-Oxo-5-aminovalerate$N-Acetylornithine; N2-Acetyl-L-ornithine$N-Formyl-L-aspartate$Glutathione; 5-L-Glutamyl-L-cysteinylglycine; N-(N-gamma-L-Glutamyl-L-cysteinyl)glycine; gamma-L-Glutamyl-L-cysteinyl-glycine; GSH; Reduced glutathione$4-Aminobutanal; 4-Aminobutyraldehyde; Butyraldehyde, 4-amino-$Cys-Gly; L-Cysteinylglycine$L-1-Pyrroline-3-hydroxy-5-carboxylate;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acid/1-Pyrroline-4-hydroxy-2-carboxylate/5-Oxo-L-proline$gamma-L-Glutamyl-L-cysteine; L-gamma-Glutamylcysteine; 5-L-Glutamyl-L-cysteine; gamma-Glutamylcysteine$N4-(Acetyl-beta-D-glucosaminyl)asparagine; N4-(beta-N-Acetyl-D-glucosaminyl)-L-asparagine; 1-beta-Aspartyl-N-acetyl-D-glucosaminylamine$Cys-Gly; L-Cysteinylglycine$Glutathione;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 disulfide; GSSG; Oxiglutatione; Oxidized glutathione$Glutathione disulfide; GSSG; Oxiglutatione; Oxidized glutathione$L-Cysteine; L-2-Amino-3-mercaptopropionic acid$gamma-L-Glutamyl-L-cysteine; L-gamma-Glutamylcysteine; 5-L-Glutamyl-L-cysteine; gamma-Glutamylcysteine$gamma-L-Glutamyl-L-cysteine; L-gamma-Glutamylcysteine; 5-L-Glutamyl-L-cysteine; gamma-Glutamylcysteine$N4-Acetylaminobutanal/L-Pipecolate; Pipecolinic acid; Pipecolic acid; 2-Piperidinecarboxylic acid$D-Glutamate; D-Glutamic acid; D-Glutaminic acid; D-2-Aminoglutaric acid/L-4-Hydroxyglutamate semialdehyde/L-Glutamate; L-Glutamic acid; L-Glutaminic acid; Glutamate$L-Citrulline; 2-Amino-5-ureidovaleric acid; Citrulline$gama-glutamylglutathione$L-Citrulline; 2-Amino-5-ureidovaleric acid; Citrulline$Glutathione disulfide; GSSG; Oxiglutatione; Oxidized glutathione$N2-Succinyl-L-ornithine; (2S)-5-Amino-2-(3-carboxypropanoylamino)pentanoic acid$L-Cysteine; L-2-Amino-3-mercaptopropionic acid$D-Ornithine/L-Ornithine;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2,5-Diaminopentanoate$N-Acetylornithine; N2-Acetyl-L-ornithine$4-Hydroxy-2-oxoglutarate; 4-Hydroxy-2-oxoglutaric acid/D-4-Hydroxy-2-oxoglutarate$(5-L-Glutamyl)-L-amino acid; L-gamma-Glutamyl-L-amino acid$D-Glutamate; D-Glutamic acid; D-Glutaminic acid; D-2-Aminoglutaric acid/L-4-Hydroxyglutamate semialdehyde/L-Glutamate; L-Glutamic acid; L-Glutaminic acid; Glutamate$1-pyrroline</t>
  </si>
  <si>
    <t>E2707,E215,E182,E5260,E3287,E3360,E1147,E1550,E619,E4384,E3312,E351,E1463,E4589,E2062,E11,E3620,E4848,E2617,E3185</t>
  </si>
  <si>
    <t>C01419,C03740,C00097,C00669,C04281/C01879/C04282,C04281/C01879/C04282/C02238,C00127,C00051,C00217/C05938/C00025,C00051,C00127,C01419,C00217/C05938/C00025,C00669,C00097,C00097,C00669,C00127,C00669,C00217/C05938/C00025</t>
  </si>
  <si>
    <t>Cys-Gly; L-Cysteinylglycine$(5-L-Glutamyl)-L-amino acid; L-gamma-Glutamyl-L-amino acid$L-Cysteine; L-2-Amino-3-mercaptopropionic acid$gamma-L-Glutamyl-L-cysteine; L-gamma-Glutamylcysteine; 5-L-Glutamyl-L-cysteine; gamma-Glutamylcysteine$L-1-Pyrroline-3-hydroxy-5-carboxylate;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acid/1-Pyrroline-4-hydroxy-2-carboxylate/5-Oxo-L-proline$Glutathione disulfide; GSSG; Oxiglutatione; Oxidized glutathione$Glutathione;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glutathione$Glutathione disulfide; GSSG; Oxiglutatione; Oxidized glutathione$Cys-Gly; L-Cysteinylglycine$D-Glutamate; D-Glutamic acid; D-Glutaminic acid; D-2-Aminoglutaric acid/L-4-Hydroxyglutamate semialdehyde/L-Glutamate; L-Glutamic acid; L-Glutaminic acid; Glutamate$gamma-L-Glutamyl-L-cysteine; L-gamma-Glutamylcysteine; 5-L-Glutamyl-L-cysteine; gamma-Glutamylcysteine$L-Cysteine; L-2-Amino-3-mercaptopropionic acid$L-Cysteine; L-2-Amino-3-mercaptopropionic acid$gamma-L-Glutamyl-L-cysteine; L-gamma-Glutamylcysteine; 5-L-Glutamyl-L-cysteine; gamma-Glutamylcysteine$Glutathione disulfide; GSSG; Oxiglutatione; Oxidized glutathione$gamma-L-Glutamyl-L-cysteine; L-gamma-Glutamylcysteine; 5-L-Glutamyl-L-cysteine; gamma-Glutamylcysteine$D-Glutamate; D-Glutamic acid; D-Glutaminic acid; D-2-Aminoglutaric acid/L-4-Hydroxyglutamate semialdehyde/L-Glutamate; L-Glutamic acid; L-Glutaminic acid; Glutamate</t>
  </si>
  <si>
    <t>E5110,E2100,E2005,E182,E1588,E3844,E3916,E787,E1590,E4853,E11,E4719,E4591,E249,E4163,E52,E905,E106,E3910,E655,E2574,E4384,E3571,E1964,E3421,E190,E4878,E4848,E4011,E4455,E1550,E319,E3384,E3185,E1065,E619,E2858,E4277,E4230,E2062,E1981,E2706,E4314,E2517,E1463,E1147,E2316,E1001,E3777,E2528,E2956,E3312,E4406,E3824,E781,E1480,E2411</t>
  </si>
  <si>
    <t>C05838/C00811/C02763/C00166,C00079/CE2172,C00483/C01183/C02735,C00097,C02505,CE5026,C03758,C04148/C05642,C01197/C05350/C01179,CE5544,C00097,CE5276,CE2174/C00082,C00232/C00109/C00164/C06002/C00349,nrpphrsf,C00122,CE5544,C00079/CE2172,C00314/C00547,tymsf,C00601,C00051,C00079/CE2172,C00483/C01183/C02735,C05583/C05582,C00314/C00547,C00079/CE2172,C00127,CE5536/C01586,C05581,C00051,C07086/C03765,CE5536/C01586,C00217/C05938/C00025,C09642,C00217/C05938/C00025,C05332/C02846,CE4888/C05578,C13690,C00097,CE5538/C05653,C05422/C00425/C00417,CE2174/C00082,C00355,C00217/C05938/C00025,C00127,nrpphrsf,CE2176,C01060,C13747/C07480/CE5541,CE5538/C05653,C00127,CE5545,CE1918/CE5629,C05589/C00788,C00021,C05589/C00788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</si>
  <si>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3-Phenyl-2-oxopropanoate$L-Phenylalanine; (S)-alpha-Amino-beta-phenylpropionic acid/$Tyramine; 2-(p-Hydroxyphenyl)ethylamine/N,N-Dimethylaniline N-oxide/Phenylethanolamine; 2-Amino-1-phenylethanol$L-Cysteine; L-2-Amino-3-mercaptopropionic acid$2-Phenylacetamide$5-S-glutathionyl-L-DOPA$Dopamine; 4-(2-Aminoethyl)-1,2-benzenediol; 4-(2-Aminoethyl)benzene-1,2-diol; 3,4-Dihydroxyphenethylamine; 2-(3,4-Dihydroxyphenyl)ethylamine$alpha-N-Phenylacetyl-L-glutamine/Formyl-N-acetyl-5-methoxykynurenamine$Caffeate; Caffeic acid; 3,4-Dihydroxy-trans-cinnamate; trans-Caffeate/2-Hydroxy-3-(4-hydroxyphenyl)propenoate; 4-Hydroxy-enol-phenylpyruvate/3-(4-Hydroxyphenyl)pyruvate; 4-Hydroxyphenylpyruvate; p-Hydroxyphenylpyruvic acid$5-S-glutathionyl-dopachrome hydroquinone$L-Cysteine; L-2-Amino-3-mercaptopropionic acid$dopamine o-quinone$/L-Tyrosine; (S)-3-(p-Hydroxyphenyl)alanine; (S)-2-Amino-3-(p-hydroxyphenyl)propionic acid; Tyrosine$Succinate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semialdehyde$Sulfate derivative of norepinephrine$Fumarate; Fumaric acid; trans-Butenedioic acid$5-S-glutathionyl-dopachrome hydroquinone$L-Phenylalanine; (S)-alpha-Amino-beta-phenylpropionic acid/$Pyridoxine; Pyridoxol/L-Noradrenaline; Noradrenaline; Norepinephrine; Arterenol; 4-[(1R)-2-Amino-1-hydroxyethyl]-1,2-benzenediol$Tyramine O-sulfate$Phenylacetaldehyde; alpha-Tolualdehyde$Glutathione; 5-L-Glutamyl-L-cysteinylglycine; N-(N-gamma-L-Glutamyl-L-cysteinyl)glycine; gamma-L-Glutamyl-L-cysteinyl-glycine; GSH; Reduced glutathione$L-Phenylalanine; (S)-alpha-Amino-beta-phenylpropionic acid/$Tyramine; 2-(p-Hydroxyphenyl)ethylamine/N,N-Dimethylaniline N-oxide/Phenylethanolamine; 2-Amino-1-phenylethanol$3-Methoxy-4-hydroxyphenylglycolaldehyde/Homovanillate; Homovanillic acid$Pyridoxine; Pyridoxol/L-Noradrenaline; Noradrenaline; Norepinephrine; Arterenol; 4-[(1R)-2-Amino-1-hydroxyethyl]-1,2-benzenediol$L-Phenylalanine; (S)-alpha-Amino-beta-phenylpropionic acid/$Glutathione disulfide; GSSG; Oxiglutatione; Oxidized glutathione$adrenochrome/Hippurate; Hippuric acid; N-Benzoylglycine; Benzoylaminoacetic acid$3-Methoxy-4-hydroxyphenylacetaldehyde$Glutathione; 5-L-Glutamyl-L-cysteinylglycine; N-(N-gamma-L-Glutamyl-L-cysteinyl)glycine; gamma-L-Glutamyl-L-cysteinyl-glycine; GSH; Reduced glutathione$Phenylacetic acid; Benzylformic acid; Phenylacetate; Benzeneacetiic acid/4-Hydroxyphenylacetaldehyde; 2-(4-Hydroxyphenyl)acetaldehyde$adrenochrome/Hippurate; Hippuric acid; N-Benzoylglycine; Benzoylaminoacetic acid$D-Glutamate; D-Glutamic acid; D-Glutaminic acid; D-2-Aminoglutaric acid/L-4-Hydroxyglutamate semialdehyde/L-Glutamate; L-Glutamic acid; L-Glutaminic acid; Glutamate$(-)-Salsolinol; 6,7-Isoquinolinediol, 1,2,3,4-tetrahydro-1-methyl-, (S)-; Salsolinol$D-Glutamate; D-Glutamic acid; D-Glutaminic acid; D-2-Aminoglutaric acid/L-4-Hydroxyglutamate semialdehyde/L-Glutamate; L-Glutamic acid; L-Glutaminic acid; Glutamate$Phenethylamine; 2-Phenylethylamine; beta-Phenylethylamine; Phenylethylamine/N,N-Dimethylaniline; Dimethylaminobenzene; N,N-Dimethylbenzenamine$dopaminochrome/5,6-Dihydroxyindole; DHI$Dopamine 3-O-sulfate$L-Cysteine; L-2-Amino-3-mercaptopropionic acid$noradrenochrome/Formylanthranilate; N-Formylanthranilate; 2-(Formylamino)-benzoic acid$Dehydroascorbate; Dehydroascorbic acid; L-Dehydroascorbate; L-Dehydroascorbic acid/Dehydroascorbate/cis-Aconitate; cis-Aconitic acid$/L-Tyrosine; (S)-3-(p-Hydroxyphenyl)alanine; (S)-2-Amino-3-(p-hydroxyphenyl)propionic acid; Tyrosine$3,4-Dihydroxy-L-phenylalanine; L-Dopa; 3-Hydroxy-L-tyrosine; L-beta-(3,4-Dihydroxyphenyl)alanine; Levodopa; Dihydroxy-L-phenylalanine$D-Glutamate; D-Glutamic acid; D-Glutaminic acid; D-2-Aminoglutaric acid/L-4-Hydroxyglutamate semialdehyde/L-Glutamate; L-Glutamic acid; L-Glutaminic acid; Glutamate$Glutathione disulfide; GSSG; Oxiglutatione; Oxidized glutathione$Sulfate derivative of norepinephrine$3-O-methyldopa$3,5-Diiodo-L-tyrosine; 3,5-Diiodotyrosine; L-Diiodotyrosine$1,7-Dimethylxanthine; Paraxanthine//adrenochrome o-semiquinone$noradrenochrome/Formylanthranilate; N-Formylanthranilate; 2-(Formylamino)-benzoic acid$Glutathione disulfide; GSSG; Oxiglutatione; Oxidized glutathione$5-S-glutathionyl-aminochrome reduced$5-hydroxytryptophol/1,2-dehydrosalsolinol$L-Normetanephrine/L-Adrenaline; (R)-(-)-Adrenaline; (R)-(-)-Epinephrine; (R)-(-)-Epirenamine; (R)-(-)-Adnephrine; 4-[(1R)-1-Hydroxy-2-(methylamino)ethyl]-1,2-benzenediol$S-Adenosyl-L-homocysteine; S-Adenosylhomocysteine$L-Normetanephrine/L-Adrenaline; (R)-(-)-Adrenaline; (R)-(-)-Epinephrine; (R)-(-)-Epirenamine; (R)-(-)-Adnephrine; 4-[(1R)-1-Hydroxy-2-(methylamino)ethyl]-1,2-benzenediol</t>
  </si>
  <si>
    <t>E4816,E4384,E4353,E535,E249,E4363,E1402,E2707,E1836,E4218,E3733,E3899,E351,E3902,E4526,E1550,E847,E3185,E1480,E1463,E2530,E619,E839</t>
  </si>
  <si>
    <t>C03341/C01157/C00430/C03440/C01165/C01110,C00051,C00515/C00077/C03943/C01602,C00719/C00431/C00183,C00232/C00109/C00164/C06002/C00349,CE1554,CE4970/CE4968,C01419,C01026/C00334/C05145/C01205/C02356/C03284,C03451,C00515/C00077/C03943/C01602,C00515/C00077/C03943/C01602,C01419,CE4970/CE4968,C00792/C00062,C00051,C00073,C00217/C05938/C00025,C00021,C00217/C05938/C00025,C03451,C00217/C05938/C00025,C03341/C01157/C00430/C03440/C01165/C01110</t>
  </si>
  <si>
    <t>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2-Oxo-5-aminovalerate$Glutathione; 5-L-Glutamyl-L-cysteinylglycine; N-(N-gamma-L-Glutamyl-L-cysteinyl)glycine; gamma-L-Glutamyl-L-cysteinyl-glycine; GSH; Reduced glutathione$D-Ornithine/L-Ornithine;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2,5-Diaminopentanoate$Betaine; Trimethylaminoacetate; Glycine betaine; N,N,N-Trimethylglycine; Trimethylammonioacetate/5-Aminopentanoate; 5-Aminopentanoic acid; 5-Aminovaleric acid/L-Valine; 2-Amino-3-methylbutyric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semialdehyde$N-acetyl-L-alanine$2-methylbutyrylglycine/isovalerylglycine$Cys-Gly; L-Cysteinylglycine$N,N-Dimethylglycine;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(S)-3-Amino-2-methylpropanoate$(R)-S-Lactoylglutathione$D-Ornithine/L-Ornithine;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2,5-Diaminopentanoate$Cys-Gly; L-Cysteinylglycine$2-methylbutyrylglycine/isovalerylglycine$D-Arginine; D-2-Amino-5-guanidinovaleric acid/L-Arginine; (S)-2-Amino-5-guanidinovaleric acid$Glutathione; 5-L-Glutamyl-L-cysteinylglycine; N-(N-gamma-L-Glutamyl-L-cysteinyl)glycine; gamma-L-Glutamyl-L-cysteinyl-glycine; GSH; Reduced glutathione$L-Methionine; Methionine; L-2-Amino-4methylthiobutyric acid$D-Glutamate; D-Glutamic acid; D-Glutaminic acid; D-2-Aminoglutaric acid/L-4-Hydroxyglutamate semialdehyde/L-Glutamate; L-Glutamic acid; L-Glutaminic acid; Glutamate$S-Adenosyl-L-homocysteine; S-Adenosylhomocysteine$D-Glutamate; D-Glutamic acid; D-Glutaminic acid; D-2-Aminoglutaric acid/L-4-Hydroxyglutamate semialdehyde/L-Glutamate; L-Glutamic acid; L-Glutaminic acid; Glutamate$(R)-S-Lactoylglutathione$D-Glutamate; D-Glutamic acid; D-Glutaminic acid; D-2-Aminoglutaric acid/L-4-Hydroxyglutamate semialdehyde/L-Glutamate; L-Glutamic acid; L-Glutaminic acid; Glutamate$2-Amino-4-oxopentanoic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</t>
  </si>
  <si>
    <t>E1463,E1836,E5260,E4384,E3312,E4848,E1147,E3185,E619,E249,E3620,E1550,E4589,E2617</t>
  </si>
  <si>
    <t>C00217/C05938/C00025,C01026/C00334/C05145/C01205/C02356/C03284,C00669,C00051,C00127,C00127,C00127,C00217/C05938/C00025,C00217/C05938/C00025,C00232/C00109/C00164/C06002/C00349,C00669,C00051,C00669,C00669</t>
  </si>
  <si>
    <t>D-Glutamate; D-Glutamic acid; D-Glutaminic acid; D-2-Aminoglutaric acid/L-4-Hydroxyglutamate semialdehyde/L-Glutamate; L-Glutamic acid; L-Glutaminic acid; Glutamate$N,N-Dimethylglycine;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(S)-3-Amino-2-methylpropanoate$gamma-L-Glutamyl-L-cysteine; L-gamma-Glutamylcysteine; 5-L-Glutamyl-L-cysteine; gamma-Glutamylcysteine$Glutathione; 5-L-Glutamyl-L-cysteinylglycine; N-(N-gamma-L-Glutamyl-L-cysteinyl)glycine; gamma-L-Glutamyl-L-cysteinyl-glycine; GSH; Reduced glutathione$Glutathione disulfide; GSSG; Oxiglutatione; Oxidized glutathione$Glutathione disulfide; GSSG; Oxiglutatione; Oxidized glutathione$Glutathione disulfide; GSSG; Oxiglutatione; Oxidized glutathione$D-Glutamate;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semialdehyde$gamma-L-Glutamyl-L-cysteine; L-gamma-Glutamylcysteine; 5-L-Glutamyl-L-cysteine; gamma-Glutamylcysteine$Glutathione; 5-L-Glutamyl-L-cysteinylglycine; N-(N-gamma-L-Glutamyl-L-cysteinyl)glycine; gamma-L-Glutamyl-L-cysteinyl-glycine; GSH; Reduced glutathione$gamma-L-Glutamyl-L-cysteine; L-gamma-Glutamylcysteine; 5-L-Glutamyl-L-cysteine; gamma-Glutamylcysteine$gamma-L-Glutamyl-L-cysteine; L-gamma-Glutamylcysteine; 5-L-Glutamyl-L-cysteine; gamma-Glutamylcysteine</t>
  </si>
  <si>
    <t>E4816,E2684,E3034,E1053,E839,E4526,E3287,E4412,E7,E1533,E847,E3185,E978,E803,E575,E52,E1463,E1354,E2573,E3360,E1509,E619</t>
  </si>
  <si>
    <t>C03341/C01157/C00430/C03440/C01165/C01110,C00555,C00327,C00147,C03341/C01157/C00430/C03440/C01165/C01110,C00792/C00062,C04281/C01879/C04282,CE4788/C00148/C00763,C00170,C01127/C05946,C00073,C00217/C05938/C00025,C00170,C00147,C05936/C00408,C00122,C00217/C05938/C00025,C04188/C04582,C00327,C04281/C01879/C04282/C02238,C01127/C05946,C00217/C05938/C00025</t>
  </si>
  <si>
    <t>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2-Oxo-5-aminovalerate$4-Aminobutanal; 4-Aminobutyraldehyde; Butyraldehyde, 4-amino-$L-Citrulline; 2-Amino-5-ureidovaleric acid; Citrulline$Adenine; 6-Aminopurine$2-Amino-4-oxopentanoic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2-Oxo-5-aminovalerate$D-Arginine; D-2-Amino-5-guanidinovaleric acid/L-Arginine; (S)-2-Amino-5-guanidinovaleric acid$L-1-Pyrroline-3-hydroxy-5-carboxylate;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acid/1-Pyrroline-4-hydroxy-2-carboxylate$acetamidopropanal/L-Proline; 2-Pyrrolidinecarboxylic acid/D-Proline$5'-Methylthioadenosine; Methylthioadenosine; S-Methyl-5'-thioadenosine; 5-Methylthioadenosine; 5'-Deoxy-5'-(methylthio)adenosine; Thiomethyladenosine; MTA$4-Hydroxy-2-oxoglutarate; 4-Hydroxy-2-oxoglutaric acid/D-4-Hydroxy-2-oxoglutarate$L-Methionine; Methionine; L-2-Amino-4methylthiobutyric acid$D-Glutamate;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MTA$Adenine; 6-Aminopurine$N4-Acetylaminobutanal/L-Pipecolate; Pipecolinic acid; Pipecolic acid; 2-Piperidinecarboxylic acid$Fumarate; Fumaric acid; trans-Butenedioic acid$D-Glutamate; D-Glutamic acid; D-Glutaminic acid; D-2-Aminoglutaric acid/L-4-Hydroxyglutamate semialdehyde/L-Glutamate; L-Glutamic acid; L-Glutaminic acid; Glutamate$S-Methyl-5-thio-D-ribose 1-phosphate; S-Methyl-5-thio-alpha-D-ribose 1-phosphate; S-Methyl-5-thio-5-deoxy-D-ribose 1-phosphate/S-Methyl-5-thio-D-ribulose 1-phosphate$L-Citrulline; 2-Amino-5-ureidovaleric acid; Citrulline$L-1-Pyrroline-3-hydroxy-5-carboxylate;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acid/1-Pyrroline-4-hydroxy-2-carboxylate/5-Oxo-L-proline$4-Hydroxy-2-oxoglutarate; 4-Hydroxy-2-oxoglutaric acid/D-4-Hydroxy-2-oxoglutarate$D-Glutamate; D-Glutamic acid; D-Glutaminic acid; D-2-Aminoglutaric acid/L-4-Hydroxyglutamate semialdehyde/L-Glutamate; L-Glutamic acid; L-Glutaminic acid; Glutamate</t>
  </si>
  <si>
    <t>E1463,E4706,E2573,E3185,E3034,E52,E619,E4316,E4526,E3710</t>
  </si>
  <si>
    <t>C00217/C05938/C00025,C01045/C01042/C05520,C00327,C00217/C05938/C00025,C00327,C00122,C00217/C05938/C00025,C01045/C01042/C05520,C00792/C00062,C01045/C01042/C05520</t>
  </si>
  <si>
    <t>D-Glutamate; D-Glutamic acid; D-Glutaminic acid; D-2-Aminoglutaric acid/L-4-Hydroxyglutamate semialdehyde/L-Glutamate; L-Glutamic acid; L-Glutaminic acid; Glutamate$N-Formyl-L-glutamate/N-Acetyl-L-aspartate/2-Amino-3-oxoadipate; 2-Amino-3-oxohexanedioic acid$L-Citrulline; 2-Amino-5-ureidovaleric acid; Citrulline$D-Glutamate; D-Glutamic acid; D-Glutaminic acid; D-2-Aminoglutaric acid/L-4-Hydroxyglutamate semialdehyde/L-Glutamate; L-Glutamic acid; L-Glutaminic acid; Glutamate$L-Citrulline; 2-Amino-5-ureidovaleric acid; Citrulline$Fumarate; Fumaric acid; trans-Butenedioic acid$D-Glutamate; D-Glutamic acid; D-Glutaminic acid; D-2-Aminoglutaric acid/L-4-Hydroxyglutamate semialdehyde/L-Glutamate; L-Glutamic acid; L-Glutaminic acid; Glutamate$N-Formyl-L-glutamate/N-Acetyl-L-aspartate/2-Amino-3-oxoadipate; 2-Amino-3-oxohexanedioic acid$D-Arginine; D-2-Amino-5-guanidinovaleric acid/L-Arginine; (S)-2-Amino-5-guanidinovaleric acid$N-Formyl-L-glutamate/N-Acetyl-L-aspartate/2-Amino-3-oxoadipate; 2-Amino-3-oxohexanedioic acid</t>
  </si>
  <si>
    <t>E1147,E4848,E1550,E2075,E2574,E4384,E3312,E1504,E4641,E1510,E2706,E4402,E3906</t>
  </si>
  <si>
    <t>C00127,C00127,C00051,C00311/C04575/C00158,C00601,C00051,C00127,C01040/C05394/C00198,C01620/C00262,C00311/C04575/C00158,C05422/C00425/C00417,C02147,C01040/C05394/C00198</t>
  </si>
  <si>
    <t>Glutathione disulfide; GSSG; Oxiglutatione; Oxidized glutathione$Glutathione disulfide; GSSG; Oxiglutatione; Oxidized glutathione$Glutathione; 5-L-Glutamyl-L-cysteinylglycine; N-(N-gamma-L-Glutamyl-L-cysteinyl)glycine; gamma-L-Glutamyl-L-cysteinyl-glycine; GSH; Reduced glutathione$Isocitrate; Isocitric acid; 1-Hydroxytricarballylic acid; 1-Hydroxypropane-1,2,3-tricarboxylic acid//Citrate; Citric acid; 2-Hydroxy-1,2,3-propanetricarboxylic acid; 2-Hydroxytricarballylic acid$Phenylacetaldehyde; alpha-Tolualdehyde$Glutathione; 5-L-Glutamyl-L-cysteinylglycine; N-(N-gamma-L-Glutamyl-L-cysteinyl)glycine; gamma-L-Glutamyl-L-cysteinyl-glycine; GSH; Reduced glutathione$Glutathione disulfide; GSSG; Oxiglutatione; Oxidized glutathione$L-Gulono-1,4-lactone; L-Gulono-gamma-lactone; gamma-Gulonolactone; L-Gulonic acid gamma-lactone; L-Gulonolactone/3-Keto-beta-D-galactose/D-Glucono-1,5-lactone; Gluconic lactone; Gluconic acid lactone; 1,5-Gluconolactone; delta-Gluconolactone; D-Gluconolactone; Gluconolactone$/Hypoxanthine; Purine-6-ol$Isocitrate; Isocitric acid; 1-Hydroxytricarballylic acid; 1-Hydroxypropane-1,2,3-tricarboxylic acid//Citrate; Citric acid; 2-Hydroxy-1,2,3-propanetricarboxylic acid; 2-Hydroxytricarballylic acid$Dehydroascorbate; Dehydroascorbic acid; L-Dehydroascorbate; L-Dehydroascorbic acid/Dehydroascorbate/cis-Aconitate; cis-Aconitic acid$Dihydrolipoate; Dihydrolipoic acid; Dihydrothioctic acid$L-Gulono-1,4-lactone; L-Gulono-gamma-lactone; gamma-Gulonolactone; L-Gulonic acid gamma-lactone; L-Gulonolactone/3-Keto-beta-D-galactose/D-Glucono-1,5-lactone; Gluconic lactone; Gluconic acid lactone; 1,5-Gluconolactone; delta-Gluconolactone; D-Gluconolactone; Gluconolactone</t>
  </si>
  <si>
    <t>E2821,E1463,E3952,E575,E108,E2911,E2869,E4873,E5016,E274,E619,E1480,E2995,E4789,E315,E3745,E2537,E3185</t>
  </si>
  <si>
    <t>C00322,C00217/C05938/C00025,C05560,C05936/C00408,C01259,C00322,C00318,C00450/C04092,C03793,C00047,C00217/C05938/C00025,C00021,C05545,C05545,C05545,C05543,C01211,C00217/C05938/C00025</t>
  </si>
  <si>
    <t>2-Oxoadipate; 2-Oxoadipic acid$D-Glutamate; D-Glutamic acid; D-Glutaminic acid; D-2-Aminoglutaric acid/L-4-Hydroxyglutamate semialdehyde/L-Glutamate; L-Glutamic acid; L-Glutaminic acid; Glutamate$L-2-Aminoadipate adenylate; 5-Adenylyl-2-aminoadipate; alpha-Aminoadipoyl-C6-AMP$N4-Acetylaminobutanal/L-Pipecolate; Pipecolinic acid; Pipecolic acid; 2-Piperidinecarboxylic acid$3-Hydroxy-N6,N6,N6-trimethyl-L-lysine$2-Oxoadipate; 2-Oxoadipic acid$L-Carnitine; L-gamma-Trimethyl-beta-hydroxybutyrobetaine; Vitamin BT; 3-Carboxy-2-hydroxy-N,N,N-trimethyl-1-propanaminium hydroxide, inner salt; Levocarnitine; (R)-Carnitine$2,3,4,5-Tetrahydropyridine-2-carboxylate; delta1-Piperideine-6-L-carboxylate/delta1-Piperideine-2-carboxylate; 1,2-Didehydropiperidine-2-carboxylate$N6,N6,N6-Trimethyl-L-lysine$L-Lysine; Lysine acid; 2,6-Diaminohexanoic acid$D-Glutamate; D-Glutamic acid; D-Glutaminic acid; D-2-Aminoglutaric acid/L-4-Hydroxyglutamate semialdehyde/L-Glutamate; L-Glutamic acid; L-Glutaminic acid; Glutamate$S-Adenosyl-L-homocysteine; S-Adenosylhomocysteine$Protein N6,N6-dimethyl-L-lysine$Protein N6,N6-dimethyl-L-lysine$Protein N6,N6-dimethyl-L-lysine$3-Dehydroxycarnitine$Procollagen 5-hydroxy-L-lysine; Procollagen L-erythro-5-hydroxy-L-lysine$D-Glutamate; D-Glutamic acid; D-Glutaminic acid; D-2-Aminoglutaric acid/L-4-Hydroxyglutamate semialdehyde/L-Glutamate; L-Glutamic acid; L-Glutaminic acid; Glutamate</t>
  </si>
  <si>
    <t>E3979,E7,E420,E593,E249,E1550,E3312,E4384,E4848,E11,E847,E3185,E978,E1147,E4390,E2062,E1463,E1354,E1355,E182,E619,E514,E1480</t>
  </si>
  <si>
    <t>C05527,C00170,C02712,C01962,C00232/C00109/C00164/C06002/C00349,C00051,C00127,C00051,C00127,C00097,C00073,C00217/C05938/C00025,C00170,C00127,C00302,C00097,C00217/C05938/C00025,C04188/C04582,C02291/C00542,C00097,C00217/C05938/C00025,C02291/C00542,C00021</t>
  </si>
  <si>
    <t>3-Sulfinylpyruvate; 3-Sulfinopyruvate$5'-Methylthioadenosine; Methylthioadenosine; S-Methyl-5'-thioadenosine; 5-Methylthioadenosine; 5'-Deoxy-5'-(methylthio)adenosine; Thiomethyladenosine; MTA$N-Acetylmethionine$Thiocysteine$Succinate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glutathione$Glutathione disulfide; GSSG; Oxiglutatione; Oxidized glutathione$Glutathione; 5-L-Glutamyl-L-cysteinylglycine; N-(N-gamma-L-Glutamyl-L-cysteinyl)glycine; gamma-L-Glutamyl-L-cysteinyl-glycine; GSH; Reduced glutathione$Glutathione disulfide; GSSG; Oxiglutatione; Oxidized glutathione$L-Cysteine; L-2-Amino-3-mercaptopropionic acid$L-Methionine; Methionine; L-2-Amino-4methylthiobutyric acid$D-Glutamate;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MTA$Glutathione disulfide; GSSG; Oxiglutatione; Oxidized glutathione$DL-Glutamate; DL-Glutaminic acid; 2-Aminoglutaric acid; Glutamate$L-Cysteine; L-2-Amino-3-mercaptopropionic acid$D-Glutamate; D-Glutamic acid; D-Glutaminic acid; D-2-Aminoglutaric acid/L-4-Hydroxyglutamate semialdehyde/L-Glutamate; L-Glutamic acid; L-Glutaminic acid; Glutamate$S-Methyl-5-thio-D-ribose 1-phosphate; S-Methyl-5-thio-alpha-D-ribose 1-phosphate; S-Methyl-5-thio-5-deoxy-D-ribose 1-phosphate/S-Methyl-5-thio-D-ribulose 1-phosphate$L-Cystathionine/Cystathionine$L-Cysteine; L-2-Amino-3-mercaptopropionic acid$D-Glutamate; D-Glutamic acid; D-Glutaminic acid; D-2-Aminoglutaric acid/L-4-Hydroxyglutamate semialdehyde/L-Glutamate; L-Glutamic acid; L-Glutaminic acid; Glutamate$L-Cystathionine/Cystathionine$S-Adenosyl-L-homocysteine; S-Adenosylhomocysteine</t>
  </si>
  <si>
    <t>E1463,E4384,E1550,E3185,E3218,E619</t>
  </si>
  <si>
    <t>C00217/C05938/C00025,C00051,C00051,C00217/C05938/C00025,CE7087,C00217/C05938/C00025</t>
  </si>
  <si>
    <t>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Glutamate$leukotriene D5$D-Glutamate; D-Glutamic acid; D-Glutaminic acid; D-2-Aminoglutaric acid/L-4-Hydroxyglutamate semialdehyde/L-Glutamate; L-Glutamic acid; L-Glutaminic acid; Glutamate</t>
  </si>
  <si>
    <t>E2771,E5110,E2508,E612,E534,E3474,E1058,E3643</t>
  </si>
  <si>
    <t>C00329,C05838/C00811/C02763/C00166,C00206,C00208/C06373/C00252/C00243/C01235/C01083/C05400/C05402/C00897/C00089/C00185,C12214/C00352,C00031/C00159/C00795/C00221/C02336/C00267/C00137/C00962/C00984,C00247/C00293/C00124/C00738/C00936/C00095/C01582,C00329</t>
  </si>
  <si>
    <t>D-Glucosamine; Chitosamine; 2-Amino-2-deoxy-D-glucose$cis-2-Hydroxycinnamate;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3-Phenyl-2-oxopropanoate$dADP; 2'-Deoxyadenosine 5'-diphosphate$Maltose; Malt sugar; 1-alpha-D-Glucopyranosyl-4-alpha-D-glucopyranose/beta-D-Gal-(1-&gt;4)-D-Glc/Isomaltose; Brachiose/Lactose; 1-beta-D-Galactopyranosyl-4-alpha-D-glucopyranose; Milk sugar; alpha-Lactose; Anhydrous lactose/1-alpha-D-Galactosyl-myo-inositol; 1-O-alpha-D-Galactosyl-D-myo-inositol; Galactinol/alpha,alpha-Trehalose; alpha,alpha'-Trehalose; Trehalose/Epimelibiose/Melibiose; 6-O-(alpha-D-Galactopyranosyl)-D-glucopyranose; D-Gal-alpha1-&gt;6D-Glucose/alpha-Maltose; alpha-Malt sugar/Sucrose; Cane sugar; Saccharose; 1-alpha-D-Glucopyranosyl-2-beta-D-fructofuranoside/Cellobiose; 1-beta-D-Glucopyranosyl-4-D-glucopyranose$Aminofructose 6-phosphate; Amino-D-fructose 6-phosphate/D-Glucosamine 6-phosphate; D-Glucosamine phosphate$D-Glucose;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I/beta-D-Galactose/alpha-D-Galactose$L-Sorbose; L-xylo-Hexulose/Glucose/D-Galactose/D-Hexose//D-Fructose; Levulose; Fruit sugar; D-arabino-Hexulose/Galactose$D-Glucosamine; Chitosamine; 2-Amino-2-deoxy-D-glucose</t>
  </si>
  <si>
    <t>E297,E1836,E4723,E147,E2804,E2597,E4407,E5237,E249,E619,E1463,E535,E188,E3827,E3185</t>
  </si>
  <si>
    <t>C06010/C00900,C01026/C00334/C05145/C01205/C02356/C03284,C06010/C00900,C03087,C00246,C03087,C06144,C05548,C00232/C00109/C00164/C06002/C00349,C00217/C05938/C00025,C00217/C05938/C00025,C00719/C00431/C00183,C00246,C02727,C00217/C05938/C00025</t>
  </si>
  <si>
    <t>(S)-2-Acetolactate; (S)-2-Hydroxy-2-methyl-3-oxobutanoate/2-Acetolactate$N,N-Dimethylglycine;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(S)-3-Amino-2-methylpropanoate$(S)-2-Acetolactate; (S)-2-Hydroxy-2-methyl-3-oxobutanoate/2-Acetolactate$5-Acetamidopentanoate$Butanoic acid; Butanoate; Butyrate; Butyric acid$5-Acetamidopentanoate$3-Butynoate$6-Acetamido-2-oxohexanoate; 2-Oxo-6-acetamidocaproate$Succinate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Glutamate$Betaine; Trimethylaminoacetate; Glycine betaine; N,N,N-Trimethylglycine; Trimethylammonioacetate/5-Aminopentanoate; 5-Aminopentanoic acid; 5-Aminovaleric acid/L-Valine; 2-Amino-3-methylbutyric acid$Butanoic acid; Butanoate; Butyrate; Butyric acid$N6-Acetyl-L-lysine$D-Glutamate; D-Glutamic acid; D-Glutaminic acid; D-2-Aminoglutaric acid/L-4-Hydroxyglutamate semialdehyde/L-Glutamate; L-Glutamic acid; L-Glutaminic acid; Glutamate</t>
  </si>
  <si>
    <t>E4896,E2604,E2850,E3906,E612,E3953,E1504,E4443,E3474,E1058,E4855,E2715</t>
  </si>
  <si>
    <t>C00055,C05403,C00128,C01040/C05394/C00198,C00208/C06373/C00252/C00243/C01235/C01083/C05400/C05402/C00897/C00089/C00185,C04737,C01040/C05394/C00198,C00270,C00031/C00159/C00795/C00221/C02336/C00267/C00137/C00962/C00984,C00247/C00293/C00124/C00738/C00936/C00095/C01582,C01194,C05403</t>
  </si>
  <si>
    <t>CMP; Cytidine-5'-monophosphate; Cytidylic acid$3-Ketolactose$CMP-N-acetylneuraminate$L-Gulono-1,4-lactone; L-Gulono-gamma-lactone; gamma-Gulonolactone; L-Gulonic acid gamma-lactone; L-Gulonolactone/3-Keto-beta-D-galactose/D-Glucono-1,5-lactone; Gluconic lactone; Gluconic acid lactone; 1,5-Gluconolactone; delta-Gluconolactone; D-Gluconolactone; Gluconolactone$Maltose; Malt sugar; 1-alpha-D-Glucopyranosyl-4-alpha-D-glucopyranose/beta-D-Gal-(1-&gt;4)-D-Glc/Isomaltose; Brachiose/Lactose; 1-beta-D-Galactopyranosyl-4-alpha-D-glucopyranose; Milk sugar; alpha-Lactose; Anhydrous lactose/1-alpha-D-Galactosyl-myo-inositol; 1-O-alpha-D-Galactosyl-D-myo-inositol; Galactinol/alpha,alpha-Trehalose; alpha,alpha'-Trehalose; Trehalose/Epimelibiose/Melibiose; 6-O-(alpha-D-Galactopyranosyl)-D-glucopyranose; D-Gal-alpha1-&gt;6D-Glucose/alpha-Maltose; alpha-Malt sugar/Sucrose; Cane sugar; Saccharose; 1-alpha-D-Glucopyranosyl-2-beta-D-fructofuranoside/Cellobiose; 1-beta-D-Glucopyranosyl-4-D-glucopyranose$Trihexosylceramide; Gal-alpha1-&gt;4Gal-beta1-&gt;4Glc-beta1-&gt;1'Cer; Gal-alpha1-&gt;4LacCer; D-Galactosyl-1,4-D-galactosyl-1,4-D-glucosylceramide; Globotriosylceramide$L-Gulono-1,4-lactone; L-Gulono-gamma-lactone; gamma-Gulonolactone; L-Gulonic acid gamma-lactone; L-Gulonolactone/3-Keto-beta-D-galactose/D-Glucono-1,5-lactone; Gluconic lactone; Gluconic acid lactone; 1,5-Gluconolactone; delta-Gluconolactone; D-Gluconolactone; Gluconolactone$N-Acetylneuraminate; N-Acetylneuraminic acid; 5-Acetamido-3,5-dideoxy-D-glycero-D-galacto-2-nonulosonic acid; Neu5Ac$D-Glucose;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I/beta-D-Galactose/alpha-D-Galactose$L-Sorbose; L-xylo-Hexulose/Glucose/D-Galactose/D-Hexose//D-Fructose; Levulose; Fruit sugar; D-arabino-Hexulose/Galactose$1-Phosphatidyl-D-myo-inositol; 1-Phosphatidyl-1D-myo-inositol; 1-Phosphatidyl-myo-inositol; Phosphatidyl-1D-myo-inositol; (3-Phosphatidyl)-1-D-inositol; 1,2-Diacyl-sn-glycero-3-phosphoinositol$3-Ketolactose</t>
  </si>
  <si>
    <t>E2822,E2530,E4218,E1550,E4384</t>
  </si>
  <si>
    <t>,C03451,C03451,C00051,C00051</t>
  </si>
  <si>
    <t>$(R)-S-Lactoylglutathione$(R)-S-Lactoylglutathione$Glutathione;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</t>
  </si>
  <si>
    <t>E1841,E4706,E4816,E2706,E839,E2877,E755,E4316,E3043,E3710</t>
  </si>
  <si>
    <t>,C01045/C01042/C05520,C03341/C01157/C00430/C03440/C01165/C01110,C05422/C00425/C00417,C03341/C01157/C00430/C03440/C01165/C01110,,,C01045/C01042/C05520,,C01045/C01042/C05520</t>
  </si>
  <si>
    <t>$N-Formyl-L-glutamate/N-Acetyl-L-aspartate/2-Amino-3-oxoadipate; 2-Amino-3-oxohexanedioic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2-Oxo-5-aminovalerate$Dehydroascorbate; Dehydroascorbic acid; L-Dehydroascorbate; L-Dehydroascorbic acid/Dehydroascorbate/cis-Aconitate; cis-Aconitic acid$2-Amino-4-oxopentanoic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2-Oxo-5-aminovalerate$$$N-Formyl-L-glutamate/N-Acetyl-L-aspartate/2-Amino-3-oxoadipate; 2-Amino-3-oxohexanedioic acid$$N-Formyl-L-glutamate/N-Acetyl-L-aspartate/2-Amino-3-oxoadipate; 2-Amino-3-oxohexanedioic acid</t>
  </si>
  <si>
    <t>E3906,E4178,E3474,E534,E1504,E4109</t>
  </si>
  <si>
    <t>C01040/C05394/C00198,,C00031/C00159/C00795/C00221/C02336/C00267/C00137/C00962/C00984,C12214/C00352,C01040/C05394/C00198,</t>
  </si>
  <si>
    <t>L-Gulono-1,4-lactone; L-Gulono-gamma-lactone; gamma-Gulonolactone; L-Gulonic acid gamma-lactone; L-Gulonolactone/3-Keto-beta-D-galactose/D-Glucono-1,5-lactone; Gluconic lactone; Gluconic acid lactone; 1,5-Gluconolactone; delta-Gluconolactone; D-Gluconolactone; Gluconolactone$$D-Glucose;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I/beta-D-Galactose/alpha-D-Galactose$Aminofructose 6-phosphate; Amino-D-fructose 6-phosphate/D-Glucosamine 6-phosphate; D-Glucosamine phosphate$L-Gulono-1,4-lactone; L-Gulono-gamma-lactone; gamma-Gulonolactone; L-Gulonic acid gamma-lactone; L-Gulonolactone/3-Keto-beta-D-galactose/D-Glucono-1,5-lactone; Gluconic lactone; Gluconic acid lactone; 1,5-Gluconolactone; delta-Gluconolactone; D-Gluconolactone; Gluconolactone$</t>
  </si>
  <si>
    <t>E4706,E3710,E4056,E3185,E4489,E619,E1463,E4316,E1316</t>
  </si>
  <si>
    <t>C01045/C01042/C05520,C01045/C01042/C05520,,C00217/C05938/C00025,,C00217/C05938/C00025,C00217/C05938/C00025,C01045/C01042/C05520,</t>
  </si>
  <si>
    <t>N-Formyl-L-glutamate/N-Acetyl-L-aspartate/2-Amino-3-oxoadipate; 2-Amino-3-oxohexanedioic acid$N-Formyl-L-glutamate/N-Acetyl-L-aspartate/2-Amino-3-oxoadipate; 2-Amino-3-oxohexanedioic acid$$D-Glutamate; D-Glutamic acid; D-Glutaminic acid; D-2-Aminoglutaric acid/L-4-Hydroxyglutamate semialdehyde/L-Glutamate; L-Glutamic acid; L-Glutaminic acid; Glutamate$$D-Glutamate;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Glutamate$N-Formyl-L-glutamate/N-Acetyl-L-aspartate/2-Amino-3-oxoadipate; 2-Amino-3-oxohexanedioic acid$</t>
  </si>
  <si>
    <t>E274,E5161,E1210,E2180</t>
  </si>
  <si>
    <t>C00047,,,</t>
  </si>
  <si>
    <t>L-Lysine; Lysine acid; 2,6-Diaminohexanoic acid$$$</t>
  </si>
  <si>
    <t>E336,E3910,E3187,E2033,E190,E814</t>
  </si>
  <si>
    <t>,C00314/C00547,,,C00314/C00547,</t>
  </si>
  <si>
    <t>$Pyridoxine; Pyridoxol/L-Noradrenaline; Noradrenaline; Norepinephrine; Arterenol; 4-[(1R)-2-Amino-1-hydroxyethyl]-1,2-benzenediol$$$Pyridoxine; Pyridoxol/L-Noradrenaline; Noradrenaline; Norepinephrine; Arterenol; 4-[(1R)-2-Amino-1-hydroxyethyl]-1,2-benzenediol$</t>
  </si>
  <si>
    <t>E4483,E2825</t>
  </si>
  <si>
    <t>E3355,E3697,E2528</t>
  </si>
  <si>
    <t>,,C13747/C07480/CE5541</t>
  </si>
  <si>
    <t>$$1,7-Dimethylxanthine; Paraxanthine//adrenochrome o-semiquinone</t>
  </si>
  <si>
    <t>E1463,E619,E3185</t>
  </si>
  <si>
    <t>C00217/C05938/C00025,C00217/C05938/C00025,C00217/C05938/C00025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</si>
  <si>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</si>
  <si>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E576,E1463,E1550,E3185,E995,E4384,E1480,E619</t>
  </si>
  <si>
    <t>,C00217/C05938/C00025,C00051,C00217/C05938/C00025,,C00051,C00021,C00217/C05938/C00025</t>
  </si>
  <si>
    <t>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Glutamate$$Glutathione; 5-L-Glutamyl-L-cysteinylglycine; N-(N-gamma-L-Glutamyl-L-cysteinyl)glycine; gamma-L-Glutamyl-L-cysteinyl-glycine; GSH; Reduced glutathione$S-Adenosyl-L-homocysteine; S-Adenosylhomocysteine$D-Glutamate; D-Glutamic acid; D-Glutaminic acid; D-2-Aminoglutaric acid/L-4-Hydroxyglutamate semialdehyde/L-Glutamate; L-Glutamic acid; L-Glutaminic acid; Glutamate</t>
  </si>
  <si>
    <t>E1463,E1836,E2684,E3185,E619</t>
  </si>
  <si>
    <t>C00217/C05938/C00025,C01026/C00334/C05145/C01205/C02356/C03284,C00555,C00217/C05938/C00025,C00217/C05938/C00025</t>
  </si>
  <si>
    <t>D-Glutamate; D-Glutamic acid; D-Glutaminic acid; D-2-Aminoglutaric acid/L-4-Hydroxyglutamate semialdehyde/L-Glutamate; L-Glutamic acid; L-Glutaminic acid; Glutamate$N,N-Dimethylglycine;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(S)-3-Amino-2-methylpropanoate$4-Aminobutanal; 4-Aminobutyraldehyde; Butyraldehyde, 4-amino-$D-Glutamate;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</si>
  <si>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E1480</t>
  </si>
  <si>
    <t>E4896,E1836,E249,E2,E693,E3185,E619,E3267,E645,E1463,E4507,E2741,E2508</t>
  </si>
  <si>
    <t>C00055,C01026/C00334/C05145/C01205/C02356/C03284,C00232/C00109/C00164/C06002/C00349,,,C00217/C05938/C00025,C00217/C05938/C00025,,,C00217/C05938/C00025,,,C00206</t>
  </si>
  <si>
    <t>CMP; Cytidine-5'-monophosphate; Cytidylic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Glutamate$$$D-Glutamate; D-Glutamic acid; D-Glutaminic acid; D-2-Aminoglutaric acid/L-4-Hydroxyglutamate semialdehyde/L-Glutamate; L-Glutamic acid; L-Glutaminic acid; Glutamate$$$dADP; 2'-Deoxyadenosine 5'-diphosphate</t>
  </si>
  <si>
    <t>E2771,E4896,E2850,E3185,E534,E619,E1463,E4443,E3643</t>
  </si>
  <si>
    <t>C00329,C00055,C00128,C00217/C05938/C00025,C12214/C00352,C00217/C05938/C00025,C00217/C05938/C00025,C00270,C00329</t>
  </si>
  <si>
    <t>D-Glucosamine; Chitosamine; 2-Amino-2-deoxy-D-glucose$CMP; Cytidine-5'-monophosphate; Cytidylic acid$CMP-N-acetylneuraminate$D-Glutamate; D-Glutamic acid; D-Glutaminic acid; D-2-Aminoglutaric acid/L-4-Hydroxyglutamate semialdehyde/L-Glutamate; L-Glutamic acid; L-Glutaminic acid; Glutamate$Aminofructose 6-phosphate; Amino-D-fructose 6-phosphate/D-Glucosamine 6-phosphate; D-Glucosamine phosphate$D-Glutamate;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Glutamate$N-Acetylneuraminate; N-Acetylneuraminic acid; 5-Acetamido-3,5-dideoxy-D-glycero-D-galacto-2-nonulosonic acid; Neu5Ac$D-Glucosamine; Chitosamine; 2-Amino-2-deoxy-D-glucose</t>
  </si>
  <si>
    <t>E1463,E4526,E3185,E341,E1480,E619</t>
  </si>
  <si>
    <t>C00217/C05938/C00025,C00792/C00062,C00217/C05938/C00025,,C00021,C00217/C05938/C00025</t>
  </si>
  <si>
    <t>D-Glutamate; D-Glutamic acid; D-Glutaminic acid; D-2-Aminoglutaric acid/L-4-Hydroxyglutamate semialdehyde/L-Glutamate; L-Glutamic acid; L-Glutaminic acid; Glutamate$D-Arginine; D-2-Amino-5-guanidinovaleric acid/L-Arginine; (S)-2-Amino-5-guanidinovaleric acid$D-Glutamate; D-Glutamic acid; D-Glutaminic acid; D-2-Aminoglutaric acid/L-4-Hydroxyglutamate semialdehyde/L-Glutamate; L-Glutamic acid; L-Glutaminic acid; Glutamate$$S-Adenosyl-L-homocysteine; S-Adenosylhomocysteine$D-Glutamate; D-Glutamic acid; D-Glutaminic acid; D-2-Aminoglutaric acid/L-4-Hydroxyglutamate semialdehyde/L-Glutamate; L-Glutamic acid; L-Glutaminic acid; Glutamate</t>
  </si>
  <si>
    <t>E2604,E2715,E3906,E1504,E612,E1058,E3474</t>
  </si>
  <si>
    <t>C05403,C05403,C01040/C05394/C00198,C01040/C05394/C00198,C00208/C06373/C00252/C00243/C01235/C01083/C05400/C05402/C00897/C00089/C00185,C00247/C00293/C00124/C00738/C00936/C00095/C01582,C00031/C00159/C00795/C00221/C02336/C00267/C00137/C00962/C00984</t>
  </si>
  <si>
    <t>3-Ketolactose$3-Ketolactose$L-Gulono-1,4-lactone; L-Gulono-gamma-lactone; gamma-Gulonolactone; L-Gulonic acid gamma-lactone; L-Gulonolactone/3-Keto-beta-D-galactose/D-Glucono-1,5-lactone; Gluconic lactone; Gluconic acid lactone; 1,5-Gluconolactone; delta-Gluconolactone; D-Gluconolactone; Gluconolactone$L-Gulono-1,4-lactone; L-Gulono-gamma-lactone; gamma-Gulonolactone; L-Gulonic acid gamma-lactone; L-Gulonolactone/3-Keto-beta-D-galactose/D-Glucono-1,5-lactone; Gluconic lactone; Gluconic acid lactone; 1,5-Gluconolactone; delta-Gluconolactone; D-Gluconolactone; Gluconolactone$Maltose; Malt sugar; 1-alpha-D-Glucopyranosyl-4-alpha-D-glucopyranose/beta-D-Gal-(1-&gt;4)-D-Glc/Isomaltose; Brachiose/Lactose; 1-beta-D-Galactopyranosyl-4-alpha-D-glucopyranose; Milk sugar; alpha-Lactose; Anhydrous lactose/1-alpha-D-Galactosyl-myo-inositol; 1-O-alpha-D-Galactosyl-D-myo-inositol; Galactinol/alpha,alpha-Trehalose; alpha,alpha'-Trehalose; Trehalose/Epimelibiose/Melibiose; 6-O-(alpha-D-Galactopyranosyl)-D-glucopyranose; D-Gal-alpha1-&gt;6D-Glucose/alpha-Maltose; alpha-Malt sugar/Sucrose; Cane sugar; Saccharose; 1-alpha-D-Glucopyranosyl-2-beta-D-fructofuranoside/Cellobiose; 1-beta-D-Glucopyranosyl-4-D-glucopyranose$L-Sorbose; L-xylo-Hexulose/Glucose/D-Galactose/D-Hexose//D-Fructose; Levulose; Fruit sugar; D-arabino-Hexulose/Galactose$D-Glucose;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</si>
  <si>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E2821,E253,E2360,E3509,E2911</t>
  </si>
  <si>
    <t>C00322,,,,C00322</t>
  </si>
  <si>
    <t>2-Oxoadipate; 2-Oxoadipic acid$$$$2-Oxoadipate; 2-Oxoadipic acid</t>
  </si>
  <si>
    <t>E4896,E3474,E2850,E3953</t>
  </si>
  <si>
    <t>C00055,C00031/C00159/C00795/C00221/C02336/C00267/C00137/C00962/C00984,C00128,C04737</t>
  </si>
  <si>
    <t>CMP; Cytidine-5'-monophosphate; Cytidylic acid$D-Glucose;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I/beta-D-Galactose/alpha-D-Galactose$CMP-N-acetylneuraminate$Trihexosylceramide; Gal-alpha1-&gt;4Gal-beta1-&gt;4Glc-beta1-&gt;1'Cer; Gal-alpha1-&gt;4LacCer; D-Galactosyl-1,4-D-galactosyl-1,4-D-glucosylceramide; Globotriosylceramide</t>
  </si>
  <si>
    <t>E4109,E1058</t>
  </si>
  <si>
    <t>,C00247/C00293/C00124/C00738/C00936/C00095/C01582</t>
  </si>
  <si>
    <t>$L-Sorbose; L-xylo-Hexulose/Glucose/D-Galactose/D-Hexose//D-Fructose; Levulose; Fruit sugar; D-arabino-Hexulose/Galactose</t>
  </si>
  <si>
    <t>E2822,E2075,E52,E3509,E1510,E2706</t>
  </si>
  <si>
    <t>,C00311/C04575/C00158,C00122,,C00311/C04575/C00158,C05422/C00425/C00417</t>
  </si>
  <si>
    <t>$Isocitrate; Isocitric acid; 1-Hydroxytricarballylic acid; 1-Hydroxypropane-1,2,3-tricarboxylic acid//Citrate; Citric acid; 2-Hydroxy-1,2,3-propanetricarboxylic acid; 2-Hydroxytricarballylic acid$Fumarate; Fumaric acid; trans-Butenedioic acid$$Isocitrate; Isocitric acid; 1-Hydroxytricarballylic acid; 1-Hydroxypropane-1,2,3-tricarboxylic acid//Citrate; Citric acid; 2-Hydroxy-1,2,3-propanetricarboxylic acid; 2-Hydroxytricarballylic acid$Dehydroascorbate; Dehydroascorbic acid; L-Dehydroascorbate; L-Dehydroascorbic acid/Dehydroascorbate/cis-Aconitate; cis-Aconitic acid</t>
  </si>
  <si>
    <t>E4384,E1550,E2844,E1236,E365,E3990,E4281,E2194,E4,E2246,E3848,E2638</t>
  </si>
  <si>
    <t>C00051,C00051,,,,,,,,,,</t>
  </si>
  <si>
    <t>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glutathione$$$$$$$$$$</t>
  </si>
  <si>
    <t>E572,E2673,E4469,E4142,E1843,E2521,E3638,E3297</t>
  </si>
  <si>
    <t>,C05635/C16596,,,,,,</t>
  </si>
  <si>
    <t>$5-Hydroxyindoleacetate/5-Phenyl-1,3-oxazinane-2,4-dione$$$$$$</t>
  </si>
  <si>
    <t>E1463,E1147,E1550,E3312,E3185,E4384,E619,E4848</t>
  </si>
  <si>
    <t>C00217/C05938/C00025,C00127,C00051,C00127,C00217/C05938/C00025,C00051,C00217/C05938/C00025,C00127</t>
  </si>
  <si>
    <t>D-Glutamate; D-Glutamic acid; D-Glutaminic acid; D-2-Aminoglutaric acid/L-4-Hydroxyglutamate semialdehyde/L-Glutamate; L-Glutamic acid; L-Glutaminic acid; Glutamate$Glutathione disulfide; GSSG; Oxiglutatione; Oxidized glutathione$Glutathione; 5-L-Glutamyl-L-cysteinylglycine; N-(N-gamma-L-Glutamyl-L-cysteinyl)glycine; gamma-L-Glutamyl-L-cysteinyl-glycine; GSH; Reduced glutathione$Glutathione disulfide; GSSG; Oxiglutatione; Oxidized glutathione$D-Glutamate;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 disulfide; GSSG; Oxiglutatione; Oxidized glutathione</t>
  </si>
  <si>
    <t>E4591,E2100,E4878,E3571,E4314,E106</t>
  </si>
  <si>
    <t>CE2174/C00082,C00079/CE2172,C00079/CE2172,C00079/CE2172,CE2174/C00082,C00079/CE2172</t>
  </si>
  <si>
    <t>/L-Tyrosine; (S)-3-(p-Hydroxyphenyl)alanine; (S)-2-Amino-3-(p-hydroxyphenyl)propionic acid; Tyrosine$L-Phenylalanine; (S)-alpha-Amino-beta-phenylpropionic acid/$L-Phenylalanine; (S)-alpha-Amino-beta-phenylpropionic acid/$L-Phenylalanine; (S)-alpha-Amino-beta-phenylpropionic acid/$/L-Tyrosine; (S)-3-(p-Hydroxyphenyl)alanine; (S)-2-Amino-3-(p-hydroxyphenyl)propionic acid; Tyrosine$L-Phenylalanine; (S)-alpha-Amino-beta-phenylpropionic acid/</t>
  </si>
  <si>
    <t>E2062,E3164,E2152,E11,E182</t>
  </si>
  <si>
    <t>C00097,,,C00097,C00097</t>
  </si>
  <si>
    <t>L-Cysteine; L-2-Amino-3-mercaptopropionic acid$$$L-Cysteine; L-2-Amino-3-mercaptopropionic acid$L-Cysteine; L-2-Amino-3-mercaptopropionic acid</t>
  </si>
  <si>
    <t>E662,E1836,E3185,E535,E249,E619,E1463,E452</t>
  </si>
  <si>
    <t>,C01026/C00334/C05145/C01205/C02356/C03284,C00217/C05938/C00025,C00719/C00431/C00183,C00232/C00109/C00164/C06002/C00349,C00217/C05938/C00025,C00217/C05938/C00025,</t>
  </si>
  <si>
    <t>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(S)-3-Amino-2-methylpropanoate$D-Glutamate; D-Glutamic acid; D-Glutaminic acid; D-2-Aminoglutaric acid/L-4-Hydroxyglutamate semialdehyde/L-Glutamate; L-Glutamic acid; L-Glutaminic acid; Glutamate$Betaine; Trimethylaminoacetate; Glycine betaine; N,N,N-Trimethylglycine; Trimethylammonioacetate/5-Aminopentanoate; 5-Aminopentanoic acid; 5-Aminovaleric acid/L-Valine; 2-Amino-3-methylbutyric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</t>
  </si>
  <si>
    <t>E4109</t>
  </si>
  <si>
    <t>E274</t>
  </si>
  <si>
    <t>C00047</t>
  </si>
  <si>
    <t>L-Lysine; Lysine acid; 2,6-Diaminohexanoic acid</t>
  </si>
  <si>
    <t>E5110,E1590,E1480</t>
  </si>
  <si>
    <t>C05838/C00811/C02763/C00166,C01197/C05350/C01179,C00021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</si>
  <si>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3-Phenyl-2-oxopropanoate$Caffeate; Caffeic acid; 3,4-Dihydroxy-trans-cinnamate; trans-Caffeate/2-Hydroxy-3-(4-hydroxyphenyl)propenoate; 4-Hydroxy-enol-phenylpyruvate/3-(4-Hydroxyphenyl)pyruvate; 4-Hydroxyphenylpyruvate; p-Hydroxyphenylpyruvic acid$S-Adenosyl-L-homocysteine; S-Adenosylhomocysteine</t>
  </si>
  <si>
    <t>E4896,E220,E1505,E1058,E4855,E612,E3474</t>
  </si>
  <si>
    <t>C00055,,,C00247/C00293/C00124/C00738/C00936/C00095/C01582,C01194,C00208/C06373/C00252/C00243/C01235/C01083/C05400/C05402/C00897/C00089/C00185,C00031/C00159/C00795/C00221/C02336/C00267/C00137/C00962/C00984</t>
  </si>
  <si>
    <t>CMP; Cytidine-5'-monophosphate; Cytidylic acid$$$L-Sorbose; L-xylo-Hexulose/Glucose/D-Galactose/D-Hexose//D-Fructose; Levulose; Fruit sugar; D-arabino-Hexulose/Galactose$1-Phosphatidyl-D-myo-inositol; 1-Phosphatidyl-1D-myo-inositol; 1-Phosphatidyl-myo-inositol; Phosphatidyl-1D-myo-inositol; (3-Phosphatidyl)-1-D-inositol; 1,2-Diacyl-sn-glycero-3-phosphoinositol$Maltose; Malt sugar; 1-alpha-D-Glucopyranosyl-4-alpha-D-glucopyranose/beta-D-Gal-(1-&gt;4)-D-Glc/Isomaltose; Brachiose/Lactose; 1-beta-D-Galactopyranosyl-4-alpha-D-glucopyranose; Milk sugar; alpha-Lactose; Anhydrous lactose/1-alpha-D-Galactosyl-myo-inositol; 1-O-alpha-D-Galactosyl-D-myo-inositol; Galactinol/alpha,alpha-Trehalose; alpha,alpha'-Trehalose; Trehalose/Epimelibiose/Melibiose; 6-O-(alpha-D-Galactopyranosyl)-D-glucopyranose; D-Gal-alpha1-&gt;6D-Glucose/alpha-Maltose; alpha-Malt sugar/Sucrose; Cane sugar; Saccharose; 1-alpha-D-Glucopyranosyl-2-beta-D-fructofuranoside/Cellobiose; 1-beta-D-Glucopyranosyl-4-D-glucopyranose$D-Glucose;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</si>
  <si>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E297,E2822,E253,E4723,E3474</t>
  </si>
  <si>
    <t>C06010/C00900,,,C06010/C00900,C00031/C00159/C00795/C00221/C02336/C00267/C00137/C00962/C00984</t>
  </si>
  <si>
    <t>(S)-2-Acetolactate; (S)-2-Hydroxy-2-methyl-3-oxobutanoate/2-Acetolactate$$$(S)-2-Acetolactate; (S)-2-Hydroxy-2-methyl-3-oxobutanoate/2-Acetolactate$D-Glucose;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</si>
  <si>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E4896,E2850</t>
  </si>
  <si>
    <t>C00055,C00128</t>
  </si>
  <si>
    <t>CMP; Cytidine-5'-monophosphate; Cytidylic acid$CMP-N-acetylneuraminate</t>
  </si>
  <si>
    <t>E4674,E1058,E3474</t>
  </si>
  <si>
    <t>,C00247/C00293/C00124/C00738/C00936/C00095/C01582,C00031/C00159/C00795/C00221/C02336/C00267/C00137/C00962/C00984</t>
  </si>
  <si>
    <t>$L-Sorbose; L-xylo-Hexulose/Glucose/D-Galactose/D-Hexose//D-Fructose; Levulose; Fruit sugar; D-arabino-Hexulose/Galactose$D-Glucose;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</si>
  <si>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E249,E2032</t>
  </si>
  <si>
    <t>E4443,E1058,E3474</t>
  </si>
  <si>
    <t>C00270,C00247/C00293/C00124/C00738/C00936/C00095/C01582,C00031/C00159/C00795/C00221/C02336/C00267/C00137/C00962/C00984</t>
  </si>
  <si>
    <t>N-Acetylneuraminate; N-Acetylneuraminic acid; 5-Acetamido-3,5-dideoxy-D-glycero-D-galacto-2-nonulosonic acid; Neu5Ac$L-Sorbose; L-xylo-Hexulose/Glucose/D-Galactose/D-Hexose//D-Fructose; Levulose; Fruit sugar; D-arabino-Hexulose/Galactose$D-Glucose;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</si>
  <si>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E4896,E3474,E1511,E2850</t>
  </si>
  <si>
    <t>C00055,C00031/C00159/C00795/C00221/C02336/C00267/C00137/C00962/C00984,,C00128</t>
  </si>
  <si>
    <t>CMP; Cytidine-5'-monophosphate; Cytidylic acid$D-Glucose;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I/beta-D-Galactose/alpha-D-Galactose$$CMP-N-acetylneuraminate</t>
  </si>
  <si>
    <t>E1028,E526,E3144,E302</t>
  </si>
  <si>
    <t>E2446</t>
  </si>
  <si>
    <t>E249,E211,E1511,E5225</t>
  </si>
  <si>
    <t>C00232/C00109/C00164/C06002/C00349,,,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</si>
  <si>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</t>
  </si>
  <si>
    <t>E3164,E2152</t>
  </si>
  <si>
    <t>E249,E814</t>
  </si>
  <si>
    <t>E4443,E1058</t>
  </si>
  <si>
    <t>C00270,C00247/C00293/C00124/C00738/C00936/C00095/C01582</t>
  </si>
  <si>
    <t>N-Acetylneuraminate; N-Acetylneuraminic acid; 5-Acetamido-3,5-dideoxy-D-glycero-D-galacto-2-nonulosonic acid; Neu5Ac$L-Sorbose; L-xylo-Hexulose/Glucose/D-Galactose/D-Hexose//D-Fructose; Levulose; Fruit sugar; D-arabino-Hexulose/Galactose</t>
  </si>
  <si>
    <t>E4896,E26,E1480,E4563,E1505,E4855,E1058,E2300,E2262,E3474</t>
  </si>
  <si>
    <t>C00055,,C00021,,,C01194,C00247/C00293/C00124/C00738/C00936/C00095/C01582,,,C00031/C00159/C00795/C00221/C02336/C00267/C00137/C00962/C00984</t>
  </si>
  <si>
    <t>CMP; Cytidine-5'-monophosphate; Cytidylic acid$$S-Adenosyl-L-homocysteine; S-Adenosylhomocysteine$$$1-Phosphatidyl-D-myo-inositol; 1-Phosphatidyl-1D-myo-inositol; 1-Phosphatidyl-myo-inositol; Phosphatidyl-1D-myo-inositol; (3-Phosphatidyl)-1-D-inositol; 1,2-Diacyl-sn-glycero-3-phosphoinositol$L-Sorbose; L-xylo-Hexulose/Glucose/D-Galactose/D-Hexose//D-Fructose; Levulose; Fruit sugar; D-arabino-Hexulose/Galactose$$$D-Glucose;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</si>
  <si>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E4896,E1058,E2850</t>
  </si>
  <si>
    <t>C00055,C00247/C00293/C00124/C00738/C00936/C00095/C01582,C00128</t>
  </si>
  <si>
    <t>CMP; Cytidine-5'-monophosphate; Cytidylic acid$L-Sorbose; L-xylo-Hexulose/Glucose/D-Galactose/D-Hexose//D-Fructose; Levulose; Fruit sugar; D-arabino-Hexulose/Galactose$CMP-N-acetylneuraminate</t>
  </si>
  <si>
    <t>E4384,E2706,E4563,E1550,E5042</t>
  </si>
  <si>
    <t>C00051,C05422/C00425/C00417,,C00051,</t>
  </si>
  <si>
    <t>Glutathione; 5-L-Glutamyl-L-cysteinylglycine; N-(N-gamma-L-Glutamyl-L-cysteinyl)glycine; gamma-L-Glutamyl-L-cysteinyl-glycine; GSH; Reduced glutathione$Dehydroascorbate; Dehydroascorbic acid; L-Dehydroascorbate; L-Dehydroascorbic acid/Dehydroascorbate/cis-Aconitate; cis-Aconitic acid$$Glutathione; 5-L-Glutamyl-L-cysteinylglycine; N-(N-gamma-L-Glutamyl-L-cysteinyl)glycine; gamma-L-Glutamyl-L-cysteinyl-glycine; GSH; Reduced glutathione$</t>
  </si>
  <si>
    <t>E1550,E4571,E1707,E4384,E4268,E4390,E184</t>
  </si>
  <si>
    <t>C00051,,,C00051,,C00302,</t>
  </si>
  <si>
    <t>Glutathione; 5-L-Glutamyl-L-cysteinylglycine; N-(N-gamma-L-Glutamyl-L-cysteinyl)glycine; gamma-L-Glutamyl-L-cysteinyl-glycine; GSH; Reduced glutathione$$$Glutathione; 5-L-Glutamyl-L-cysteinylglycine; N-(N-gamma-L-Glutamyl-L-cysteinyl)glycine; gamma-L-Glutamyl-L-cysteinyl-glycine; GSH; Reduced glutathione$$DL-Glutamate; DL-Glutaminic acid; 2-Aminoglutaric acid; Glutamate$</t>
  </si>
  <si>
    <t>E3118,E2869</t>
  </si>
  <si>
    <t>,C00318</t>
  </si>
  <si>
    <t>$L-Carnitine; L-gamma-Trimethyl-beta-hydroxybutyrobetaine; Vitamin BT; 3-Carboxy-2-hydroxy-N,N,N-trimethyl-1-propanaminium hydroxide, inner salt; Levocarnitine; (R)-Carnitine</t>
  </si>
  <si>
    <t>E3312,E4384,E1147,E4848,E1550</t>
  </si>
  <si>
    <t>C00127,C00051,C00127,C00127,C00051</t>
  </si>
  <si>
    <t>Glutathione disulfide; GSSG; Oxiglutatione; Oxidized glutathione$Glutathione; 5-L-Glutamyl-L-cysteinylglycine; N-(N-gamma-L-Glutamyl-L-cysteinyl)glycine; gamma-L-Glutamyl-L-cysteinyl-glycine; GSH; Reduced glutathione$Glutathione disulfide; GSSG; Oxiglutatione; Oxidized glutathione$Glutathione disulfide; GSSG; Oxiglutatione; Oxidized glutathione$Glutathione; 5-L-Glutamyl-L-cysteinylglycine; N-(N-gamma-L-Glutamyl-L-cysteinyl)glycine; gamma-L-Glutamyl-L-cysteinyl-glycine; GSH; Reduced glutathione</t>
  </si>
  <si>
    <t>E2706</t>
  </si>
  <si>
    <t>C05422/C00425/C00417</t>
  </si>
  <si>
    <t>Dehydroascorbate; Dehydroascorbic acid; L-Dehydroascorbate; L-Dehydroascorbic acid/Dehydroascorbate/cis-Aconitate; cis-Aconitic acid</t>
  </si>
  <si>
    <t>E4384,E1480,E4284,E1550</t>
  </si>
  <si>
    <t>C00051,C00021,,C00051</t>
  </si>
  <si>
    <t>Glutathione; 5-L-Glutamyl-L-cysteinylglycine; N-(N-gamma-L-Glutamyl-L-cysteinyl)glycine; gamma-L-Glutamyl-L-cysteinyl-glycine; GSH; Reduced glutathione$S-Adenosyl-L-homocysteine; S-Adenosylhomocysteine$$Glutathione; 5-L-Glutamyl-L-cysteinylglycine; N-(N-gamma-L-Glutamyl-L-cysteinyl)glycine; gamma-L-Glutamyl-L-cysteinyl-glycine; GSH; Reduced glutathione</t>
  </si>
  <si>
    <t>E3292</t>
  </si>
  <si>
    <t>E2574,E3850</t>
  </si>
  <si>
    <t>C00601,</t>
  </si>
  <si>
    <t>Phenylacetaldehyde; alpha-Tolualdehyde$</t>
  </si>
  <si>
    <t>E4383</t>
  </si>
  <si>
    <t>E3474,E612</t>
  </si>
  <si>
    <t>C00031/C00159/C00795/C00221/C02336/C00267/C00137/C00962/C00984,C00208/C06373/C00252/C00243/C01235/C01083/C05400/C05402/C00897/C00089/C00185</t>
  </si>
  <si>
    <t>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I/beta-D-Galactose/alpha-D-Galactose$Maltose; Malt sugar; 1-alpha-D-Glucopyranosyl-4-alpha-D-glucopyranose/beta-D-Gal-(1-&gt;4)-D-Glc/Isomaltose; Brachiose/Lactose; 1-beta-D-Galactopyranosyl-4-alpha-D-glucopyranose; Milk sugar; alpha-Lactose; Anhydrous lactose/1-alpha-D-Galactosyl-myo-inositol; 1-O-alpha-D-Galactosyl-D-myo-inositol; Galactinol/alpha,alpha-Trehalose; alpha,alpha'-Trehalose; Trehalose/Epimelibiose/Melibiose; 6-O-(alpha-D-Galactopyranosyl)-D-glucopyranose; D-Gal-alpha1-&gt;6D-Glucose/alpha-Maltose; alpha-Malt sugar/Sucrose; Cane sugar; Saccharose; 1-alpha-D-Glucopyranosyl-2-beta-D-fructofuranoside/Cellobiose; 1-beta-D-Glucopyranosyl-4-D-glucopyranose</t>
  </si>
  <si>
    <t>E4443,E4896,E1058,E2850,E3474</t>
  </si>
  <si>
    <t>C00270,C00055,C00247/C00293/C00124/C00738/C00936/C00095/C01582,C00128,C00031/C00159/C00795/C00221/C02336/C00267/C00137/C00962/C00984</t>
  </si>
  <si>
    <t>N-Acetylneuraminate; N-Acetylneuraminic acid; 5-Acetamido-3,5-dideoxy-D-glycero-D-galacto-2-nonulosonic acid; Neu5Ac$CMP; Cytidine-5'-monophosphate; Cytidylic acid$L-Sorbose; L-xylo-Hexulose/Glucose/D-Galactose/D-Hexose//D-Fructose; Levulose; Fruit sugar; D-arabino-Hexulose/Galactose$CMP-N-acetylneuraminate$D-Glucose; Grape sugar; Dextrose/D-Mannose; Mannose; Seminose; Carubinose/D-Tagatose; lyxo-Hexulose/beta-D-Glucose/beta-D-Fructose; beta-Fruit sugar; beta-D-arabino-Hexulose; beta-Levulose; Fructose/alpha-D-Glucose/myo-Inositol; D-myo-Inositol; 1D-myo-Inositol; L-myo-Inositol; 1L-myo-Inositol; meso-Inositol; Inositol; Dambose; Cyclohexitol; Meat sugar; Bios I/beta-D-Galactose/alpha-D-Galactose</t>
  </si>
  <si>
    <t>E1463,E2497,E52,E2508,E3185,E1193,E803,E1053,E4641,E619,E4109</t>
  </si>
  <si>
    <t>C00217/C05938/C00025,,C00122,C00206,C00217/C05938/C00025,C05198/C00559,C00147,C00147,C01620/C00262,C00217/C05938/C00025,</t>
  </si>
  <si>
    <t>D-Glutamate; D-Glutamic acid; D-Glutaminic acid; D-2-Aminoglutaric acid/L-4-Hydroxyglutamate semialdehyde/L-Glutamate; L-Glutamic acid; L-Glutaminic acid; Glutamate$$Fumarate; Fumaric acid; trans-Butenedioic acid$dADP; 2'-Deoxyadenosine 5'-diphosphate$D-Glutamate; D-Glutamic acid; D-Glutaminic acid; D-2-Aminoglutaric acid/L-4-Hydroxyglutamate semialdehyde/L-Glutamate; L-Glutamic acid; L-Glutaminic acid; Glutamate$5'-Deoxyadenosine/Deoxyadenosine; 2'-Deoxyadenosine$Adenine; 6-Aminopurine$Adenine; 6-Aminopurine$/Hypoxanthine; Purine-6-ol$D-Glutamate; D-Glutamic acid; D-Glutaminic acid; D-2-Aminoglutaric acid/L-4-Hydroxyglutamate semialdehyde/L-Glutamate; L-Glutamic acid; L-Glutaminic acid; Glutamate$</t>
  </si>
  <si>
    <t>E2392,E4509,E3893</t>
  </si>
  <si>
    <t>E2236,E2869</t>
  </si>
  <si>
    <t>E188,E3292,E2804</t>
  </si>
  <si>
    <t>C00246,,C00246</t>
  </si>
  <si>
    <t>Butanoic acid; Butanoate; Butyrate; Butyric acid$$Butanoic acid; Butanoate; Butyrate; Butyric acid</t>
  </si>
  <si>
    <t>E2469</t>
  </si>
  <si>
    <t>E448,E4284</t>
  </si>
  <si>
    <t>E2869</t>
  </si>
  <si>
    <t>C00318</t>
  </si>
  <si>
    <t>L-Carnitine; L-gamma-Trimethyl-beta-hydroxybutyrobetaine; Vitamin BT; 3-Carboxy-2-hydroxy-N,N,N-trimethyl-1-propanaminium hydroxide, inner salt; Levocarnitine; (R)-Carnitine</t>
  </si>
  <si>
    <t>C00044</t>
  </si>
  <si>
    <t>GTP; Guanosine 5'-triphosphate</t>
  </si>
  <si>
    <t>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</si>
  <si>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</si>
  <si>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C00074</t>
  </si>
  <si>
    <t>Phosphoenolpyruvate; Phosphoenolpyruvic acid; PEP</t>
  </si>
  <si>
    <t>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</si>
  <si>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</si>
  <si>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C00104</t>
  </si>
  <si>
    <t>IDP; Inosine 5'-diphosphate; Inosine diphosphate</t>
  </si>
  <si>
    <t>E514,E2545,E1322,E77,E1886,E1687,E376,E1977</t>
  </si>
  <si>
    <t>C00018,C00101,C00020/C00362,C05695,C00101,C00020/C00362,C00018,C05692</t>
  </si>
  <si>
    <t>Pyridoxal phosphate; Pyridoxal 5-phosphate; Pyridoxal 5'-phosphate$Tetrahydrofolate; 5,6,7,8-Tetrahydrofolate; Tetrahydrofolic acid; THF; (6S)-Tetrahydrofolate; (6S)-Tetrahydrofolic acid; (6S)-THFA$AMP; Adenosine 5'-monophosphate; Adenylic acid; Adenylate; 5'-AMP; 5'-Adenylic acid; 5'-Adenosine monophosphate; Adenosine 5'-phosphate/dGMP; 2'-Deoxyguanosine 5'-monophosphate; 2'-Deoxyguanosine 5'-phosphate; Deoxyguanylic acid; Deoxyguanosine monophosphate$gamma-Glutamyl-Se-methylselenocysteine; 5-L-Glutamyl-Se-methylselenocysteine$Tetrahydrofolate; 5,6,7,8-Tetrahydrofolate; Tetrahydrofolic acid; THF; (6S)-Tetrahydrofolate; (6S)-Tetrahydrofolic acid; (6S)-THFA$AMP; Adenosine 5'-monophosphate; Adenylic acid; Adenylate; 5'-AMP; 5'-Adenylic acid; 5'-Adenosine monophosphate; Adenosine 5'-phosphate/dGMP; 2'-Deoxyguanosine 5'-monophosphate; 2'-Deoxyguanosine 5'-phosphate; Deoxyguanylic acid; Deoxyguanosine monophosphate$Pyridoxal phosphate; Pyridoxal 5-phosphate; Pyridoxal 5'-phosphate$Se-Adenosylselenohomocysteine</t>
  </si>
  <si>
    <t>E1247,E1759,E970,E2004,E205,E1504,E1324,E1246,E269,E699,E1687,E2586,E1198,E1322,E2466,E486,E1741,E2096,E1635,E1782,E1714,E1414</t>
  </si>
  <si>
    <t>C01197/C05350/C01179,C04185/CE5278/C01693,C00127,CE5025,C04185/CE5278/C01693,C00053,C05579,CE2888,CE5547,C04148/C05642,C00020/C00362,C00127,C05579,C00020/C00362,C05579,CE5544,C00019,CE5538/C05653,CE1261,CE6317,C05579,C00021</t>
  </si>
  <si>
    <t>Caffeate; Caffeic acid; 3,4-Dihydroxy-trans-cinnamate; trans-Caffeate/2-Hydroxy-3-(4-hydroxyphenyl)propenoate; 4-Hydroxy-enol-phenylpyruvate/3-(4-Hydroxyphenyl)pyruvate; 4-Hydroxyphenylpyruvate; p-Hydroxyphenylpyruvic acid$5,6-Dihydroxyindole-2-carboxylate; DHICA/dopachrome o-semiquinone/L-Dopachrome; 2-L-Carboxy-2,3-dihydroindole-5,6-quinone$Glutathione disulfide; GSSG; Oxiglutatione; Oxidized glutathione$5-S-glutathionyl-dopamine$5,6-Dihydroxyindole-2-carboxylate; DHICA/dopachrome o-semiquinone/L-Dopachrome; 2-L-Carboxy-2,3-dihydroindole-5,6-quinone$3'-Phosphoadenylyl sulfate; 3'-Phosphoadenosine 5'-phosphosulfate; 3'-Phospho-5'-adenylyl sulfate; PAPS$Indole-5,6-quinone$3',5'-diiodothyroacetate-beta-D-glucuronoside$5-S-glutathionyl-noradrenochrome hydroquinone$alpha-N-Phenylacetyl-L-glutamine/Formyl-N-acetyl-5-methoxykynurenamine$AMP;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glutathione$Indole-5,6-quinone$AMP; Adenosine 5'-monophosphate; Adenylic acid; Adenylate; 5'-AMP; 5'-Adenylic acid; 5'-Adenosine monophosphate; Adenosine 5'-phosphate/dGMP; 2'-Deoxyguanosine 5'-monophosphate; 2'-Deoxyguanosine 5'-phosphate; Deoxyguanylic acid; Deoxyguanosine monophosphate$Indole-5,6-quinone$5-S-glutathionyl-dopachrome hydroquinone$S-Adenosyl-L-methionine; S-Adenosylmethionine; AdoMet; SAM$noradrenochrome/Formylanthranilate; N-Formylanthranilate; 2-(Formylamino)-benzoic acid$5-S-cysteinyldopa$$Indole-5,6-quinone$S-Adenosyl-L-homocysteine; S-Adenosylhomocysteine</t>
  </si>
  <si>
    <t>E521,E688,E974,E2148,E2133,E108,E1488</t>
  </si>
  <si>
    <t>C05993/C06241,C05396,C05396,C00270,C05674,C05993/C06241,C05674</t>
  </si>
  <si>
    <t>Acetyl adenylate; 5'-Acetylphosphoadenosine/N-Acetylneuraminate 9-phosphate$Lactose 6-phosphate$Lactose 6-phosphate$N-Acetylneuraminate; N-Acetylneuraminic acid; 5-Acetamido-3,5-dideoxy-D-glycero-D-galacto-2-nonulosonic acid; Neu5Ac$CMP-N-trimethyl-2-aminoethylphosphonate; CMP-2-trimethylaminoethylphosphonate$Acetyl adenylate; 5'-Acetylphosphoadenosine/N-Acetylneuraminate 9-phosphate$CMP-N-trimethyl-2-aminoethylphosphonate; CMP-2-trimethylaminoethylphosphonate</t>
  </si>
  <si>
    <t>E1322,E195,E1687,E2234</t>
  </si>
  <si>
    <t>C00020/C00362,C00831,C00020/C00362,C00831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</si>
  <si>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monophosphate$Pantetheine; (R)-Pantetheine$AMP; Adenosine 5'-monophosphate; Adenylic acid; Adenylate; 5'-AMP; 5'-Adenylic acid; 5'-Adenosine monophosphate; Adenosine 5'-phosphate/dGMP; 2'-Deoxyguanosine 5'-monophosphate; 2'-Deoxyguanosine 5'-phosphate; Deoxyguanylic acid; Deoxyguanosine monophosphate$Pantetheine; (R)-Pantetheine</t>
  </si>
  <si>
    <t>E436,E820,E1587,E278,E2687,E1414,E554,E699,E45,E1322,E1687,E1231,E579,E2096,E1093,E1741,E1858</t>
  </si>
  <si>
    <t>CE3087,C00978,C02693,C01717,C01252,C00021,C00016,C04148/C05642,CE5860,C00020/C00362,C00020/C00362,C05635/C16596,C05648,CE5538/C05653,C05640,C00019,C15605/C02406/C02700</t>
  </si>
  <si>
    <t>beta-carboline$N-Acetylserotonin; N-Acetyl-5-hydroxytryptamine$Indole-3-acetamide$4-Hydroxy-2-quinolinecarboxylic acid; Kynurenic acid; Kynurenate$4-(2-Aminophenyl)-2,4-dioxobutanoate$S-Adenosyl-L-homocysteine; S-Adenosylhomocysteine$FAD; Flavin adenine dinucleotide$alpha-N-Phenylacetyl-L-glutamine/Formyl-N-acetyl-5-methoxykynurenamine$$AMP;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monophosphate$5-Hydroxyindoleacetate/5-Phenyl-1,3-oxazinane-2,4-dione$5-Hydroxy-N-formylkynurenine; 5-Hydroxy-N-formyl-L-kynurenine$noradrenochrome/Formylanthranilate; N-Formylanthranilate; 2-(Formylamino)-benzoic acid$Cinnavalininate$S-Adenosyl-L-methionine; S-Adenosylmethionine; AdoMet; SAM$N-Formyl-D-kynurenine/Formylkynurenine/L-Formylkynurenine; N-Formyl-L-kynurenine; N-Formylkynurenine</t>
  </si>
  <si>
    <t>E1980,E1322,E554,E2169,E1687,E249</t>
  </si>
  <si>
    <t>C15974/C15978,C00020/C00362,C00016,C15976,C00020/C00362,C15976</t>
  </si>
  <si>
    <t>3-Methyl-1-hydroxybutyl-ThPP; 3-Methyl-1-hydroxybutyl-TPP/2-Methyl-1-hydroxybutyl-ThPP; 2-Methyl-1-hydroxybutyl-TPP$AMP;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dinucleotide$2-Methyl-1-hydroxypropyl-ThPP; 2-Methyl-1-hydroxypropyl-TPP$AMP; Adenosine 5'-monophosphate; Adenylic acid; Adenylate; 5'-AMP; 5'-Adenylic acid; 5'-Adenosine monophosphate; Adenosine 5'-phosphate/dGMP; 2'-Deoxyguanosine 5'-monophosphate; 2'-Deoxyguanosine 5'-phosphate; Deoxyguanylic acid; Deoxyguanosine monophosphate$2-Methyl-1-hydroxypropyl-ThPP; 2-Methyl-1-hydroxypropyl-TPP</t>
  </si>
  <si>
    <t>E2564,E1940,E1886,E2545,E1322,E1269,E240,E1984,E786,E1687,E433,E1694,E182,E463,E731</t>
  </si>
  <si>
    <t>C04640,C00575,C00101,C00101,C00020/C00362,C03373,C01041,C03090,C03373,C00020/C00362,C00104,C01041,C04640,C04640,C00575</t>
  </si>
  <si>
    <t>2-(Formamido)-N1-(5'-phosphoribosyl)acetamidine; 1-(5'-Phosphoribosyl)-N-formylglycinamidine; 5'-Phosphoribosyl-N-formylglycinamidine; 5'-Phosphoribosylformylglycinamidine; 2-(Formamido)-N1-(5-phospho-D-ribosyl)acetamidine$3',5'-Cyclic AMP; Cyclic adenylic acid; Cyclic AMP; Adenosine 3',5'-phosphate; cAMP$Tetrahydrofolate; 5,6,7,8-Tetrahydrofolate; Tetrahydrofolic acid; THF; (6S)-Tetrahydrofolate; (6S)-Tetrahydrofolic acid; (6S)-THFA$Tetrahydrofolate; 5,6,7,8-Tetrahydrofolate; Tetrahydrofolic acid; THF; (6S)-Tetrahydrofolate; (6S)-Tetrahydrofolic acid; (6S)-THFA$AMP; Adenosine 5'-monophosphate; Adenylic acid; Adenylate; 5'-AMP; 5'-Adenylic acid; 5'-Adenosine monophosphate; Adenosine 5'-phosphate/dGMP; 2'-Deoxyguanosine 5'-monophosphate; 2'-Deoxyguanosine 5'-phosphate; Deoxyguanylic acid; Deoxyguanosine monophosphate$Aminoimidazole ribotide; AIR; 1-(5'-Phosphoribosyl)-5-aminoimidazole; 5'-Phosphoribosyl-5-aminoimidazole; 1-(5-Phospho-D-ribosyl)-5-aminoimidazole; 5-Amino-1-(5-phospho-D-ribosyl)imidazole$$5-Phosphoribosylamine; 5-Phospho-beta-D-ribosylamine; 5-Phospho-D-ribosylamine; 5-Phosphoribosyl-1-amine$Aminoimidazole ribotide; AIR; 1-(5'-Phosphoribosyl)-5-aminoimidazole; 5'-Phosphoribosyl-5-aminoimidazole; 1-(5-Phospho-D-ribosyl)-5-aminoimidazole; 5-Amino-1-(5-phospho-D-ribosyl)imidazole$AMP; Adenosine 5'-monophosphate; Adenylic acid; Adenylate; 5'-AMP; 5'-Adenylic acid; 5'-Adenosine monophosphate; Adenosine 5'-phosphate/dGMP; 2'-Deoxyguanosine 5'-monophosphate; 2'-Deoxyguanosine 5'-phosphate; Deoxyguanylic acid; Deoxyguanosine monophosphate$IDP; Inosine 5'-diphosphate; Inosine diphosphate$$2-(Formamido)-N1-(5'-phosphoribosyl)acetamidine; 1-(5'-Phosphoribosyl)-N-formylglycinamidine; 5'-Phosphoribosyl-N-formylglycinamidine; 5'-Phosphoribosylformylglycinamidine; 2-(Formamido)-N1-(5-phospho-D-ribosyl)acetamidine$2-(Formamido)-N1-(5'-phosphoribosyl)acetamidine; 1-(5'-Phosphoribosyl)-N-formylglycinamidine; 5'-Phosphoribosyl-N-formylglycinamidine; 5'-Phosphoribosylformylglycinamidine; 2-(Formamido)-N1-(5-phospho-D-ribosyl)acetamidine$3',5'-Cyclic AMP; Cyclic adenylic acid; Cyclic AMP; Adenosine 3',5'-phosphate; cAMP</t>
  </si>
  <si>
    <t>E1322,E1687,E1741,E1414,E554</t>
  </si>
  <si>
    <t>C00020/C00362,C00020/C00362,C00019,C00021,C00016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</si>
  <si>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SAM$S-Adenosyl-L-homocysteine; S-Adenosylhomocysteine$FAD; Flavin adenine dinucleotide</t>
  </si>
  <si>
    <t>E1247,E1322,E1741,E1687,E1414</t>
  </si>
  <si>
    <t>C01197/C05350/C01179,C00020/C00362,C00019,C00020/C00362,C00021</t>
  </si>
  <si>
    <t>Caffeate; Caffeic acid; 3,4-Dihydroxy-trans-cinnamate; trans-Caffeate/2-Hydroxy-3-(4-hydroxyphenyl)propenoate; 4-Hydroxy-enol-phenylpyruvate/3-(4-Hydroxyphenyl)pyruvate; 4-Hydroxyphenylpyruvate; p-Hydroxyphenylpyruvic acid$AMP;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</t>
  </si>
  <si>
    <t>E1322,E1687</t>
  </si>
  <si>
    <t>E240,E1694</t>
  </si>
  <si>
    <t>C01041,C01041</t>
  </si>
  <si>
    <t>E1322,E849,E1687,E554</t>
  </si>
  <si>
    <t>C00020/C00362,C01847,C00020/C00362,C00016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</si>
  <si>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monophosphate$Reduced FMN; FMNH2$AMP;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</si>
  <si>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E240,E1694,E970,E2586</t>
  </si>
  <si>
    <t>C01041,C01041,C00127,C00127</t>
  </si>
  <si>
    <t>$$Glutathione disulfide; GSSG; Oxiglutatione; Oxidized glutathione$Glutathione disulfide; GSSG; Oxiglutatione; Oxidized glutathione</t>
  </si>
  <si>
    <t>E1322,E1687,E970,E554,E2586</t>
  </si>
  <si>
    <t>C00020/C00362,C00020/C00362,C00127,C00016,C00127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</si>
  <si>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glutathione$FAD; Flavin adenine dinucleotide$Glutathione disulfide; GSSG; Oxiglutatione; Oxidized glutathione</t>
  </si>
  <si>
    <t>E1886,E554,E2129,E855,E2545,E10,E1414,E1741</t>
  </si>
  <si>
    <t>C00101,C00016,,,C00101,,C00021,C00019</t>
  </si>
  <si>
    <t>Tetrahydrofolate; 5,6,7,8-Tetrahydrofolate; Tetrahydrofolic acid; THF; (6S)-Tetrahydrofolate; (6S)-Tetrahydrofolic acid; (6S)-THFA$FAD; Flavin adenine dinucleotide$$$Tetrahydrofolate; 5,6,7,8-Tetrahydrofolate; Tetrahydrofolic acid; THF; (6S)-Tetrahydrofolate; (6S)-Tetrahydrofolic acid; (6S)-THFA$$S-Adenosyl-L-homocysteine; S-Adenosylhomocysteine$S-Adenosyl-L-methionine; S-Adenosylmethionine; AdoMet; SAM</t>
  </si>
  <si>
    <t>E837,E1603,E1800,E1874,E942,E2637,E1322,E1687,E2472</t>
  </si>
  <si>
    <t>,,,,,,C00020/C00362,C00020/C00362,</t>
  </si>
  <si>
    <t>$$$$$$AMP;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</si>
  <si>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E1322,E1886,E1687,E1414,E2545,E1741</t>
  </si>
  <si>
    <t>C00020/C00362,C00101,C00020/C00362,C00021,C00101,C00019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</si>
  <si>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monophosphate$Tetrahydrofolate; 5,6,7,8-Tetrahydrofolate; Tetrahydrofolic acid; THF; (6S)-Tetrahydrofolate; (6S)-Tetrahydrofolic acid; (6S)-THFA$AMP;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S-Adenosylhomocysteine$Tetrahydrofolate; 5,6,7,8-Tetrahydrofolate; Tetrahydrofolic acid; THF; (6S)-Tetrahydrofolate; (6S)-Tetrahydrofolic acid; (6S)-THFA$S-Adenosyl-L-methionine; S-Adenosylmethionine; AdoMet; SAM</t>
  </si>
  <si>
    <t>E688,E433,E2200,E1052,E974</t>
  </si>
  <si>
    <t>C05396,C00104,,,C05396</t>
  </si>
  <si>
    <t>Lactose 6-phosphate$IDP; Inosine 5'-diphosphate; Inosine diphosphate$$$Lactose 6-phosphate</t>
  </si>
  <si>
    <t>E514,E376</t>
  </si>
  <si>
    <t>C00018,C00018</t>
  </si>
  <si>
    <t>Pyridoxal phosphate; Pyridoxal 5-phosphate; Pyridoxal 5'-phosphate$Pyridoxal phosphate; Pyridoxal 5-phosphate; Pyridoxal 5'-phosphate</t>
  </si>
  <si>
    <t>E2070,E199,E246,E1231,E2617</t>
  </si>
  <si>
    <t>,,,C05635/C16596,</t>
  </si>
  <si>
    <t>$$$5-Hydroxyindoleacetate/5-Phenyl-1,3-oxazinane-2,4-dione$</t>
  </si>
  <si>
    <t>E10,E2268,E1741,E554</t>
  </si>
  <si>
    <t>,,C00019,C00016</t>
  </si>
  <si>
    <t>$$S-Adenosyl-L-methionine; S-Adenosylmethionine; AdoMet; SAM$FAD; Flavin adenine dinucleotide</t>
  </si>
  <si>
    <t>E1322,E1687,E554</t>
  </si>
  <si>
    <t>C00020/C00362,C00020/C00362,C00016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</si>
  <si>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</si>
  <si>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E1886,E483,E1322,E554,E2545,E2144,E1687,E1630,E2129,E1741,E1414</t>
  </si>
  <si>
    <t>C00101,,C00020/C00362,C00016,C00101,,C00020/C00362,,,C00019,C00021</t>
  </si>
  <si>
    <t>Tetrahydrofolate; 5,6,7,8-Tetrahydrofolate; Tetrahydrofolic acid; THF; (6S)-Tetrahydrofolate; (6S)-Tetrahydrofolic acid; (6S)-THFA$$AMP;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dinucleotide$Tetrahydrofolate; 5,6,7,8-Tetrahydrofolate; Tetrahydrofolic acid; THF; (6S)-Tetrahydrofolate; (6S)-Tetrahydrofolic acid; (6S)-THFA$$AMP; Adenosine 5'-monophosphate; Adenylic acid; Adenylate; 5'-AMP; 5'-Adenylic acid; 5'-Adenosine monophosphate; Adenosine 5'-phosphate/dGMP; 2'-Deoxyguanosine 5'-monophosphate; 2'-Deoxyguanosine 5'-phosphate; Deoxyguanylic acid; Deoxyguanosine monophosphate$$$S-Adenosyl-L-methionine; S-Adenosylmethionine; AdoMet; SAM$S-Adenosyl-L-homocysteine; S-Adenosylhomocysteine</t>
  </si>
  <si>
    <t>E1322,E1414,E1741,E1687</t>
  </si>
  <si>
    <t>C00020/C00362,C00021,C00019,C00020/C00362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</si>
  <si>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</si>
  <si>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E2090,E554</t>
  </si>
  <si>
    <t>,C00016</t>
  </si>
  <si>
    <t>$FAD; Flavin adenine dinucleotide</t>
  </si>
  <si>
    <t>E1414,E1741</t>
  </si>
  <si>
    <t>E455,E2689,E644,E1935,E2202</t>
  </si>
  <si>
    <t>E1800,E1278,E1322,E554,E1687</t>
  </si>
  <si>
    <t>,,C00020/C00362,C00016,C00020/C00362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</si>
  <si>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</si>
  <si>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E837,E1322,E1874,E942,E1687,E1989,E2472</t>
  </si>
  <si>
    <t>,C00020/C00362,,,C00020/C00362,,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</si>
  <si>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</si>
  <si>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E1504,E1886,E1741,E10,E2545,E1322,E1687,E970,E1414,E2586,E2268</t>
  </si>
  <si>
    <t>C00053,C00101,C00019,,C00101,C00020/C00362,C00020/C00362,C00127,C00021,C00127,</t>
  </si>
  <si>
    <t>3'-Phosphoadenylyl sulfate; 3'-Phosphoadenosine 5'-phosphosulfate; 3'-Phospho-5'-adenylyl sulfate; PAPS$Tetrahydrofolate; 5,6,7,8-Tetrahydrofolate; Tetrahydrofolic acid; THF; (6S)-Tetrahydrofolate; (6S)-Tetrahydrofolic acid; (6S)-THFA$S-Adenosyl-L-methionine; S-Adenosylmethionine; AdoMet; SAM$$Tetrahydrofolate; 5,6,7,8-Tetrahydrofolate; Tetrahydrofolic acid; THF; (6S)-Tetrahydrofolate; (6S)-Tetrahydrofolic acid; (6S)-THFA$AMP;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glutathione$S-Adenosyl-L-homocysteine; S-Adenosylhomocysteine$Glutathione disulfide; GSSG; Oxiglutatione; Oxidized glutathione$</t>
  </si>
  <si>
    <t>E1488,E1052,E2133,E753,E1414,E1741</t>
  </si>
  <si>
    <t>C05674,,C05674,,C00021,C00019</t>
  </si>
  <si>
    <t>CMP-N-trimethyl-2-aminoethylphosphonate; CMP-2-trimethylaminoethylphosphonate$$CMP-N-trimethyl-2-aminoethylphosphonate; CMP-2-trimethylaminoethylphosphonate$$S-Adenosyl-L-homocysteine; S-Adenosylhomocysteine$S-Adenosyl-L-methionine; S-Adenosylmethionine; AdoMet; SAM</t>
  </si>
  <si>
    <t>E1478,E1322,E1687,E1052</t>
  </si>
  <si>
    <t>E1322,E1694,E1687,E240</t>
  </si>
  <si>
    <t>C00020/C00362,C01041,C00020/C00362,C01041</t>
  </si>
  <si>
    <t>E970,E2586</t>
  </si>
  <si>
    <t>C00127,C00127</t>
  </si>
  <si>
    <t>Glutathione disulfide; GSSG; Oxiglutatione; Oxidized glutathione$Glutathione disulfide; GSSG; Oxiglutatione; Oxidized glutathione</t>
  </si>
  <si>
    <t>E941,E934,E1322,E2056,E2129,E433,E1687,E923</t>
  </si>
  <si>
    <t>,,C00020/C00362,,,C00104,C00020/C00362,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</si>
  <si>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monophosphate$$$IDP; Inosine 5'-diphosphate; Inosine diphosphate$AMP;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</si>
  <si>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E837,E1874,E2637</t>
  </si>
  <si>
    <t>E1322,E289,E1687,E554</t>
  </si>
  <si>
    <t>C00020/C00362,,C00020/C00362,C00016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</si>
  <si>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</si>
  <si>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E120</t>
  </si>
  <si>
    <t>E837,E1322,E2637,E554,E1687,E1874</t>
  </si>
  <si>
    <t>,C00020/C00362,,C00016,C00020/C00362,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</si>
  <si>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</si>
  <si>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E554,E2637</t>
  </si>
  <si>
    <t>C00016,</t>
  </si>
  <si>
    <t>FAD; Flavin adenine dinucleotide$</t>
  </si>
  <si>
    <t>E1603,E2472,E2637</t>
  </si>
  <si>
    <t>E1322,E1278,E1800,E1687,E554</t>
  </si>
  <si>
    <t>C00020/C00362,,,C00020/C00362,C00016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</si>
  <si>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</si>
  <si>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E521,E433,E1488,E2133,E108,E2148</t>
  </si>
  <si>
    <t>C05993/C06241,C00104,C05674,C05674,C05993/C06241,C00270</t>
  </si>
  <si>
    <t>Acetyl adenylate; 5'-Acetylphosphoadenosine/N-Acetylneuraminate 9-phosphate$IDP; Inosine 5'-diphosphate; Inosine diphosphate$CMP-N-trimethyl-2-aminoethylphosphonate; CMP-2-trimethylaminoethylphosphonate$CMP-N-trimethyl-2-aminoethylphosphonate; CMP-2-trimethylaminoethylphosphonate$Acetyl adenylate; 5'-Acetylphosphoadenosine/N-Acetylneuraminate 9-phosphate$N-Acetylneuraminate; N-Acetylneuraminic acid; 5-Acetamido-3,5-dideoxy-D-glycero-D-galacto-2-nonulosonic acid; Neu5Ac</t>
  </si>
  <si>
    <t>E521,E1322,E1687,E108</t>
  </si>
  <si>
    <t>C05993/C06241,C00020/C00362,C00020/C00362,C05993/C06241</t>
  </si>
  <si>
    <t>Acetyl adenylate; 5'-Acetylphosphoadenosine/N-Acetylneuraminate 9-phosphate$AMP;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 adenylate; 5'-Acetylphosphoadenosine/N-Acetylneuraminate 9-phosphate</t>
  </si>
  <si>
    <t>E2148</t>
  </si>
  <si>
    <t>C00270</t>
  </si>
  <si>
    <t>N-Acetylneuraminate; N-Acetylneuraminic acid; 5-Acetamido-3,5-dideoxy-D-glycero-D-galacto-2-nonulosonic acid; Neu5Ac</t>
  </si>
  <si>
    <t>E1322,E2481,E1687,E1688,E1640</t>
  </si>
  <si>
    <t>E1886,E2129,E554,E2545</t>
  </si>
  <si>
    <t>C00101,,C00016,C00101</t>
  </si>
  <si>
    <t>Tetrahydrofolate; 5,6,7,8-Tetrahydrofolate; Tetrahydrofolic acid; THF; (6S)-Tetrahydrofolate; (6S)-Tetrahydrofolic acid; (6S)-THFA$$FAD; Flavin adenine dinucleotide$Tetrahydrofolate; 5,6,7,8-Tetrahydrofolate; Tetrahydrofolic acid; THF; (6S)-Tetrahydrofolate; (6S)-Tetrahydrofolic acid; (6S)-THFA</t>
  </si>
  <si>
    <t>E413,E554</t>
  </si>
  <si>
    <t>E1095,E322,E899,E593,E128,E1504,E1638,E1526</t>
  </si>
  <si>
    <t>,,,,,C00053,,</t>
  </si>
  <si>
    <t>$$$$$3'-Phosphoadenylyl sulfate; 3'-Phosphoadenosine 5'-phosphosulfate; 3'-Phospho-5'-adenylyl sulfate; PAPS$$</t>
  </si>
  <si>
    <t>E474,E2693,E377,E554,E2123</t>
  </si>
  <si>
    <t>,,,C00016,</t>
  </si>
  <si>
    <t>$$$FAD; Flavin adenine dinucleotide$</t>
  </si>
  <si>
    <t>E1322,E1687,E2637,E837</t>
  </si>
  <si>
    <t>C00020/C00362,C00020/C00362,,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</si>
  <si>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</si>
  <si>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E433,E554</t>
  </si>
  <si>
    <t>C00104,C00016</t>
  </si>
  <si>
    <t>IDP; Inosine 5'-diphosphate; Inosine diphosphate$FAD; Flavin adenine dinucleotide</t>
  </si>
  <si>
    <t>E433</t>
  </si>
  <si>
    <t>E1052</t>
  </si>
  <si>
    <t>E837,E2637,E554</t>
  </si>
  <si>
    <t>E1468</t>
  </si>
  <si>
    <t>E681,E554</t>
  </si>
  <si>
    <t>E483</t>
  </si>
  <si>
    <t>E2225,E1504,E1811,E1113,E1414,E1741</t>
  </si>
  <si>
    <t>,C00053,,,C00021,C00019</t>
  </si>
  <si>
    <t>$3'-Phosphoadenylyl sulfate; 3'-Phosphoadenosine 5'-phosphosulfate; 3'-Phospho-5'-adenylyl sulfate; PAPS$$$S-Adenosyl-L-homocysteine; S-Adenosylhomocysteine$S-Adenosyl-L-methionine; S-Adenosylmethionine; AdoMet; SAM</t>
  </si>
  <si>
    <t>E554,E2148,E1504</t>
  </si>
  <si>
    <t>C00016,C00270,C00053</t>
  </si>
  <si>
    <t>FAD; Flavin adenine dinucleotide$N-Acetylneuraminate; N-Acetylneuraminic acid; 5-Acetamido-3,5-dideoxy-D-glycero-D-galacto-2-nonulosonic acid; Neu5Ac$3'-Phosphoadenylyl sulfate; 3'-Phosphoadenosine 5'-phosphosulfate; 3'-Phospho-5'-adenylyl sulfate; PAPS</t>
  </si>
  <si>
    <t>E2225,E1747,E1187,E1811,E1504</t>
  </si>
  <si>
    <t>,,,,C00053</t>
  </si>
  <si>
    <t>$$$$3'-Phosphoadenylyl sulfate; 3'-Phosphoadenosine 5'-phosphosulfate; 3'-Phospho-5'-adenylyl sulfate; PAPS</t>
  </si>
  <si>
    <t>E2200</t>
  </si>
  <si>
    <t>E1842,E1504</t>
  </si>
  <si>
    <t>,C00053</t>
  </si>
  <si>
    <t>$3'-Phosphoadenylyl sulfate; 3'-Phosphoadenosine 5'-phosphosulfate; 3'-Phospho-5'-adenylyl sulfate; PAPS</t>
  </si>
  <si>
    <t>E837,E2637</t>
  </si>
  <si>
    <t>E1504</t>
  </si>
  <si>
    <t>C00053</t>
  </si>
  <si>
    <t>3'-Phosphoadenylyl sulfate; 3'-Phosphoadenosine 5'-phosphosulfate; 3'-Phospho-5'-adenylyl sulfate; PAPS</t>
  </si>
  <si>
    <t>E1008</t>
  </si>
  <si>
    <t>E753</t>
  </si>
  <si>
    <t>E220,E2299,E1752,E1750,E481,E1801</t>
  </si>
  <si>
    <t>C00508/C00309/C00312/C00310/C00259/C00121/C00181,C00024,C00024,C00618/C06472/C00191,C00024,C00031/C00795/C00221/C00247/C02336/C00293/C00124/C00267/C00137/C00738/C00936/C00159/C00095/C00962/C00984/C01582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</si>
  <si>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sugar$Acetyl-CoA; Acetyl coenzyme A$Acetyl-CoA; Acetyl coenzyme A$3-Dehydro-L-gulonate/L-Iduronic acid/D-Glucuronate; Glucuronic acid; Glucuronate$Acetyl-CoA; Acetyl coenzyme A$D-Glucose;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</si>
  <si>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E978,E99,E1931,E1522,E1752,E3467,E481,E2299</t>
  </si>
  <si>
    <t>CE4801,CE4806,CE4796,CE4801,C00024,C00136/C00630,C00024,C00024</t>
  </si>
  <si>
    <t>3(S)-hydroxy-4(R),8-dimethyl-nonanoyl-CoA$4(R),8-dimethyl-trans-2-nonenoyl-CoA$3-oxo-(2S)-methylisocapryloyl-CoA$3(S)-hydroxy-4(R),8-dimethyl-nonanoyl-CoA$Acetyl-CoA; Acetyl coenzyme A$Butanoyl-CoA; Butyryl-CoA/2-Methylpropanoyl-CoA; 2-Methylpropionyl-CoA; Isobutyryl-CoA$Acetyl-CoA; Acetyl coenzyme A$Acetyl-CoA; Acetyl coenzyme A</t>
  </si>
  <si>
    <t>E1010,E2436,E2173,E1137,E2544,E2756,E793,E2294,E1555,E3432,E2359,E2835,E2380,E1599,E3295</t>
  </si>
  <si>
    <t>estroneglc/C11133,estradiolglc/C05503,C00051,CE5247/CE5248,C05504,C00051,C04518/C18038/C05485/C05138,C11132,C00054/C00361,C00167,C02090,C00015,C05140/C05302/CE2186/CE2183/CE2182/C05284/C05290,C00021,C11132</t>
  </si>
  <si>
    <t>estrone glucuronide/Estrone glucuronide; Estrone 3-glucuronide; Estrone beta-D-glucuronide$estradiol glucuronide/Estradiol-17beta 3-glucuronide; 17beta-Estradiol 3-(beta-D-glucuronide)$Glutathione; 5-L-Glutamyl-L-cysteinylglycine; N-(N-gamma-L-Glutamyl-L-cysteinyl)glycine; gamma-L-Glutamyl-L-cysteinyl-glycine; GSH; Reduced glutathione$2-hydroxyestrone sulfate/4-hydroxyestrone sulfate$16-Glucuronide-estriol; 16alpha,17beta-Estriol 16-(beta-D-glucuronide)$Glutathione; 5-L-Glutamyl-L-cysteinylglycine; N-(N-gamma-L-Glutamyl-L-cysteinyl)glycine; gamma-L-Glutamyl-L-cysteinyl-glycine; GSH; Reduced glutathione$17alpha,20alpha-Dihydroxypregn-4-en-3-one//21-Hydroxypregnenolone/17alpha-Hydroxypregnenolone$2-Methoxyestrone 3-glucuronide$Adenosine 3',5'-bisphosphate; PAP; 3'-Phosphoadenylate; Phosphoadenosine phosphate/dGDP; 2'-Deoxyguanosine 5'-diphosphate$UDP-glucuronate; UDPglucuronate; UDP-D-glucuronate; UDP-alpha-D-glucuronate$Trypanothione; N1,N8-Bis(gamma-L-glutamyl-L-cysteinyl-glycyl)spermidine; N1,N8-Bis(glutathionyl)spermidine; TSH; Reduced trypanothione$UDP; Uridine 5'-diphosphate$16alpha-Hydroxyandrost-4-ene-3,17-dione; 4-Androsten-16alpha-ol-3,17-dione/2-Methoxyestradiol-17beta/4-methoxy-17beta-estradiol/2-hydroxy-3-methoxy-17beta-estradiol/2-methoxy-17beta-estradiol/11beta-Hydroxyandrost-4-ene-3,17-dione; Androst-4-ene-3,17-dione-11beta-ol; 4-Androsten-11beta-ol-3,17-dione/19-Hydroxyandrost-4-ene-3,17-dione; 19-Hydroxyandrostenedione$S-Adenosyl-L-homocysteine; S-Adenosylhomocysteine$2-Methoxyestrone 3-glucuronide</t>
  </si>
  <si>
    <t>E414,E302,E1926,E1752,E2794,E408,E1763,E957,E80,E1521,E1571,E481,E1947,E1757,E2835,E592,E207,E3354,E2299,E1637</t>
  </si>
  <si>
    <t>C00217/C00025/C00302/C05938,C06377/C12214/C00352,C00075,C00024,C00270,C00063,C00055,C00063,C04501/C06376,C05673,C00075,C00024,C04256/C04257/C00357,CE3075/C00103/C03862/C04006/C00275/C05345/C00636/C01097/C01094/C03546/C00446/C00092/C00085/C01172/C01177,C00015,C00819/C00064/C05100,C00203/C01170/C00043,C05673,C00024,C00329</t>
  </si>
  <si>
    <t>D-Glutamate; D-Glutamic acid; D-Glutaminic acid; D-2-Aminoglutaric acid/L-Glutamate; L-Glutamic acid; L-Glutaminic acid; Glutamate/DL-Glutamate; DL-Glutaminic acid; 2-Aminoglutaric acid; Glutamate/L-4-Hydroxyglutamate semialdehyde$D-Galactosamine 6-phosphate/Aminofructose 6-phosphate; Amino-D-fructose 6-phosphate/D-Glucosamine 6-phosphate; D-Glucosamine phosphate$UTP; Uridine 5'-triphosphate; Uridine triphosphate$Acetyl-CoA; Acetyl coenzyme A$N-Acetylneuraminate; N-Acetylneuraminic acid; 5-Acetamido-3,5-dideoxy-D-glycero-D-galacto-2-nonulosonic acid; Neu5Ac$CTP; Cytidine 5'-triphosphate; Cytidine triphosphate$CMP; Cytidine-5'-monophosphate; Cytidylic acid$CTP; Cytidine 5'-triphosphate; Cytidine triphosphate$N-Acetyl-alpha-D-glucosamine 1-phosphate/N-Acetyl-D-galactosamine 6-phosphate$CMP-2-aminoethylphosphonate; CMPciliatine$UTP; Uridine 5'-triphosphate; Uridine triphosphate$Acetyl-CoA; Acetyl coenzyme A$N-Acetyl-D-glucosamine 1-phosphate/N-Acetyl-D-mannosamine 6-phosphate; N-Acetylmannosamine 6-phosphate/N-Acetyl-D-glucosamine 6-phosphate$sorbitol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1-monophosphate$UDP; Uridine 5'-diphosphate$D-Glutamine; D-2-Aminoglutaramic acid/L-Glutamine; L-2-Aminoglutaramic acid/3-Ureidoisobutyrate$UDP-N-acetyl-D-galactosamine/UDP-N-acetyl-D-mannosamine/UDP-N-acetyl-D-glucosamine; UDP-N-acetylglucosamine$CMP-2-aminoethylphosphonate; CMPciliatine$Acetyl-CoA; Acetyl coenzyme A$D-Glucosamine; Chitosamine; 2-Amino-2-deoxy-D-glucose</t>
  </si>
  <si>
    <t>E1410,E1757,E3432,E792</t>
  </si>
  <si>
    <t>C00459,CE3075/C00103/C03862/C04006/C00275/C05345/C00636/C01097/C01094/C03546/C00446/C00092/C00085/C01172/C01177,C00167,C02097/C00842</t>
  </si>
  <si>
    <t>dTTP; Deoxythymidine triphosphate; Deoxythymidine 5'-triphosphate; TTP$sorbitol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1-monophosphate$UDP-glucuronate; UDPglucuronate; UDP-D-glucuronate; UDP-alpha-D-glucuronate$dTDP-galactose; dTDP-D-galactose/dTDP-glucose; dTDP-D-glucose; dTDP-alpha-D-glucose</t>
  </si>
  <si>
    <t>E2681,E3358,E411,E481,E1086,E3300,E2220,E256,E2297,E3467,E1981,E137,E1404,E1752,E2299,E2219,E338</t>
  </si>
  <si>
    <t>C05273,C02593,C03221/C02944,C00024,C00877/C03460,C05274,C05260,C00249,C05261,C00136/C00630,C00249,C05264,C00527,C00024,C00024,C03221/C02944,C05275</t>
  </si>
  <si>
    <t>trans-Tetradec-2-enoyl-CoA; (2E)-Tetradecenoyl-CoA$Tetradecanoyl-CoA; Myristoyl-CoA$2-trans-Dodecenoyl-CoA; (2E)-Dodec-2-enoyl-CoA; (2E)-Dodecenoyl-CoA/3-cis-Dodecenoyl-CoA; 3-cis-Dodecenoyl coenzyme A; (3Z)-Dodecenoyl-CoA; (3Z)-Dodec-3-enoyl-CoA$Acetyl-CoA; Acetyl coenzyme A$Crotonoyl-CoA; Crotonyl-CoA; 2-Butenoyl-CoA; trans-But-2-enoyl-CoA; But-2-enoyl-CoA/2-Methylprop-2-enoyl-CoA; Methacrylyl-CoA; Methylacrylyl-CoA$Decanoyl-CoA$(S)-3-Hydroxytetradecanoyl-CoA$Hexadecanoic acid; Hexadecanoate; Hexadecylic acid; Palmitic acid; Palmitate; Cetylic acid$3-Oxotetradecanoyl-CoA$Butanoyl-CoA; Butyryl-CoA/2-Methylpropanoyl-CoA; 2-Methylpropionyl-CoA; Isobutyryl-CoA$Hexadecanoic acid; Hexadecanoate; Hexadecylic acid; Palmitic acid; Palmitate; Cetylic acid$(S)-Hydroxydecanoyl-CoA; (S)-3-Hydroxydecanoyl-CoA$Glutaryl-CoA$Acetyl-CoA; Acetyl coenzyme A$Acetyl-CoA; Acetyl coenzyme A$2-trans-Dodecenoyl-CoA; (2E)-Dodec-2-enoyl-CoA; (2E)-Dodecenoyl-CoA/3-cis-Dodecenoyl-CoA; 3-cis-Dodecenoyl coenzyme A; (3Z)-Dodecenoyl-CoA; (3Z)-Dodec-3-enoyl-CoA$trans-Dec-2-enoyl-CoA; (2E)-Decenoyl-CoA</t>
  </si>
  <si>
    <t>E411,E2267,E2813,E2010,E3328,E2487,E481,E3465,E1752,E2299,E2219</t>
  </si>
  <si>
    <t>C03221/C02944,CE0784/CE5941,hdcoa/CE5938/CE0852,CE2591/CE0849,CE2597/CE2420,CE5939/CE2592/C16331,C00024,CE0853/C16332/CE2418,C00024,C00024,C03221/C02944</t>
  </si>
  <si>
    <t>2-trans-Dodecenoyl-CoA; (2E)-Dodec-2-enoyl-CoA; (2E)-Dodecenoyl-CoA/3-cis-Dodecenoyl-CoA; 3-cis-Dodecenoyl coenzyme A; (3Z)-Dodecenoyl-CoA; (3Z)-Dodec-3-enoyl-CoA$cis-myrist-7-enoyl-CoA/(2S,6R,10R)-trimethyl-2E-hendecenoyl-CoA$Hexadecenoyl-CoA (n-C16:1CoA)/(4R,8R,12R)-trimethyl-2E-tridecenoyl-CoA/palmitoleoyl-CoA$trans,cis-hexadeca-2,9-dienoyl-CoA/cis,cis-palmito-7,10-dienoyl-CoA$3(S)-3-hydroxydodecen-(5Z)-oyl-CoA/(3S)-3-hydroxydodec-cis-6-enoyl-CoA$3-oxo-(4R,8R,12R)-trimethyl-tridecanoyl-CoA/(S)-3-hydroxypalmitoleoyl-CoA/OPC6-CoA$Acetyl-CoA; Acetyl coenzyme A$3-oxopalmitoleoyl-CoA/trans-2-Enoyl-OPC6-CoA/(3S)-3-hydroxy-cis,cis-palmito-7,10-dienoyl-CoA$Acetyl-CoA; Acetyl coenzyme A$Acetyl-CoA; Acetyl coenzyme A$2-trans-Dodecenoyl-CoA; (2E)-Dodec-2-enoyl-CoA; (2E)-Dodecenoyl-CoA/3-cis-Dodecenoyl-CoA; 3-cis-Dodecenoyl coenzyme A; (3Z)-Dodecenoyl-CoA; (3Z)-Dodec-3-enoyl-CoA</t>
  </si>
  <si>
    <t>E2444,E481,E845,E3214,E2813,E2077,E2299,E1752,E2487,E2267,E2755</t>
  </si>
  <si>
    <t>,C00024,,,hdcoa/CE5938/CE0852,,C00024,C00024,CE5939/CE2592/C16331,CE0784/CE5941,</t>
  </si>
  <si>
    <t>$Acetyl-CoA; Acetyl coenzyme A$$$Hexadecenoyl-CoA (n-C16:1CoA)/(4R,8R,12R)-trimethyl-2E-tridecenoyl-CoA/palmitoleoyl-CoA$$Acetyl-CoA; Acetyl coenzyme A$Acetyl-CoA; Acetyl coenzyme A$3-oxo-(4R,8R,12R)-trimethyl-tridecanoyl-CoA/(S)-3-hydroxypalmitoleoyl-CoA/OPC6-CoA$cis-myrist-7-enoyl-CoA/(2S,6R,10R)-trimethyl-2E-hendecenoyl-CoA$</t>
  </si>
  <si>
    <t>E220,E1801,E1750</t>
  </si>
  <si>
    <t>C00508/C00309/C00312/C00310/C00259/C00121/C00181,C00031/C00795/C00221/C00247/C02336/C00293/C00124/C00267/C00137/C00738/C00936/C00159/C00095/C00962/C00984/C01582,C00618/C06472/C00191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</si>
  <si>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D-arabino-Hexulose/beta-D-Galactose/alpha-D-Galactose/Galactose$3-Dehydro-L-gulonate/L-Iduronic acid/D-Glucuronate; Glucuronic acid; Glucuronate</t>
  </si>
  <si>
    <t>E414,E1825,E592</t>
  </si>
  <si>
    <t>C00217/C00025/C00302/C05938,,C00819/C00064/C05100</t>
  </si>
  <si>
    <t>D-Glutamate; D-Glutamic acid; D-Glutaminic acid; D-2-Aminoglutaric acid/L-Glutamate; L-Glutamic acid; L-Glutaminic acid; Glutamate/DL-Glutamate; DL-Glutaminic acid; 2-Aminoglutaric acid; Glutamate/L-4-Hydroxyglutamate semialdehyde$$D-Glutamine; D-2-Aminoglutaramic acid/L-Glutamine; L-2-Aminoglutaramic acid/3-Ureidoisobutyrate</t>
  </si>
  <si>
    <t>E414,E1360,E592,E1752,E1825,E481,E2299,E1949</t>
  </si>
  <si>
    <t>C00217/C00025/C00302/C05938,,C00819/C00064/C05100,C00024,,C00024,C00024,</t>
  </si>
  <si>
    <t>D-Glutamate; D-Glutamic acid; D-Glutaminic acid; D-2-Aminoglutaric acid/L-Glutamate; L-Glutamic acid; L-Glutaminic acid; Glutamate/DL-Glutamate; DL-Glutaminic acid; 2-Aminoglutaric acid; Glutamate/L-4-Hydroxyglutamate semialdehyde$$D-Glutamine; D-2-Aminoglutaramic acid/L-Glutamine; L-2-Aminoglutaramic acid/3-Ureidoisobutyrate$Acetyl-CoA; Acetyl coenzyme A$$Acetyl-CoA; Acetyl coenzyme A$Acetyl-CoA; Acetyl coenzyme A$</t>
  </si>
  <si>
    <t>E2173,E201,E2299,E2756,E435,E1752,E481,E2900</t>
  </si>
  <si>
    <t>C00051,,C00024,C00051,,C00024,C00024,</t>
  </si>
  <si>
    <t>Glutathione; 5-L-Glutamyl-L-cysteinylglycine; N-(N-gamma-L-Glutamyl-L-cysteinyl)glycine; gamma-L-Glutamyl-L-cysteinyl-glycine; GSH; Reduced glutathione$$Acetyl-CoA; Acetyl coenzyme A$Glutathione; 5-L-Glutamyl-L-cysteinylglycine; N-(N-gamma-L-Glutamyl-L-cysteinyl)glycine; gamma-L-Glutamyl-L-cysteinyl-glycine; GSH; Reduced glutathione$$Acetyl-CoA; Acetyl coenzyme A$Acetyl-CoA; Acetyl coenzyme A$</t>
  </si>
  <si>
    <t>E414,E622,E1170,E1167</t>
  </si>
  <si>
    <t>C00217/C00025/C00302/C05938,,,</t>
  </si>
  <si>
    <t>D-Glutamate; D-Glutamic acid; D-Glutaminic acid; D-2-Aminoglutaric acid/L-Glutamate; L-Glutamic acid; L-Glutaminic acid; Glutamate/DL-Glutamate; DL-Glutaminic acid; 2-Aminoglutaric acid; Glutamate/L-4-Hydroxyglutamate semialdehyde$$$</t>
  </si>
  <si>
    <t>E170,E1752,E2299,E2761,E481</t>
  </si>
  <si>
    <t>,C00024,C00024,,C00024</t>
  </si>
  <si>
    <t>$Acetyl-CoA; Acetyl coenzyme A$Acetyl-CoA; Acetyl coenzyme A$$Acetyl-CoA; Acetyl coenzyme A</t>
  </si>
  <si>
    <t>E414,E1360,E47,E2173,E481,E201,E1599,E2756,E435,E264,E2299,E1752,E3467,E1949,E2900,E3280</t>
  </si>
  <si>
    <t>C00217/C00025/C00302/C05938,,,C00051,C00024,,C00021,C00051,,,C00024,C00024,C00136/C00630,,,</t>
  </si>
  <si>
    <t>D-Glutamate; D-Glutamic acid; D-Glutaminic acid; D-2-Aminoglutaric acid/L-Glutamate; L-Glutamic acid; L-Glutaminic acid; Glutamate/DL-Glutamate; DL-Glutaminic acid; 2-Aminoglutaric acid; Glutamate/L-4-Hydroxyglutamate semialdehyde$$$Glutathione; 5-L-Glutamyl-L-cysteinylglycine; N-(N-gamma-L-Glutamyl-L-cysteinyl)glycine; gamma-L-Glutamyl-L-cysteinyl-glycine; GSH; Reduced glutathione$Acetyl-CoA; Acetyl coenzyme A$$S-Adenosyl-L-homocysteine; S-Adenosylhomocysteine$Glutathione; 5-L-Glutamyl-L-cysteinylglycine; N-(N-gamma-L-Glutamyl-L-cysteinyl)glycine; gamma-L-Glutamyl-L-cysteinyl-glycine; GSH; Reduced glutathione$$$Acetyl-CoA; Acetyl coenzyme A$Acetyl-CoA; Acetyl coenzyme A$Butanoyl-CoA; Butyryl-CoA/2-Methylpropanoyl-CoA; 2-Methylpropionyl-CoA; Isobutyryl-CoA$$$</t>
  </si>
  <si>
    <t>E414,E2173,E1086,E1159,E2756,E2082,E1823,E1404,E2299,E183,E814,E1718,E498,E460,E2048,E1752,E1801,E2125,E838,E631,E1599,E2822,E481,E1719</t>
  </si>
  <si>
    <t>C00217/C00025/C00302/C05938,C00051,C00877/C03460,,C00051,,,C00527,C00024,,,,,,,C00024,C00031/C00795/C00221/C00247/C02336/C00293/C00124/C00267/C00137/C00738/C00936/C00159/C00095/C00962/C00984/C01582,,,,C00021,,C00024,</t>
  </si>
  <si>
    <t>D-Glutamate; D-Glutamic acid; D-Glutaminic acid; D-2-Aminoglutaric acid/L-Glutamate; L-Glutamic acid; L-Glutaminic acid; Glutamate/DL-Glutamate; DL-Glutaminic acid; 2-Aminoglutaric acid; Glutamate/L-4-Hydroxyglutamate semialdehyde$Glutathione; 5-L-Glutamyl-L-cysteinylglycine; N-(N-gamma-L-Glutamyl-L-cysteinyl)glycine; gamma-L-Glutamyl-L-cysteinyl-glycine; GSH; Reduced glutathione$Crotonoyl-CoA; Crotonyl-CoA; 2-Butenoyl-CoA; trans-But-2-enoyl-CoA; But-2-enoyl-CoA/2-Methylprop-2-enoyl-CoA; Methacrylyl-CoA; Methylacrylyl-CoA$$Glutathione; 5-L-Glutamyl-L-cysteinylglycine; N-(N-gamma-L-Glutamyl-L-cysteinyl)glycine; gamma-L-Glutamyl-L-cysteinyl-glycine; GSH; Reduced glutathione$$$Glutaryl-CoA$Acetyl-CoA; Acetyl coenzyme A$$$$$$$Acetyl-CoA; Acetyl coenzyme A$D-Glucose;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D-arabino-Hexulose/beta-D-Galactose/alpha-D-Galactose/Galactose$$$$S-Adenosyl-L-homocysteine; S-Adenosylhomocysteine$$Acetyl-CoA; Acetyl coenzyme A$</t>
  </si>
  <si>
    <t>E414,E1360,E990,E2299,E1297,E1752,E481,E47,E592</t>
  </si>
  <si>
    <t>C00217/C00025/C00302/C05938,,,C00024,,C00024,C00024,,C00819/C00064/C05100</t>
  </si>
  <si>
    <t>D-Glutamate; D-Glutamic acid; D-Glutaminic acid; D-2-Aminoglutaric acid/L-Glutamate; L-Glutamic acid; L-Glutaminic acid; Glutamate/DL-Glutamate; DL-Glutaminic acid; 2-Aminoglutaric acid; Glutamate/L-4-Hydroxyglutamate semialdehyde$$$Acetyl-CoA; Acetyl coenzyme A$$Acetyl-CoA; Acetyl coenzyme A$Acetyl-CoA; Acetyl coenzyme A$$D-Glutamine; D-2-Aminoglutaramic acid/L-Glutamine; L-2-Aminoglutaramic acid/3-Ureidoisobutyrate</t>
  </si>
  <si>
    <t>E414,E2926,E1564,E3467,E1086,E358,E2435,E481,E264,E1752,E2299</t>
  </si>
  <si>
    <t>C00217/C00025/C00302/C05938,,,C00136/C00630,C00877/C03460,,,C00024,,C00024,C00024</t>
  </si>
  <si>
    <t>D-Glutamate; D-Glutamic acid; D-Glutaminic acid; D-2-Aminoglutaric acid/L-Glutamate; L-Glutamic acid; L-Glutaminic acid; Glutamate/DL-Glutamate; DL-Glutaminic acid; 2-Aminoglutaric acid; Glutamate/L-4-Hydroxyglutamate semialdehyde$$$Butanoyl-CoA; Butyryl-CoA/2-Methylpropanoyl-CoA; 2-Methylpropionyl-CoA; Isobutyryl-CoA$Crotonoyl-CoA; Crotonyl-CoA; 2-Butenoyl-CoA; trans-But-2-enoyl-CoA; But-2-enoyl-CoA/2-Methylprop-2-enoyl-CoA; Methacrylyl-CoA; Methylacrylyl-CoA$$$Acetyl-CoA; Acetyl coenzyme A$$Acetyl-CoA; Acetyl coenzyme A$Acetyl-CoA; Acetyl coenzyme A</t>
  </si>
  <si>
    <t>E414,E235,E2548,E1941,E2048,E279,E2756,E1712,E2531,E1027,E3385,E1576,E2173,E1599,E783,E592,E689,E2529,E734,E2835,E3184,E2418,E1914,E807,E630,E456,E2360,E3179,E1661,E953,E840,E498,E789,E1555,E3071,E2859,E3432,E1719</t>
  </si>
  <si>
    <t>C00217/C00025/C00302/C05938,,,,,,C00051,,,,,,C00051,C00021,,C00819/C00064/C05100,,,,C00015,,,,,,,,,,,,,,C00054/C00361,,,C00167,</t>
  </si>
  <si>
    <t>D-Glutamate; D-Glutamic acid; D-Glutaminic acid; D-2-Aminoglutaric acid/L-Glutamate; L-Glutamic acid; L-Glutaminic acid; Glutamate/DL-Glutamate; DL-Glutaminic acid; 2-Aminoglutaric acid; Glutamate/L-4-Hydroxyglutamate semialdehyde$$$$$$Glutathione; 5-L-Glutamyl-L-cysteinylglycine; N-(N-gamma-L-Glutamyl-L-cysteinyl)glycine; gamma-L-Glutamyl-L-cysteinyl-glycine; GSH; Reduced glutathione$$$$$$Glutathione; 5-L-Glutamyl-L-cysteinylglycine; N-(N-gamma-L-Glutamyl-L-cysteinyl)glycine; gamma-L-Glutamyl-L-cysteinyl-glycine; GSH; Reduced glutathione$S-Adenosyl-L-homocysteine; S-Adenosylhomocysteine$$D-Glutamine; D-2-Aminoglutaramic acid/L-Glutamine; L-2-Aminoglutaramic acid/3-Ureidoisobutyrate$$$$UDP; Uridine 5'-diphosphate$$$$$$$$$$$$$$Adenosine 3',5'-bisphosphate; PAP; 3'-Phosphoadenylate; Phosphoadenosine phosphate/dGDP; 2'-Deoxyguanosine 5'-diphosphate$$$UDP-glucuronate; UDPglucuronate; UDP-D-glucuronate; UDP-alpha-D-glucuronate$</t>
  </si>
  <si>
    <t>E170,E2299,E2761,E3358,E1752,E481,E2813</t>
  </si>
  <si>
    <t>,C00024,,C02593,C00024,C00024,hdcoa/CE5938/CE0852</t>
  </si>
  <si>
    <t>$Acetyl-CoA; Acetyl coenzyme A$$Tetradecanoyl-CoA; Myristoyl-CoA$Acetyl-CoA; Acetyl coenzyme A$Acetyl-CoA; Acetyl coenzyme A$Hexadecenoyl-CoA (n-C16:1CoA)/(4R,8R,12R)-trimethyl-2E-tridecenoyl-CoA/palmitoleoyl-CoA</t>
  </si>
  <si>
    <t>E1463,E3000,E408,E481,E216,E262,E1521,E2368,E957,E1801,E2914,E1763,E2299,E1752,E3354,E187,E1757,E1599,E1580</t>
  </si>
  <si>
    <t>,,C00063,C00024,,,C05673,,C00063,C00031/C00795/C00221/C00247/C02336/C00293/C00124/C00267/C00137/C00738/C00936/C00159/C00095/C00962/C00984/C01582,,C00055,C00024,C00024,C05673,,CE3075/C00103/C03862/C04006/C00275/C05345/C00636/C01097/C01094/C03546/C00446/C00092/C00085/C01172/C01177,C00021,</t>
  </si>
  <si>
    <t>$$CTP; Cytidine 5'-triphosphate; Cytidine triphosphate$Acetyl-CoA; Acetyl coenzyme A$$$CMP-2-aminoethylphosphonate; CMPciliatine$$CTP; Cytidine 5'-triphosphate; Cytidine 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D-arabino-Hexulose/beta-D-Galactose/alpha-D-Galactose/Galactose$$CMP; Cytidine-5'-monophosphate; Cytidylic acid$Acetyl-CoA; Acetyl coenzyme A$Acetyl-CoA; Acetyl coenzyme A$CMP-2-aminoethylphosphonate; CMPciliatine$$sorbitol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1-monophosphate$S-Adenosyl-L-homocysteine; S-Adenosylhomocysteine$</t>
  </si>
  <si>
    <t>E414,E1360,E47,E990,E243,E1599,E1297,E3362,E481,E1752,E1576,E2909,E2299,E1949</t>
  </si>
  <si>
    <t>C00217/C00025/C00302/C05938,,,,,C00021,,,C00024,C00024,,,C00024,</t>
  </si>
  <si>
    <t>D-Glutamate; D-Glutamic acid; D-Glutaminic acid; D-2-Aminoglutaric acid/L-Glutamate; L-Glutamic acid; L-Glutaminic acid; Glutamate/DL-Glutamate; DL-Glutaminic acid; 2-Aminoglutaric acid; Glutamate/L-4-Hydroxyglutamate semialdehyde$$$$$S-Adenosyl-L-homocysteine; S-Adenosylhomocysteine$$$Acetyl-CoA; Acetyl coenzyme A$Acetyl-CoA; Acetyl coenzyme A$$$Acetyl-CoA; Acetyl coenzyme A$</t>
  </si>
  <si>
    <t>E868,E220,E3432,E1750,E2835</t>
  </si>
  <si>
    <t>,C00508/C00309/C00312/C00310/C00259/C00121/C00181,C00167,C00618/C06472/C00191,C00015</t>
  </si>
  <si>
    <t>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sugar$UDP-glucuronate; UDPglucuronate; UDP-D-glucuronate; UDP-alpha-D-glucuronate$3-Dehydro-L-gulonate/L-Iduronic acid/D-Glucuronate; Glucuronic acid; Glucuronate$UDP; Uridine 5'-diphosphate</t>
  </si>
  <si>
    <t>E1466,E600,E1071,E2756,E2581,E2173,E2299,E2832,E2958,E196,E1240,E1752,E180,E231,E577,E2497,E414,E1949,E1419,E1165,E1934,E481,E2012</t>
  </si>
  <si>
    <t>,,,C00051,,C00051,C00024,,,,,C00024,,,,,C00217/C00025/C00302/C05938,,,,,C00024,</t>
  </si>
  <si>
    <t>$$$Glutathione;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glutathione$Acetyl-CoA; Acetyl coenzyme A$$$$$Acetyl-CoA; Acetyl coenzyme A$$$$$D-Glutamate; D-Glutamic acid; D-Glutaminic acid; D-2-Aminoglutaric acid/L-Glutamate; L-Glutamic acid; L-Glutaminic acid; Glutamate/DL-Glutamate; DL-Glutaminic acid; 2-Aminoglutaric acid; Glutamate/L-4-Hydroxyglutamate semialdehyde$$$$$Acetyl-CoA; Acetyl coenzyme A$</t>
  </si>
  <si>
    <t>E2727,E2657,E63,E183,E1930,E2847,E582,E256,E2756,E460,E3092,E791,E1556,E1981,E1555,E2835,E2173,E3432,E2192,E1718,E1237</t>
  </si>
  <si>
    <t>,,,,,,,C00249,C00051,,,,,C00249,C00054/C00361,C00015,C00051,C00167,,,</t>
  </si>
  <si>
    <t>$$$$$$$Hexadecanoic acid; Hexadecanoate; Hexadecylic acid; Palmitic acid; Palmitate; Cetylic acid$Glutathione; 5-L-Glutamyl-L-cysteinylglycine; N-(N-gamma-L-Glutamyl-L-cysteinyl)glycine; gamma-L-Glutamyl-L-cysteinyl-glycine; GSH; Reduced glutathione$$$$$Hexadecanoic acid; Hexadecanoate; Hexadecylic acid; Palmitic acid; Palmitate; Cetylic acid$Adenosine 3',5'-bisphosphate; PAP; 3'-Phosphoadenylate; Phosphoadenosine phosphate/dGDP; 2'-Deoxyguanosine 5'-diphosphate$UDP; Uridine 5'-diphosphate$Glutathione; 5-L-Glutamyl-L-cysteinylglycine; N-(N-gamma-L-Glutamyl-L-cysteinyl)glycine; gamma-L-Glutamyl-L-cysteinyl-glycine; GSH; Reduced glutathione$UDP-glucuronate; UDPglucuronate; UDP-D-glucuronate; UDP-alpha-D-glucuronate$$$</t>
  </si>
  <si>
    <t>E414,E1167,E2173,E622,E2299,E2756,E2066,E1599,E1752,E2590,E481,E1863,E1170</t>
  </si>
  <si>
    <t>C00217/C00025/C00302/C05938,,C00051,,C00024,C00051,,C00021,C00024,,C00024,,</t>
  </si>
  <si>
    <t>D-Glutamate; D-Glutamic acid; D-Glutaminic acid; D-2-Aminoglutaric acid/L-Glutamate; L-Glutamic acid; L-Glutaminic acid; Glutamate/DL-Glutamate; DL-Glutaminic acid; 2-Aminoglutaric acid; Glutamate/L-4-Hydroxyglutamate semialdehyde$$Glutathione; 5-L-Glutamyl-L-cysteinylglycine; N-(N-gamma-L-Glutamyl-L-cysteinyl)glycine; gamma-L-Glutamyl-L-cysteinyl-glycine; GSH; Reduced glutathione$$Acetyl-CoA; Acetyl coenzyme A$Glutathione; 5-L-Glutamyl-L-cysteinylglycine; N-(N-gamma-L-Glutamyl-L-cysteinyl)glycine; gamma-L-Glutamyl-L-cysteinyl-glycine; GSH; Reduced glutathione$$S-Adenosyl-L-homocysteine; S-Adenosylhomocysteine$Acetyl-CoA; Acetyl coenzyme A$$Acetyl-CoA; Acetyl coenzyme A$$</t>
  </si>
  <si>
    <t>E216,E1757</t>
  </si>
  <si>
    <t>,CE3075/C00103/C03862/C04006/C00275/C05345/C00636/C01097/C01094/C03546/C00446/C00092/C00085/C01172/C01177</t>
  </si>
  <si>
    <t>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</t>
  </si>
  <si>
    <t>E868,E225,E1763,E957,E1175,E2760,E207,E1757,E1995,E2835,E408,E1801</t>
  </si>
  <si>
    <t>,,C00055,C00063,,,C00203/C01170/C00043,CE3075/C00103/C03862/C04006/C00275/C05345/C00636/C01097/C01094/C03546/C00446/C00092/C00085/C01172/C01177,,C00015,C00063,C00031/C00795/C00221/C00247/C02336/C00293/C00124/C00267/C00137/C00738/C00936/C00159/C00095/C00962/C00984/C01582</t>
  </si>
  <si>
    <t>$$CMP; Cytidine-5'-monophosphate; Cytidylic acid$CTP; Cytidine 5'-triphosphate; Cytidine triphosphate$$$UDP-N-acetyl-D-galactosamine/UDP-N-acetyl-D-mannosamine/UDP-N-acetyl-D-glucosamine; UDP-N-acetylglucosamine$sorbitol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1-monophosphate$$UDP; Uridine 5'-diphosphate$CTP; Cytidine 5'-triphosphate; Cytidine 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</si>
  <si>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E414,E481,E47,E1752,E1610,E1297,E2756,E2299,E1271,E1555,E1171,E990,E2173,E1599,E3,E1949</t>
  </si>
  <si>
    <t>C00217/C00025/C00302/C05938,C00024,,C00024,,,C00051,C00024,,C00054/C00361,,,C00051,C00021,,</t>
  </si>
  <si>
    <t>D-Glutamate; D-Glutamic acid; D-Glutaminic acid; D-2-Aminoglutaric acid/L-Glutamate; L-Glutamic acid; L-Glutaminic acid; Glutamate/DL-Glutamate; DL-Glutaminic acid; 2-Aminoglutaric acid; Glutamate/L-4-Hydroxyglutamate semialdehyde$Acetyl-CoA; Acetyl coenzyme A$$Acetyl-CoA; Acetyl coenzyme A$$$Glutathione; 5-L-Glutamyl-L-cysteinylglycine; N-(N-gamma-L-Glutamyl-L-cysteinyl)glycine; gamma-L-Glutamyl-L-cysteinyl-glycine; GSH; Reduced glutathione$Acetyl-CoA; Acetyl coenzyme A$$Adenosine 3',5'-bisphosphate; PAP; 3'-Phosphoadenylate; Phosphoadenosine phosphate/dGDP; 2'-Deoxyguanosine 5'-diphosphate$$$Glutathione; 5-L-Glutamyl-L-cysteinylglycine; N-(N-gamma-L-Glutamyl-L-cysteinyl)glycine; gamma-L-Glutamyl-L-cysteinyl-glycine; GSH; Reduced glutathione$S-Adenosyl-L-homocysteine; S-Adenosylhomocysteine$$</t>
  </si>
  <si>
    <t>E868,E1757,E762,E1801,E1384,E1995,E2835,E3432,E967</t>
  </si>
  <si>
    <t>,CE3075/C00103/C03862/C04006/C00275/C05345/C00636/C01097/C01094/C03546/C00446/C00092/C00085/C01172/C01177,,C00031/C00795/C00221/C00247/C02336/C00293/C00124/C00267/C00137/C00738/C00936/C00159/C00095/C00962/C00984/C01582,,,C00015,C00167,</t>
  </si>
  <si>
    <t>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D-arabino-Hexulose/beta-D-Galactose/alpha-D-Galactose/Galactose$$$UDP; Uridine 5'-diphosphate$UDP-glucuronate; UDPglucuronate; UDP-D-glucuronate; UDP-alpha-D-glucuronate$</t>
  </si>
  <si>
    <t>E2934,E591,E2794,E216,E1947,E1580,E3435,E1763,E1757,E1801,E1371</t>
  </si>
  <si>
    <t>,,C00270,,C04256/C04257/C00357,,,C00055,CE3075/C00103/C03862/C04006/C00275/C05345/C00636/C01097/C01094/C03546/C00446/C00092/C00085/C01172/C01177,C00031/C00795/C00221/C00247/C02336/C00293/C00124/C00267/C00137/C00738/C00936/C00159/C00095/C00962/C00984/C01582,</t>
  </si>
  <si>
    <t>$$N-Acetylneuraminate; N-Acetylneuraminic acid; 5-Acetamido-3,5-dideoxy-D-glycero-D-galacto-2-nonulosonic acid; Neu5Ac$$N-Acetyl-D-glucosamine 1-phosphate/N-Acetyl-D-mannosamine 6-phosphate; N-Acetylmannosamine 6-phosphate/N-Acetyl-D-glucosamine 6-phosphate$$$CMP; Cytidine-5'-monophosphate; Cytidylic acid$sorbitol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</si>
  <si>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E411,E481,E338,E1839,E251,E3328,E2010,E1752,E3465,E2219,E2299</t>
  </si>
  <si>
    <t>C03221/C02944,C00024,C05275,,,CE2597/CE2420,CE2591/CE0849,C00024,CE0853/C16332/CE2418,C03221/C02944,C00024</t>
  </si>
  <si>
    <t>2-trans-Dodecenoyl-CoA; (2E)-Dodec-2-enoyl-CoA; (2E)-Dodecenoyl-CoA/3-cis-Dodecenoyl-CoA; 3-cis-Dodecenoyl coenzyme A; (3Z)-Dodecenoyl-CoA; (3Z)-Dodec-3-enoyl-CoA$Acetyl-CoA; Acetyl coenzyme A$trans-Dec-2-enoyl-CoA; (2E)-Decenoyl-CoA$$$3(S)-3-hydroxydodecen-(5Z)-oyl-CoA/(3S)-3-hydroxydodec-cis-6-enoyl-CoA$trans,cis-hexadeca-2,9-dienoyl-CoA/cis,cis-palmito-7,10-dienoyl-CoA$Acetyl-CoA; Acetyl coenzyme A$3-oxopalmitoleoyl-CoA/trans-2-Enoyl-OPC6-CoA/(3S)-3-hydroxy-cis,cis-palmito-7,10-dienoyl-CoA$2-trans-Dodecenoyl-CoA; (2E)-Dodec-2-enoyl-CoA; (2E)-Dodecenoyl-CoA/3-cis-Dodecenoyl-CoA; 3-cis-Dodecenoyl coenzyme A; (3Z)-Dodecenoyl-CoA; (3Z)-Dodec-3-enoyl-CoA$Acetyl-CoA; Acetyl coenzyme A</t>
  </si>
  <si>
    <t>E1599,E3179,E481,E1752,E734,E2299</t>
  </si>
  <si>
    <t>C00021,,C00024,C00024,,C00024</t>
  </si>
  <si>
    <t>S-Adenosyl-L-homocysteine; S-Adenosylhomocysteine$$Acetyl-CoA; Acetyl coenzyme A$Acetyl-CoA; Acetyl coenzyme A$$Acetyl-CoA; Acetyl coenzyme A</t>
  </si>
  <si>
    <t>E187,E1681,E216,E842,E262,E256,E148,E1801,E1763,E207,E1981,E2835,E563,E1757,E1750,E3338</t>
  </si>
  <si>
    <t>,,,,,C00249,,C00031/C00795/C00221/C00247/C02336/C00293/C00124/C00267/C00137/C00738/C00936/C00159/C00095/C00962/C00984/C01582,C00055,C00203/C01170/C00043,C00249,C00015,,CE3075/C00103/C03862/C04006/C00275/C05345/C00636/C01097/C01094/C03546/C00446/C00092/C00085/C01172/C01177,C00618/C06472/C00191,</t>
  </si>
  <si>
    <t>$$$$$Hexadecanoic acid; Hexadecanoate; Hexadecylic acid; Palmitic acid; Palmitate; Cetylic acid$$D-Glucose;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D-arabino-Hexulose/beta-D-Galactose/alpha-D-Galactose/Galactose$CMP; Cytidine-5'-monophosphate; Cytidylic acid$UDP-N-acetyl-D-galactosamine/UDP-N-acetyl-D-mannosamine/UDP-N-acetyl-D-glucosamine; UDP-N-acetylglucosamine$Hexadecanoic acid; Hexadecanoate; Hexadecylic acid; Palmitic acid; Palmitate; Cetylic acid$UDP; Uridine 5'-diphosphate$$sorbitol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1-monophosphate$3-Dehydro-L-gulonate/L-Iduronic acid/D-Glucuronate; Glucuronic acid; Glucuronate$</t>
  </si>
  <si>
    <t>E207,E2835,E3432,E1750</t>
  </si>
  <si>
    <t>C00203/C01170/C00043,C00015,C00167,C00618/C06472/C00191</t>
  </si>
  <si>
    <t>UDP-N-acetyl-D-galactosamine/UDP-N-acetyl-D-mannosamine/UDP-N-acetyl-D-glucosamine; UDP-N-acetylglucosamine$UDP; Uridine 5'-diphosphate$UDP-glucuronate; UDPglucuronate; UDP-D-glucuronate; UDP-alpha-D-glucuronate$3-Dehydro-L-gulonate/L-Iduronic acid/D-Glucuronate; Glucuronic acid; Glucuronate</t>
  </si>
  <si>
    <t>E170,E442,E2761,E92,E338,E1416,E1752,E1839,E481,E2299</t>
  </si>
  <si>
    <t>,,,,C05275,,C00024,,C00024,C00024</t>
  </si>
  <si>
    <t>$$$$trans-Dec-2-enoyl-CoA; (2E)-Decenoyl-CoA$$Acetyl-CoA; Acetyl coenzyme A$$Acetyl-CoA; Acetyl coenzyme A$Acetyl-CoA; Acetyl coenzyme A</t>
  </si>
  <si>
    <t>E600,E807,E560,E2756,E481,E1421,E1752,E2173,E2299</t>
  </si>
  <si>
    <t>,,,C00051,C00024,,C00024,C00051,C00024</t>
  </si>
  <si>
    <t>$$$Glutathione; 5-L-Glutamyl-L-cysteinylglycine; N-(N-gamma-L-Glutamyl-L-cysteinyl)glycine; gamma-L-Glutamyl-L-cysteinyl-glycine; GSH; Reduced glutathione$Acetyl-CoA; Acetyl coenzyme A$$Acetyl-CoA; Acetyl coenzyme A$Glutathione; 5-L-Glutamyl-L-cysteinylglycine; N-(N-gamma-L-Glutamyl-L-cysteinyl)glycine; gamma-L-Glutamyl-L-cysteinyl-glycine; GSH; Reduced glutathione$Acetyl-CoA; Acetyl coenzyme A</t>
  </si>
  <si>
    <t>E414,E1086,E635,E3090,E1949,E1404,E1599</t>
  </si>
  <si>
    <t>C00217/C00025/C00302/C05938,C00877/C03460,,,,C00527,C00021</t>
  </si>
  <si>
    <t>D-Glutamate; D-Glutamic acid; D-Glutaminic acid; D-2-Aminoglutaric acid/L-Glutamate; L-Glutamic acid; L-Glutaminic acid; Glutamate/DL-Glutamate; DL-Glutaminic acid; 2-Aminoglutaric acid; Glutamate/L-4-Hydroxyglutamate semialdehyde$Crotonoyl-CoA; Crotonyl-CoA; 2-Butenoyl-CoA; trans-But-2-enoyl-CoA; But-2-enoyl-CoA/2-Methylprop-2-enoyl-CoA; Methacrylyl-CoA; Methylacrylyl-CoA$$$$Glutaryl-CoA$S-Adenosyl-L-homocysteine; S-Adenosylhomocysteine</t>
  </si>
  <si>
    <t>E2835,E207,E3432,E1995,E1555</t>
  </si>
  <si>
    <t>C00015,C00203/C01170/C00043,C00167,,C00054/C00361</t>
  </si>
  <si>
    <t>UDP; Uridine 5'-diphosphate$UDP-N-acetyl-D-galactosamine/UDP-N-acetyl-D-mannosamine/UDP-N-acetyl-D-glucosamine; UDP-N-acetylglucosamine$UDP-glucuronate; UDPglucuronate; UDP-D-glucuronate; UDP-alpha-D-glucuronate$$Adenosine 3',5'-bisphosphate; PAP; 3'-Phosphoadenylate; Phosphoadenosine phosphate/dGDP; 2'-Deoxyguanosine 5'-diphosphate</t>
  </si>
  <si>
    <t>E414,E1155,E2173,E651,E1487,E2756,E3362,E1436,E1825,E1752,E1360,E1501,E481,E592,E2688,E2299,E1949</t>
  </si>
  <si>
    <t>C00217/C00025/C00302/C05938,,C00051,,,C00051,,,,C00024,,,C00024,C00819/C00064/C05100,,C00024,</t>
  </si>
  <si>
    <t>D-Glutamate; D-Glutamic acid; D-Glutaminic acid; D-2-Aminoglutaric acid/L-Glutamate; L-Glutamic acid; L-Glutaminic acid; Glutamate/DL-Glutamate; DL-Glutaminic acid; 2-Aminoglutaric acid; Glutamate/L-4-Hydroxyglutamate semialdehyde$$Glutathione; 5-L-Glutamyl-L-cysteinylglycine; N-(N-gamma-L-Glutamyl-L-cysteinyl)glycine; gamma-L-Glutamyl-L-cysteinyl-glycine; GSH; Reduced glutathione$$$Glutathione; 5-L-Glutamyl-L-cysteinylglycine; N-(N-gamma-L-Glutamyl-L-cysteinyl)glycine; gamma-L-Glutamyl-L-cysteinyl-glycine; GSH; Reduced glutathione$$$$Acetyl-CoA; Acetyl coenzyme A$$$Acetyl-CoA; Acetyl coenzyme A$D-Glutamine; D-2-Aminoglutaramic acid/L-Glutamine; L-2-Aminoglutaramic acid/3-Ureidoisobutyrate$$Acetyl-CoA; Acetyl coenzyme A$</t>
  </si>
  <si>
    <t>E2657,E481,E63,E411,E1930,E3300,E256,E3092,E2297,E1752,E1981,E2299,E2219,E3358</t>
  </si>
  <si>
    <t>,C00024,,C03221/C02944,,C05274,C00249,,C05261,C00024,C00249,C00024,C03221/C02944,C02593</t>
  </si>
  <si>
    <t>$Acetyl-CoA; Acetyl coenzyme A$$2-trans-Dodecenoyl-CoA; (2E)-Dodec-2-enoyl-CoA; (2E)-Dodecenoyl-CoA/3-cis-Dodecenoyl-CoA; 3-cis-Dodecenoyl coenzyme A; (3Z)-Dodecenoyl-CoA; (3Z)-Dodec-3-enoyl-CoA$$Decanoyl-CoA$Hexadecanoic acid; Hexadecanoate; Hexadecylic acid; Palmitic acid; Palmitate; Cetylic acid$$3-Oxotetradecanoyl-CoA$Acetyl-CoA; Acetyl coenzyme A$Hexadecanoic acid; Hexadecanoate; Hexadecylic acid; Palmitic acid; Palmitate; Cetylic acid$Acetyl-CoA; Acetyl coenzyme A$2-trans-Dodecenoyl-CoA; (2E)-Dodec-2-enoyl-CoA; (2E)-Dodecenoyl-CoA/3-cis-Dodecenoyl-CoA; 3-cis-Dodecenoyl coenzyme A; (3Z)-Dodecenoyl-CoA; (3Z)-Dodec-3-enoyl-CoA$Tetradecanoyl-CoA; Myristoyl-CoA</t>
  </si>
  <si>
    <t>E2934,E1763,E1371,E1175,E3435,E207,E1995,E2835,E1555,E1801</t>
  </si>
  <si>
    <t>,C00055,,,,C00203/C01170/C00043,,C00015,C00054/C00361,C00031/C00795/C00221/C00247/C02336/C00293/C00124/C00267/C00137/C00738/C00936/C00159/C00095/C00962/C00984/C01582</t>
  </si>
  <si>
    <t>$CMP; Cytidine-5'-monophosphate; Cytidylic acid$$$$UDP-N-acetyl-D-galactosamine/UDP-N-acetyl-D-mannosamine/UDP-N-acetyl-D-glucosamine; UDP-N-acetylglucosamine$$UDP; Uridine 5'-diphosphate$Adenosine 3',5'-bisphosphate; PAP; 3'-Phosphoadenylate; Phosphoadenosine phosphate/dGDP; 2'-Deoxyguanosine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</si>
  <si>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E1404,E3103,E2299,E1752,E481</t>
  </si>
  <si>
    <t>C00527,,C00024,C00024,C00024</t>
  </si>
  <si>
    <t>Glutaryl-CoA$$Acetyl-CoA; Acetyl coenzyme A$Acetyl-CoA; Acetyl coenzyme A$Acetyl-CoA; Acetyl coenzyme A</t>
  </si>
  <si>
    <t>E1404</t>
  </si>
  <si>
    <t>C00527</t>
  </si>
  <si>
    <t>Glutaryl-CoA</t>
  </si>
  <si>
    <t>E84,E3138,E1599</t>
  </si>
  <si>
    <t>,,C00021</t>
  </si>
  <si>
    <t>$$S-Adenosyl-L-homocysteine; S-Adenosylhomocysteine</t>
  </si>
  <si>
    <t>E2173,E2644,E807,E695,E2756,E3147,E2821,E1076,E1344,E1750</t>
  </si>
  <si>
    <t>C00051,,,,C00051,,,,,C00618/C06472/C00191</t>
  </si>
  <si>
    <t>Glutathione; 5-L-Glutamyl-L-cysteinylglycine; N-(N-gamma-L-Glutamyl-L-cysteinyl)glycine; gamma-L-Glutamyl-L-cysteinyl-glycine; GSH; Reduced glutathione$$$$Glutathione; 5-L-Glutamyl-L-cysteinylglycine; N-(N-gamma-L-Glutamyl-L-cysteinyl)glycine; gamma-L-Glutamyl-L-cysteinyl-glycine; GSH; Reduced glutathione$$$$$3-Dehydro-L-gulonate/L-Iduronic acid/D-Glucuronate; Glucuronic acid; Glucuronate</t>
  </si>
  <si>
    <t>E481,E170,E2487,E1752,E3465,E1416,E2299</t>
  </si>
  <si>
    <t>C00024,,CE5939/CE2592/C16331,C00024,CE0853/C16332/CE2418,,C00024</t>
  </si>
  <si>
    <t>Acetyl-CoA; Acetyl coenzyme A$$3-oxo-(4R,8R,12R)-trimethyl-tridecanoyl-CoA/(S)-3-hydroxypalmitoleoyl-CoA/OPC6-CoA$Acetyl-CoA; Acetyl coenzyme A$3-oxopalmitoleoyl-CoA/trans-2-Enoyl-OPC6-CoA/(3S)-3-hydroxy-cis,cis-palmito-7,10-dienoyl-CoA$$Acetyl-CoA; Acetyl coenzyme A</t>
  </si>
  <si>
    <t>E2934,E1763,E1175,E2835,E1995,E207,E1801</t>
  </si>
  <si>
    <t>,C00055,,C00015,,C00203/C01170/C00043,C00031/C00795/C00221/C00247/C02336/C00293/C00124/C00267/C00137/C00738/C00936/C00159/C00095/C00962/C00984/C01582</t>
  </si>
  <si>
    <t>$CMP; Cytidine-5'-monophosphate; Cytidylic acid$$UDP; Uridine 5'-diphosphate$$UDP-N-acetyl-D-galactosamine/UDP-N-acetyl-D-mannosamine/UDP-N-acetyl-D-glucosamine; UDP-N-acetylglucosamine$D-Glucose;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</si>
  <si>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E302,E1757,E3179,E734,E2330,E1801,E1637</t>
  </si>
  <si>
    <t>C06377/C12214/C00352,CE3075/C00103/C03862/C04006/C00275/C05345/C00636/C01097/C01094/C03546/C00446/C00092/C00085/C01172/C01177,,,,C00031/C00795/C00221/C00247/C02336/C00293/C00124/C00267/C00137/C00738/C00936/C00159/C00095/C00962/C00984/C01582,C00329</t>
  </si>
  <si>
    <t>D-Galactosamine 6-phosphate/Aminofructose 6-phosphate; Amino-D-fructose 6-phosphate/D-Glucosamine 6-phosphate; D-Glucosamine phosphate$sorbitol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D-arabino-Hexulose/beta-D-Galactose/alpha-D-Galactose/Galactose$D-Glucosamine; Chitosamine; 2-Amino-2-deoxy-D-glucose</t>
  </si>
  <si>
    <t>E1015,E481,E2299,E1752</t>
  </si>
  <si>
    <t>,C00024,C00024,C00024</t>
  </si>
  <si>
    <t>$Acetyl-CoA; Acetyl coenzyme A$Acetyl-CoA; Acetyl coenzyme A$Acetyl-CoA; Acetyl coenzyme A</t>
  </si>
  <si>
    <t>E170,E3358,E2761,E2813</t>
  </si>
  <si>
    <t>,C02593,,hdcoa/CE5938/CE0852</t>
  </si>
  <si>
    <t>$Tetradecanoyl-CoA; Myristoyl-CoA$$Hexadecenoyl-CoA (n-C16:1CoA)/(4R,8R,12R)-trimethyl-2E-tridecenoyl-CoA/palmitoleoyl-CoA</t>
  </si>
  <si>
    <t>E2761,E1416,E1752,E481,E2299</t>
  </si>
  <si>
    <t>,,C00024,C00024,C00024</t>
  </si>
  <si>
    <t>$$Acetyl-CoA; Acetyl coenzyme A$Acetyl-CoA; Acetyl coenzyme A$Acetyl-CoA; Acetyl coenzyme A</t>
  </si>
  <si>
    <t>E481,E2794,E1763,E1801,E256,E1175,E591,E207,E1995,E1752,E1555,E2835,E1981,E2299</t>
  </si>
  <si>
    <t>C00024,C00270,C00055,C00031/C00795/C00221/C00247/C02336/C00293/C00124/C00267/C00137/C00738/C00936/C00159/C00095/C00962/C00984/C01582,C00249,,,C00203/C01170/C00043,,C00024,C00054/C00361,C00015,C00249,C00024</t>
  </si>
  <si>
    <t>Acetyl-CoA; Acetyl coenzyme A$N-Acetylneuraminate; N-Acetylneuraminic acid; 5-Acetamido-3,5-dideoxy-D-glycero-D-galacto-2-nonulosonic acid; Neu5Ac$CMP; Cytidine-5'-monophosphate; Cytidylic acid$D-Glucose;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D-arabino-Hexulose/beta-D-Galactose/alpha-D-Galactose/Galactose$Hexadecanoic acid; Hexadecanoate; Hexadecylic acid; Palmitic acid; Palmitate; Cetylic acid$$$UDP-N-acetyl-D-galactosamine/UDP-N-acetyl-D-mannosamine/UDP-N-acetyl-D-glucosamine; UDP-N-acetylglucosamine$$Acetyl-CoA; Acetyl coenzyme A$Adenosine 3',5'-bisphosphate; PAP; 3'-Phosphoadenylate; Phosphoadenosine phosphate/dGDP; 2'-Deoxyguanosine 5'-diphosphate$UDP; Uridine 5'-diphosphate$Hexadecanoic acid; Hexadecanoate; Hexadecylic acid; Palmitic acid; Palmitate; Cetylic acid$Acetyl-CoA; Acetyl coenzyme A</t>
  </si>
  <si>
    <t>E3358,E2761</t>
  </si>
  <si>
    <t>C02593,</t>
  </si>
  <si>
    <t>Tetradecanoyl-CoA; Myristoyl-CoA$</t>
  </si>
  <si>
    <t>E1757,E3338</t>
  </si>
  <si>
    <t>CE3075/C00103/C03862/C04006/C00275/C05345/C00636/C01097/C01094/C03546/C00446/C00092/C00085/C01172/C01177,</t>
  </si>
  <si>
    <t>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</t>
  </si>
  <si>
    <t>E481,E2299,E1752</t>
  </si>
  <si>
    <t>E408,E1801,E3338,E1571,E1995,E957,E2835,E1757,E1926</t>
  </si>
  <si>
    <t>C00063,C00031/C00795/C00221/C00247/C02336/C00293/C00124/C00267/C00137/C00738/C00936/C00159/C00095/C00962/C00984/C01582,,C00075,,C00063,C00015,CE3075/C00103/C03862/C04006/C00275/C05345/C00636/C01097/C01094/C03546/C00446/C00092/C00085/C01172/C01177,C00075</t>
  </si>
  <si>
    <t>CTP; Cytidine 5'-triphosphate; Cytidine 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D-arabino-Hexulose/beta-D-Galactose/alpha-D-Galactose/Galactose$$UTP; Uridine 5'-triphosphate; Uridine triphosphate$$CTP; Cytidine 5'-triphosphate; Cytidine triphosphate$UDP; Uridine 5'-diphosphate$sorbitol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1-monophosphate$UTP; Uridine 5'-triphosphate; Uridine triphosphate</t>
  </si>
  <si>
    <t>E414,E481,E1564,E1086,E1169,E3422,E1752,E3467,E3024,E2299</t>
  </si>
  <si>
    <t>C00217/C00025/C00302/C05938,C00024,,C00877/C03460,,,C00024,C00136/C00630,,C00024</t>
  </si>
  <si>
    <t>D-Glutamate; D-Glutamic acid; D-Glutaminic acid; D-2-Aminoglutaric acid/L-Glutamate; L-Glutamic acid; L-Glutaminic acid; Glutamate/DL-Glutamate; DL-Glutaminic acid; 2-Aminoglutaric acid; Glutamate/L-4-Hydroxyglutamate semialdehyde$Acetyl-CoA; Acetyl coenzyme A$$Crotonoyl-CoA; Crotonyl-CoA; 2-Butenoyl-CoA; trans-But-2-enoyl-CoA; But-2-enoyl-CoA/2-Methylprop-2-enoyl-CoA; Methacrylyl-CoA; Methylacrylyl-CoA$$$Acetyl-CoA; Acetyl coenzyme A$Butanoyl-CoA; Butyryl-CoA/2-Methylpropanoyl-CoA; 2-Methylpropionyl-CoA; Isobutyryl-CoA$$Acetyl-CoA; Acetyl coenzyme A</t>
  </si>
  <si>
    <t>E414,E491,E3218,E3223,E1949</t>
  </si>
  <si>
    <t>C00217/C00025/C00302/C05938,,,,</t>
  </si>
  <si>
    <t>D-Glutamate; D-Glutamic acid; D-Glutaminic acid; D-2-Aminoglutaric acid/L-Glutamate; L-Glutamic acid; L-Glutaminic acid; Glutamate/DL-Glutamate; DL-Glutaminic acid; 2-Aminoglutaric acid; Glutamate/L-4-Hydroxyglutamate semialdehyde$$$$</t>
  </si>
  <si>
    <t>E220</t>
  </si>
  <si>
    <t>C00508/C00309/C00312/C00310/C00259/C00121/C00181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</si>
  <si>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</si>
  <si>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E1364</t>
  </si>
  <si>
    <t>E481,E1752,E2299,E971</t>
  </si>
  <si>
    <t>C00024,C00024,C00024,</t>
  </si>
  <si>
    <t>Acetyl-CoA; Acetyl coenzyme A$Acetyl-CoA; Acetyl coenzyme A$Acetyl-CoA; Acetyl coenzyme A$</t>
  </si>
  <si>
    <t>E1763,E207,E1995,E2835</t>
  </si>
  <si>
    <t>C00055,C00203/C01170/C00043,,C00015</t>
  </si>
  <si>
    <t>CMP; Cytidine-5'-monophosphate; Cytidylic acid$UDP-N-acetyl-D-galactosamine/UDP-N-acetyl-D-mannosamine/UDP-N-acetyl-D-glucosamine; UDP-N-acetylglucosamine$$UDP; Uridine 5'-diphosphate</t>
  </si>
  <si>
    <t>E1763,E207,E1995,E1555,E2835</t>
  </si>
  <si>
    <t>C00055,C00203/C01170/C00043,,C00054/C00361,C00015</t>
  </si>
  <si>
    <t>CMP; Cytidine-5'-monophosphate; Cytidylic acid$UDP-N-acetyl-D-galactosamine/UDP-N-acetyl-D-mannosamine/UDP-N-acetyl-D-glucosamine; UDP-N-acetylglucosamine$$Adenosine 3',5'-bisphosphate; PAP; 3'-Phosphoadenylate; Phosphoadenosine phosphate/dGDP; 2'-Deoxyguanosine 5'-diphosphate$UDP; Uridine 5'-diphosphate</t>
  </si>
  <si>
    <t>E414,E2756,E2173,E1155,E592</t>
  </si>
  <si>
    <t>C00217/C00025/C00302/C05938,C00051,C00051,,C00819/C00064/C05100</t>
  </si>
  <si>
    <t>D-Glutamate; D-Glutamic acid; D-Glutaminic acid; D-2-Aminoglutaric acid/L-Glutamate; L-Glutamic acid; L-Glutaminic acid; Glutamate/DL-Glutamate; DL-Glutaminic acid; 2-Aminoglutaric acid; Glutamate/L-4-Hydroxyglutamate semialdehyde$Glutathione;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glutathione$$D-Glutamine; D-2-Aminoglutaramic acid/L-Glutamine; L-2-Aminoglutaramic acid/3-Ureidoisobutyrate</t>
  </si>
  <si>
    <t>E481,E1344,E3147,E1752,E464,E807,E2299</t>
  </si>
  <si>
    <t>C00024,,,C00024,,,C00024</t>
  </si>
  <si>
    <t>Acetyl-CoA; Acetyl coenzyme A$$$Acetyl-CoA; Acetyl coenzyme A$$$Acetyl-CoA; Acetyl coenzyme A</t>
  </si>
  <si>
    <t>E414,E600,E2173,E389,E2756,E481,E1752,E1949,E2299</t>
  </si>
  <si>
    <t>C00217/C00025/C00302/C05938,,C00051,,C00051,C00024,C00024,,C00024</t>
  </si>
  <si>
    <t>D-Glutamate; D-Glutamic acid; D-Glutaminic acid; D-2-Aminoglutaric acid/L-Glutamate; L-Glutamic acid; L-Glutaminic acid; Glutamate/DL-Glutamate; DL-Glutaminic acid; 2-Aminoglutaric acid; Glutamate/L-4-Hydroxyglutamate semialdehyde$$Glutathione;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glutathione$Acetyl-CoA; Acetyl coenzyme A$Acetyl-CoA; Acetyl coenzyme A$$Acetyl-CoA; Acetyl coenzyme A</t>
  </si>
  <si>
    <t>E414,E1155,E2173,E2756,E1949,E2359</t>
  </si>
  <si>
    <t>C00217/C00025/C00302/C05938,,C00051,C00051,,C02090</t>
  </si>
  <si>
    <t>D-Glutamate; D-Glutamic acid; D-Glutaminic acid; D-2-Aminoglutaric acid/L-Glutamate; L-Glutamic acid; L-Glutaminic acid; Glutamate/DL-Glutamate; DL-Glutaminic acid; 2-Aminoglutaric acid; Glutamate/L-4-Hydroxyglutamate semialdehyde$$Glutathione;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glutathione$$Trypanothione; N1,N8-Bis(gamma-L-glutamyl-L-cysteinyl-glycyl)spermidine; N1,N8-Bis(glutathionyl)spermidine; TSH; Reduced trypanothione</t>
  </si>
  <si>
    <t>E414,E1360,E592,E1500,E3076,E1599,E1149</t>
  </si>
  <si>
    <t>C00217/C00025/C00302/C05938,,C00819/C00064/C05100,,,C00021,</t>
  </si>
  <si>
    <t>D-Glutamate; D-Glutamic acid; D-Glutaminic acid; D-2-Aminoglutaric acid/L-Glutamate; L-Glutamic acid; L-Glutaminic acid; Glutamate/DL-Glutamate; DL-Glutaminic acid; 2-Aminoglutaric acid; Glutamate/L-4-Hydroxyglutamate semialdehyde$$D-Glutamine; D-2-Aminoglutaramic acid/L-Glutamine; L-2-Aminoglutaramic acid/3-Ureidoisobutyrate$$$S-Adenosyl-L-homocysteine; S-Adenosylhomocysteine$</t>
  </si>
  <si>
    <t>E1541,E2275,E3432,E2835,E807,E1750,E1949</t>
  </si>
  <si>
    <t>,,C00167,C00015,,C00618/C06472/C00191,</t>
  </si>
  <si>
    <t>$$UDP-glucuronate; UDPglucuronate; UDP-D-glucuronate; UDP-alpha-D-glucuronate$UDP; Uridine 5'-diphosphate$$3-Dehydro-L-gulonate/L-Iduronic acid/D-Glucuronate; Glucuronic acid; Glucuronate$</t>
  </si>
  <si>
    <t>E1763,E207,E1995,E1175,E2835</t>
  </si>
  <si>
    <t>C00055,C00203/C01170/C00043,,,C00015</t>
  </si>
  <si>
    <t>CMP; Cytidine-5'-monophosphate; Cytidylic acid$UDP-N-acetyl-D-galactosamine/UDP-N-acetyl-D-mannosamine/UDP-N-acetyl-D-glucosamine; UDP-N-acetylglucosamine$$$UDP; Uridine 5'-diphosphate</t>
  </si>
  <si>
    <t>E302,E220,E1757,E3417,E1714,E3076,E1801,E1149</t>
  </si>
  <si>
    <t>C06377/C12214/C00352,C00508/C00309/C00312/C00310/C00259/C00121/C00181,CE3075/C00103/C03862/C04006/C00275/C05345/C00636/C01097/C01094/C03546/C00446/C00092/C00085/C01172/C01177,,,,C00031/C00795/C00221/C00247/C02336/C00293/C00124/C00267/C00137/C00738/C00936/C00159/C00095/C00962/C00984/C01582,</t>
  </si>
  <si>
    <t>D-Galactosamine 6-phosphate/Aminofructose 6-phosphate; Amino-D-fructose 6-phosphate/D-Glucosamine 6-phosphate; D-Glucosamine 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</si>
  <si>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E3163,E1010,E3432,E1541,E915,E2544,E793,E2835,E2380,E2436,E1555,E1539,E2217</t>
  </si>
  <si>
    <t>,estroneglc/C11133,C00167,,,C05504,C04518/C18038/C05485/C05138,C00015,C05140/C05302/CE2186/CE2183/CE2182/C05284/C05290,estradiolglc/C05503,C00054/C00361,,</t>
  </si>
  <si>
    <t>$estrone glucuronide/Estrone glucuronide; Estrone 3-glucuronide; Estrone beta-D-glucuronide$UDP-glucuronate; UDPglucuronate; UDP-D-glucuronate; UDP-alpha-D-glucuronate$$$16-Glucuronide-estriol; 16alpha,17beta-Estriol 16-(beta-D-glucuronide)$17alpha,20alpha-Dihydroxypregn-4-en-3-one//21-Hydroxypregnenolone/17alpha-Hydroxypregnenolone$UDP; Uridine 5'-diphosphate$16alpha-Hydroxyandrost-4-ene-3,17-dione; 4-Androsten-16alpha-ol-3,17-dione/2-Methoxyestradiol-17beta/4-methoxy-17beta-estradiol/2-hydroxy-3-methoxy-17beta-estradiol/2-methoxy-17beta-estradiol/11beta-Hydroxyandrost-4-ene-3,17-dione; Androst-4-ene-3,17-dione-11beta-ol; 4-Androsten-11beta-ol-3,17-dione/19-Hydroxyandrost-4-ene-3,17-dione; 19-Hydroxyandrostenedione$estradiol glucuronide/Estradiol-17beta 3-glucuronide; 17beta-Estradiol 3-(beta-D-glucuronide)$Adenosine 3',5'-bisphosphate; PAP; 3'-Phosphoadenylate; Phosphoadenosine phosphate/dGDP; 2'-Deoxyguanosine 5'-diphosphate$$</t>
  </si>
  <si>
    <t>E2371,E303,E3067</t>
  </si>
  <si>
    <t>E414,E2173,E2756</t>
  </si>
  <si>
    <t>C00217/C00025/C00302/C05938,C00051,C00051</t>
  </si>
  <si>
    <t>D-Glutamate; D-Glutamic acid; D-Glutaminic acid; D-2-Aminoglutaric acid/L-Glutamate; L-Glutamic acid; L-Glutaminic acid; Glutamate/DL-Glutamate; DL-Glutaminic acid; 2-Aminoglutaric acid; Glutamate/L-4-Hydroxyglutamate semialdehyde$Glutathione;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</t>
  </si>
  <si>
    <t>E225,E1884,E1801,E1175,E2330,E1465,E1757,E2170,E3338</t>
  </si>
  <si>
    <t>,,C00031/C00795/C00221/C00247/C02336/C00293/C00124/C00267/C00137/C00738/C00936/C00159/C00095/C00962/C00984/C01582,,,,CE3075/C00103/C03862/C04006/C00275/C05345/C00636/C01097/C01094/C03546/C00446/C00092/C00085/C01172/C01177,,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</si>
  <si>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</t>
  </si>
  <si>
    <t>E209,E957,E356,E408,E3014</t>
  </si>
  <si>
    <t>,C00063,,C00063,</t>
  </si>
  <si>
    <t>$CTP; Cytidine 5'-triphosphate; Cytidine triphosphate$$CTP; Cytidine 5'-triphosphate; Cytidine triphosphate$</t>
  </si>
  <si>
    <t>E414,E1127,E408,E777,E479,E1757,E1926,E592,E2288,E212,E1571,E2835,E1995,E868,E1551,E1763,E1410,E3417,E3414,E957,E1913,E1555,E1825</t>
  </si>
  <si>
    <t>C00217/C00025/C00302/C05938,,C00063,,,CE3075/C00103/C03862/C04006/C00275/C05345/C00636/C01097/C01094/C03546/C00446/C00092/C00085/C01172/C01177,C00075,C00819/C00064/C05100,,,C00075,C00015,,,,C00055,C00459,,,C00063,,C00054/C00361,</t>
  </si>
  <si>
    <t>D-Glutamate; D-Glutamic acid; D-Glutaminic acid; D-2-Aminoglutaric acid/L-Glutamate; L-Glutamic acid; L-Glutaminic acid; Glutamate/DL-Glutamate; DL-Glutaminic acid; 2-Aminoglutaric acid; Glutamate/L-4-Hydroxyglutamate semialdehyde$$CTP; Cytidine 5'-triphosphate; Cytidine triphosphate$$$sorbitol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1-monophosphate$UTP; Uridine 5'-triphosphate; Uridine triphosphate$D-Glutamine; D-2-Aminoglutaramic acid/L-Glutamine; L-2-Aminoglutaramic acid/3-Ureidoisobutyrate$$$UTP; Uridine 5'-triphosphate; Uridine triphosphate$UDP; Uridine 5'-diphosphate$$$$CMP; Cytidine-5'-monophosphate; Cytidylic acid$dTTP; Deoxythymidine triphosphate; Deoxythymidine 5'-triphosphate; TTP$$$CTP; Cytidine 5'-triphosphate; Cytidine triphosphate$$Adenosine 3',5'-bisphosphate; PAP; 3'-Phosphoadenylate; Phosphoadenosine phosphate/dGDP; 2'-Deoxyguanosine 5'-diphosphate$</t>
  </si>
  <si>
    <t>E2444,E2657,E1752,E3067,E63,E2299,E256,E2761,E3092,E3300,E481,E1981,E1555,E109,E1930,E2813,E3358</t>
  </si>
  <si>
    <t>,,C00024,,,C00024,C00249,,,C05274,C00024,C00249,C00054/C00361,,,hdcoa/CE5938/CE0852,C02593</t>
  </si>
  <si>
    <t>$$Acetyl-CoA; Acetyl coenzyme A$$$Acetyl-CoA; Acetyl coenzyme A$Hexadecanoic acid; Hexadecanoate; Hexadecylic acid; Palmitic acid; Palmitate; Cetylic acid$$$Decanoyl-CoA$Acetyl-CoA; Acetyl coenzyme A$Hexadecanoic acid; Hexadecanoate; Hexadecylic acid; Palmitic acid; Palmitate; Cetylic acid$Adenosine 3',5'-bisphosphate; PAP; 3'-Phosphoadenylate; Phosphoadenosine phosphate/dGDP; 2'-Deoxyguanosine 5'-diphosphate$$$Hexadecenoyl-CoA (n-C16:1CoA)/(4R,8R,12R)-trimethyl-2E-tridecenoyl-CoA/palmitoleoyl-CoA$Tetradecanoyl-CoA; Myristoyl-CoA</t>
  </si>
  <si>
    <t>E207,E1801,E2794,E2835</t>
  </si>
  <si>
    <t>C00203/C01170/C00043,C00031/C00795/C00221/C00247/C02336/C00293/C00124/C00267/C00137/C00738/C00936/C00159/C00095/C00962/C00984/C01582,C00270,C00015</t>
  </si>
  <si>
    <t>UDP-N-acetyl-D-galactosamine/UDP-N-acetyl-D-mannosamine/UDP-N-acetyl-D-glucosamine; UDP-N-acetylglucosamine$D-Glucose;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D-arabino-Hexulose/beta-D-Galactose/alpha-D-Galactose/Galactose$N-Acetylneuraminate; N-Acetylneuraminic acid; 5-Acetamido-3,5-dideoxy-D-glycero-D-galacto-2-nonulosonic acid; Neu5Ac$UDP; Uridine 5'-diphosphate</t>
  </si>
  <si>
    <t>E481,E1752,E2299,E2760</t>
  </si>
  <si>
    <t>E481,E1757,E1801,E3338,E2330,E1752,E2299</t>
  </si>
  <si>
    <t>C00024,CE3075/C00103/C03862/C04006/C00275/C05345/C00636/C01097/C01094/C03546/C00446/C00092/C00085/C01172/C01177,C00031/C00795/C00221/C00247/C02336/C00293/C00124/C00267/C00137/C00738/C00936/C00159/C00095/C00962/C00984/C01582,,,C00024,C00024</t>
  </si>
  <si>
    <t>Acetyl-CoA; Acetyl coenzyme A$sorbitol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D-arabino-Hexulose/beta-D-Galactose/alpha-D-Galactose/Galactose$$$Acetyl-CoA; Acetyl coenzyme A$Acetyl-CoA; Acetyl coenzyme A</t>
  </si>
  <si>
    <t>E2233,E279,E1027,E1302,E1712</t>
  </si>
  <si>
    <t>E1046,E807</t>
  </si>
  <si>
    <t>E1930,E170,E256,E2761,E2813,E3358,E1752,E3467,E481,E1981,E2299</t>
  </si>
  <si>
    <t>,,C00249,,hdcoa/CE5938/CE0852,C02593,C00024,C00136/C00630,C00024,C00249,C00024</t>
  </si>
  <si>
    <t>$$Hexadecanoic acid; Hexadecanoate; Hexadecylic acid; Palmitic acid; Palmitate; Cetylic acid$$Hexadecenoyl-CoA (n-C16:1CoA)/(4R,8R,12R)-trimethyl-2E-tridecenoyl-CoA/palmitoleoyl-CoA$Tetradecanoyl-CoA; Myristoyl-CoA$Acetyl-CoA; Acetyl coenzyme A$Butanoyl-CoA; Butyryl-CoA/2-Methylpropanoyl-CoA; 2-Methylpropionyl-CoA; Isobutyryl-CoA$Acetyl-CoA; Acetyl coenzyme A$Hexadecanoic acid; Hexadecanoate; Hexadecylic acid; Palmitic acid; Palmitate; Cetylic acid$Acetyl-CoA; Acetyl coenzyme A</t>
  </si>
  <si>
    <t>E1801,E2794</t>
  </si>
  <si>
    <t>C00031/C00795/C00221/C00247/C02336/C00293/C00124/C00267/C00137/C00738/C00936/C00159/C00095/C00962/C00984/C01582,C00270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</si>
  <si>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D-arabino-Hexulose/beta-D-Galactose/alpha-D-Galactose/Galactose$N-Acetylneuraminate; N-Acetylneuraminic acid; 5-Acetamido-3,5-dideoxy-D-glycero-D-galacto-2-nonulosonic acid; Neu5Ac</t>
  </si>
  <si>
    <t>E2347</t>
  </si>
  <si>
    <t>E1304</t>
  </si>
  <si>
    <t>E2347,E2331</t>
  </si>
  <si>
    <t>E2472,E2173,E2756,E293,E1386,E3432,E2835</t>
  </si>
  <si>
    <t>,C00051,C00051,,,C00167,C00015</t>
  </si>
  <si>
    <t>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glutathione$$$UDP-glucuronate; UDPglucuronate; UDP-D-glucuronate; UDP-alpha-D-glucuronate$UDP; Uridine 5'-diphosphate</t>
  </si>
  <si>
    <t>E2355</t>
  </si>
  <si>
    <t>E2835,E2149,E3432,E262</t>
  </si>
  <si>
    <t>C00015,,C00167,</t>
  </si>
  <si>
    <t>UDP; Uridine 5'-diphosphate$$UDP-glucuronate; UDPglucuronate; UDP-D-glucuronate; UDP-alpha-D-glucuronate$</t>
  </si>
  <si>
    <t>E3286,E2615</t>
  </si>
  <si>
    <t>E3014</t>
  </si>
  <si>
    <t>E2819,E2587,E2418,E2125</t>
  </si>
  <si>
    <t>E414,E3406,E220,E3417,E3170,E2999,E479,E2774,E1949,E1555,E629,E1008,E1886,E3218,E592</t>
  </si>
  <si>
    <t>C00217/C00025/C00302/C05938,,C00508/C00309/C00312/C00310/C00259/C00121/C00181,,,,,,,C00054/C00361,,,,,C00819/C00064/C05100</t>
  </si>
  <si>
    <t>D-Glutamate; D-Glutamic acid; D-Glutaminic acid; D-2-Aminoglutaric acid/L-Glutamate; L-Glutamic acid; L-Glutaminic acid; Glutamate/DL-Glutamate; DL-Glutaminic acid; 2-Aminoglutaric acid; Glutamate/L-4-Hydroxyglutamate semialdehyde$$L-Ribulose;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sugar$$$$$$$Adenosine 3',5'-bisphosphate; PAP; 3'-Phosphoadenylate; Phosphoadenosine phosphate/dGDP; 2'-Deoxyguanosine 5'-diphosphate$$$$$D-Glutamine; D-2-Aminoglutaramic acid/L-Glutamine; L-2-Aminoglutaramic acid/3-Ureidoisobutyrate</t>
  </si>
  <si>
    <t>E1034,E915,E1949,E3333,E3010,E3287</t>
  </si>
  <si>
    <t>,,,,,</t>
  </si>
  <si>
    <t>$$$$$</t>
  </si>
  <si>
    <t>E2427,E766,E1332,E279,E1705,E1628,E458,E2916,E1171,E3162,E1971,E2769,E3252,E1754,E2759,E257,E2534,E1282,E1073,E1301,E517,E1768,E483,E1634,E192,E960,E2844,E1024,E1501,E1325,E1320,E1097,E1463,E856,E1065,E2735,E591,E655,E2795,E1680,E1386,E1161,E2489,E2728,E1681,E753,E3098,E2460,E2419,E2350,E242,E1644,E2096,E3418,E2392,E1070,E255,E3409,E2247,E1168</t>
  </si>
  <si>
    <t>C05588,C00355,CE2879/CE2878,C00217/C05938/C00025,CE2176,C00015,C00217/C05938/C00025,CE5277,CE2176,CE5026,CE5536/C01586,C01060,C05589/C00788,C00819/C00064/C05100,CE2173/C16586,C09642,C00020/C00362,C04185/CE5278/C01693,CE5536/C01586,C05422/C00425/C00417,C00079/CE2172,CE1261,C04043/C00642/C13636/C05852,C00822/C05604,C00054/C00361,CE1918/CE5629,CE2174/C00082,CE5026,C00021,CE2174/C00082,CE5544,C05583/C05582,CE5025,C01829,CE1918/CE5629,C00268/C02953/C04244,C00021,C05838/C00811/C02763/C00166,C00051,C05581,C00822/C05604,CE5025,C05581,C00355,thbpt4acam/C15522,C00588/C05594,C00217/C05938/C00302/C00025,C05576,tymsf,C09640/CE4890,C05581,CE5026,CE5025,CE5538/C05653,C05583/C05582,C05838/C00811/C02763/C00166,C07086/C03765,C07086/C03765,CE2866/CE2872,C00167</t>
  </si>
  <si>
    <t>L-Metanephrine$3,4-Dihydroxy-L-phenylalanine; L-Dopa; 3-Hydroxy-L-tyrosine; L-beta-(3,4-Dihydroxyphenyl)alanine; Levodopa; Dihydroxy-L-phenylalanine$3,5,3'-triiodo-L-thyronine-beta-D-glucuronoside/3,3',5'-triiodo-L-thyronine-beta-D-glucuronoside$D-Glutamate; D-Glutamic acid; D-Glutaminic acid; D-2-Aminoglutaric acid/L-4-Hydroxyglutamate semialdehyde/L-Glutamate; L-Glutamic acid; L-Glutaminic acid; Glutamate$3-O-methyldopa$UDP; Uridine 5'-diphosphate$D-Glutamate; D-Glutamic acid; D-Glutaminic acid; D-2-Aminoglutaric acid/L-4-Hydroxyglutamate semialdehyde/L-Glutamate; L-Glutamic acid; L-Glutaminic acid; Glutamate$aminochrome o-semiquinone$3-O-methyldopa$5-S-glutathionyl-L-DOPA$adrenochrome/Hippurate; Hippuric acid; N-Benzoylglycine; Benzoylaminoacetic acid$3,5-Diiodo-L-tyrosine; 3,5-Diiodotyrosine; L-Diiodotyrosine$L-Normetanephrine/L-Adrenaline; (R)-(-)-Adrenaline; (R)-(-)-Epinephrine; (R)-(-)-Epirenamine; (R)-(-)-Adnephrine; 4-[(1R)-1-Hydroxy-2-(methylamino)ethyl]-1,2-benzenediol$D-Glutamine; D-2-Aminoglutaramic acid/L-Glutamine; L-2-Aminoglutaramic acid/3-Ureidoisobutyrate$/2-Phenyl-1,3-propanediol monocarbamate$(-)-Salsolinol; 6,7-Isoquinolinediol, 1,2,3,4-tetrahydro-1-methyl-, (S)-; Salsolinol$AMP; Adenosine 5'-monophosphate; Adenylic acid; Adenylate; 5'-AMP; 5'-Adenylic acid; 5'-Adenosine monophosphate; Adenosine 5'-phosphate/dGMP; 2'-Deoxyguanosine 5'-monophosphate; 2'-Deoxyguanosine 5'-phosphate; Deoxyguanylic acid; Deoxyguanosine monophosphate$5,6-Dihydroxyindole-2-carboxylate; DHICA/dopachrome o-semiquinone/L-Dopachrome; 2-L-Carboxy-2,3-dihydroindole-5,6-quinone$adrenochrome/Hippurate; Hippuric acid; N-Benzoylglycine; Benzoylaminoacetic acid$Dehydroascorbate; Dehydroascorbic acid; L-Dehydroascorbate; L-Dehydroascorbic acid/Dehydroascorbate/cis-Aconitate; cis-Aconitic acid$L-Phenylalanine; (S)-alpha-Amino-beta-phenylpropionic acid/$5-S-cysteinyldopa$3,4-Dihydroxyphenylacetaldehyde; Protocatechuatealdehyde/4-Hydroxyphenylacetate; 4-Hydroxyphenylacetic acid/4-Hydroxyphenyl acetate/2-Hydroxyphenylacetate$Dopaquinone/2-Carboxy-2,3-dihydro-5,6-dihydroxyindole; Leucodopachrome$Adenosine 3',5'-bisphosphate; PAP; 3'-Phosphoadenylate; Phosphoadenosine phosphate/dGDP; 2'-Deoxyguanosine 5'-diphosphate$5-hydroxytryptophol/1,2-dehydrosalsolinol$/L-Tyrosine; (S)-3-(p-Hydroxyphenyl)alanine; (S)-2-Amino-3-(p-hydroxyphenyl)propionic acid; Tyrosine$5-S-glutathionyl-L-DOPA$S-Adenosyl-L-homocysteine; S-Adenosylhomocysteine$/L-Tyrosine; (S)-3-(p-Hydroxyphenyl)alanine; (S)-2-Amino-3-(p-hydroxyphenyl)propionic acid; Tyrosine$5-S-glutathionyl-dopachrome hydroquinone$3-Methoxy-4-hydroxyphenylglycolaldehyde/Homovanillate; Homovanillic acid$5-S-glutathionyl-dopamine$O-(4-Hydroxy-3,5-diidophenyl)-3,5-diiodo-L-tyrosine; L-Thyroxine; 3,5,3'5'-Tetraiodo-L-thyronine; Levothyroxin; T4$5-hydroxytryptophol/1,2-dehydrosalsolinol$Dihydrobiopterin; 6,7-Dihydrobiopterin; Quinoid-dihydrobiopterin; (6R)-6-(L-erythro-1,2-Dihydroxypropyl)-7,8-dihydro-6H-pterin/7,8-Dihydrobiopterin/6-Lactoyl-5,6,7,8-tetrahydropterin$S-Adenosyl-L-homocysteine; S-Adenosylhomocysteine$cis-2-Hydroxycinnamate;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3-Phenyl-2-oxopropanoate$Glutathione; 5-L-Glutamyl-L-cysteinylglycine; N-(N-gamma-L-Glutamyl-L-cysteinyl)glycine; gamma-L-Glutamyl-L-cysteinyl-glycine; GSH; Reduced glutathione$3-Methoxy-4-hydroxyphenylacetaldehyde$Dopaquinone/2-Carboxy-2,3-dihydro-5,6-dihydroxyindole; Leucodopachrome$5-S-glutathionyl-dopamine$3-Methoxy-4-hydroxyphenylacetaldehyde$3,4-Dihydroxy-L-phenylalanine; L-Dopa; 3-Hydroxy-L-tyrosine; L-beta-(3,4-Dihydroxyphenyl)alanine; Levodopa; Dihydroxy-L-phenylalanine$Tetrahydrobiopterin-4a-carbinolamine/4a-Hydroxytetrahydrobiopterin; 4a-Hydroxy-5,6,4,8-tetrahydrobiopterin; (6R)-6-(L-erythro-1,2-Dihydroxypropyl)-5,6,7,8-tetrahydro-4a-hydroxypterin$Choline phosphate; Phosphorylcholine; Phosphocholine; O-Phosphocholine/3-Methoxy-4-hydroxyphenylethyleneglycol$D-Glutamate; D-Glutamic acid; D-Glutaminic acid; D-2-Aminoglutaric acid/L-4-Hydroxyglutamate semialdehyde/DL-Glutamate; DL-Glutaminic acid; 2-Aminoglutaric acid; Glutamate/L-Glutamate; L-Glutamic acid; L-Glutaminic acid; Glutamate$3,4-Dihydroxyphenylethyleneglycol$Tyramine O-sulfate$(-)-Salsoline/N-methylsalsolinol$3-Methoxy-4-hydroxyphenylacetaldehyde$5-S-glutathionyl-L-DOPA$5-S-glutathionyl-dopamine$noradrenochrome/Formylanthranilate; N-Formylanthranilate; 2-(Formylamino)-benzoic acid$3-Methoxy-4-hydroxyphenylglycolaldehyde/Homovanillate; Homovanillic acid$cis-2-Hydroxycinnamate;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3-Phenyl-2-oxopropanoate$Phenylacetic acid; Benzylformic acid; Phenylacetate; Benzeneacetiic acid/4-Hydroxyphenylacetaldehyde; 2-(4-Hydroxyphenyl)acetaldehyde$Phenylacetic acid; Benzylformic acid; Phenylacetate; Benzeneacetiic acid/4-Hydroxyphenylacetaldehyde; 2-(4-Hydroxyphenyl)acetaldehyde$3,3'-diiodo-L-thyronine/3',5'-diiodo-L-thyronine$UDP-glucuronate; UDPglucuronate; UDP-D-glucuronate; UDP-alpha-D-glucuronate</t>
  </si>
  <si>
    <t>E727,E2861,E1843,E279,E1971,E3252,E1351,E3299,E1385,E2917,E1073,E3123,E1399,E662,E3311,E1239,E2252,E1501,E2444,E458,E591,E3098,E1580,E2666,E226,E918</t>
  </si>
  <si>
    <t>C00327,C03239/C02946/C04076,C00437,C00217/C05938/C00025,CE5536/C01586,C05589/C00788,C01449,C00242,C05936/C00408,C00024,CE5536/C01586,C00024,C01157/C00430/C03440/C01165/C01110,C00792/C00062,C00024,C00170,C01250,C00021,C00073,C00217/C05938/C00025,C00021,C00217/C05938/C00302/C00025,C00016,C01250,C01137,C01250</t>
  </si>
  <si>
    <t>L-Citrulline; 2-Amino-5-ureidovaleric acid; Citrulline$6-Amino-2-oxohexanoate; 2-Oxo-6-aminocaproate/4-Acetamidobutanoate; N4-Acetylaminobutanoate/L-2-Aminoadipate 6-semialdehyde; 2-Aminoadipate 6-semialdehyde$N-Acetylornithine; N2-Acetyl-L-ornithine$D-Glutamate; D-Glutamic acid; D-Glutaminic acid; D-2-Aminoglutaric acid/L-4-Hydroxyglutamate semialdehyde/L-Glutamate; L-Glutamic acid; L-Glutaminic acid; Glutamate$adrenochrome/Hippurate; Hippuric acid; N-Benzoylglycine; Benzoylaminoacetic acid$L-Normetanephrine/L-Adrenaline; (R)-(-)-Adrenaline; (R)-(-)-Epinephrine; (R)-(-)-Epirenamine; (R)-(-)-Adnephrine; 4-[(1R)-1-Hydroxy-2-(methylamino)ethyl]-1,2-benzenediol$Queuine; Base Q$Guanine; 2-Amino-6-hydroxypurine$N4-Acetylaminobutanal/L-Pipecolate; Pipecolinic acid; Pipecolic acid; 2-Piperidinecarboxylic acid$Acetyl-CoA; Acetyl coenzyme A$adrenochrome/Hippurate; Hippuric acid; N-Benzoylglycine; Benzoylaminoacetic acid$Acetyl-CoA; Acetyl coenzyme 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2-Oxo-5-aminovalerate$D-Arginine; D-2-Amino-5-guanidinovaleric acid/L-Arginine; (S)-2-Amino-5-guanidinovaleric acid$Acetyl-CoA; Acetyl coenzyme A$5'-Methylthioadenosine; Methylthioadenosine; S-Methyl-5'-thioadenosine; 5-Methylthioadenosine; 5'-Deoxy-5'-(methylthio)adenosine; Thiomethyladenosine; MTA$N-Acetyl-L-glutamate 5-semialdehyde; 2-Acetamido-5-oxopentanoate$S-Adenosyl-L-homocysteine; S-Adenosylhomocysteine$L-Methionine; Methionine; L-2-Amino-4methylthiobutyric acid$D-Glutamate; D-Glutamic acid; D-Glutaminic acid; D-2-Aminoglutaric acid/L-4-Hydroxyglutamate semialdehyde/L-Glutamate; L-Glutamic acid; L-Glutaminic acid; Glutamate$S-Adenosyl-L-homocysteine; S-Adenosylhomocysteine$D-Glutamate; D-Glutamic acid; D-Glutaminic acid; D-2-Aminoglutaric acid/L-4-Hydroxyglutamate semialdehyde/DL-Glutamate; DL-Glutaminic acid; 2-Aminoglutaric acid; Glutamate/L-Glutamate; L-Glutamic acid; L-Glutaminic acid; Glutamate$FAD; Flavin adenine dinucleotide$N-Acetyl-L-glutamate 5-semialdehyde; 2-Acetamido-5-oxopentanoate$S-Adenosylmethioninamine; (5-Deoxy-5-adenosyl)(3-aminopropyl)methylsulfonium salt; S-Adenosyl-(5')-3-methylthiopropylamine$N-Acetyl-L-glutamate 5-semialdehyde; 2-Acetamido-5-oxopentanoate</t>
  </si>
  <si>
    <t>E998,E1354,E2525,E1628,E2051,E605,E3264,E2109,E1748,E839,E1168,E1859,E3283</t>
  </si>
  <si>
    <t>C00492/C00721/strch2/C05404/C01835,CE2839,C00105/C01368,C00015,CE2837,C00103/CE3075/C04006/C00275/C05345/C00636/C01097/C01094/C03546/C00446/C00092/C00085/C01172/C01177/C03862,C00105/C01368,C00029/C00052,C00031/C00159/C00795/C00221/C00247/C02336/C00293/C00124/C00267/C00137/C00738/C00936/C00095/C00962/C00984/C01582,CE2838,C00167,C01936,C00760</t>
  </si>
  <si>
    <t>Raffinose; Melitose; Melitriose; Gossypose; 6G-alpha-D-galactosylsucrose/Dextrin/starch, structure 2 (1,6-{2[1,4-Glc], [1,4-Glc]})/D-Gal alpha 1-&gt;6D-Gal alpha 1-&gt;6D-Glucose; D-Gal-alpha1-&gt;6D-Gal-alpha1-&gt;6D-Glucose; Manninotriose/Maltotriose; Amylotriose$maltodecaose$UMP; Uridylic acid; Uridine monophosphate; Uridine 5'-monophosphate; 5'Uridylic acid/3'-UMP; Uridine 3'-monophosphate; Uridine 3'-phosphate$UDP; Uridine 5'-diphosphate$maltoheptaose$D-Glucose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phosphate$UMP; Uridylic acid; Uridine monophosphate; Uridine 5'-monophosphate; 5'Uridylic acid/3'-UMP; Uridine 3'-monophosphate; Uridine 3'-phosphate$UDP-glucose; UDPglucose; UDP-D-glucose; Uridine diphosphate glucose; UDP-alpha-D-glucose/UDP-D-galactose; UDP-galactose; UDP-D-galactopyranose$D-Glucose;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D-arabino-Hexulose/beta-D-Galactose/alpha-D-Galactose/Galactose$maltononaose$UDP-glucuronate; UDPglucuronate; UDP-D-glucuronate; UDP-alpha-D-glucuronate$Maltohexaose$Cellulose; (1,4-beta-D-Glucosyl)n; (1,4-beta-D-Glucosyl)n+1; (1,4-beta-D-Glucosyl)n-1; 1,4-beta-D-Glucan; Microcrystalline cellulose</t>
  </si>
  <si>
    <t>E727,E2861,E458,E279,E3123,E2444,E1399,E2917,E662,E3067,E226,E1239,E3311,E3098,E1754,E1385,E1580</t>
  </si>
  <si>
    <t>C00327,C03239/C02946/C04076,C00217/C05938/C00025,C00217/C05938/C00025,C00024,C00073,C01157/C00430/C03440/C01165/C01110,C00024,C00792/C00062,C04281/C04282/C01879/C02238,C01137,C00170,C00024,C00217/C05938/C00302/C00025,C00819/C00064/C05100,C05936/C00408,C00016</t>
  </si>
  <si>
    <t>L-Citrulline; 2-Amino-5-ureidovaleric acid; Citrulline$6-Amino-2-oxohexanoate; 2-Oxo-6-aminocaproate/4-Acetamidobutanoate; N4-Acetylaminobutanoate/L-2-Aminoadipate 6-semialdehyde; 2-Aminoadipate 6-semialdehyde$D-Glutamate;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Glutamate$Acetyl-CoA; Acetyl coenzyme A$L-Methionine; Methionine; L-2-Amino-4methylthiobutyric acid$trans-4-Hydroxy-L-proline/5-Aminolevulinate;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2-Oxo-5-aminovalerate$Acetyl-CoA; Acetyl coenzyme A$D-Arginine; D-2-Amino-5-guanidinovaleric acid/L-Arginine; (S)-2-Amino-5-guanidinovaleric acid$L-1-Pyrroline-3-hydroxy-5-carboxylate;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acid/5-Oxo-L-proline$S-Adenosylmethioninamine; (5-Deoxy-5-adenosyl)(3-aminopropyl)methylsulfonium salt; S-Adenosyl-(5')-3-methylthiopropylamine$5'-Methylthioadenosine; Methylthioadenosine; S-Methyl-5'-thioadenosine; 5-Methylthioadenosine; 5'-Deoxy-5'-(methylthio)adenosine; Thiomethyladenosine; MTA$Acetyl-CoA; Acetyl coenzyme A$D-Glutamate; D-Glutamic acid; D-Glutaminic acid; D-2-Aminoglutaric acid/L-4-Hydroxyglutamate semialdehyde/DL-Glutamate; DL-Glutaminic acid; 2-Aminoglutaric acid; Glutamate/L-Glutamate; L-Glutamic acid; L-Glutaminic acid; Glutamate$D-Glutamine; D-2-Aminoglutaramic acid/L-Glutamine; L-2-Aminoglutaramic acid/3-Ureidoisobutyrate$N4-Acetylaminobutanal/L-Pipecolate; Pipecolinic acid; Pipecolic acid; 2-Piperidinecarboxylic acid$FAD; Flavin adenine dinucleotide</t>
  </si>
  <si>
    <t>E279,E3157,E2397,E1748,E458,E3123,E2534,E2279,E2917,E1462,E3311,E1958,E1375,E960,E1501,E2589,E2882,E1875,E2144,E2735,E591,E2795,E3098,E1681,E118,E2859,E386,E3418,E1065,E1580,E749,E190,E2285</t>
  </si>
  <si>
    <t>C00217/C05938/C00025,C05660,CE2095,C00031/C00159/C00795/C00221/C00247/C02336/C00293/C00124/C00267/C00137/C00738/C00936/C00095/C00962/C00984/C01582,C00217/C05938/C00025,C00024,C00020/C00362,C05635/C16596,C00024,CE2095,C00024,C01252,C00877/C03460,CE1918/CE5629,C00021,CE5860,C05645,C01252/C14801/C14876,C05660,C00268/C02953/C04244,C00021,C00051,C00217/C05938/C00302/C00025,thbpt4acam/C15522,C14800/C14802/C01717,C00527,CE2095,CE5538/C05653,CE1918/CE5629,C00016,C05634/C00954,C00637/C14789,CE2947</t>
  </si>
  <si>
    <t>D-Glutamate; D-Glutamic acid; D-Glutaminic acid; D-2-Aminoglutaric acid/L-4-Hydroxyglutamate semialdehyde/L-Glutamate; L-Glutamic acid; L-Glutaminic acid; Glutamate$5-Methoxyindoleacetate$3-hydroxykynurenine-O-beta-D-glucoside$D-Glucose;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D-arabino-Hexulose/beta-D-Galactose/alpha-D-Galactose/Galactose$D-Glutamate; D-Glutamic acid; D-Glutaminic acid; D-2-Aminoglutaric acid/L-4-Hydroxyglutamate semialdehyde/L-Glutamate; L-Glutamic acid; L-Glutaminic acid; Glutamate$Acetyl-CoA;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monophosphate$5-Hydroxyindoleacetate/5-Phenyl-1,3-oxazinane-2,4-dione$Acetyl-CoA; Acetyl coenzyme A$3-hydroxykynurenine-O-beta-D-glucoside$Acetyl-CoA; Acetyl coenzyme A$4-(2-Aminophenyl)-2,4-dioxobutanoate$Crotonoyl-CoA; Crotonyl-CoA; 2-Butenoyl-CoA; trans-But-2-enoyl-CoA; But-2-enoyl-CoA/2-Methylprop-2-enoyl-CoA; Methacrylyl-CoA; Methylacrylyl-CoA$5-hydroxytryptophol/1,2-dehydrosalsolinol$S-Adenosyl-L-homocysteine; S-Adenosylhomocysteine$$4-(2-Amino-3-hydroxyphenyl)-2,4-dioxobutanoate$4-(2-Aminophenyl)-2,4-dioxobutanoate/1-Nitro-5,6-dihydroxy-dihydronaphthalene; 1,2-Dihydro-5-nitro-1,2-naphthalenediol/$5-Methoxyindoleacetate$Dihydrobiopterin; 6,7-Dihydrobiopterin; Quinoid-dihydrobiopterin; (6R)-6-(L-erythro-1,2-Dihydroxypropyl)-7,8-dihydro-6H-pterin/7,8-Dihydrobiopterin/6-Lactoyl-5,6,7,8-tetrahydropterin$S-Adenosyl-L-homocysteine; S-Adenosylhomocysteine$Glutathione; 5-L-Glutamyl-L-cysteinylglycine; N-(N-gamma-L-Glutamyl-L-cysteinyl)glycine; gamma-L-Glutamyl-L-cysteinyl-glycine; GSH; Reduced glutathione$D-Glutamate; D-Glutamic acid; D-Glutaminic acid; D-2-Aminoglutaric acid/L-4-Hydroxyglutamate semialdehyde/DL-Glutamate; DL-Glutaminic acid; 2-Aminoglutaric acid; Glutamate/L-Glutamate; L-Glutamic acid; L-Glutaminic acid; Glutamate$Tetrahydrobiopterin-4a-carbinolamine/4a-Hydroxytetrahydrobiopterin; 4a-Hydroxy-5,6,4,8-tetrahydrobiopterin; (6R)-6-(L-erythro-1,2-Dihydroxypropyl)-5,6,7,8-tetrahydro-4a-hydroxypterin$1-Nitronaphthalene-5,6-oxide/1-Nitronaphthalene-7,8-oxide/4-Hydroxy-2-quinolinecarboxylic acid; Kynurenic acid; Kynurenate$Glutaryl-CoA$3-hydroxykynurenine-O-beta-D-glucoside$noradrenochrome/Formylanthranilate; N-Formylanthranilate; 2-(Formylamino)-benzoic acid$5-hydroxytryptophol/1,2-dehydrosalsolinol$FAD; Flavin adenine dinucleotide$5-Hydroxyindoleacetaldehyde/Indole-3-acetate; Indole-3-acetic acid; (Indol-3-yl)acetate; Indoleacetate; Indoleacetic acid$Indole-3-acetaldehyde; 2-(Indol-3-yl)acetaldehyde; Indoleacetaldehyde/$xanthurenate-8-O-beta-D-glucoside</t>
  </si>
  <si>
    <t>E508,E2534,E3098,E279,E1580,E2071,E840,E3004,E437,E2917,E3311,E3105,E1375,E458,E3123,E2871</t>
  </si>
  <si>
    <t>,C00020/C00362,C00217/C05938/C00302/C00025,C00217/C05938/C00025,C00016,,,,,C00024,C00024,,C00877/C03460,C00217/C05938/C00025,C00024,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</si>
  <si>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Glutamate$FAD; Flavin adenine dinucleotide$$$$$Acetyl-CoA; Acetyl coenzyme A$Acetyl-CoA; Acetyl coenzyme A$$Crotonoyl-CoA; Crotonyl-CoA; 2-Butenoyl-CoA; trans-But-2-enoyl-CoA; But-2-enoyl-CoA/2-Methylprop-2-enoyl-CoA; Methacrylyl-CoA; Methylacrylyl-CoA$D-Glutamate; D-Glutamic acid; D-Glutaminic acid; D-2-Aminoglutaric acid/L-4-Hydroxyglutamate semialdehyde/L-Glutamate; L-Glutamic acid; L-Glutaminic acid; Glutamate$Acetyl-CoA; Acetyl coenzyme A$</t>
  </si>
  <si>
    <t>E3311,E2379,E3123,E725,E2037,E1580,E437,E2917</t>
  </si>
  <si>
    <t>C00024,,C00024,,,C00016,,C00024</t>
  </si>
  <si>
    <t>Acetyl-CoA; Acetyl coenzyme A$$Acetyl-CoA; Acetyl coenzyme A$$$FAD; Flavin adenine dinucleotide$$Acetyl-CoA; Acetyl coenzyme A</t>
  </si>
  <si>
    <t>E2861,E591,E2534,E3472,E279,E1501,E1823,E1385,E3098,E913,E1580,E1375,E458,E2859</t>
  </si>
  <si>
    <t>C03239/C02946/C04076,C00021,C00020/C00362,,C00217/C05938/C00025,C00021,,C05936/C00408,C00217/C05938/C00302/C00025,,C00016,C00877/C03460,C00217/C05938/C00025,C00527</t>
  </si>
  <si>
    <t>6-Amino-2-oxohexanoate; 2-Oxo-6-aminocaproate/4-Acetamidobutanoate; N4-Acetylaminobutanoate/L-2-Aminoadipate 6-semialdehyde; 2-Aminoadipate 6-semialdehyde$S-Adenosyl-L-homocysteine;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Glutamate$S-Adenosyl-L-homocysteine; S-Adenosylhomocysteine$$N4-Acetylaminobutanal/L-Pipecolate; Pipecolinic acid; Pipecolic acid; 2-Piperidinecarboxylic acid$D-Glutamate; D-Glutamic acid; D-Glutaminic acid; D-2-Aminoglutaric acid/L-4-Hydroxyglutamate semialdehyde/DL-Glutamate; DL-Glutaminic acid; 2-Aminoglutaric acid; Glutamate/L-Glutamate; L-Glutamic acid; L-Glutaminic acid; Glutamate$$FAD; Flavin adenine dinucleotide$Crotonoyl-CoA; Crotonyl-CoA; 2-Butenoyl-CoA; trans-But-2-enoyl-CoA; But-2-enoyl-CoA/2-Methylprop-2-enoyl-CoA; Methacrylyl-CoA; Methylacrylyl-CoA$D-Glutamate; D-Glutamic acid; D-Glutaminic acid; D-2-Aminoglutaric acid/L-4-Hydroxyglutamate semialdehyde/L-Glutamate; L-Glutamic acid; L-Glutaminic acid; Glutamate$Glutaryl-CoA</t>
  </si>
  <si>
    <t>E605,E1168,E2320</t>
  </si>
  <si>
    <t>C00103/CE3075/C04006/C00275/C05345/C00636/C01097/C01094/C03546/C00446/C00092/C00085/C01172/C01177/C03862,C00167,</t>
  </si>
  <si>
    <t>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phosphate$UDP-glucuronate; UDPglucuronate; UDP-D-glucuronate; UDP-alpha-D-glucuronate$</t>
  </si>
  <si>
    <t>E1070,E2534,E3311,E2917,E3123,E591,E655,E1501</t>
  </si>
  <si>
    <t>C05838/C00811/C02763/C00166,C00020/C00362,C00024,C00024,C00024,C00021,C05838/C00811/C02763/C00166,C00021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</si>
  <si>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A$Acetyl-CoA; Acetyl coenzyme A$S-Adenosyl-L-homocysteine; S-Adenosylhomocysteine$cis-2-Hydroxycinnamate;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3-Phenyl-2-oxopropanoate$S-Adenosyl-L-homocysteine; S-Adenosylhomocysteine</t>
  </si>
  <si>
    <t>E727,E458,E279,E3123,E662,E3311,E3098,E3227,E1754,E2917,E2534</t>
  </si>
  <si>
    <t>C00327,C00217/C05938/C00025,C00217/C05938/C00025,C00024,C00792/C00062,C00024,C00217/C05938/C00302/C00025,,C00819/C00064/C05100,C00024,C00020/C00362</t>
  </si>
  <si>
    <t>L-Citrulline; 2-Amino-5-ureidovaleric acid; Citrulline$D-Glutamate;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Glutamate$Acetyl-CoA; Acetyl coenzyme A$D-Arginine; D-2-Amino-5-guanidinovaleric acid/L-Arginine; (S)-2-Amino-5-guanidinovaleric acid$Acetyl-CoA; Acetyl coenzyme A$D-Glutamate; D-Glutamic acid; D-Glutaminic acid; D-2-Aminoglutaric acid/L-4-Hydroxyglutamate semialdehyde/DL-Glutamate; DL-Glutaminic acid; 2-Aminoglutaric acid; Glutamate/L-Glutamate; L-Glutamic acid; L-Glutaminic acid; Glutamate$$D-Glutamine; D-2-Aminoglutaramic acid/L-Glutamine; L-2-Aminoglutaramic acid/3-Ureidoisobutyrate$Acetyl-CoA;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</si>
  <si>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E997,E2444,E2534,E3098,E279,E1580,E1399,E2917,E1966,E662,E437,E508,E1501,E2344,E3311,E175,E458,E3123,E591,E2795</t>
  </si>
  <si>
    <t>,C00073,C00020/C00362,C00217/C05938/C00302/C00025,C00217/C05938/C00025,C00016,C01157/C00430/C03440/C01165/C01110,C00024,,C00792/C00062,,,C00021,,C00024,,C00217/C05938/C00025,C00024,C00021,C00051</t>
  </si>
  <si>
    <t>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Glutamate$FAD; Flavin adenine dinucleotide$trans-4-Hydroxy-L-proline/5-Aminolevulinate;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2-Oxo-5-aminovalerate$Acetyl-CoA; Acetyl coenzyme A$$D-Arginine; D-2-Amino-5-guanidinovaleric acid/L-Arginine; (S)-2-Amino-5-guanidinovaleric acid$$$S-Adenosyl-L-homocysteine; S-Adenosylhomocysteine$$Acetyl-CoA; Acetyl coenzyme A$$D-Glutamate; D-Glutamic acid; D-Glutaminic acid; D-2-Aminoglutaric acid/L-4-Hydroxyglutamate semialdehyde/L-Glutamate; L-Glutamic acid; L-Glutaminic acid; Glutamate$Acetyl-CoA; Acetyl coenzyme A$S-Adenosyl-L-homocysteine; S-Adenosylhomocysteine$Glutathione; 5-L-Glutamyl-L-cysteinylglycine; N-(N-gamma-L-Glutamyl-L-cysteinyl)glycine; gamma-L-Glutamyl-L-cysteinyl-glycine; GSH; Reduced glutathione</t>
  </si>
  <si>
    <t>E591,E2652,E3173,E192,E1723,E1628,E681,E114,E1168,E324,E2795,E1501,E614,E2438</t>
  </si>
  <si>
    <t>C00021,,,C00054/C00361,,C00015,,,C00167,,C00051,C00021,,</t>
  </si>
  <si>
    <t>S-Adenosyl-L-homocysteine; S-Adenosylhomocysteine$$$Adenosine 3',5'-bisphosphate; PAP; 3'-Phosphoadenylate; Phosphoadenosine phosphate/dGDP; 2'-Deoxyguanosine 5'-diphosphate$$UDP; Uridine 5'-diphosphate$$$UDP-glucuronate; UDPglucuronate; UDP-D-glucuronate; UDP-alpha-D-glucuronate$$Glutathione; 5-L-Glutamyl-L-cysteinylglycine; N-(N-gamma-L-Glutamyl-L-cysteinyl)glycine; gamma-L-Glutamyl-L-cysteinyl-glycine; GSH; Reduced glutathione$S-Adenosyl-L-homocysteine; S-Adenosylhomocysteine$$</t>
  </si>
  <si>
    <t>E3311,E2917,E1748,E1810,E3123</t>
  </si>
  <si>
    <t>C00024,C00024,C00031/C00159/C00795/C00221/C00247/C02336/C00293/C00124/C00267/C00137/C00738/C00936/C00095/C00962/C00984/C01582,,C00024</t>
  </si>
  <si>
    <t>Acetyl-CoA; Acetyl coenzyme A$Acetyl-CoA; Acetyl coenzyme A$D-Glucose;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D-arabino-Hexulose/beta-D-Galactose/alpha-D-Galactose/Galactose$$Acetyl-CoA; Acetyl coenzyme A</t>
  </si>
  <si>
    <t>E1052,E2525,E1628,E1168,E3264,E1810</t>
  </si>
  <si>
    <t>,C00105/C01368,C00015,C00167,C00105/C01368,</t>
  </si>
  <si>
    <t>$UMP; Uridylic acid; Uridine monophosphate; Uridine 5'-monophosphate; 5'Uridylic acid/3'-UMP; Uridine 3'-monophosphate; Uridine 3'-phosphate$UDP; Uridine 5'-diphosphate$UDP-glucuronate; UDPglucuronate; UDP-D-glucuronate; UDP-alpha-D-glucuronate$UMP; Uridylic acid; Uridine monophosphate; Uridine 5'-monophosphate; 5'Uridylic acid/3'-UMP; Uridine 3'-monophosphate; Uridine 3'-phosphate$</t>
  </si>
  <si>
    <t>E3391,E2305,E2534,E577,E279,E1501,E2917,E401,E350,E591,E3098,E3335,E3311,E2795,E458,E962,E3123</t>
  </si>
  <si>
    <t>,,C00020/C00362,,C00217/C05938/C00025,C00021,C00024,,,C00021,C00217/C05938/C00302/C00025,,C00024,C00051,C00217/C05938/C00025,,C00024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</si>
  <si>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Glutamate$S-Adenosyl-L-homocysteine; S-Adenosylhomocysteine$Acetyl-CoA; Acetyl coenzyme A$$$S-Adenosyl-L-homocysteine; S-Adenosylhomocysteine$D-Glutamate; D-Glutamic acid; D-Glutaminic acid; D-2-Aminoglutaric acid/L-4-Hydroxyglutamate semialdehyde/DL-Glutamate; DL-Glutaminic acid; 2-Aminoglutaric acid; Glutamate/L-Glutamate; L-Glutamic acid; L-Glutaminic acid; Glutamate$$Acetyl-CoA; Acetyl coenzyme A$Glutathione;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Glutamate$$Acetyl-CoA; Acetyl coenzyme A</t>
  </si>
  <si>
    <t>E605,E2799</t>
  </si>
  <si>
    <t>C00103/CE3075/C04006/C00275/C05345/C00636/C01097/C01094/C03546/C00446/C00092/C00085/C01172/C01177/C03862,</t>
  </si>
  <si>
    <t>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</t>
  </si>
  <si>
    <t>E727,E2861,E1843,E279,E3067,E3123,E1385,E2534,E2917,E1399,E662,E885,E2858,E2620,E458,E1013,E677,E2795,E3098,E3227,E1580,E1529,E1190,E3311,E3090,E1754</t>
  </si>
  <si>
    <t>C00327,C03239/C02946/C04076,C00437,C00217/C05938/C00025,C04281/C04282/C01879/C02238,C00024,C05936/C00408,C00020/C00362,C00024,C01157/C00430/C03440/C01165/C01110,C00792/C00062,,,,C00217/C05938/C00025,,,C00051,C00217/C05938/C00302/C00025,,C00016,,,C00024,,C00819/C00064/C05100</t>
  </si>
  <si>
    <t>L-Citrulline; 2-Amino-5-ureidovaleric acid; Citrulline$6-Amino-2-oxohexanoate; 2-Oxo-6-aminocaproate/4-Acetamidobutanoate; N4-Acetylaminobutanoate/L-2-Aminoadipate 6-semialdehyde; 2-Aminoadipate 6-semialdehyde$N-Acetylornithine; N2-Acetyl-L-ornithine$D-Glutamate; D-Glutamic acid; D-Glutaminic acid; D-2-Aminoglutaric acid/L-4-Hydroxyglutamate semialdehyde/L-Glutamate; L-Glutamic acid; L-Glutaminic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acid/5-Oxo-L-proline$Acetyl-CoA; Acetyl coenzyme A$N4-Acetylaminobutanal/L-Pipecolate; Pipecolinic acid; Pipecolic acid; 2-Piperidinecarboxylic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2-Oxo-5-aminovalerate$D-Arginine; D-2-Amino-5-guanidinovaleric acid/L-Arginine; (S)-2-Amino-5-guanidinovaleric acid$$$$D-Glutamate; D-Glutamic acid; D-Glutaminic acid; D-2-Aminoglutaric acid/L-4-Hydroxyglutamate semialdehyde/L-Glutamate; L-Glutamic acid; L-Glutaminic acid; Glutamate$$$Glutathione; 5-L-Glutamyl-L-cysteinylglycine; N-(N-gamma-L-Glutamyl-L-cysteinyl)glycine; gamma-L-Glutamyl-L-cysteinyl-glycine; GSH; Reduced glutathione$D-Glutamate; D-Glutamic acid; D-Glutaminic acid; D-2-Aminoglutaric acid/L-4-Hydroxyglutamate semialdehyde/DL-Glutamate; DL-Glutaminic acid; 2-Aminoglutaric acid; Glutamate/L-Glutamate; L-Glutamic acid; L-Glutaminic acid; Glutamate$$FAD; Flavin adenine dinucleotide$$$Acetyl-CoA; Acetyl coenzyme A$$D-Glutamine; D-2-Aminoglutaramic acid/L-Glutamine; L-2-Aminoglutaramic acid/3-Ureidoisobutyrate</t>
  </si>
  <si>
    <t>E458,E279,E2777,E427,E1662,E1151,E3098,E2106,E1580</t>
  </si>
  <si>
    <t>C00217/C05938/C00025,C00217/C05938/C00025,,,,,C00217/C05938/C00302/C00025,,C00016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</si>
  <si>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Glutamate$$$$$D-Glutamate; D-Glutamic acid; D-Glutaminic acid; D-2-Aminoglutaric acid/L-4-Hydroxyglutamate semialdehyde/DL-Glutamate; DL-Glutaminic acid; 2-Aminoglutaric acid; Glutamate/L-Glutamate; L-Glutamic acid; L-Glutaminic acid; Glutamate$$FAD; Flavin adenine dinucleotide</t>
  </si>
  <si>
    <t>E1239,E2444,E2534,E3465,E1492,E279,E1501,E226,E2917,E591,E192,E2180,E2795,E911,E3311,E1798,E3098,E458,E3123,E1711</t>
  </si>
  <si>
    <t>C00170,C00073,C00020/C00362,,,C00217/C05938/C00025,C00021,C01137,C00024,C00021,C00054/C00361,,C00051,,C00024,,C00217/C05938/C00302/C00025,C00217/C05938/C00025,C00024,</t>
  </si>
  <si>
    <t>5'-Methylthioadenosine; Methylthioadenosine; S-Methyl-5'-thioadenosine; 5-Methylthioadenosine; 5'-Deoxy-5'-(methylthio)adenosine; Thiomethyladenosine; MTA$L-Methionine;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monophosphate$$$D-Glutamate; D-Glutamic acid; D-Glutaminic acid; D-2-Aminoglutaric acid/L-4-Hydroxyglutamate semialdehyde/L-Glutamate; L-Glutamic acid; L-Glutaminic acid; Glutamate$S-Adenosyl-L-homocysteine; S-Adenosylhomocysteine$S-Adenosylmethioninamine; (5-Deoxy-5-adenosyl)(3-aminopropyl)methylsulfonium salt; S-Adenosyl-(5')-3-methylthiopropylamine$Acetyl-CoA; Acetyl coenzyme A$S-Adenosyl-L-homocysteine; S-Adenosylhomocysteine$Adenosine 3',5'-bisphosphate; PAP; 3'-Phosphoadenylate; Phosphoadenosine phosphate/dGDP; 2'-Deoxyguanosine 5'-diphosphate$$Glutathione; 5-L-Glutamyl-L-cysteinylglycine; N-(N-gamma-L-Glutamyl-L-cysteinyl)glycine; gamma-L-Glutamyl-L-cysteinyl-glycine; GSH; Reduced glutathione$$Acetyl-CoA; Acetyl coenzyme A$$D-Glutamate;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Glutamate$Acetyl-CoA; Acetyl coenzyme A$</t>
  </si>
  <si>
    <t>E3217,E1406,E2443,E458,E3098,E279,E3330,E1247,E300,E2917,E1834,E1532,E605,E3311,E1628,E2818,E448,E1754,E1523,E3123</t>
  </si>
  <si>
    <t>,,,C00217/C05938/C00025,C00217/C05938/C00302/C00025,C00217/C05938/C00025,,,,C00024,,,C00103/CE3075/C04006/C00275/C05345/C00636/C01097/C01094/C03546/C00446/C00092/C00085/C01172/C01177/C03862,C00024,C00015,,,C00819/C00064/C05100,,C00024</t>
  </si>
  <si>
    <t>$$$D-Glutamate; D-Glutamic acid; D-Glutaminic acid; D-2-Aminoglutaric acid/L-4-Hydroxyglutamate semialdehyde/L-Glutamate; L-Glutamic acid; L-Glutaminic acid; Glutamate$D-Glutamate;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Glutamate$$$$Acetyl-CoA; Acetyl coenzyme A$$$D-Glucose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phosphate$Acetyl-CoA; Acetyl coenzyme A$UDP; Uridine 5'-diphosphate$$$D-Glutamine; D-2-Aminoglutaramic acid/L-Glutamine; L-2-Aminoglutaramic acid/3-Ureidoisobutyrate$$Acetyl-CoA; Acetyl coenzyme A</t>
  </si>
  <si>
    <t>E1052,E2163,E605,E125,E1523</t>
  </si>
  <si>
    <t>,,C00103/CE3075/C04006/C00275/C05345/C00636/C01097/C01094/C03546/C00446/C00092/C00085/C01172/C01177/C03862,,</t>
  </si>
  <si>
    <t>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</t>
  </si>
  <si>
    <t>E279,E1754,E458,E3098,E3227</t>
  </si>
  <si>
    <t>C00217/C05938/C00025,C00819/C00064/C05100,C00217/C05938/C00025,C00217/C05938/C00302/C00025,</t>
  </si>
  <si>
    <t>D-Glutamate; D-Glutamic acid; D-Glutaminic acid; D-2-Aminoglutaric acid/L-4-Hydroxyglutamate semialdehyde/L-Glutamate; L-Glutamic acid; L-Glutaminic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semialdehyde/DL-Glutamate; DL-Glutaminic acid; 2-Aminoglutaric acid; Glutamate/L-Glutamate; L-Glutamic acid; L-Glutaminic acid; Glutamate$</t>
  </si>
  <si>
    <t>E3078,E591,E1501,E1304</t>
  </si>
  <si>
    <t>,C00021,C00021,</t>
  </si>
  <si>
    <t>$S-Adenosyl-L-homocysteine; S-Adenosylhomocysteine$S-Adenosyl-L-homocysteine; S-Adenosylhomocysteine$</t>
  </si>
  <si>
    <t>E1628,E1168,E1532,E1810</t>
  </si>
  <si>
    <t>C00015,C00167,,</t>
  </si>
  <si>
    <t>UDP; Uridine 5'-diphosphate$UDP-glucuronate; UDPglucuronate; UDP-D-glucuronate; UDP-alpha-D-glucuronate$$</t>
  </si>
  <si>
    <t>E997,E3311,E3123,E1966,E2795,E175,E2917</t>
  </si>
  <si>
    <t>,C00024,C00024,,C00051,,C00024</t>
  </si>
  <si>
    <t>$Acetyl-CoA; Acetyl coenzyme A$Acetyl-CoA; Acetyl coenzyme A$$Glutathione; 5-L-Glutamyl-L-cysteinylglycine; N-(N-gamma-L-Glutamyl-L-cysteinyl)glycine; gamma-L-Glutamyl-L-cysteinyl-glycine; GSH; Reduced glutathione$$Acetyl-CoA; Acetyl coenzyme A</t>
  </si>
  <si>
    <t>E458,E279,E401,E3391,E3098,E350</t>
  </si>
  <si>
    <t>C00217/C05938/C00025,C00217/C05938/C00025,,,C00217/C05938/C00302/C00025,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</si>
  <si>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Glutamate$$$D-Glutamate; D-Glutamic acid; D-Glutaminic acid; D-2-Aminoglutaric acid/L-4-Hydroxyglutamate semialdehyde/DL-Glutamate; DL-Glutaminic acid; 2-Aminoglutaric acid; Glutamate/L-Glutamate; L-Glutamic acid; L-Glutaminic acid; Glutamate$</t>
  </si>
  <si>
    <t>E3098,E1786,E3105,E279,E3123,E124,E2917,E437,E1847,E3311,E1375,E458,E1580,E11,E2534</t>
  </si>
  <si>
    <t>C00217/C05938/C00302/C00025,,,C00217/C05938/C00025,C00024,,C00024,,,C00024,C00877/C03460,C00217/C05938/C00025,C00016,,C00020/C00362</t>
  </si>
  <si>
    <t>D-Glutamate; D-Glutamic acid; D-Glutaminic acid; D-2-Aminoglutaric acid/L-4-Hydroxyglutamate semialdehyde/DL-Glutamate; DL-Glutaminic acid; 2-Aminoglutaric acid; Glutamate/L-Glutamate; L-Glutamic acid; L-Glutaminic acid; Glutamate$$$D-Glutamate; D-Glutamic acid; D-Glutaminic acid; D-2-Aminoglutaric acid/L-4-Hydroxyglutamate semialdehyde/L-Glutamate; L-Glutamic acid; L-Glutaminic acid; Glutamate$Acetyl-CoA; Acetyl coenzyme A$$Acetyl-CoA; Acetyl coenzyme A$$$Acetyl-CoA; Acetyl coenzyme A$Crotonoyl-CoA; Crotonyl-CoA; 2-Butenoyl-CoA; trans-But-2-enoyl-CoA; But-2-enoyl-CoA/2-Methylprop-2-enoyl-CoA; Methacrylyl-CoA; Methylacrylyl-CoA$D-Glutamate; D-Glutamic acid; D-Glutaminic acid; D-2-Aminoglutaric acid/L-4-Hydroxyglutamate semialdehyde/L-Glutamate; L-Glutamic acid; L-Glutaminic acid; Glutamate$FAD;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</si>
  <si>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E212,E2108,E3311,E2917,E3123,E1092,E2883,E2486,E2534,E3392</t>
  </si>
  <si>
    <t>,,C00024,C00024,C00024,,,,C00020/C00362,</t>
  </si>
  <si>
    <t>$$Acetyl-CoA; Acetyl coenzyme A$Acetyl-CoA; Acetyl coenzyme A$Acetyl-CoA; Acetyl coenzyme A$$$$AMP;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</si>
  <si>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E192,E1168,E2109,E1628,E1532</t>
  </si>
  <si>
    <t>C00054/C00361,C00167,C00029/C00052,C00015,</t>
  </si>
  <si>
    <t>Adenosine 3',5'-bisphosphate; PAP; 3'-Phosphoadenylate; Phosphoadenosine phosphate/dGDP; 2'-Deoxyguanosine 5'-diphosphate$UDP-glucuronate; UDPglucuronate; UDP-D-glucuronate; UDP-alpha-D-glucuronate$UDP-glucose; UDPglucose; UDP-D-glucose; Uridine diphosphate glucose; UDP-alpha-D-glucose/UDP-D-galactose; UDP-galactose; UDP-D-galactopyranose$UDP; Uridine 5'-diphosphate$</t>
  </si>
  <si>
    <t>E2600,E3363,E1202,E118,E2508,E1464,E192,E3091,E2431,E2304,E3220,E2044,E1019,E1628,E924,E1832,E2795,E190,E1168,E2238,E1875</t>
  </si>
  <si>
    <t>,,,C14800/C14802/C01717,,,C00054/C00361,,,,,,,C00015,,,C00051,C00637/C14789,C00167,,C01252/C14801/C14876</t>
  </si>
  <si>
    <t>$$$1-Nitronaphthalene-5,6-oxide/1-Nitronaphthalene-7,8-oxide/4-Hydroxy-2-quinolinecarboxylic acid; Kynurenic acid; Kynurenate$$$Adenosine 3',5'-bisphosphate; PAP; 3'-Phosphoadenylate; Phosphoadenosine phosphate/dGDP; 2'-Deoxyguanosine 5'-diphosphate$$$$$$$UDP; Uridine 5'-diphosphate$$$Glutathione; 5-L-Glutamyl-L-cysteinylglycine; N-(N-gamma-L-Glutamyl-L-cysteinyl)glycine; gamma-L-Glutamyl-L-cysteinyl-glycine; GSH; Reduced glutathione$Indole-3-acetaldehyde; 2-(Indol-3-yl)acetaldehyde; Indoleacetaldehyde/$UDP-glucuronate; UDPglucuronate; UDP-D-glucuronate; UDP-alpha-D-glucuronate$$4-(2-Aminophenyl)-2,4-dioxobutanoate/1-Nitro-5,6-dihydroxy-dihydronaphthalene; 1,2-Dihydro-5-nitro-1,2-naphthalenediol/</t>
  </si>
  <si>
    <t>E2783,E605,E2525,E91,E1532,E1628,E1406,E3264,E2109,E1748,E1263,E2043</t>
  </si>
  <si>
    <t>,C00103/CE3075/C04006/C00275/C05345/C00636/C01097/C01094/C03546/C00446/C00092/C00085/C01172/C01177/C03862,C00105/C01368,,,C00015,,C00105/C01368,C00029/C00052,C00031/C00159/C00795/C00221/C00247/C02336/C00293/C00124/C00267/C00137/C00738/C00936/C00095/C00962/C00984/C01582,,</t>
  </si>
  <si>
    <t>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phosphate$UMP; Uridylic acid; Uridine monophosphate; Uridine 5'-monophosphate; 5'Uridylic acid/3'-UMP; Uridine 3'-monophosphate; Uridine 3'-phosphate$$$UDP; Uridine 5'-diphosphate$$UMP; Uridylic acid; Uridine monophosphate; Uridine 5'-monophosphate; 5'Uridylic acid/3'-UMP; Uridine 3'-monophosphate; Uridine 3'-phosphate$UDP-glucose; UDPglucose; UDP-D-glucose; Uridine diphosphate glucose; UDP-alpha-D-glucose/UDP-D-galactose; UDP-galactose; UDP-D-galactopyranose$D-Glucose;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</t>
  </si>
  <si>
    <t>E1070,E367,E1834,E1748,E1247,E605,E448,E655</t>
  </si>
  <si>
    <t>C05838/C00811/C02763/C00166,,,C00031/C00159/C00795/C00221/C00247/C02336/C00293/C00124/C00267/C00137/C00738/C00936/C00095/C00962/C00984/C01582,,C00103/CE3075/C04006/C00275/C05345/C00636/C01097/C01094/C03546/C00446/C00092/C00085/C01172/C01177/C03862,,C05838/C00811/C02763/C00166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</si>
  <si>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</t>
  </si>
  <si>
    <t>E925,E3311,E1580,E1539,E3123,E1092,E2033,E2917</t>
  </si>
  <si>
    <t>,C00024,C00016,,C00024,,,C00024</t>
  </si>
  <si>
    <t>$Acetyl-CoA; Acetyl coenzyme A$FAD; Flavin adenine dinucleotide$$Acetyl-CoA; Acetyl coenzyme A$$$Acetyl-CoA; Acetyl coenzyme A</t>
  </si>
  <si>
    <t>E2275,E1810,E1492,E1486,E1399,E1626,E1628,E1580,E1168,E1301</t>
  </si>
  <si>
    <t>,,,,C01157/C00430/C03440/C01165/C01110,,C00015,C00016,C00167,C05422/C00425/C00417</t>
  </si>
  <si>
    <t>$$$$trans-4-Hydroxy-L-proline/5-Aminolevulinate;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2-Oxo-5-aminovalerate$$UDP; Uridine 5'-diphosphate$FAD; Flavin adenine dinucleotide$UDP-glucuronate; UDPglucuronate; UDP-D-glucuronate; UDP-alpha-D-glucuronate$Dehydroascorbate; Dehydroascorbic acid; L-Dehydroascorbate; L-Dehydroascorbic acid/Dehydroascorbate/cis-Aconitate; cis-Aconitic acid</t>
  </si>
  <si>
    <t>E2534,E3311,E1580,E3123,E492,E2917</t>
  </si>
  <si>
    <t>C00020/C00362,C00024,C00016,C00024,,C00024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</si>
  <si>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A$FAD; Flavin adenine dinucleotide$Acetyl-CoA; Acetyl coenzyme A$$Acetyl-CoA; Acetyl coenzyme A</t>
  </si>
  <si>
    <t>E2859</t>
  </si>
  <si>
    <t>E2340</t>
  </si>
  <si>
    <t>E998,E2500,E2443,E2163,E125,E1628,E1406,E992,E2818,E1748,E2109,E605</t>
  </si>
  <si>
    <t>C00492/C00721/strch2/C05404/C01835,,,,,C00015,,,,C00031/C00159/C00795/C00221/C00247/C02336/C00293/C00124/C00267/C00137/C00738/C00936/C00095/C00962/C00984/C01582,C00029/C00052,C00103/CE3075/C04006/C00275/C05345/C00636/C01097/C01094/C03546/C00446/C00092/C00085/C01172/C01177/C03862</t>
  </si>
  <si>
    <t>Raffinose; Melitose; Melitriose; Gossypose; 6G-alpha-D-galactosylsucrose/Dextrin/starch, structure 2 (1,6-{2[1,4-Glc], [1,4-Glc]})/D-Gal alpha 1-&gt;6D-Gal alpha 1-&gt;6D-Glucose; D-Gal-alpha1-&gt;6D-Gal-alpha1-&gt;6D-Glucose; Manninotriose/Maltotriose; Amylotriose$$$$$UDP; Uridine 5'-diphosphate$$$$D-Glucose;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D-arabino-Hexulose/beta-D-Galactose/alpha-D-Galactose/Galactose$UDP-glucose; UDPglucose; UDP-D-glucose; Uridine diphosphate glucose; UDP-alpha-D-glucose/UDP-D-galactose; UDP-galactose; UDP-D-galactopyranose$D-Glucose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</si>
  <si>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E2534,E2859,E3311,E3123,E580,E2917</t>
  </si>
  <si>
    <t>C00020/C00362,C00527,C00024,C00024,,C00024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</si>
  <si>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monophosphate$Glutaryl-CoA$Acetyl-CoA; Acetyl coenzyme A$Acetyl-CoA; Acetyl coenzyme A$$Acetyl-CoA; Acetyl coenzyme A</t>
  </si>
  <si>
    <t>E996,E347,E215,E2558,E1628,E432,E2668,E1168,E12,E2795,E2129,E2415,E942</t>
  </si>
  <si>
    <t>,,,,C00015,,,C00167,,C00051,,,</t>
  </si>
  <si>
    <t>$$$$UDP; Uridine 5'-diphosphate$$$UDP-glucuronate; UDPglucuronate; UDP-D-glucuronate; UDP-alpha-D-glucuronate$$Glutathione; 5-L-Glutamyl-L-cysteinylglycine; N-(N-gamma-L-Glutamyl-L-cysteinyl)glycine; gamma-L-Glutamyl-L-cysteinyl-glycine; GSH; Reduced glutathione$$$</t>
  </si>
  <si>
    <t>E2674,E2600,E2859,E3311,E526,E1769,E3123,E437,E2917,E1375,E1094,E2304,E1580</t>
  </si>
  <si>
    <t>,,C00527,C00024,,,C00024,,C00024,C00877/C03460,,,C00016</t>
  </si>
  <si>
    <t>$$Glutaryl-CoA$Acetyl-CoA; Acetyl coenzyme A$$$Acetyl-CoA; Acetyl coenzyme A$$Acetyl-CoA; Acetyl coenzyme A$Crotonoyl-CoA; Crotonyl-CoA; 2-Butenoyl-CoA; trans-But-2-enoyl-CoA; But-2-enoyl-CoA/2-Methylprop-2-enoyl-CoA; Methacrylyl-CoA; Methylacrylyl-CoA$$$FAD; Flavin adenine dinucleotide</t>
  </si>
  <si>
    <t>E3311,E1523,E1357,E3123,E2917,E1580,E2032,E1301,E148</t>
  </si>
  <si>
    <t>C00024,,,C00024,C00024,C00016,,C05422/C00425/C00417,</t>
  </si>
  <si>
    <t>Acetyl-CoA; Acetyl coenzyme A$$$Acetyl-CoA; Acetyl coenzyme A$Acetyl-CoA; Acetyl coenzyme A$FAD; Flavin adenine dinucleotide$$Dehydroascorbate; Dehydroascorbic acid; L-Dehydroascorbate; L-Dehydroascorbic acid/Dehydroascorbate/cis-Aconitate; cis-Aconitic acid$</t>
  </si>
  <si>
    <t>E1748,E1810</t>
  </si>
  <si>
    <t>C00031/C00159/C00795/C00221/C00247/C02336/C00293/C00124/C00267/C00137/C00738/C00936/C00095/C00962/C00984/C01582,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</si>
  <si>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</si>
  <si>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E3217,E605,E753,E3311,E2773,E300,E3123,E2671,E1406,E769,E2988,E1501,E2917,E1748,E2657,E2799,E591,E1733</t>
  </si>
  <si>
    <t>,C00103/CE3075/C04006/C00275/C05345/C00636/C01097/C01094/C03546/C00446/C00092/C00085/C01172/C01177/C03862,C00588/C05594,C00024,,,C00024,,,,,C00021,C00024,C00031/C00159/C00795/C00221/C00247/C02336/C00293/C00124/C00267/C00137/C00738/C00936/C00095/C00962/C00984/C01582,,,C00021,</t>
  </si>
  <si>
    <t>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phosphate$Choline phosphate; Phosphorylcholine; Phosphocholine; O-Phosphocholine/3-Methoxy-4-hydroxyphenylethyleneglycol$Acetyl-CoA; Acetyl coenzyme A$$$Acetyl-CoA; Acetyl coenzyme A$$$$$S-Adenosyl-L-homocysteine; S-Adenosylhomocysteine$Acetyl-CoA; Acetyl coenzyme A$D-Glucose;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D-arabino-Hexulose/beta-D-Galactose/alpha-D-Galactose/Galactose$$$S-Adenosyl-L-homocysteine; S-Adenosylhomocysteine$</t>
  </si>
  <si>
    <t>E3311,E1580,E286,E3123,E1263,E2917</t>
  </si>
  <si>
    <t>C00024,C00016,,C00024,,C00024</t>
  </si>
  <si>
    <t>Acetyl-CoA; Acetyl coenzyme A$FAD; Flavin adenine dinucleotide$$Acetyl-CoA; Acetyl coenzyme A$$Acetyl-CoA; Acetyl coenzyme A</t>
  </si>
  <si>
    <t>E1769,E2534,E3311,E2917,E3123,E1092,E2108,E1580</t>
  </si>
  <si>
    <t>,C00020/C00362,C00024,C00024,C00024,,,C00016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</si>
  <si>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A$Acetyl-CoA; Acetyl coenzyme A$$$FAD; Flavin adenine dinucleotide</t>
  </si>
  <si>
    <t>E2428,E2534,E3311,E3123,E2917,E3063,E2795,E129,E719,E1301</t>
  </si>
  <si>
    <t>,C00020/C00362,C00024,C00024,C00024,,C00051,,,C05422/C00425/C00417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</si>
  <si>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A$Acetyl-CoA; Acetyl coenzyme A$$Glutathione; 5-L-Glutamyl-L-cysteinylglycine; N-(N-gamma-L-Glutamyl-L-cysteinyl)glycine; gamma-L-Glutamyl-L-cysteinyl-glycine; GSH; Reduced glutathione$$$Dehydroascorbate; Dehydroascorbic acid; L-Dehydroascorbate; L-Dehydroascorbic acid/Dehydroascorbate/cis-Aconitate; cis-Aconitic acid</t>
  </si>
  <si>
    <t>E123,E3204,E3311,E3123,E2534,E2917</t>
  </si>
  <si>
    <t>,,C00024,C00024,C00020/C00362,C00024</t>
  </si>
  <si>
    <t>$$Acetyl-CoA; Acetyl coenzyme A$Acetyl-CoA;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</si>
  <si>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E2600,E2988,E1810,E2163,E125,E1628,E1532,E605,E769,E1265,E1748,E2304,E2799,E2390</t>
  </si>
  <si>
    <t>,,,,,C00015,,C00103/CE3075/C04006/C00275/C05345/C00636/C01097/C01094/C03546/C00446/C00092/C00085/C01172/C01177/C03862,,,C00031/C00159/C00795/C00221/C00247/C02336/C00293/C00124/C00267/C00137/C00738/C00936/C00095/C00962/C00984/C01582,,,</t>
  </si>
  <si>
    <t>$$$$$UDP; Uridine 5'-diphosphate$$D-Glucose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</t>
  </si>
  <si>
    <t>E3076</t>
  </si>
  <si>
    <t>E1492</t>
  </si>
  <si>
    <t>E773,E3479,E511,E2534</t>
  </si>
  <si>
    <t>,,,C00020/C00362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</si>
  <si>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</si>
  <si>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E3311,E1539,E2917,E3123</t>
  </si>
  <si>
    <t>C00024,,C00024,C00024</t>
  </si>
  <si>
    <t>Acetyl-CoA; Acetyl coenzyme A$$Acetyl-CoA; Acetyl coenzyme A$Acetyl-CoA; Acetyl coenzyme A</t>
  </si>
  <si>
    <t>E1580,E1539</t>
  </si>
  <si>
    <t>E605,E2534,E3311,E2917,E1523,E2163,E367,E1492,E2344,E1748,E125,E3123</t>
  </si>
  <si>
    <t>C00103/CE3075/C04006/C00275/C05345/C00636/C01097/C01094/C03546/C00446/C00092/C00085/C01172/C01177/C03862,C00020/C00362,C00024,C00024,,,,,,C00031/C00159/C00795/C00221/C00247/C02336/C00293/C00124/C00267/C00137/C00738/C00936/C00095/C00962/C00984/C01582,,C00024</t>
  </si>
  <si>
    <t>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A$$$$$$D-Glucose;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D-arabino-Hexulose/beta-D-Galactose/alpha-D-Galactose/Galactose$$Acetyl-CoA; Acetyl coenzyme A</t>
  </si>
  <si>
    <t>E2678,E605,E777,E979,E2163,E2783,E367,E1900,E105,E1748,E125,E2043</t>
  </si>
  <si>
    <t>,C00103/CE3075/C04006/C00275/C05345/C00636/C01097/C01094/C03546/C00446/C00092/C00085/C01172/C01177/C03862,,,,,,,,C00031/C00159/C00795/C00221/C00247/C02336/C00293/C00124/C00267/C00137/C00738/C00936/C00095/C00962/C00984/C01582,,</t>
  </si>
  <si>
    <t>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phosphate$$$$$$$$D-Glucose;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</t>
  </si>
  <si>
    <t>E3399,E1810,E3381,E941,E148,E2795,E2032,E3204,E1301,E2524</t>
  </si>
  <si>
    <t>,,,,,C00051,,,C05422/C00425/C00417,</t>
  </si>
  <si>
    <t>$$$$$Glutathione; 5-L-Glutamyl-L-cysteinylglycine; N-(N-gamma-L-Glutamyl-L-cysteinyl)glycine; gamma-L-Glutamyl-L-cysteinyl-glycine; GSH; Reduced glutathione$$$Dehydroascorbate; Dehydroascorbic acid; L-Dehydroascorbate; L-Dehydroascorbic acid/Dehydroascorbate/cis-Aconitate; cis-Aconitic acid$</t>
  </si>
  <si>
    <t>E3311,E3123,E2917</t>
  </si>
  <si>
    <t>E458,E279,E2795,E3098,E2858,E1754</t>
  </si>
  <si>
    <t>C00217/C05938/C00025,C00217/C05938/C00025,C00051,C00217/C05938/C00302/C00025,,C00819/C00064/C05100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</si>
  <si>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semialdehyde/DL-Glutamate; DL-Glutaminic acid; 2-Aminoglutaric acid; Glutamate/L-Glutamate; L-Glutamic acid; L-Glutaminic acid; Glutamate$$D-Glutamine; D-2-Aminoglutaramic acid/L-Glutamine; L-2-Aminoglutaramic acid/3-Ureidoisobutyrate</t>
  </si>
  <si>
    <t>E2534,E2642,E1406,E1800,E2253,E1445</t>
  </si>
  <si>
    <t>C00020/C00362,,,,,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</si>
  <si>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</si>
  <si>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E1446,E3311,E2917,E3123</t>
  </si>
  <si>
    <t>E517,E2735,E1877,E2844,E2368,E1325,E1681</t>
  </si>
  <si>
    <t>C00079/CE2172,C00268/C02953/C04244,,CE2174/C00082,,CE2174/C00082,thbpt4acam/C15522</t>
  </si>
  <si>
    <t>L-Phenylalanine; (S)-alpha-Amino-beta-phenylpropionic acid/$Dihydrobiopterin; 6,7-Dihydrobiopterin; Quinoid-dihydrobiopterin; (6R)-6-(L-erythro-1,2-Dihydroxypropyl)-7,8-dihydro-6H-pterin/7,8-Dihydrobiopterin/6-Lactoyl-5,6,7,8-tetrahydropterin$$/L-Tyrosine; (S)-3-(p-Hydroxyphenyl)alanine; (S)-2-Amino-3-(p-hydroxyphenyl)propionic acid; Tyrosine$$/L-Tyrosine; (S)-3-(p-Hydroxyphenyl)alanine; (S)-2-Amino-3-(p-hydroxyphenyl)propionic acid; Tyrosine$Tetrahydrobiopterin-4a-carbinolamine/4a-Hydroxytetrahydrobiopterin; 4a-Hydroxy-5,6,4,8-tetrahydrobiopterin; (6R)-6-(L-erythro-1,2-Dihydroxypropyl)-5,6,7,8-tetrahydro-4a-hydroxypterin</t>
  </si>
  <si>
    <t>E2600,E1769,E2238,E3311,E2917,E2431,E2304,E3363,E2033,E1094,E3220,E3123</t>
  </si>
  <si>
    <t>,,,C00024,C00024,,,,,,,C00024</t>
  </si>
  <si>
    <t>$$$Acetyl-CoA; Acetyl coenzyme A$Acetyl-CoA; Acetyl coenzyme A$$$$$$$Acetyl-CoA; Acetyl coenzyme A</t>
  </si>
  <si>
    <t>E2344</t>
  </si>
  <si>
    <t>E1628,E2109,E1532</t>
  </si>
  <si>
    <t>C00015,C00029/C00052,</t>
  </si>
  <si>
    <t>UDP; Uridine 5'-diphosphate$UDP-glucose; UDPglucose; UDP-D-glucose; Uridine diphosphate glucose; UDP-alpha-D-glucose/UDP-D-galactose; UDP-galactose; UDP-D-galactopyranose$</t>
  </si>
  <si>
    <t>E2642,E2534,E1445</t>
  </si>
  <si>
    <t>E1769,E925,E3311,E1580,E2917,E57,E2451,E2885,E2534,E3123</t>
  </si>
  <si>
    <t>,,C00024,C00016,C00024,,,,C00020/C00362,C00024</t>
  </si>
  <si>
    <t>$$Acetyl-CoA; Acetyl coenzyme A$FAD; Flavin adenine dinucleotide$Acetyl-CoA; Acetyl coenzyme A$$$$AMP;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</si>
  <si>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E3031,E591,E2534,E279,E1501,E662,E166,E3098,E458,E1754</t>
  </si>
  <si>
    <t>,C00021,C00020/C00362,C00217/C05938/C00025,C00021,C00792/C00062,,C00217/C05938/C00302/C00025,C00217/C05938/C00025,C00819/C00064/C05100</t>
  </si>
  <si>
    <t>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Glutamate$S-Adenosyl-L-homocysteine; S-Adenosylhomocysteine$D-Arginine; D-2-Amino-5-guanidinovaleric acid/L-Arginine; (S)-2-Amino-5-guanidinovaleric acid$$D-Glutamate;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Glutamate$D-Glutamine; D-2-Aminoglutaramic acid/L-Glutamine; L-2-Aminoglutaramic acid/3-Ureidoisobutyrate</t>
  </si>
  <si>
    <t>E192,E1628,E2109,E1532</t>
  </si>
  <si>
    <t>C00054/C00361,C00015,C00029/C00052,</t>
  </si>
  <si>
    <t>Adenosine 3',5'-bisphosphate; PAP; 3'-Phosphoadenylate; Phosphoadenosine phosphate/dGDP; 2'-Deoxyguanosine 5'-diphosphate$UDP; Uridine 5'-diphosphate$UDP-glucose; UDPglucose; UDP-D-glucose; Uridine diphosphate glucose; UDP-alpha-D-glucose/UDP-D-galactose; UDP-galactose; UDP-D-galactopyranose$</t>
  </si>
  <si>
    <t>E279,E3098,E458,E2795</t>
  </si>
  <si>
    <t>C00217/C05938/C00025,C00217/C05938/C00302/C00025,C00217/C05938/C00025,C00051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</si>
  <si>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semialdehyde/DL-Glutamate; DL-Glutaminic acid; 2-Aminoglutaric acid; Glutamate/L-Glutamate; L-Glutamic acid; L-Glutaminic acid; Glutamate$D-Glutamate;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</t>
  </si>
  <si>
    <t>E2669,E1246,E3330,E1523,E605,E1795,E1748,E2799</t>
  </si>
  <si>
    <t>,,,,C00103/CE3075/C04006/C00275/C05345/C00636/C01097/C01094/C03546/C00446/C00092/C00085/C01172/C01177/C03862,,C00031/C00159/C00795/C00221/C00247/C02336/C00293/C00124/C00267/C00137/C00738/C00936/C00095/C00962/C00984/C01582,</t>
  </si>
  <si>
    <t>$$$$D-Glucose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</si>
  <si>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E458,E279,E3067,E2858,E3098,E2795,E1723</t>
  </si>
  <si>
    <t>C00217/C05938/C00025,C00217/C05938/C00025,C04281/C04282/C01879/C02238,,C00217/C05938/C00302/C00025,C00051,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</si>
  <si>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acid/5-Oxo-L-proline$$D-Glutamate; D-Glutamic acid; D-Glutaminic acid; D-2-Aminoglutaric acid/L-4-Hydroxyglutamate semialdehyde/DL-Glutamate; DL-Glutaminic acid; 2-Aminoglutaric acid; Glutamate/L-Glutamate; L-Glutamic acid; L-Glutaminic acid; Glutamate$Glutathione; 5-L-Glutamyl-L-cysteinylglycine; N-(N-gamma-L-Glutamyl-L-cysteinyl)glycine; gamma-L-Glutamyl-L-cysteinyl-glycine; GSH; Reduced glutathione$</t>
  </si>
  <si>
    <t>E2669,E192,E1628,E2109,E1748,E1795,E1532</t>
  </si>
  <si>
    <t>,C00054/C00361,C00015,C00029/C00052,C00031/C00159/C00795/C00221/C00247/C02336/C00293/C00124/C00267/C00137/C00738/C00936/C00095/C00962/C00984/C01582,,</t>
  </si>
  <si>
    <t>$Adenosine 3',5'-bisphosphate; PAP; 3'-Phosphoadenylate; Phosphoadenosine phosphate/dGDP; 2'-Deoxyguanosine 5'-diphosphate$UDP; Uridine 5'-diphosphate$UDP-glucose; UDPglucose; UDP-D-glucose; Uridine diphosphate glucose; UDP-alpha-D-glucose/UDP-D-galactose; UDP-galactose; UDP-D-galactopyranose$D-Glucose;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</t>
  </si>
  <si>
    <t>E7,E279,E1580,E458,E2917,E3311,E2795,E719,E3098,E2534,E3123</t>
  </si>
  <si>
    <t>,C00217/C05938/C00025,C00016,C00217/C05938/C00025,C00024,C00024,C00051,,C00217/C05938/C00302/C00025,C00020/C00362,C00024</t>
  </si>
  <si>
    <t>$D-Glutamate; D-Glutamic acid; D-Glutaminic acid; D-2-Aminoglutaric acid/L-4-Hydroxyglutamate semialdehyde/L-Glutamate; L-Glutamic acid; L-Glutaminic acid; Glutamate$FAD; Flavin adenine dinucleotide$D-Glutamate; D-Glutamic acid; D-Glutaminic acid; D-2-Aminoglutaric acid/L-4-Hydroxyglutamate semialdehyde/L-Glutamate; L-Glutamic acid; L-Glutaminic acid; Glutamate$Acetyl-CoA; Acetyl coenzyme A$Acetyl-CoA; Acetyl coenzyme A$Glutathione; 5-L-Glutamyl-L-cysteinylglycine; N-(N-gamma-L-Glutamyl-L-cysteinyl)glycine; gamma-L-Glutamyl-L-cysteinyl-glycine; GSH; Reduced glutathione$$D-Glutamate; D-Glutamic acid; D-Glutaminic acid; D-2-Aminoglutaric acid/L-4-Hydroxyglutamate semialdehyde/DL-Glutamate; DL-Glutaminic acid; 2-Aminoglutaric acid; Glutamate/L-Glutamate;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</si>
  <si>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E2358,E1652,E405,E774,E2466,E3417,E1515,E1087,E864,E695,E2534,E3213,E1580,E1682</t>
  </si>
  <si>
    <t>,,,,,,,,,,C00020/C00362,,C00016,</t>
  </si>
  <si>
    <t>$$$$$$$$$$AMP;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dinucleotide$</t>
  </si>
  <si>
    <t>E100,E1580,E2534</t>
  </si>
  <si>
    <t>,C00016,C00020/C00362</t>
  </si>
  <si>
    <t>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</si>
  <si>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E2020,E2534</t>
  </si>
  <si>
    <t>E1092,E964,E1539,E925</t>
  </si>
  <si>
    <t>E2600,E2917,E3311,E3123,E1628,E1532,E1246,E192,E2304,E2109,E1748,E753,E1580</t>
  </si>
  <si>
    <t>,C00024,C00024,C00024,C00015,,,C00054/C00361,,C00029/C00052,C00031/C00159/C00795/C00221/C00247/C02336/C00293/C00124/C00267/C00137/C00738/C00936/C00095/C00962/C00984/C01582,C00588/C05594,C00016</t>
  </si>
  <si>
    <t>$Acetyl-CoA; Acetyl coenzyme A$Acetyl-CoA; Acetyl coenzyme A$Acetyl-CoA; Acetyl coenzyme A$UDP; Uridine 5'-diphosphate$$$Adenosine 3',5'-bisphosphate; PAP; 3'-Phosphoadenylate; Phosphoadenosine phosphate/dGDP; 2'-Deoxyguanosine 5'-diphosphate$$UDP-glucose; UDPglucose; UDP-D-glucose; Uridine diphosphate glucose; UDP-alpha-D-glucose/UDP-D-galactose; UDP-galactose; UDP-D-galactopyranose$D-Glucose;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D-arabino-Hexulose/beta-D-Galactose/alpha-D-Galactose/Galactose$Choline phosphate; Phosphorylcholine; Phosphocholine; O-Phosphocholine/3-Methoxy-4-hydroxyphenylethyleneglycol$FAD; Flavin adenine dinucleotide</t>
  </si>
  <si>
    <t>E1648,E279,E1523,E1628,E1390,E1494,E1754,E2443,E1406,E2534,E2448,E192,E2818,E1842,E3264,E962,E458,E589,E2109,E3098,E2525,E3438,E3227,E893,E605,E2160,E252,E1683</t>
  </si>
  <si>
    <t>,C00217/C05938/C00025,,C00015,,,C00819/C00064/C05100,,,C00020/C00362,,C00054/C00361,,,C00105/C01368,,C00217/C05938/C00025,,C00029/C00052,C00217/C05938/C00302/C00025,C00105/C01368,,,,C00103/CE3075/C04006/C00275/C05345/C00636/C01097/C01094/C03546/C00446/C00092/C00085/C01172/C01177/C03862,,,</t>
  </si>
  <si>
    <t>$D-Glutamate; D-Glutamic acid; D-Glutaminic acid; D-2-Aminoglutaric acid/L-4-Hydroxyglutamate semialdehyde/L-Glutamate; L-Glutamic acid; L-Glutaminic acid; Glutamate$$UDP; Uridine 5'-diphosphate$$$D-Glutamine; D-2-Aminoglutaramic acid/L-Glutamine; L-2-Aminoglutaramic acid/3-Ureidoisobutyrate$$$AMP;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5'-diphosphate$$$UMP; Uridylic acid; Uridine monophosphate; Uridine 5'-monophosphate; 5'Uridylic acid/3'-UMP; Uridine 3'-monophosphate; Uridine 3'-phosphate$$D-Glutamate; D-Glutamic acid; D-Glutaminic acid; D-2-Aminoglutaric acid/L-4-Hydroxyglutamate semialdehyde/L-Glutamate; L-Glutamic acid; L-Glutaminic acid; Glutamate$$UDP-glucose; UDPglucose; UDP-D-glucose; Uridine diphosphate glucose; UDP-alpha-D-glucose/UDP-D-galactose; UDP-galactose; UDP-D-galactopyranose$D-Glutamate; D-Glutamic acid; D-Glutaminic acid; D-2-Aminoglutaric acid/L-4-Hydroxyglutamate semialdehyde/DL-Glutamate; DL-Glutaminic acid; 2-Aminoglutaric acid; Glutamate/L-Glutamate; L-Glutamic acid; L-Glutaminic acid; Glutamate$UMP; Uridylic acid; Uridine monophosphate; Uridine 5'-monophosphate; 5'Uridylic acid/3'-UMP; Uridine 3'-monophosphate; Uridine 3'-phosphate$$$$D-Glucose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</t>
  </si>
  <si>
    <t>E243,E3074,E550,E1295</t>
  </si>
  <si>
    <t>E1748,E1532,E3007,E1628</t>
  </si>
  <si>
    <t>C00031/C00159/C00795/C00221/C00247/C02336/C00293/C00124/C00267/C00137/C00738/C00936/C00095/C00962/C00984/C01582,,,C00015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</si>
  <si>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D-arabino-Hexulose/beta-D-Galactose/alpha-D-Galactose/Galactose$$$UDP; Uridine 5'-diphosphate</t>
  </si>
  <si>
    <t>E2669,E1748,E2109,E1628,E1532</t>
  </si>
  <si>
    <t>,C00031/C00159/C00795/C00221/C00247/C02336/C00293/C00124/C00267/C00137/C00738/C00936/C00095/C00962/C00984/C01582,C00029/C00052,C00015,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</si>
  <si>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D-arabino-Hexulose/beta-D-Galactose/alpha-D-Galactose/Galactose$UDP-glucose; UDPglucose; UDP-D-glucose; Uridine diphosphate glucose; UDP-alpha-D-glucose/UDP-D-galactose; UDP-galactose; UDP-D-galactopyranose$UDP; Uridine 5'-diphosphate$</t>
  </si>
  <si>
    <t>E2534,E3311,E3123,E468,E2885,E2917</t>
  </si>
  <si>
    <t>C00020/C00362,C00024,C00024,,,C00024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</si>
  <si>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A$$$Acetyl-CoA; Acetyl coenzyme A</t>
  </si>
  <si>
    <t>E1301,E109</t>
  </si>
  <si>
    <t>E1205</t>
  </si>
  <si>
    <t>E279,E192,E1754,E3299,E2534,E1488,E384,E2106,E3455,E1379,E1300,E458,E3155,E2271,E2029,E715,E3098,E1746,E2087,E3471,E3465,E1523,E2691,E2931,E193,E3381,E2677</t>
  </si>
  <si>
    <t>C00217/C05938/C00025,C00054/C00361,C00819/C00064/C05100,C00242,C00020/C00362,,,,,,,C00217/C05938/C00025,,,,,C00217/C05938/C00302/C00025,,,,,,,,,,</t>
  </si>
  <si>
    <t>D-Glutamate; D-Glutamic acid; D-Glutaminic acid; D-2-Aminoglutaric acid/L-4-Hydroxyglutamate semialdehyde/L-Glutamate; L-Glutamic acid; L-Glutaminic acid; Glutamate$Adenosine 3',5'-bisphosphate; PAP; 3'-Phosphoadenylate; Phosphoadenosine phosphate/dGDP; 2'-Deoxyguanosine 5'-diphosphate$D-Glutamine; D-2-Aminoglutaramic acid/L-Glutamine; L-2-Aminoglutaramic acid/3-Ureidoisobutyrate$Guanine; 2-Amino-6-hydroxypurine$AMP; Adenosine 5'-monophosphate; Adenylic acid; Adenylate; 5'-AMP; 5'-Adenylic acid; 5'-Adenosine monophosphate; Adenosine 5'-phosphate/dGMP; 2'-Deoxyguanosine 5'-monophosphate; 2'-Deoxyguanosine 5'-phosphate; Deoxyguanylic acid; Deoxyguanosine monophosphate$$$$$$$D-Glutamate; D-Glutamic acid; D-Glutaminic acid; D-2-Aminoglutaric acid/L-4-Hydroxyglutamate semialdehyde/L-Glutamate; L-Glutamic acid; L-Glutaminic acid; Glutamate$$$$$D-Glutamate; D-Glutamic acid; D-Glutaminic acid; D-2-Aminoglutaric acid/L-4-Hydroxyglutamate semialdehyde/DL-Glutamate; DL-Glutaminic acid; 2-Aminoglutaric acid; Glutamate/L-Glutamate; L-Glutamic acid; L-Glutaminic acid; Glutamate$$$$$$$$$$</t>
  </si>
  <si>
    <t>E3031,E1052,E2534,E1376,E1834,E605,E166,E1748</t>
  </si>
  <si>
    <t>,,C00020/C00362,,,C00103/CE3075/C04006/C00275/C05345/C00636/C01097/C01094/C03546/C00446/C00092/C00085/C01172/C01177/C03862,,C00031/C00159/C00795/C00221/C00247/C02336/C00293/C00124/C00267/C00137/C00738/C00936/C00095/C00962/C00984/C01582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</si>
  <si>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monophosphate$$$D-Glucose 1-phosphate; alpha-D-Glucose 1-phosphate; Cori ester; D-Glucose alpha-1-phosphate/sorbitol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</si>
  <si>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E2534,E3311,E2917,E1539,E57,E468,E3123</t>
  </si>
  <si>
    <t>C00020/C00362,C00024,C00024,,,,C00024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</si>
  <si>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A$$$$Acetyl-CoA; Acetyl coenzyme A</t>
  </si>
  <si>
    <t>E258,E965,E1628,E1168,E769,E2534</t>
  </si>
  <si>
    <t>,,C00015,C00167,,C00020/C00362</t>
  </si>
  <si>
    <t>$$UDP; Uridine 5'-diphosphate$UDP-glucuronate; UDPglucuronate; UDP-D-glucuronate; UDP-alpha-D-glucuronate$$AMP;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</si>
  <si>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E2600,E1002,E2534,E2238,E3311,E3392,E1539,E2431,E2917,E1092,E192,E3220,E3363,E3479,E2304,E3123</t>
  </si>
  <si>
    <t>,,C00020/C00362,,C00024,,,,C00024,,C00054/C00361,,,,,C00024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</si>
  <si>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A$$$$Acetyl-CoA; Acetyl coenzyme A$$Adenosine 3',5'-bisphosphate; PAP; 3'-Phosphoadenylate; Phosphoadenosine phosphate/dGDP; 2'-Deoxyguanosine 5'-diphosphate$$$$$Acetyl-CoA; Acetyl coenzyme A</t>
  </si>
  <si>
    <t>E2080,E2772,E1785,E2534,E3311,E3123,E488,E880,E3098,E2795,E719,E1271,E818,E272,E2917,E1711</t>
  </si>
  <si>
    <t>,,,C00020/C00362,C00024,C00024,,,C00217/C05938/C00302/C00025,C00051,,,,,C00024,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</si>
  <si>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A$Acetyl-CoA; Acetyl coenzyme A$$$D-Glutamate; D-Glutamic acid; D-Glutaminic acid; D-2-Aminoglutaric acid/L-4-Hydroxyglutamate semialdehyde/DL-Glutamate; DL-Glutaminic acid; 2-Aminoglutaric acid; Glutamate/L-Glutamate; L-Glutamic acid; L-Glutaminic acid; Glutamate$Glutathione; 5-L-Glutamyl-L-cysteinylglycine; N-(N-gamma-L-Glutamyl-L-cysteinyl)glycine; gamma-L-Glutamyl-L-cysteinyl-glycine; GSH; Reduced glutathione$$$$$Acetyl-CoA; Acetyl coenzyme A$</t>
  </si>
  <si>
    <t>E3465,E2534,E2084</t>
  </si>
  <si>
    <t>E733,E2537,E631,E2279,E2759</t>
  </si>
  <si>
    <t>,,,C05635/C16596,CE2173/C16586</t>
  </si>
  <si>
    <t>$$$5-Hydroxyindoleacetate/5-Phenyl-1,3-oxazinane-2,4-dione$/2-Phenyl-1,3-propanediol monocarbamate</t>
  </si>
  <si>
    <t>E2600,E2534,E2431,E3311,E2917,E1539,E1092,E437,E2304,E1580,E925,E3123</t>
  </si>
  <si>
    <t>,C00020/C00362,,C00024,C00024,,,,,C00016,,C00024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</si>
  <si>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A$Acetyl-CoA; Acetyl coenzyme A$$$$$FAD; Flavin adenine dinucleotide$$Acetyl-CoA; Acetyl coenzyme A</t>
  </si>
  <si>
    <t>C00031/C00159/C00795/C00221/C00247/C02336/C00293/C00124/C00267/C00137/C00738/C00936/C00095/C00962/C00984/C01582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</si>
  <si>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</t>
  </si>
  <si>
    <t>E681,E2652,E192,E1628,E1515,E28,E2770,E324,E1168,E114</t>
  </si>
  <si>
    <t>,,C00054/C00361,C00015,,,,,C00167,</t>
  </si>
  <si>
    <t>$$Adenosine 3',5'-bisphosphate; PAP; 3'-Phosphoadenylate; Phosphoadenosine phosphate/dGDP; 2'-Deoxyguanosine 5'-diphosphate$UDP; Uridine 5'-diphosphate$$$$$UDP-glucuronate; UDPglucuronate; UDP-D-glucuronate; UDP-alpha-D-glucuronate$</t>
  </si>
  <si>
    <t>E3085,E2238,E2833,E616,E1511,E459,E625,E2083,E994,E455,E1319,E3120,E2533,E2890,E705,E107,E964,E1987,E1648,E3436,E1672,E980,E2495,E1037,E2304,E2000,E1957,E1867,E2878,E2686,E1136,E1555,E879,E2361,E850,E1013,E706,E1931,E741,E2792,E2989,E53,E1137,E2721,E164,E3313,E916,E1545,E1219,E39,E2269,E2196,E2882,E2121</t>
  </si>
  <si>
    <t>C05838/C00811/C02763/C00166,C00355,CE1918/CE5629,CE2173/C16586,CE5026,CE2879/CE2878,C00079/CE2172,C01060,CE2176,C00355,CE5538/C05653,C00268/C02953/C04244,CE5025,CE5026,thbpt4acam/C15522,CE5536/C01586,CE5544,C00020/C00362,CE1918/CE5629,C09640/CE4890,CE2866/CE2872,C00819/C00064/C05100,C01829,C00588/C05594,CE5277,C00054/C00361,C00217/C05938/C00025,C00167,C05588,CE2176,CE2174/C00082,C01031,C05581,C00015,C07086/C03765,C05838/C00811/C02763/C00166,C05589/C00788,CE2174/C00082,CE5025,C07086/C03765,C00217/C05938/C00025/C00302,CE2870/CE2873,tymsf,C09642,C00020/C00362,C05581,C00051,C05583/C05582,C00021,CE5025,CE5536/C01586,C00822/C05604,C05583/C05582,C00213/C00133/C00041/C00099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</si>
  <si>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3-Phenyl-2-oxopropanoate$3,4-Dihydroxy-L-phenylalanine; L-Dopa; 3-Hydroxy-L-tyrosine; L-beta-(3,4-Dihydroxyphenyl)alanine; Levodopa; Dihydroxy-L-phenylalanine$5-hydroxytryptophol/1,2-dehydrosalsolinol$/2-Phenyl-1,3-propanediol monocarbamate$5-S-glutathionyl-L-DOPA$3,5,3'-triiodo-L-thyronine-beta-D-glucuronoside/3,3',5'-triiodo-L-thyronine-beta-D-glucuronoside$L-Phenylalanine; (S)-alpha-Amino-beta-phenylpropionic acid/$3,5-Diiodo-L-tyrosine; 3,5-Diiodotyrosine; L-Diiodotyrosine$3-O-methyldopa$3,4-Dihydroxy-L-phenylalanine; L-Dopa; 3-Hydroxy-L-tyrosine; L-beta-(3,4-Dihydroxyphenyl)alanine; Levodopa; Dihydroxy-L-phenylalanine$noradrenochrome/Formylanthranilate; N-Formylanthranilate; 2-(Formylamino)-benzoic acid$Dihydrobiopterin; 6,7-Dihydrobiopterin; Quinoid-dihydrobiopterin; (6R)-6-(L-erythro-1,2-Dihydroxypropyl)-7,8-dihydro-6H-pterin/7,8-Dihydrobiopterin/6-Lactoyl-5,6,7,8-tetrahydropterin$5-S-glutathionyl-dopamine$5-S-glutathionyl-L-DOPA$Tetrahydrobiopterin-4a-carbinolamine/4a-Hydroxytetrahydrobiopterin; 4a-Hydroxy-5,6,4,8-tetrahydrobiopterin; (6R)-6-(L-erythro-1,2-Dihydroxypropyl)-5,6,7,8-tetrahydro-4a-hydroxypterin$adrenochrome/Hippurate; Hippuric acid; N-Benzoylglycine; Benzoylaminoacetic acid$5-S-glutathionyl-dopachrome hydroquinone$AMP; Adenosine 5'-monophosphate; Adenylic acid; Adenylate; 5'-AMP; 5'-Adenylic acid; 5'-Adenosine monophosphate; Adenosine 5'-phosphate/dGMP; 2'-Deoxyguanosine 5'-monophosphate; 2'-Deoxyguanosine 5'-phosphate; Deoxyguanylic acid; Deoxyguanosine monophosphate$5-hydroxytryptophol/1,2-dehydrosalsolinol$(-)-Salsoline/N-methylsalsolinol$3,3'-diiodo-L-thyronine/3',5'-diiodo-L-thyronine$D-Glutamine; D-2-Aminoglutaramic acid/L-Glutamine; L-2-Aminoglutaramic acid/3-Ureidoisobutyrate$O-(4-Hydroxy-3,5-diidophenyl)-3,5-diiodo-L-tyrosine; L-Thyroxine; 3,5,3'5'-Tetraiodo-L-thyronine; Levothyroxin; T4$Choline phosphate; Phosphorylcholine; Phosphocholine; O-Phosphocholine/3-Methoxy-4-hydroxyphenylethyleneglycol$aminochrome o-semiquinone$Adenosine 3',5'-bisphosphate; PAP; 3'-Phosphoadenylate; Phosphoadenosine phosphate/dGDP; 2'-Deoxyguanosine 5'-diphosphate$D-Glutamate; D-Glutamic acid; D-Glutaminic acid; D-2-Aminoglutaric acid/L-4-Hydroxyglutamate semialdehyde/L-Glutamate; L-Glutamic acid; L-Glutaminic acid; Glutamate$UDP-glucuronate; UDPglucuronate; UDP-D-glucuronate; UDP-alpha-D-glucuronate$L-Metanephrine$3-O-methyldopa$/L-Tyrosine; (S)-3-(p-Hydroxyphenyl)alanine; (S)-2-Amino-3-(p-hydroxyphenyl)propionic acid; Tyrosine$S-Formylglutathione$3-Methoxy-4-hydroxyphenylacetaldehyde$UDP; Uridine 5'-diphosphate$Phenylacetic acid; Benzylformic acid; Phenylacetate; Benzeneacetiic acid/4-Hydroxyphenylacetaldehyde; 2-(4-Hydroxyphenyl)acetaldehyde$cis-2-Hydroxycinnamate;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3-Phenyl-2-oxopropanoate$L-Normetanephrine/L-Adrenaline; (R)-(-)-Adrenaline; (R)-(-)-Epinephrine; (R)-(-)-Epirenamine; (R)-(-)-Adnephrine; 4-[(1R)-1-Hydroxy-2-(methylamino)ethyl]-1,2-benzenediol$/L-Tyrosine; (S)-3-(p-Hydroxyphenyl)alanine; (S)-2-Amino-3-(p-hydroxyphenyl)propionic acid; Tyrosine$5-S-glutathionyl-dopamine$Phenylacetic acid; Benzylformic acid; Phenylacetate; Benzeneacetiic acid/4-Hydroxyphenylacetaldehyde; 2-(4-Hydroxyphenyl)acetaldehyde$D-Glutamate; D-Glutamic acid; D-Glutaminic acid; D-2-Aminoglutaric acid/L-4-Hydroxyglutamate semialdehyde/L-Glutamate; L-Glutamic acid; L-Glutaminic acid; Glutamate/DL-Glutamate; DL-Glutaminic acid; 2-Aminoglutaric acid; Glutamate$3,3'-diiodo-L-thyronine 4'-O-sulfate/3',5'-diiodo-L-thyronine 4'-O-sulfate$Tyramine O-sulfate$(-)-Salsolinol; 6,7-Isoquinolinediol, 1,2,3,4-tetrahydro-1-methyl-, (S)-; Salsolinol$AMP; Adenosine 5'-monophosphate; Adenylic acid; Adenylate; 5'-AMP; 5'-Adenylic acid; 5'-Adenosine monophosphate; Adenosine 5'-phosphate/dGMP; 2'-Deoxyguanosine 5'-monophosphate; 2'-Deoxyguanosine 5'-phosphate; Deoxyguanylic acid; Deoxyguanosine monophosphate$3-Methoxy-4-hydroxyphenylacetaldehyde$Glutathione; 5-L-Glutamyl-L-cysteinylglycine; N-(N-gamma-L-Glutamyl-L-cysteinyl)glycine; gamma-L-Glutamyl-L-cysteinyl-glycine; GSH; Reduced glutathione$3-Methoxy-4-hydroxyphenylglycolaldehyde/Homovanillate; Homovanillic acid$S-Adenosyl-L-homocysteine; S-Adenosylhomocysteine$5-S-glutathionyl-dopamine$adrenochrome/Hippurate; Hippuric acid; N-Benzoylglycine; Benzoylaminoacetic acid$Dopaquinone/2-Carboxy-2,3-dihydro-5,6-dihydroxyindole; Leucodopachrome$3-Methoxy-4-hydroxyphenylglycolaldehyde/Homovanillate; Homovanillic acid$Sarcosine; N-Methylglycine/D-Alanine; D-2-Aminopropionic acid; D-Ala/L-Alanine; L-2-Aminopropionic acid; L-alpha-Alanine/beta-Alanine; 3-Aminopropionic acid; 3-Aminopropanoate</t>
  </si>
  <si>
    <t>E2433,E3350,E3395,E2358,E1030,E1987,E1488,E789,E1608,E1226,E2918,E3070,E1957,E1903,E257,E2989,E164</t>
  </si>
  <si>
    <t>C00141,C15974/C15978,C03561/C06000,C00877/C03460,C05998/C04405,C00020/C00362,C14145/C00356,C01033/C15980/C02939,C00136/C00630,C03561/C06000,C15976,C00024,C00217/C05938/C00025,C15974/C15978,CE5875,C00217/C05938/C00025/C00302,C00020/C00362</t>
  </si>
  <si>
    <t>3-Methyl-2-oxobutanoic acid; 3-Methyl-2-oxobutyric acid; 3-Methyl-2-oxobutanoate; 2-Oxo-3-methylbutanoate; 2-Oxoisovalerate; 2-Oxoisopentanoate; alpha-Ketovaline; 2-Ketovaline; 2-Keto-3-methylbutyric acid$3-Methyl-1-hydroxybutyl-ThPP; 3-Methyl-1-hydroxybutyl-TPP/2-Methyl-1-hydroxybutyl-ThPP; 2-Methyl-1-hydroxybutyl-TPP$(R)-3-Hydroxybutanoyl-CoA; (3R)-3-Hydroxybutanoyl-CoA/(S)-3-Hydroxyisobutyryl-CoA$Crotonoyl-CoA; Crotonyl-CoA; 2-Butenoyl-CoA; trans-But-2-enoyl-CoA; But-2-enoyl-CoA/2-Methylprop-2-enoyl-CoA; Methacrylyl-CoA; Methylacrylyl-CoA$3-Hydroxyisovaleryl-CoA; 3-Hydroxyisovaleryl coenzyme A/(2S,3S)-3-Hydroxy-2-methylbutanoyl-CoA; (S)-3-Hydroxy-2-methylbutyryl-CoA$AMP; Adenosine 5'-monophosphate; Adenylic acid; Adenylate; 5'-AMP; 5'-Adenylic acid; 5'-Adenosine monophosphate; Adenosine 5'-phosphate/dGMP; 2'-Deoxyguanosine 5'-monophosphate; 2'-Deoxyguanosine 5'-phosphate; Deoxyguanylic acid; Deoxyguanosine monophosphate$(3S)-3-Hydroxyadipyl-CoA/(S)-3-Hydroxy-3-methylglutaryl-CoA; Hydroxymethylglutaryl-CoA; Hydroxymethylglutaroyl coenzyme A; HMG-CoA; 3-Hydroxy-3-methylglutaryl-CoA$2-Methylbutanoyl-CoA; 2-Methylbutyryl-CoA/(S)-2-Methylbutanoyl-CoA/3-Methylbutanoyl-CoA; Isovaleryl-CoA$Butanoyl-CoA; Butyryl-CoA/2-Methylpropanoyl-CoA; 2-Methylpropionyl-CoA; Isobutyryl-CoA$(R)-3-Hydroxybutanoyl-CoA; (3R)-3-Hydroxybutanoyl-CoA/(S)-3-Hydroxyisobutyryl-CoA$2-Methyl-1-hydroxypropyl-ThPP; 2-Methyl-1-hydroxypropyl-TPP$Acetyl-CoA; Acetyl coenzyme A$D-Glutamate; D-Glutamic acid; D-Glutaminic acid; D-2-Aminoglutaric acid/L-4-Hydroxyglutamate semialdehyde/L-Glutamate; L-Glutamic acid; L-Glutaminic acid; Glutamate$3-Methyl-1-hydroxybutyl-ThPP; 3-Methyl-1-hydroxybutyl-TPP/2-Methyl-1-hydroxybutyl-ThPP; 2-Methyl-1-hydroxybutyl-TPP$2-methylglutaconyl-CoA$D-Glutamate;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</si>
  <si>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E2866,E1867,E2395,E970</t>
  </si>
  <si>
    <t>C00459,C00167,CE3075/C00103/C04006/C00275/C05345/C00636/C01097/C01094/C03546/C00446/C00092/C00085/C01172/C01177/C03862,C02097/C00842</t>
  </si>
  <si>
    <t>dTTP; Deoxythymidine triphosphate; Deoxythymidine 5'-triphosphate; TTP$UDP-glucuronate; UDPglucuronate; UDP-D-glucuronate; UDP-alpha-D-glucuronate$sorbitol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phosphate$dTDP-galactose; dTDP-D-galactose/dTDP-glucose; dTDP-D-glucose; dTDP-alpha-D-glucose</t>
  </si>
  <si>
    <t>E929,E193,E291</t>
  </si>
  <si>
    <t>E3287,E772,E1957,E1464,E2530,E3120,E2833,E1648,E705,E1980,E1319,E1987,E3070,E929,E3416,E466,E2358,E1219,E942,E2093,E1422,E657,E2989,E1028,E164,E916,E2794,E1288,E2610,E2121</t>
  </si>
  <si>
    <t>,,C00217/C05938/C00025,,,C00268/C02953/C04244,CE1918/CE5629,CE1918/CE5629,thbpt4acam/C15522,,CE5538/C05653,C00020/C00362,C00024,,,,C00877/C03460,C00021,,,,,C00217/C05938/C00025/C00302,,C00020/C00362,C00051,,,,C00213/C00133/C00041/C00099</t>
  </si>
  <si>
    <t>$$D-Glutamate; D-Glutamic acid; D-Glutaminic acid; D-2-Aminoglutaric acid/L-4-Hydroxyglutamate semialdehyde/L-Glutamate; L-Glutamic acid; L-Glutaminic acid; Glutamate$$$Dihydrobiopterin; 6,7-Dihydrobiopterin; Quinoid-dihydrobiopterin; (6R)-6-(L-erythro-1,2-Dihydroxypropyl)-7,8-dihydro-6H-pterin/7,8-Dihydrobiopterin/6-Lactoyl-5,6,7,8-tetrahydropterin$5-hydroxytryptophol/1,2-dehydrosalsolinol$5-hydroxytryptophol/1,2-dehydrosalsolinol$Tetrahydrobiopterin-4a-carbinolamine/4a-Hydroxytetrahydrobiopterin; 4a-Hydroxy-5,6,4,8-tetrahydrobiopterin; (6R)-6-(L-erythro-1,2-Dihydroxypropyl)-5,6,7,8-tetrahydro-4a-hydroxypterin$$noradrenochrome/Formylanthranilate; N-Formylanthranilate; 2-(Formylamino)-benzoic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A$$$$Crotonoyl-CoA; Crotonyl-CoA; 2-Butenoyl-CoA; trans-But-2-enoyl-CoA; But-2-enoyl-CoA/2-Methylprop-2-enoyl-CoA; Methacrylyl-CoA; Methylacrylyl-CoA$S-Adenosyl-L-homocysteine; S-Adenosylhomocysteine$$$$$D-Glutamate;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glutathione$$$$Sarcosine; N-Methylglycine/D-Alanine; D-2-Aminopropionic acid; D-Ala/L-Alanine; L-2-Aminopropionic acid; L-alpha-Alanine/beta-Alanine; 3-Aminopropionic acid; 3-Aminopropanoate</t>
  </si>
  <si>
    <t>E942,E2444,E164,E1987,E1589,E1219,E1957,E499,E2193,E2358,E387,E2989</t>
  </si>
  <si>
    <t>,,C00020/C00362,C00020/C00362,,C00021,C00217/C05938/C00025,,,C00877/C03460,,C00217/C05938/C00025/C00302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</si>
  <si>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S-Adenosylhomocysteine$D-Glutamate; D-Glutamic acid; D-Glutaminic acid; D-2-Aminoglutaric acid/L-4-Hydroxyglutamate semialdehyde/L-Glutamate; L-Glutamic acid; L-Glutaminic acid; Glutamate$$$Crotonoyl-CoA; Crotonyl-CoA; 2-Butenoyl-CoA; trans-But-2-enoyl-CoA; But-2-enoyl-CoA/2-Methylprop-2-enoyl-CoA; Methacrylyl-CoA; Methylacrylyl-CoA$$D-Glutamate; D-Glutamic acid; D-Glutaminic acid; D-2-Aminoglutaric acid/L-4-Hydroxyglutamate semialdehyde/L-Glutamate; L-Glutamic acid; L-Glutaminic acid; Glutamate/DL-Glutamate; DL-Glutaminic acid; 2-Aminoglutaric acid; Glutamate</t>
  </si>
  <si>
    <t>E2518,E107,E2280,E2254,E2269,E2537,E1219,E1957,E2318,E2336,E3070,E1006,E2423,E2121,E2464,E2989,E2193,E706</t>
  </si>
  <si>
    <t>,CE5536/C01586,,,CE5536/C01586,,C00021,C00217/C05938/C00025,,,C00024,,,C00213/C00133/C00041/C00099,,C00217/C05938/C00025/C00302,,C05589/C00788</t>
  </si>
  <si>
    <t>$adrenochrome/Hippurate; Hippuric acid; N-Benzoylglycine; Benzoylaminoacetic acid$$$adrenochrome/Hippurate; Hippuric acid; N-Benzoylglycine; Benzoylaminoacetic acid$$S-Adenosyl-L-homocysteine; S-Adenosylhomocysteine$D-Glutamate; D-Glutamic acid; D-Glutaminic acid; D-2-Aminoglutaric acid/L-4-Hydroxyglutamate semialdehyde/L-Glutamate; L-Glutamic acid; L-Glutaminic acid; Glutamate$$$Acetyl-CoA; Acetyl coenzyme A$$$Sarcosine; N-Methylglycine/D-Alanine; D-2-Aminopropionic acid; D-Ala/L-Alanine; L-2-Aminopropionic acid; L-alpha-Alanine/beta-Alanine; 3-Aminopropionic acid; 3-Aminopropanoate$$D-Glutamate; D-Glutamic acid; D-Glutaminic acid; D-2-Aminoglutaric acid/L-4-Hydroxyglutamate semialdehyde/L-Glutamate; L-Glutamic acid; L-Glutaminic acid; Glutamate/DL-Glutamate; DL-Glutaminic acid; 2-Aminoglutaric acid; Glutamate$$L-Normetanephrine/L-Adrenaline; (R)-(-)-Adrenaline; (R)-(-)-Epinephrine; (R)-(-)-Epirenamine; (R)-(-)-Adnephrine; 4-[(1R)-1-Hydroxy-2-(methylamino)ethyl]-1,2-benzenediol</t>
  </si>
  <si>
    <t>E1506,E291,E2361,E3197,E193,E1867</t>
  </si>
  <si>
    <t>,,C00015,,,C00167</t>
  </si>
  <si>
    <t>$$UDP; Uridine 5'-diphosphate$$$UDP-glucuronate; UDPglucuronate; UDP-D-glucuronate; UDP-alpha-D-glucuronate</t>
  </si>
  <si>
    <t>E2674,E164,E3405,E3386,E3159,E359,E476,E1987,E2700,E1904,E96,E3070</t>
  </si>
  <si>
    <t>,C00020/C00362,,,,,,C00020/C00362,,,,C00024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</si>
  <si>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monophosphate$$$$$$AMP; Adenosine 5'-monophosphate; Adenylic acid; Adenylate; 5'-AMP; 5'-Adenylic acid; 5'-Adenosine monophosphate; Adenosine 5'-phosphate/dGMP; 2'-Deoxyguanosine 5'-monophosphate; 2'-Deoxyguanosine 5'-phosphate; Deoxyguanylic acid; Deoxyguanosine monophosphate$$$$Acetyl-CoA; Acetyl coenzyme A</t>
  </si>
  <si>
    <t>E3070,E207,E3142,E2254,E916,E2989,E1957,E2464,E789,E1608,E1987,E3214,E603,E742,E2121,E164,E1219,E2336</t>
  </si>
  <si>
    <t>C00024,,,,C00051,C00217/C05938/C00025/C00302,C00217/C05938/C00025,,C01033/C15980/C02939,C00136/C00630,C00020/C00362,,,,C00213/C00133/C00041/C00099,C00020/C00362,C00021,</t>
  </si>
  <si>
    <t>Acetyl-CoA; Acetyl coenzyme A$$$$Glutathione;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Glutamate$$2-Methylbutanoyl-CoA; 2-Methylbutyryl-CoA/(S)-2-Methylbutanoyl-CoA/3-Methylbutanoyl-CoA; Isovaleryl-CoA$Butanoyl-CoA; Butyryl-CoA/2-Methylpropanoyl-CoA; 2-Methylpropionyl-CoA; Isobutyryl-CoA$AMP; Adenosine 5'-monophosphate; Adenylic acid; Adenylate; 5'-AMP; 5'-Adenylic acid; 5'-Adenosine monophosphate; Adenosine 5'-phosphate/dGMP; 2'-Deoxyguanosine 5'-monophosphate; 2'-Deoxyguanosine 5'-phosphate; Deoxyguanylic acid; Deoxyguanosine monophosphate$$$$Sarcosine;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</t>
  </si>
  <si>
    <t>E2450,E164,E1987,E2989,E1957,E980,E2121,E2254,E3070,E2280</t>
  </si>
  <si>
    <t>,C00020/C00362,C00020/C00362,C00217/C05938/C00025/C00302,C00217/C05938/C00025,C00819/C00064/C05100,C00213/C00133/C00041/C00099,,C00024,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</si>
  <si>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Glutamate$D-Glutamine; D-2-Aminoglutaramic acid/L-Glutamine; L-2-Aminoglutaramic acid/3-Ureidoisobutyrate$Sarcosine; N-Methylglycine/D-Alanine; D-2-Aminopropionic acid; D-Ala/L-Alanine; L-2-Aminopropionic acid; L-alpha-Alanine/beta-Alanine; 3-Aminopropionic acid; 3-Aminopropanoate$$Acetyl-CoA; Acetyl coenzyme A$</t>
  </si>
  <si>
    <t>E1420,E359,E1000,E1979,E1087</t>
  </si>
  <si>
    <t>E1861,E2789,E2395,E2565</t>
  </si>
  <si>
    <t>,,CE3075/C00103/C04006/C00275/C05345/C00636/C01097/C01094/C03546/C00446/C00092/C00085/C01172/C01177/C03862,</t>
  </si>
  <si>
    <t>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</t>
  </si>
  <si>
    <t>E2450,E980,E1957,E2989</t>
  </si>
  <si>
    <t>,C00819/C00064/C05100,C00217/C05938/C00025,C00217/C05938/C00025/C00302</t>
  </si>
  <si>
    <t>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</t>
  </si>
  <si>
    <t>E2423,E2280,E2336,E3070,E1957,E980,E2318,E2464,E2254,E774,E2989,E2193</t>
  </si>
  <si>
    <t>,,,C00024,C00217/C05938/C00025,C00819/C00064/C05100,,,,,C00217/C05938/C00025/C00302,</t>
  </si>
  <si>
    <t>$$$Acetyl-CoA; Acetyl coenzyme A$D-Glutamate; D-Glutamic acid; D-Glutaminic acid; D-2-Aminoglutaric acid/L-4-Hydroxyglutamate semialdehyde/L-Glutamate; L-Glutamic acid; L-Glutaminic acid; Glutamate$D-Glutamine; D-2-Aminoglutaramic acid/L-Glutamine; L-2-Aminoglutaramic acid/3-Ureidoisobutyrate$$$$$D-Glutamate; D-Glutamic acid; D-Glutaminic acid; D-2-Aminoglutaric acid/L-4-Hydroxyglutamate semialdehyde/L-Glutamate; L-Glutamic acid; L-Glutaminic acid; Glutamate/DL-Glutamate; DL-Glutaminic acid; 2-Aminoglutaric acid; Glutamate$</t>
  </si>
  <si>
    <t>E1420,E1000,E1087</t>
  </si>
  <si>
    <t>E2674,E476,E96,E3386,E3159,E686,E1273,E1987,E2700,E2199,E164,E3070</t>
  </si>
  <si>
    <t>,,,,,,,C00020/C00362,,,C00020/C00362,C00024</t>
  </si>
  <si>
    <t>$$$$$$$AMP;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</si>
  <si>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E1280,E3070,E1608,E3162,E1419,E1658</t>
  </si>
  <si>
    <t>,C00024,C00136/C00630,,,</t>
  </si>
  <si>
    <t>$Acetyl-CoA; Acetyl coenzyme A$Butanoyl-CoA; Butyryl-CoA/2-Methylpropanoyl-CoA; 2-Methylpropionyl-CoA; Isobutyryl-CoA$$$</t>
  </si>
  <si>
    <t>E362,E792,E1122,E2593,E2361,E2496,E2989,E2441,E1957,E980,E1101,E3070,E1354,E397,E2565,E3282,E1303,E2395,E2760</t>
  </si>
  <si>
    <t>,,,,C00015,,C00217/C05938/C00025/C00302,,C00217/C05938/C00025,C00819/C00064/C05100,,C00024,,,,,,CE3075/C00103/C04006/C00275/C05345/C00636/C01097/C01094/C03546/C00446/C00092/C00085/C01172/C01177/C03862,</t>
  </si>
  <si>
    <t>$$$$UDP; Uridine 5'-diphosphate$$D-Glutamate; D-Glutamic acid; D-Glutaminic acid; D-2-Aminoglutaric acid/L-4-Hydroxyglutamate semialdehyde/L-Glutamate; L-Glutamic acid; L-Glutaminic acid; Glutamate/DL-Glutamate; DL-Glutaminic acid; 2-Aminoglutaric acid; Glutamate$$D-Glutamate; D-Glutamic acid; D-Glutaminic acid; D-2-Aminoglutaric acid/L-4-Hydroxyglutamate semialdehyde/L-Glutamate; L-Glutamic acid; L-Glutaminic acid; Glutamate$D-Glutamine; D-2-Aminoglutaramic acid/L-Glutamine; L-2-Aminoglutaramic acid/3-Ureidoisobutyrate$$Acetyl-CoA; Acetyl coenzyme A$$$$$$sorbitol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</t>
  </si>
  <si>
    <t>E3070,E3405,E2756,E2147,E359,E2777,E1987,E1683,E1904,E164,E886</t>
  </si>
  <si>
    <t>C00024,,,,,,C00020/C00362,,,C00020/C00362,</t>
  </si>
  <si>
    <t>Acetyl-CoA; Acetyl coenzyme A$$$$$$AMP;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</si>
  <si>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E2261,E2121,E1957,E3366,E2989</t>
  </si>
  <si>
    <t>,C00213/C00133/C00041/C00099,C00217/C05938/C00025,,C00217/C05938/C00025/C00302</t>
  </si>
  <si>
    <t>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Glutamate$$D-Glutamate; D-Glutamic acid; D-Glutaminic acid; D-2-Aminoglutaric acid/L-4-Hydroxyglutamate semialdehyde/L-Glutamate; L-Glutamic acid; L-Glutaminic acid; Glutamate/DL-Glutamate; DL-Glutaminic acid; 2-Aminoglutaric acid; Glutamate</t>
  </si>
  <si>
    <t>E193,E929,E3070,E291</t>
  </si>
  <si>
    <t>,,C00024,</t>
  </si>
  <si>
    <t>$$Acetyl-CoA; Acetyl coenzyme A$</t>
  </si>
  <si>
    <t>E1506,E221,E3197,E2361,E996,E1033,E1867,E929,E2395</t>
  </si>
  <si>
    <t>,,,C00015,,,C00167,,CE3075/C00103/C04006/C00275/C05345/C00636/C01097/C01094/C03546/C00446/C00092/C00085/C01172/C01177/C03862</t>
  </si>
  <si>
    <t>$$$UDP; Uridine 5'-diphosphate$$$UDP-glucuronate; UDPglucuronate; UDP-D-glucuronate; UDP-alpha-D-glucuronate$$sorbitol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</si>
  <si>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E1917,E1398,E1219</t>
  </si>
  <si>
    <t>E929,E1654,E3086,E2361,E1733,E1108,E1585,E2225,E1861,E2789,E1743,E803,E2441,E2395,E193</t>
  </si>
  <si>
    <t>,,,C00015,,,,,,,,,,CE3075/C00103/C04006/C00275/C05345/C00636/C01097/C01094/C03546/C00446/C00092/C00085/C01172/C01177/C03862,</t>
  </si>
  <si>
    <t>$$$UDP; Uridine 5'-diphosphate$$$$$$$$$$sorbitol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</t>
  </si>
  <si>
    <t>E1941,E1987,E1788,E164,E845</t>
  </si>
  <si>
    <t>E291,E3214</t>
  </si>
  <si>
    <t>E688,E1226,E3395,E1987,E1957,E1608,E1652,E2794,E164,E3070,E2285,E278,E2358,E2989,E1488</t>
  </si>
  <si>
    <t>,C03561/C06000,C03561/C06000,C00020/C00362,C00217/C05938/C00025,C00136/C00630,,,C00020/C00362,C00024,,,C00877/C03460,C00217/C05938/C00025/C00302,C14145/C00356</t>
  </si>
  <si>
    <t>$(R)-3-Hydroxybutanoyl-CoA; (3R)-3-Hydroxybutanoyl-CoA/(S)-3-Hydroxyisobutyryl-CoA$(R)-3-Hydroxybutanoyl-CoA; (3R)-3-Hydroxybutanoyl-CoA/(S)-3-Hydroxyisobutyryl-CoA$AMP;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Glutamate$Butanoyl-CoA; Butyryl-CoA/2-Methylpropanoyl-CoA; 2-Methylpropionyl-CoA; Isobutyryl-CoA$$$AMP;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A$$$Crotonoyl-CoA; Crotonyl-CoA; 2-Butenoyl-CoA; trans-But-2-enoyl-CoA; But-2-enoyl-CoA/2-Methylprop-2-enoyl-CoA; Methacrylyl-CoA; Methylacrylyl-CoA$D-Glutamate; D-Glutamic acid; D-Glutaminic acid; D-2-Aminoglutaric acid/L-4-Hydroxyglutamate semialdehyde/L-Glutamate; L-Glutamic acid; L-Glutaminic acid; Glutamate/DL-Glutamate; DL-Glutaminic acid; 2-Aminoglutaric acid; Glutamate$(3S)-3-Hydroxyadipyl-CoA/(S)-3-Hydroxy-3-methylglutaryl-CoA; Hydroxymethylglutaryl-CoA; Hydroxymethylglutaroyl coenzyme A; HMG-CoA; 3-Hydroxy-3-methylglutaryl-CoA</t>
  </si>
  <si>
    <t>E362,E996,E3051,E1101,E615,E2361,E1861,E1303,E2789,E929,E2395</t>
  </si>
  <si>
    <t>,,,,,C00015,,,,,CE3075/C00103/C04006/C00275/C05345/C00636/C01097/C01094/C03546/C00446/C00092/C00085/C01172/C01177/C03862</t>
  </si>
  <si>
    <t>$$$$$UDP; Uridine 5'-diphosphate$$$$$sorbitol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</si>
  <si>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E1506,E996,E2657,E2361,E3197,E929,E558,E1303,E362,E2441,E2395</t>
  </si>
  <si>
    <t>,,,C00015,,,,,,,CE3075/C00103/C04006/C00275/C05345/C00636/C01097/C01094/C03546/C00446/C00092/C00085/C01172/C01177/C03862</t>
  </si>
  <si>
    <t>$$$UDP; Uridine 5'-diphosphate$$$$$$$sorbitol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</si>
  <si>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E164,E1987,E1354,E291,E461,E929,E2395,E2627,E2060,E397,E987</t>
  </si>
  <si>
    <t>C00020/C00362,C00020/C00362,,,,,CE3075/C00103/C04006/C00275/C05345/C00636/C01097/C01094/C03546/C00446/C00092/C00085/C01172/C01177/C03862,,,,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</si>
  <si>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phosphate$$$$</t>
  </si>
  <si>
    <t>E193,E1867,E2441,E2361</t>
  </si>
  <si>
    <t>,C00167,,C00015</t>
  </si>
  <si>
    <t>$UDP-glucuronate; UDPglucuronate; UDP-D-glucuronate; UDP-alpha-D-glucuronate$$UDP; Uridine 5'-diphosphate</t>
  </si>
  <si>
    <t>E189,E792,E3217,E473,E929,E2593,E1600,E293,E2565,E2395</t>
  </si>
  <si>
    <t>,,,,,,,,,CE3075/C00103/C04006/C00275/C05345/C00636/C01097/C01094/C03546/C00446/C00092/C00085/C01172/C01177/C03862</t>
  </si>
  <si>
    <t>$$$$$$$$$sorbitol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</si>
  <si>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E1000,E359,E1087,E1420,E1979,E3070</t>
  </si>
  <si>
    <t>,,,,,C00024</t>
  </si>
  <si>
    <t>$$$$$Acetyl-CoA; Acetyl coenzyme A</t>
  </si>
  <si>
    <t>E164,E1987,E1219,E1013,E3085,E3070</t>
  </si>
  <si>
    <t>C00020/C00362,C00020/C00362,C00021,C05838/C00811/C02763/C00166,C05838/C00811/C02763/C00166,C00024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</si>
  <si>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3-Phenyl-2-oxopropanoate$Acetyl-CoA; Acetyl coenzyme A</t>
  </si>
  <si>
    <t>E1013,E2496,E1354,E3136,E397,E3085,E929,E2395</t>
  </si>
  <si>
    <t>C05838/C00811/C02763/C00166,,,,,C05838/C00811/C02763/C00166,,CE3075/C00103/C04006/C00275/C05345/C00636/C01097/C01094/C03546/C00446/C00092/C00085/C01172/C01177/C03862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</si>
  <si>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3-Phenyl-2-oxopropanoate$$$$$cis-2-Hydroxycinnamate;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</si>
  <si>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E2121,E1538,E2361,E1370,E3407,E2001,E1892,E987,E1506,E980,E1987,E2989,E592,E996,E2606,E2000,E818,E2450,E1101,E1957,E2060,E2565,E164,E1228,E362,E1014,E3197,E2298,E2866,E2395,E1303,E1893,E654</t>
  </si>
  <si>
    <t>C00213/C00133/C00041/C00099,,C00015,,,,,,,C00819/C00064/C05100,C00020/C00362,C00217/C05938/C00025/C00302,,,,C00054/C00361,,,,C00217/C05938/C00025,,,C00020/C00362,,,,,,C00459,CE3075/C00103/C04006/C00275/C05345/C00636/C01097/C01094/C03546/C00446/C00092/C00085/C01172/C01177/C03862,,,</t>
  </si>
  <si>
    <t>Sarcosine; N-Methylglycine/D-Alanine; D-2-Aminopropionic acid; D-Ala/L-Alanine; L-2-Aminopropionic acid; L-alpha-Alanine/beta-Alanine; 3-Aminopropionic acid; 3-Aminopropanoate$$UDP; Uridine 5'-diphosphate$$$$$$$D-Glutamine;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Glutamate$$$$Adenosine 3',5'-bisphosphate; PAP; 3'-Phosphoadenylate; Phosphoadenosine phosphate/dGDP; 2'-Deoxyguanosine 5'-diphosphate$$$$D-Glutamate; D-Glutamic acid; D-Glutaminic acid; D-2-Aminoglutaric acid/L-4-Hydroxyglutamate semialdehyde/L-Glutamate; L-Glutamic acid; L-Glutaminic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monophosphate$$$$$$dTTP; Deoxythymidine triphosphate; Deoxythymidine 5'-triphosphate; TTP$sorbitol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</t>
  </si>
  <si>
    <t>E942</t>
  </si>
  <si>
    <t>E942,E2549,E2358,E2794,E1733,E1608,E1000,E476,E3159,E1286,E3033,E1675,E3070</t>
  </si>
  <si>
    <t>,,C00877/C03460,,,C00136/C00630,,,,,,,C00024</t>
  </si>
  <si>
    <t>$$Crotonoyl-CoA; Crotonyl-CoA; 2-Butenoyl-CoA; trans-But-2-enoyl-CoA; But-2-enoyl-CoA/2-Methylprop-2-enoyl-CoA; Methacrylyl-CoA; Methylacrylyl-CoA$$$Butanoyl-CoA; Butyryl-CoA/2-Methylpropanoyl-CoA; 2-Methylpropionyl-CoA; Isobutyryl-CoA$$$$$$$Acetyl-CoA; Acetyl coenzyme A</t>
  </si>
  <si>
    <t>E1146,E362,E164,E1987,E416,E1303,E131</t>
  </si>
  <si>
    <t>,,C00020/C00362,C00020/C00362,,,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</si>
  <si>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</si>
  <si>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E996,E1867,E2441,E2361,E2000</t>
  </si>
  <si>
    <t>,C00167,,C00015,C00054/C00361</t>
  </si>
  <si>
    <t>$UDP-glucuronate; UDPglucuronate; UDP-D-glucuronate; UDP-alpha-D-glucuronate$$UDP; Uridine 5'-diphosphate$Adenosine 3',5'-bisphosphate; PAP; 3'-Phosphoadenylate; Phosphoadenosine phosphate/dGDP; 2'-Deoxyguanosine 5'-diphosphate</t>
  </si>
  <si>
    <t>E929,E164,E1987,E3070,E3214,E2938,E1861,E785,E3136,E2565,E1008,E2789,E715,E2395</t>
  </si>
  <si>
    <t>,C00020/C00362,C00020/C00362,C00024,,,,,,,,,,CE3075/C00103/C04006/C00275/C05345/C00636/C01097/C01094/C03546/C00446/C00092/C00085/C01172/C01177/C03862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</si>
  <si>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A$$$$$$$$$$sorbitol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</si>
  <si>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E1547,E3280,E2361,E2938,E1910,E1867,E2464,E1634,E3060,E193</t>
  </si>
  <si>
    <t>,,C00015,,,C00167,,,,</t>
  </si>
  <si>
    <t>$$UDP; Uridine 5'-diphosphate$$$UDP-glucuronate; UDPglucuronate; UDP-D-glucuronate; UDP-alpha-D-glucuronate$$$$</t>
  </si>
  <si>
    <t>E3263,E2835,E1961,E1523,E916,E983,E1987,E1072,E2989,E2576,E3158,E2105,E1233,E222,E3401,E3070,E1900,E2912,E1080,E164</t>
  </si>
  <si>
    <t>,,,,C00051,,C00020/C00362,,C00217/C05938/C00025/C00302,,,,,,,C00024,,,,C00020/C00362</t>
  </si>
  <si>
    <t>$$$$Glutathione;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Glutamate$$$$$$$Acetyl-CoA; Acetyl coenzyme A$$$$AMP;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</si>
  <si>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E715,E742,E207,E916,E603,E3070</t>
  </si>
  <si>
    <t>,,,C00051,,C00024</t>
  </si>
  <si>
    <t>$$$Glutathione; 5-L-Glutamyl-L-cysteinylglycine; N-(N-gamma-L-Glutamyl-L-cysteinyl)glycine; gamma-L-Glutamyl-L-cysteinyl-glycine; GSH; Reduced glutathione$$Acetyl-CoA; Acetyl coenzyme A</t>
  </si>
  <si>
    <t>E274,E164,E916,E3013,E1987,E2336,E2938,E1219,E1957,E519,E2318,E3070,E2000,E2989,E2480,E1080</t>
  </si>
  <si>
    <t>,C00020/C00362,C00051,,C00020/C00362,,,C00021,C00217/C05938/C00025,,,C00024,C00054/C00361,C00217/C05938/C00025/C00302,,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</si>
  <si>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monophosphate$$$S-Adenosyl-L-homocysteine; S-Adenosylhomocysteine$D-Glutamate; D-Glutamic acid; D-Glutaminic acid; D-2-Aminoglutaric acid/L-4-Hydroxyglutamate semialdehyde/L-Glutamate; L-Glutamic acid; L-Glutaminic acid; Glutamate$$$Acetyl-CoA; Acetyl coenzyme A$Adenosine 3',5'-bisphosphate; PAP; 3'-Phosphoadenylate; Phosphoadenosine phosphate/dGDP; 2'-Deoxyguanosine 5'-diphosphate$D-Glutamate; D-Glutamic acid; D-Glutaminic acid; D-2-Aminoglutaric acid/L-4-Hydroxyglutamate semialdehyde/L-Glutamate; L-Glutamic acid; L-Glutaminic acid; Glutamate/DL-Glutamate; DL-Glutaminic acid; 2-Aminoglutaric acid; Glutamate$$</t>
  </si>
  <si>
    <t>E2423,E916,E2989,E1957,E980,E2121,E2931</t>
  </si>
  <si>
    <t>,C00051,C00217/C05938/C00025/C00302,C00217/C05938/C00025,C00819/C00064/C05100,C00213/C00133/C00041/C00099,</t>
  </si>
  <si>
    <t>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Glutamate$D-Glutamine; D-2-Aminoglutaramic acid/L-Glutamine; L-2-Aminoglutaramic acid/3-Ureidoisobutyrate$Sarcosine; N-Methylglycine/D-Alanine; D-2-Aminopropionic acid; D-Ala/L-Alanine; L-2-Aminopropionic acid; L-alpha-Alanine/beta-Alanine; 3-Aminopropionic acid; 3-Aminopropanoate$</t>
  </si>
  <si>
    <t>E1564,E1987,E2989,E1957,E980,E164,E2627,E2254,E1960,E1219</t>
  </si>
  <si>
    <t>,C00020/C00362,C00217/C05938/C00025/C00302,C00217/C05938/C00025,C00819/C00064/C05100,C00020/C00362,,,,C00021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</si>
  <si>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monophosphate$$$$S-Adenosyl-L-homocysteine; S-Adenosylhomocysteine</t>
  </si>
  <si>
    <t>E3070,E2522,E1219,E1122,E473,E154,E1356,E1585,E929,E3282,E1303,E362,E1654,E1037,E1321,E2395</t>
  </si>
  <si>
    <t>C00024,,C00021,,,,,,,,,,,C00588/C05594,,CE3075/C00103/C04006/C00275/C05345/C00636/C01097/C01094/C03546/C00446/C00092/C00085/C01172/C01177/C03862</t>
  </si>
  <si>
    <t>Acetyl-CoA; Acetyl coenzyme A$$S-Adenosyl-L-homocysteine; S-Adenosylhomocysteine$$$$$$$$$$$Choline phosphate; Phosphorylcholine; Phosphocholine; O-Phosphocholine/3-Methoxy-4-hydroxyphenylethyleneglycol$$sorbitol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</si>
  <si>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E59,E705,E625,E2287,E1136,E2205,E3120,E1931</t>
  </si>
  <si>
    <t>,thbpt4acam/C15522,C00079/CE2172,,CE2174/C00082,,C00268/C02953/C04244,CE2174/C00082</t>
  </si>
  <si>
    <t>$Tetrahydrobiopterin-4a-carbinolamine/4a-Hydroxytetrahydrobiopterin; 4a-Hydroxy-5,6,4,8-tetrahydrobiopterin; (6R)-6-(L-erythro-1,2-Dihydroxypropyl)-5,6,7,8-tetrahydro-4a-hydroxypterin$L-Phenylalanine; (S)-alpha-Amino-beta-phenylpropionic acid/$$/L-Tyrosine; (S)-3-(p-Hydroxyphenyl)alanine; (S)-2-Amino-3-(p-hydroxyphenyl)propionic acid; Tyrosine$$Dihydrobiopterin; 6,7-Dihydrobiopterin; Quinoid-dihydrobiopterin; (6R)-6-(L-erythro-1,2-Dihydroxypropyl)-7,8-dihydro-6H-pterin/7,8-Dihydrobiopterin/6-Lactoyl-5,6,7,8-tetrahydropterin$/L-Tyrosine; (S)-3-(p-Hydroxyphenyl)alanine; (S)-2-Amino-3-(p-hydroxyphenyl)propionic acid; Tyrosine</t>
  </si>
  <si>
    <t>E2450,E980,E2193,E1783,E2518,E916,E2931,E2810,E1957,E2005,E1987,E3070,E2297,E2254,E2464,E2989,E2280,E774,E164</t>
  </si>
  <si>
    <t>,C00819/C00064/C05100,,,,C00051,,,C00217/C05938/C00025,,C00020/C00362,C00024,,,,C00217/C05938/C00025/C00302,,,C00020/C00362</t>
  </si>
  <si>
    <t>$D-Glutamine; D-2-Aminoglutaramic acid/L-Glutamine; L-2-Aminoglutaramic acid/3-Ureidoisobutyrate$$$$Glutathione; 5-L-Glutamyl-L-cysteinylglycine; N-(N-gamma-L-Glutamyl-L-cysteinyl)glycine; gamma-L-Glutamyl-L-cysteinyl-glycine; GSH; Reduced glutathione$$$D-Glutamate; D-Glutamic acid; D-Glutaminic acid; D-2-Aminoglutaric acid/L-4-Hydroxyglutamate semialdehyde/L-Glutamate;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A$$$$D-Glutamate; D-Glutamic acid; D-Glutaminic acid; D-2-Aminoglutaric acid/L-4-Hydroxyglutamate semialdehyde/L-Glutamate; L-Glutamic acid; L-Glutaminic acid; Glutamate/DL-Glutamate; DL-Glutaminic acid; 2-Aminoglutaric acid; Glutamate$$$AMP;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</si>
  <si>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E1420,E3070,E1087</t>
  </si>
  <si>
    <t>,C00024,</t>
  </si>
  <si>
    <t>$Acetyl-CoA; Acetyl coenzyme A$</t>
  </si>
  <si>
    <t>E1987,E2121,E3013,E677,E164</t>
  </si>
  <si>
    <t>C00020/C00362,C00213/C00133/C00041/C00099,,,C00020/C00362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</si>
  <si>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</si>
  <si>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E3070,E2261,E164,E916,E1987,E169,E1219,E1957,E1370,E3366,E2121,E1029,E2989</t>
  </si>
  <si>
    <t>C00024,,C00020/C00362,C00051,C00020/C00362,,C00021,C00217/C05938/C00025,,,C00213/C00133/C00041/C00099,,C00217/C05938/C00025/C00302</t>
  </si>
  <si>
    <t>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S-Adenosylhomocysteine$D-Glutamate; D-Glutamic acid; D-Glutaminic acid; D-2-Aminoglutaric acid/L-4-Hydroxyglutamate semialdehyde/L-Glutamate; L-Glutamic acid; L-Glutaminic acid; Glutamate$$$Sarcosine; N-Methylglycine/D-Alanine; D-2-Aminopropionic acid; D-Ala/L-Alanine; L-2-Aminopropionic acid; L-alpha-Alanine/beta-Alanine; 3-Aminopropionic acid; 3-Aminopropanoate$$D-Glutamate; D-Glutamic acid; D-Glutaminic acid; D-2-Aminoglutaric acid/L-4-Hydroxyglutamate semialdehyde/L-Glutamate; L-Glutamic acid; L-Glutaminic acid; Glutamate/DL-Glutamate; DL-Glutaminic acid; 2-Aminoglutaric acid; Glutamate</t>
  </si>
  <si>
    <t>E2395</t>
  </si>
  <si>
    <t>CE3075/C00103/C04006/C00275/C05345/C00636/C01097/C01094/C03546/C00446/C00092/C00085/C01172/C01177/C03862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</si>
  <si>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</t>
  </si>
  <si>
    <t>E2938</t>
  </si>
  <si>
    <t>E3316</t>
  </si>
  <si>
    <t>E1987,E487,E164</t>
  </si>
  <si>
    <t>E1987,E164,E3070,E1348</t>
  </si>
  <si>
    <t>C00020/C00362,C00020/C00362,C00024,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</si>
  <si>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</t>
  </si>
  <si>
    <t>E942,E1987,E1352,E164,E3070</t>
  </si>
  <si>
    <t>,C00020/C00362,,C00020/C00362,C00024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</si>
  <si>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</si>
  <si>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E2979,E916,E2329,E2361,E1180,E95,E2008,E1867,E2000,E1219</t>
  </si>
  <si>
    <t>,C00051,,C00015,,,,C00167,C00054/C00361,C00021</t>
  </si>
  <si>
    <t>$Glutathione; 5-L-Glutamyl-L-cysteinylglycine; N-(N-gamma-L-Glutamyl-L-cysteinyl)glycine; gamma-L-Glutamyl-L-cysteinyl-glycine; GSH; Reduced glutathione$$UDP; Uridine 5'-diphosphate$$$$UDP-glucuronate; UDPglucuronate; UDP-D-glucuronate; UDP-alpha-D-glucuronate$Adenosine 3',5'-bisphosphate; PAP; 3'-Phosphoadenylate; Phosphoadenosine phosphate/dGDP; 2'-Deoxyguanosine 5'-diphosphate$S-Adenosyl-L-homocysteine; S-Adenosylhomocysteine</t>
  </si>
  <si>
    <t>E3233,E3373,E1957,E3063,E587,E2989</t>
  </si>
  <si>
    <t>,,C00217/C05938/C00025,,,C00217/C05938/C00025/C00302</t>
  </si>
  <si>
    <t>$$D-Glutamate; D-Glutamic acid; D-Glutaminic acid; D-2-Aminoglutaric acid/L-4-Hydroxyglutamate semialdehyde/L-Glutamate; L-Glutamic acid; L-Glutaminic acid; Glutamate$$$D-Glutamate; D-Glutamic acid; D-Glutaminic acid; D-2-Aminoglutaric acid/L-4-Hydroxyglutamate semialdehyde/L-Glutamate; L-Glutamic acid; L-Glutaminic acid; Glutamate/DL-Glutamate; DL-Glutaminic acid; 2-Aminoglutaric acid; Glutamate</t>
  </si>
  <si>
    <t>E916,E2989,E1957,E774,E2008,E2121,E2931</t>
  </si>
  <si>
    <t>C00051,C00217/C05938/C00025/C00302,C00217/C05938/C00025,,,C00213/C00133/C00041/C00099,</t>
  </si>
  <si>
    <t>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Glutamate$$$Sarcosine; N-Methylglycine/D-Alanine; D-2-Aminopropionic acid; D-Ala/L-Alanine; L-2-Aminopropionic acid; L-alpha-Alanine/beta-Alanine; 3-Aminopropionic acid; 3-Aminopropanoate$</t>
  </si>
  <si>
    <t>E189,E929,E3217,E2361,E996,E1600,E2441,E2000</t>
  </si>
  <si>
    <t>,,,C00015,,,,C00054/C00361</t>
  </si>
  <si>
    <t>$$$UDP; Uridine 5'-diphosphate$$$$Adenosine 3',5'-bisphosphate; PAP; 3'-Phosphoadenylate; Phosphoadenosine phosphate/dGDP; 2'-Deoxyguanosine 5'-diphosphate</t>
  </si>
  <si>
    <t>E164,E1987,E2206,E1087,E686,E1420,E2618,E3070</t>
  </si>
  <si>
    <t>C00020/C00362,C00020/C00362,,,,,,C00024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</si>
  <si>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monophosphate$$$$$$Acetyl-CoA; Acetyl coenzyme A</t>
  </si>
  <si>
    <t>E164,E2221,E1347,E1987,E1635,E2288,E171,E969,E1789,E569,E3389,E2139,E1206</t>
  </si>
  <si>
    <t>C00020/C00362,,,C00020/C00362,,,,,,,,,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</si>
  <si>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monophosphate$$$$$$$$$</t>
  </si>
  <si>
    <t>E1760,E1685,E3306,E1810,E916,E1733,E2361,E2264,E2093,E772,E2000,E1422,E2613,E1867,E685,E319</t>
  </si>
  <si>
    <t>,,,,C00051,,C00015,,,,C00054/C00361,,,C00167,,</t>
  </si>
  <si>
    <t>$$$$Glutathione; 5-L-Glutamyl-L-cysteinylglycine; N-(N-gamma-L-Glutamyl-L-cysteinyl)glycine; gamma-L-Glutamyl-L-cysteinyl-glycine; GSH; Reduced glutathione$$UDP; Uridine 5'-diphosphate$$$$Adenosine 3',5'-bisphosphate; PAP; 3'-Phosphoadenylate; Phosphoadenosine phosphate/dGDP; 2'-Deoxyguanosine 5'-diphosphate$$$UDP-glucuronate; UDPglucuronate; UDP-D-glucuronate; UDP-alpha-D-glucuronate$$</t>
  </si>
  <si>
    <t>E1489,E1907,E1987,E1138,E916,E164,E3070</t>
  </si>
  <si>
    <t>,,C00020/C00362,,C00051,C00020/C00362,C00024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</si>
  <si>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</si>
  <si>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E1987,E1904,E3070,E96,E164</t>
  </si>
  <si>
    <t>C00020/C00362,,C00024,,C00020/C00362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</si>
  <si>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</si>
  <si>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E916,E2989,E1957</t>
  </si>
  <si>
    <t>C00051,C00217/C05938/C00025/C00302,C00217/C05938/C00025</t>
  </si>
  <si>
    <t>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</t>
  </si>
  <si>
    <t>E131,E1987,E164</t>
  </si>
  <si>
    <t>E1645,E929,E1793,E2169,E1861,E2789,E3136,E558,E2395,E2231</t>
  </si>
  <si>
    <t>,,,,,,,,CE3075/C00103/C04006/C00275/C05345/C00636/C01097/C01094/C03546/C00446/C00092/C00085/C01172/C01177/C03862,</t>
  </si>
  <si>
    <t>$$$$$$$$sorbitol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</t>
  </si>
  <si>
    <t>E3217,E2441,E929,E2361,E996</t>
  </si>
  <si>
    <t>,,,C00015,</t>
  </si>
  <si>
    <t>$$$UDP; Uridine 5'-diphosphate$</t>
  </si>
  <si>
    <t>E996,E2441,E2361,E2000</t>
  </si>
  <si>
    <t>,,C00015,C00054/C00361</t>
  </si>
  <si>
    <t>$$UDP; Uridine 5'-diphosphate$Adenosine 3',5'-bisphosphate; PAP; 3'-Phosphoadenylate; Phosphoadenosine phosphate/dGDP; 2'-Deoxyguanosine 5'-diphosphate</t>
  </si>
  <si>
    <t>E2524</t>
  </si>
  <si>
    <t>E996,E2441,E2361</t>
  </si>
  <si>
    <t>,,C00015</t>
  </si>
  <si>
    <t>$$UDP; Uridine 5'-diphosphate</t>
  </si>
  <si>
    <t>E3251,E1957,E1711,E3013,E2966,E987,E898,E3204,E1987,E917,E980,E2000,E2660,E1078,E2227,E589,E291,E1569,E2565,E587,E184,E2989,E164,E2389,E364,E468</t>
  </si>
  <si>
    <t>,C00217/C05938/C00025,,,,,,,C00020/C00362,,C00819/C00064/C05100,C00054/C00361,,,,,,,,,,C00217/C05938/C00025/C00302,C00020/C00362,,,</t>
  </si>
  <si>
    <t>$D-Glutamate; D-Glutamic acid; D-Glutaminic acid; D-2-Aminoglutaric acid/L-4-Hydroxyglutamate semialdehyde/L-Glutamate; L-Glutamic acid; L-Glutaminic acid; Glutamate$$$$$$$AMP; Adenosine 5'-monophosphate; Adenylic acid; Adenylate; 5'-AMP; 5'-Adenylic acid; 5'-Adenosine monophosphate; Adenosine 5'-phosphate/dGMP; 2'-Deoxyguanosine 5'-monophosphate; 2'-Deoxyguanosine 5'-phosphate; Deoxyguanylic acid; Deoxyguanosine monophosphate$$D-Glutamine; D-2-Aminoglutaramic acid/L-Glutamine; L-2-Aminoglutaramic acid/3-Ureidoisobutyrate$Adenosine 3',5'-bisphosphate; PAP; 3'-Phosphoadenylate; Phosphoadenosine phosphate/dGDP; 2'-Deoxyguanosine 5'-diphosphate$$$$$$$$$$D-Glutamate;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</si>
  <si>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E1987,E164</t>
  </si>
  <si>
    <t>E2593,E2441,E929,E2361</t>
  </si>
  <si>
    <t>,,,C00015</t>
  </si>
  <si>
    <t>$$$UDP; Uridine 5'-diphosphate</t>
  </si>
  <si>
    <t>E929,E2593,E1733,E2441,E2361,E996,E293,E2000,E1037,E3070</t>
  </si>
  <si>
    <t>,,,,C00015,,,C00054/C00361,C00588/C05594,C00024</t>
  </si>
  <si>
    <t>$$$$UDP; Uridine 5'-diphosphate$$$Adenosine 3',5'-bisphosphate; PAP; 3'-Phosphoadenylate; Phosphoadenosine phosphate/dGDP; 2'-Deoxyguanosine 5'-diphosphate$Choline phosphate; Phosphorylcholine; Phosphocholine; O-Phosphocholine/3-Methoxy-4-hydroxyphenylethyleneglycol$Acetyl-CoA; Acetyl coenzyme A</t>
  </si>
  <si>
    <t>E2116,E1696,E2968</t>
  </si>
  <si>
    <t>E2593,E929</t>
  </si>
  <si>
    <t>E2072,E1067,E1028,E3151,E1464,E616,E80,E690</t>
  </si>
  <si>
    <t>,,,,,CE2173/C16586,,</t>
  </si>
  <si>
    <t>$$$$$/2-Phenyl-1,3-propanediol monocarbamate$$</t>
  </si>
  <si>
    <t>E1810,E1733,E3159,E1000,E2264,E476,E3033,E3070</t>
  </si>
  <si>
    <t>,,,,,,,C00024</t>
  </si>
  <si>
    <t>$$$$$$$Acetyl-CoA; Acetyl coenzyme A</t>
  </si>
  <si>
    <t>E2441,E996,E2361</t>
  </si>
  <si>
    <t>E3070,E2434,E1000,E1987,E359,E1087,E2264,E886,E1420,E1733,E2000,E164,E1788,E1810</t>
  </si>
  <si>
    <t>C00024,,,C00020/C00362,,,,,,,C00054/C00361,C00020/C00362,,</t>
  </si>
  <si>
    <t>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monophosphate$$$$$$$Adenosine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</si>
  <si>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E1987,E1867,E1585,E2361,E164</t>
  </si>
  <si>
    <t>C00020/C00362,C00167,,C00015,C00020/C00362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</si>
  <si>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monophosphate$UDP-glucuronate; UDPglucuronate; UDP-D-glucuronate; UDP-alpha-D-glucuronate$$UDP;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</si>
  <si>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E3070,E2657,E1488</t>
  </si>
  <si>
    <t>C00024,,C14145/C00356</t>
  </si>
  <si>
    <t>Acetyl-CoA; Acetyl coenzyme A$$(3S)-3-Hydroxyadipyl-CoA/(S)-3-Hydroxy-3-methylglutaryl-CoA; Hydroxymethylglutaryl-CoA; Hydroxymethylglutaroyl coenzyme A; HMG-CoA; 3-Hydroxy-3-methylglutaryl-CoA</t>
  </si>
  <si>
    <t>E1987,E3070,E164</t>
  </si>
  <si>
    <t>C00020/C00362,C00024,C00020/C00362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</si>
  <si>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</si>
  <si>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E164,E1000,E1733,E359,E1087,E1608,E1420,E1987,E1979,E3070</t>
  </si>
  <si>
    <t>C00020/C00362,,,,,C00136/C00630,,C00020/C00362,,C00024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</si>
  <si>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monophosphate$$$$$Butanoyl-CoA; Butyryl-CoA/2-Methylpropanoyl-CoA; 2-Methylpropionyl-CoA; Isobutyryl-CoA$$AMP;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</t>
  </si>
  <si>
    <t>E3070</t>
  </si>
  <si>
    <t>C00024</t>
  </si>
  <si>
    <t>Acetyl-CoA; Acetyl coenzyme A</t>
  </si>
  <si>
    <t>E164,E1987,E3070,E1957,E916,E2989</t>
  </si>
  <si>
    <t>C00020/C00362,C00020/C00362,C00024,C00217/C05938/C00025,C00051,C00217/C05938/C00025/C00302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</si>
  <si>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</t>
  </si>
  <si>
    <t>E874,E2565,E3070,E2243,E715</t>
  </si>
  <si>
    <t>,,C00024,,</t>
  </si>
  <si>
    <t>$$Acetyl-CoA; Acetyl coenzyme A$$</t>
  </si>
  <si>
    <t>E874,E193,E82,E916</t>
  </si>
  <si>
    <t>,,,C00051</t>
  </si>
  <si>
    <t>$$$Glutathione; 5-L-Glutamyl-L-cysteinylglycine; N-(N-gamma-L-Glutamyl-L-cysteinyl)glycine; gamma-L-Glutamyl-L-cysteinyl-glycine; GSH; Reduced glutathione</t>
  </si>
  <si>
    <t>E1867,E1775,E1459,E2361,E916</t>
  </si>
  <si>
    <t>C00167,,,C00015,C00051</t>
  </si>
  <si>
    <t>UDP-glucuronate; UDPglucuronate; UDP-D-glucuronate; UDP-alpha-D-glucuronate$$$UDP; Uridine 5'-diphosphate$Glutathione; 5-L-Glutamyl-L-cysteinylglycine; N-(N-gamma-L-Glutamyl-L-cysteinyl)glycine; gamma-L-Glutamyl-L-cysteinyl-glycine; GSH; Reduced glutathione</t>
  </si>
  <si>
    <t>E1867,E3280,E1910,E2361,E2000</t>
  </si>
  <si>
    <t>C00167,,,C00015,C00054/C00361</t>
  </si>
  <si>
    <t>UDP-glucuronate; UDPglucuronate; UDP-D-glucuronate; UDP-alpha-D-glucuronate$$$UDP; Uridine 5'-diphosphate$Adenosine 3',5'-bisphosphate; PAP; 3'-Phosphoadenylate; Phosphoadenosine phosphate/dGDP; 2'-Deoxyguanosine 5'-diphosphate</t>
  </si>
  <si>
    <t>C00527,C00527</t>
  </si>
  <si>
    <t>Glutaryl-CoA$Glutaryl-CoA</t>
  </si>
  <si>
    <t>C00031/C00795/C00221/C00247/C02336/C00293/C00124/C00267/C00137/C00738/C00936/C00159/C00095/C00962/C00984/C01582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</si>
  <si>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</si>
  <si>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C00024,</t>
  </si>
  <si>
    <t>Acetyl-CoA; Acetyl coenzyme A$</t>
  </si>
  <si>
    <t>C00015,C00167</t>
  </si>
  <si>
    <t>UDP; Uridine 5'-diphosphate$UDP-glucuronate; UDPglucuronate; UDP-D-glucuronate; UDP-alpha-D-glucuronate</t>
  </si>
  <si>
    <t>E4552,E1861,E4459,E2787,E5093,E1514,E5144,E3510,E1722,E4709,E3184,E2579,E3490,E3960,E3628,E2825,E2300,E1243</t>
  </si>
  <si>
    <t>C00051,C00217/C05938/C00025,C00127,C00669,C00051,C00127,C03740,C00217/C05938/C00025,C00669,C01419,C01419,C00669,C00669,C01419,C01879/C04281/C04282/C02238,C00097,C00097,C00051</t>
  </si>
  <si>
    <t>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 disulfide; GSSG; Oxiglutatione; Oxidized glutathione$gamma-L-Glutamyl-L-cysteine; L-gamma-Glutamylcysteine; 5-L-Glutamyl-L-cysteine; gamma-Glutamylcysteine$Glutathione; 5-L-Glutamyl-L-cysteinylglycine; N-(N-gamma-L-Glutamyl-L-cysteinyl)glycine; gamma-L-Glutamyl-L-cysteinyl-glycine; GSH; Reduced glutathione$Glutathione disulfide; GSSG; Oxiglutatione; Oxidized glutathione$(5-L-Glutamyl)-L-amino acid; L-gamma-Glutamyl-L-amino acid$D-Glutamate; D-Glutamic acid; D-Glutaminic acid; D-2-Aminoglutaric acid/L-4-Hydroxyglutamate semialdehyde/L-Glutamate; L-Glutamic acid; L-Glutaminic acid; Glutamate$gamma-L-Glutamyl-L-cysteine; L-gamma-Glutamylcysteine; 5-L-Glutamyl-L-cysteine; gamma-Glutamylcysteine$Cys-Gly; L-Cysteinylglycine$Cys-Gly; L-Cysteinylglycine$gamma-L-Glutamyl-L-cysteine; L-gamma-Glutamylcysteine; 5-L-Glutamyl-L-cysteine; gamma-Glutamylcysteine$gamma-L-Glutamyl-L-cysteine; L-gamma-Glutamylcysteine; 5-L-Glutamyl-L-cysteine; gamma-Glutamylcysteine$Cys-Gly; L-Cysteinylglycine$5-Oxoproline;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(3R,5S)-1-Pyrroline-3-hydroxy-5-carboxylate/1-Pyrroline-4-hydroxy-2-carboxylate/5-Oxo-L-proline$L-Cysteine; L-2-Amino-3-mercaptopropionic acid$L-Cysteine; L-2-Amino-3-mercaptopropionic acid$Glutathione; 5-L-Glutamyl-L-cysteinylglycine; N-(N-gamma-L-Glutamyl-L-cysteinyl)glycine; gamma-L-Glutamyl-L-cysteinyl-glycine; GSH; Reduced glutathione</t>
  </si>
  <si>
    <t>E337</t>
  </si>
  <si>
    <t>E4385,E1861,E1323,E3734,E3109,E2223,E2131,E4216,E4980,E910,E1094,E2878,E3600,E5035,E3510,E3867,E130,E1687,E302,E81,E3625,E994</t>
  </si>
  <si>
    <t>,C00217/C05938/C00025,C00212/C00330,C00147,,C05198/C00559,C00020/C00362,,C00054/C00361,C00020/C00362,,C00242,,C00212/C00330,C00217/C05938/C00025,C00147,,C00147,,C00242,C00234/C03479,</t>
  </si>
  <si>
    <t>$D-Glutamate; D-Glutamic acid; D-Glutaminic acid; D-2-Aminoglutaric acid/L-4-Hydroxyglutamate semialdehyde/L-Glutamate; L-Glutamic acid; L-Glutaminic acid; Glutamate$Adenosine/Deoxyguanosine; 2'-Deoxyguanosine$Adenine; 6-Aminopurine$$5'-Deoxyadenosine/Deoxyadenosine; 2'-Deoxyadenosine$AMP;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monophosphate$$Guanine; 2-Amino-6-hydroxypurine$$Adenosine/Deoxyguanosine; 2'-Deoxyguanosine$D-Glutamate; D-Glutamic acid; D-Glutaminic acid; D-2-Aminoglutaric acid/L-4-Hydroxyglutamate semialdehyde/L-Glutamate; L-Glutamic acid; L-Glutaminic acid; Glutamate$Adenine; 6-Aminopurine$$Adenine; 6-Aminopurine$$Guanine; 2-Amino-6-hydroxypurine$10-Formyltetrahydrofolate; 10-Formyl-THF/5-Formyltetrahydrofolate; L(-)-5-Formyl-5,6,7,8-tetrahydrofolic acid; Folinic acid$</t>
  </si>
  <si>
    <t>E1459,E1875,E2392,E102,E1260,E837,E1426,E1508,E446,E399,E2023,E617,E218,E2204,E670,E29,E2085,E2663,E1573,E2239,E2741,E361</t>
  </si>
  <si>
    <t>C01041,C01762,C00119,C00655,C03838,C00074,C00942,C00575,C00286,C00020/C00362,C00130,C00130,C03090,C00044,C04751,C04640,C00294,C00104,C04640,C04640,C03373,C03373</t>
  </si>
  <si>
    <t>$Xanthosine$5-Phospho-alpha-D-ribose 1-diphosphate; 5-Phosphoribosyl diphosphate; 5-Phosphoribosyl 1-pyrophosphate; PRPP$Xanthosine 5'-phosphate; Xanthylic acid; XMP; (9-D-Ribosylxanthine)-5'-phosphate$5'-Phosphoribosylglycinamide; GAR; N1-(5-Phospho-D-ribosyl)glycinamide; Glycinamide ribonucleotide$Phosphoenolpyruvate; Phosphoenolpyruvic acid; PEP$3',5'-Cyclic GMP; Guanosine 3',5'-cyclic monophosphate; Guanosine 3',5'-cyclic phosphate; Cyclic GMP; cGMP$3',5'-Cyclic AMP; Cyclic adenylic acid; Cyclic AMP; Adenosine 3',5'-phosphate; cAMP$dGTP; 2'-Deoxyguanosine 5'-triphosphate; Deoxyguanosine 5'-triphosphate; Deoxyguanosine triphosphate$AMP; Adenosine 5'-monophosphate; Adenylic acid; Adenylate; 5'-AMP; 5'-Adenylic acid; 5'-Adenosine monophosphate; Adenosine 5'-phosphate/dGMP; 2'-Deoxyguanosine 5'-monophosphate; 2'-Deoxyguanosine 5'-phosphate; Deoxyguanylic acid; Deoxyguanosine monophosphate$IMP; Inosinic acid; Inosine monophosphate; Inosine 5'-monophosphate; Inosine 5'-phosphate; 5'-Inosinate; 5'-Inosinic acid; 5'-Inosine monophosphate; 5'-IMP$IMP; Inosinic acid; Inosine monophosphate; Inosine 5'-monophosphate; Inosine 5'-phosphate; 5'-Inosinate; 5'-Inosinic acid; 5'-Inosine monophosphate; 5'-IMP$5-Phosphoribosylamine; 5-Phospho-beta-D-ribosylamine; 5-Phospho-D-ribosylamine; 5-Phosphoribosyl-1-amine$GTP; Guanosine 5'-triphosphate$1-(5-Phospho-D-ribosyl)-5-amino-4-imidazolecarboxylate; 1-(5'-Phosphoribosyl)-5-amino-4-imidazolecarboxylate; 1-(5'-Phosphoribosyl)-5-amino-4-carboxyimidazole; 5'-Phosphoribosyl-5-amino-4-imidazolecarboxylate; 1-(5'-Phosphoribosyl)-4-carboxy-5-aminoimidazole; 5'-Phosphoribosyl-4-carboxy-5-aminoimidazole; 5-Amino-1-(5-phospho-D-ribosyl)imidazole-4-carboxylate$2-(Formamido)-N1-(5'-phosphoribosyl)acetamidine; 1-(5'-Phosphoribosyl)-N-formylglycinamidine; 5'-Phosphoribosyl-N-formylglycinamidine; 5'-Phosphoribosylformylglycinamidine; 2-(Formamido)-N1-(5-phospho-D-ribosyl)acetamidine$Inosine$IDP; Inosine 5'-diphosphate; Inosine diphosphate$2-(Formamido)-N1-(5'-phosphoribosyl)acetamidine; 1-(5'-Phosphoribosyl)-N-formylglycinamidine; 5'-Phosphoribosyl-N-formylglycinamidine; 5'-Phosphoribosylformylglycinamidine; 2-(Formamido)-N1-(5-phospho-D-ribosyl)acetamidine$2-(Formamido)-N1-(5'-phosphoribosyl)acetamidine; 1-(5'-Phosphoribosyl)-N-formylglycinamidine; 5'-Phosphoribosyl-N-formylglycinamidine; 5'-Phosphoribosylformylglycinamidine; 2-(Formamido)-N1-(5-phospho-D-ribosyl)acetamidine$Aminoimidazole ribotide; AIR; 1-(5'-Phosphoribosyl)-5-aminoimidazole; 5'-Phosphoribosyl-5-aminoimidazole; 1-(5-Phospho-D-ribosyl)-5-aminoimidazole; 5-Amino-1-(5-phospho-D-ribosyl)imidazole$Aminoimidazole ribotide; AIR; 1-(5'-Phosphoribosyl)-5-aminoimidazole; 5'-Phosphoribosyl-5-aminoimidazole; 1-(5-Phospho-D-ribosyl)-5-aminoimidazole; 5-Amino-1-(5-phospho-D-ribosyl)imidazole</t>
  </si>
  <si>
    <t>E3055,E1508,E274,E1861,E568,E5047,E2878,E316,E2092,E3253,E99,E1761,E1138,E2906,E1532,E5044,E3697,E4189,E2198,E4892,E4452,E347,E799,E882,E514,E900,E3926,E1390,E3510,E81,E1233,E618,E2223,E3453</t>
  </si>
  <si>
    <t>C04692,C01137,C01756/C02380,C00217/C05938/C00025,C01449,C03239/C02946/C04076,C00242,C03341/C01157/C00430/C03440/C01165/C01110,C00515/C00077/C03943/C01602,C00555,C00483/C01183/C02735,C00437,C00170,C01449,C03341/C01157/C00430/C03440/C01165/C01110,C01756/C02380,C01250,CE4788/C00148/C00763,C00021,C00483/C01183/C02735,C00624,C00483/C01183/C02735,CE5536/C01586,C00314/C00547,C00026,C02442/C03711,C05589/C00788,C00327,C00217/C05938/C00025,C00242,C00170,C05589/C00788,C05198/C00559,C00314/C00547</t>
  </si>
  <si>
    <t>Peptide 2-[3-carboxy-3-(methylammonio)propyl]-L-histidine; 2-[3-Carboxy-3-(methylammonio)propyl]-L-histidine; EF-2 2-[3-carboxy-3-(methylammonio)propyl]-L-histidine; Elongation factor 2 2-[3-carboxy-3-(methylammonio)propyl]-L-histidine$S-Adenosylmethioninamine; (5-Deoxy-5-adenosyl)(3-aminopropyl)methylsulfonium salt; S-Adenosyl-(5')-3-methylthiopropylamine$Thiopurine/6-Mercaptopurin; Mercaptopurine$D-Glutamate; D-Glutamic acid; D-Glutaminic acid; D-2-Aminoglutaric acid/L-4-Hydroxyglutamate semialdehyde/L-Glutamate; L-Glutamic acid; L-Glutaminic acid; Glutamate$Queuine; Base Q$6-Amino-2-oxohexanoate; 2-Oxo-6-aminocaproate/4-Acetamidobutanoate; N4-Acetylaminobutanoate/L-2-Aminoadipate 6-semialdehyde; 2-Aminoadipate 6-semialdehyde$Guanine; 2-Amino-6-hydroxypurine$2-Amino-4-oxopentanoic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2,5-Diaminopentanoate$4-Aminobutanal; 4-Aminobutyraldehyde; Butyraldehyde, 4-amino-$Tyramine; 2-(p-Hydroxyphenyl)ethylamine/N,N-Dimethylaniline N-oxide/Phenylethanolamine; 2-Amino-1-phenylethanol$N-Acetylornithine; N2-Acetyl-L-ornithine$5'-Methylthioadenosine; Methylthioadenosine; S-Methyl-5'-thioadenosine; 5-Methylthioadenosine; 5'-Deoxy-5'-(methylthio)adenosine; Thiomethyladenosine; MTA$Queuine; Base Q$2-Amino-4-oxopentanoic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2-Oxo-5-aminovalerate$Thiopurine/6-Mercaptopurin; Mercaptopurine$N-Acetyl-L-glutamate 5-semialdehyde; 2-Acetamido-5-oxopentanoate$acetamidopropanal/L-Proline; 2-Pyrrolidinecarboxylic acid/D-Proline$S-Adenosyl-L-homocysteine; S-Adenosylhomocysteine$Tyramine; 2-(p-Hydroxyphenyl)ethylamine/N,N-Dimethylaniline N-oxide/Phenylethanolamine; 2-Amino-1-phenylethanol$N-Acetyl-L-glutamate; N-Acetyl-L-glutamic acid$Tyramine; 2-(p-Hydroxyphenyl)ethylamine/N,N-Dimethylaniline N-oxide/Phenylethanolamine; 2-Amino-1-phenylethanol$adrenochrome/Hippurate; Hippuric acid; N-Benzoylglycine; Benzoylaminoacetic acid$Pyridoxine; Pyridoxol/L-Noradrenaline; Noradrenaline; Norepinephrine; Arterenol; 4-[(1R)-2-Amino-1-hydroxyethyl]-1,2-benzenediol$2-Oxoglutarate; Oxoglutaric acid; 2-Ketoglutaric acid; alpha-Ketoglutaric acid$N-Methyltyramine/N-Methylphenylethanolamine$L-Normetanephrine/L-Adrenaline; (R)-(-)-Adrenaline; (R)-(-)-Epinephrine; (R)-(-)-Epirenamine; (R)-(-)-Adnephrine; 4-[(1R)-1-Hydroxy-2-(methylamino)ethyl]-1,2-benzenediol$L-Citrulline; 2-Amino-5-ureidovaleric acid; Citrulline$D-Glutamate; D-Glutamic acid; D-Glutaminic acid; D-2-Aminoglutaric acid/L-4-Hydroxyglutamate semialdehyde/L-Glutamate; L-Glutamic acid; L-Glutaminic acid; Glutamate$Guanine; 2-Amino-6-hydroxypurine$5'-Methylthioadenosine; Methylthioadenosine; S-Methyl-5'-thioadenosine; 5-Methylthioadenosine; 5'-Deoxy-5'-(methylthio)adenosine; Thiomethyladenosine; MTA$L-Normetanephrine/L-Adrenaline; (R)-(-)-Adrenaline; (R)-(-)-Epinephrine; (R)-(-)-Epirenamine; (R)-(-)-Adnephrine; 4-[(1R)-1-Hydroxy-2-(methylamino)ethyl]-1,2-benzenediol$5'-Deoxyadenosine/Deoxyadenosine; 2'-Deoxyadenosine$Pyridoxine; Pyridoxol/L-Noradrenaline; Noradrenaline; Norepinephrine; Arterenol; 4-[(1R)-2-Amino-1-hydroxyethyl]-1,2-benzenediol</t>
  </si>
  <si>
    <t>E753,E1303,E152,E848,E1323</t>
  </si>
  <si>
    <t>,C01586,C00021,C01586,C05200</t>
  </si>
  <si>
    <t>$Hippurate; Hippuric acid; N-Benzoylglycine; Benzoylaminoacetic acid$S-Adenosyl-L-homocysteine; S-Adenosylhomocysteine$Hippurate; Hippuric acid; N-Benzoylglycine; Benzoylaminoacetic acid$3-Hexaprenyl-4,5-dihydroxybenzoate</t>
  </si>
  <si>
    <t>E2092,E2579,E1861,E5093,E1514,E4822,E509,E3184,E5047,E3490,E3628,E4709,E3253,E1532,E1761,E4333,E116,E316,E5144,E4064,E3916,E1243,E2661,E2359,E1390,E5050,E369,E3310,E4189,E4552,E4081,E2929,E2103,E514,E3960,E5158,E3447,E910,E3510,E1722,E2131,E4459,E2787,E2300,E2852,E2825</t>
  </si>
  <si>
    <t>C00515/C00077/C03943/C01602,C00669,C00217/C05938/C00025,C00051,C00127,CE1940/CE1939,C01127/C05946,C01419,C03239/C02946/C04076,C00669,C01879/C04281/C04282/C02238,C01419,C00555,C03341/C01157/C00430/C03440/C01165/C01110,C00437,C03413,CE1936,C03341/C01157/C00430/C03440/C01165/C01110,C03740,C01035,C00232/C00109/C00164/C06002/C00349,C00051,C05932,C05984/C01188/C01089/C06001/C03197/C00989,C00327,C02714,C02567,C00232/C00109/C00164/C06002/C00349,CE4788/C00148/C00763,C00051,CE5588,CE1938,C02714,C00026,C01419,CE1944,C02714,C00020/C00362,C00217/C05938/C00025,C00669,C00020/C00362,C00127,C00669,C00097,C01029/C00612,C00097</t>
  </si>
  <si>
    <t>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2,5-Diaminopentanoate$gamma-L-Glutamyl-L-cysteine; L-gamma-Glutamylcysteine; 5-L-Glutamyl-L-cysteine; gamma-Glutamylcysteine$D-Glutamate;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glutathione$Glutathione disulfide; GSSG; Oxiglutatione; Oxidized glutathione$spermidine monoaldehyde 2/spermidine monoaldehyde 1$4-Hydroxy-2-oxoglutarate; 4-Hydroxy-2-oxoglutaric acid/D-4-Hydroxy-2-oxoglutarate$Cys-Gly; L-Cysteinylglycine$6-Amino-2-oxohexanoate; 2-Oxo-6-aminocaproate/4-Acetamidobutanoate; N4-Acetylaminobutanoate/L-2-Aminoadipate 6-semialdehyde; 2-Aminoadipate 6-semialdehyde$gamma-L-Glutamyl-L-cysteine; L-gamma-Glutamylcysteine; 5-L-Glutamyl-L-cysteine; gamma-Glutamylcysteine$5-Oxoproline;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(3R,5S)-1-Pyrroline-3-hydroxy-5-carboxylate/1-Pyrroline-4-hydroxy-2-carboxylate/5-Oxo-L-proline$Cys-Gly; L-Cysteinylglycine$4-Aminobutanal; 4-Aminobutyraldehyde; Butyraldehyde, 4-amino-$2-Amino-4-oxopentanoic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2-Oxo-5-aminovalerate$N-Acetylornithine; N2-Acetyl-L-ornithine$N1,N12-Diacetylspermine$spermine dialdehyde$2-Amino-4-oxopentanoic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2-Oxo-5-aminovalerate$(5-L-Glutamyl)-L-amino acid; L-gamma-Glutamyl-L-amino acid$4-Guanidinobutanoate$Succinate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glutathione$N-Succinyl-L-glutamate 5-semialdehyde; (2S)-2-(3-Carboxypropanoylamino)-5-oxopentanoic acid$2-Hydroxybutanoic acid; 2-Hydroxybutyrate; 2-Hydroxybutyric acid/3-Hydroxy-2-methylpropanoate; 3-Hydroxyisobutyrate; 3-Hydroxyisobutyric acid/(R)-3-Hydroxybutanoate; (R)-3-Hydroxybutanoic acid; (R)-3-Hydroxybutyric acid/(S)-3-Hydroxyisobutyrate/(S)-3-Hydroxybutanoate/4-Hydroxybutanoic acid; 4-Hydroxybutanoate; 4-Hydroxybutyric acid$L-Citrulline; 2-Amino-5-ureidovaleric acid; Citrulline$N-Acetylputrescine$N1-Acetylspermine$Succinate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semialdehyde$acetamidopropanal/L-Proline; 2-Pyrrolidinecarboxylic acid/D-Proline$Glutathione; 5-L-Glutamyl-L-cysteinylglycine; N-(N-gamma-L-Glutamyl-L-cysteinyl)glycine; gamma-L-Glutamyl-L-cysteinyl-glycine; GSH; Reduced glutathione$deoxyhypusine$spermic acid 2$N-Acetylputrescine$2-Oxoglutarate; Oxoglutaric acid; 2-Ketoglutaric acid; alpha-Ketoglutaric acid$Cys-Gly; L-Cysteinylglycine$1-pyrroline$N-Acetylputrescine$AMP;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Glutamate$gamma-L-Glutamyl-L-cysteine; L-gamma-Glutamylcysteine; 5-L-Glutamyl-L-cysteine; gamma-Glutamylcysteine$AMP;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glutathione$gamma-L-Glutamyl-L-cysteine; L-gamma-Glutamylcysteine; 5-L-Glutamyl-L-cysteine; gamma-Glutamylcysteine$L-Cysteine; L-2-Amino-3-mercaptopropionic acid$/N1-Acetylspermidine$L-Cysteine; L-2-Amino-3-mercaptopropionic acid</t>
  </si>
  <si>
    <t>E337,E399</t>
  </si>
  <si>
    <t>E2198,E990,E4552,E1861,E5093,E910,E3442,E1119,E2131,E1815,E3492,E3348,E1243,E608,E514,E3510</t>
  </si>
  <si>
    <t>C00021,C03680,C00051,C00217/C05938/C00025,C00051,C00020/C00362,C03680,C00785,C00020/C00362,C00785,C00439,C05828,C00051,C03680,C00026,C00217/C05938/C00025</t>
  </si>
  <si>
    <t>S-Adenosyl-L-homocysteine; S-Adenosylhomocysteine$4-Imidazolone-5-propanoate; 4-Imidazolone-5-propionic acid; 4,5-Dihydro-4-oxo-5-imidazolepropanoate$Glutathione;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monophosphate$4-Imidazolone-5-propanoate; 4-Imidazolone-5-propionic acid; 4,5-Dihydro-4-oxo-5-imidazolepropanoate$Urocanate; Urocanic acid$AMP; Adenosine 5'-monophosphate; Adenylic acid; Adenylate; 5'-AMP; 5'-Adenylic acid; 5'-Adenosine monophosphate; Adenosine 5'-phosphate/dGMP; 2'-Deoxyguanosine 5'-monophosphate; 2'-Deoxyguanosine 5'-phosphate; Deoxyguanylic acid; Deoxyguanosine monophosphate$Urocanate; Urocanic acid$N-Formimino-L-glutamate; N-Formimidoyl-L-glutamate$Methylimidazoleacetic acid; Tele-methylimidazoleacetic acid; 1-Methyl-4-imidazoleacetic acid; 1-Methylimidazole-4-acetate; Methylimidazoleacetate$Glutathione; 5-L-Glutamyl-L-cysteinylglycine; N-(N-gamma-L-Glutamyl-L-cysteinyl)glycine; gamma-L-Glutamyl-L-cysteinyl-glycine; GSH; Reduced glutathione$4-Imidazolone-5-propanoate; 4-Imidazolone-5-propionic acid; 4,5-Dihydro-4-oxo-5-imidazolepropanoate$2-Oxoglutarate; Oxoglutaric acid; 2-Ketoglutaric acid; alpha-Ketoglutaric acid$D-Glutamate; D-Glutamic acid; D-Glutaminic acid; D-2-Aminoglutaric acid/L-4-Hydroxyglutamate semialdehyde/L-Glutamate; L-Glutamic acid; L-Glutaminic acid; Glutamate</t>
  </si>
  <si>
    <t>E152,E399</t>
  </si>
  <si>
    <t>C00021,C00020/C00362</t>
  </si>
  <si>
    <t>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</si>
  <si>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E1861,E5093,E3510,E1514,E2300,E1138,E1508,E5051,E514,E1323,E4980,E4662,E3916,E1243,E2799,E910,E2198,E1928,E3310,E4552,E3625,E5035,E1233,E3685,E2828,E2131,E4459,E2825</t>
  </si>
  <si>
    <t>C00217/C05938/C00025,C00051,C00217/C05938/C00025,C00127,C00097,C00170,C01137,C00065/C00740,C00026,C00212/C00330,C00054/C00361,C02291/C00542,C00232/C00109/C00164/C06002/C00349,C00051,C02291/C00542,C00020/C00362,C00021,C02218,C00232/C00109/C00164/C06002/C00349,C00051,C00234/C03479,C00212/C00330,C00170,C00302,C15606,C00020/C00362,C00127,C00097</t>
  </si>
  <si>
    <t>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 disulfide; GSSG; Oxiglutatione; Oxidized glutathione$L-Cysteine; L-2-Amino-3-mercaptopropionic acid$5'-Methylthioadenosine; Methylthioadenosine; S-Methyl-5'-thioadenosine; 5-Methylthioadenosine; 5'-Deoxy-5'-(methylthio)adenosine; Thiomethyladenosine; MTA$S-Adenosylmethioninamine; (5-Deoxy-5-adenosyl)(3-aminopropyl)methylsulfonium salt; S-Adenosyl-(5')-3-methylthiopropylamine$L-Serine; L-2-Amino-3-hydroxypropionic acid; L-3-Hydroxy-alanine; Serine/D-Serine$2-Oxoglutarate; Oxoglutaric acid; 2-Ketoglutaric acid; alpha-Ketoglutaric acid$Adenosine/Deoxyguanosine; 2'-Deoxyguanosine$Adenosine 3',5'-bisphosphate; PAP; 3'-Phosphoadenylate; Phosphoadenosine phosphate/dGDP; 2'-Deoxyguanosine 5'-diphosphate$L-Cystathionine/Cystathionine$Succinate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glutathione$L-Cystathionine/Cystathionine$AMP;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S-Adenosylhomocysteine$2-Aminoacrylate; Dehydroalanine$Succinate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glutathione$10-Formyltetrahydrofolate; 10-Formyl-THF/5-Formyltetrahydrofolate; L(-)-5-Formyl-5,6,7,8-tetrahydrofolic acid; Folinic acid$Adenosine/Deoxyguanosine; 2'-Deoxyguanosine$5'-Methylthioadenosine; Methylthioadenosine; S-Methyl-5'-thioadenosine; 5-Methylthioadenosine; 5'-Deoxy-5'-(methylthio)adenosine; Thiomethyladenosine; MTA$DL-Glutamate; DL-Glutaminic acid; 2-Aminoglutaric acid; Glutamate$1,2-Dihydroxy-5-(methylthio)pent-1-en-3-one$AMP;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glutathione$L-Cysteine; L-2-Amino-3-mercaptopropionic acid</t>
  </si>
  <si>
    <t>E2777,E766,E753,E399,E2073,E3,E337,E1113,E152,E197</t>
  </si>
  <si>
    <t>,,,C00020/C00362,C00224,,,,C00021,C00053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</si>
  <si>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monophosphate$Adenylyl sulfate; Adenosine 5'-phosphosulfate; APS; 5'-Adenylyl sulfate$$$$S-Adenosyl-L-homocysteine; S-Adenosylhomocysteine$3'-Phosphoadenylyl sulfate; 3'-Phosphoadenosine 5'-phosphosulfate; 3'-Phospho-5'-adenylyl sulfate; PAPS</t>
  </si>
  <si>
    <t>E1722,E3490,E4459,E5093,E4552,E1080,E1514,E514,E3310,E1243,E3916,E3727,E2579,E1861,E2787,E3510</t>
  </si>
  <si>
    <t>C00669,C00669,C00127,C00051,C00051,C00042/C02170,C00127,C00026,C00232/C00109/C00164/C06002/C00349,C00051,C00232/C00109/C00164/C06002/C00349,C00042/C02170,C00669,C00217/C05938/C00025,C00669,C00217/C05938/C00025</t>
  </si>
  <si>
    <t>gamma-L-Glutamyl-L-cysteine; L-gamma-Glutamylcysteine; 5-L-Glutamyl-L-cysteine; gamma-Glutamylcysteine$gamma-L-Glutamyl-L-cysteine; L-gamma-Glutamylcysteine; 5-L-Glutamyl-L-cysteine; gamma-Glutamylcysteine$Glutathione disulfide; GSSG; Oxiglutatione; Oxidized 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glutathione$Succinate; Succinic acid; Butanedionic acid; Ethylenesuccinic acid/Methylmalonate; Methylmalonic acid$Glutathione disulfide; GSSG; Oxiglutatione; Oxidized glutathione$2-Oxoglutarate; Oxoglutaric acid; 2-Ketoglutaric acid; alpha-Ketoglutaric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semialdehyde$Succinate; Succinic acid; Butanedionic acid; Ethylenesuccinic acid/Methylmalonate; Methylmalonic acid$gamma-L-Glutamyl-L-cysteine; L-gamma-Glutamylcysteine; 5-L-Glutamyl-L-cysteine; gamma-Glutamylcysteine$D-Glutamate; D-Glutamic acid; D-Glutaminic acid; D-2-Aminoglutaric acid/L-4-Hydroxyglutamate semialdehyde/L-Glutamate; L-Glutamic acid; L-Glutaminic acid; Glutamate$gamma-L-Glutamyl-L-cysteine; L-gamma-Glutamylcysteine; 5-L-Glutamyl-L-cysteine; gamma-Glutamylcysteine$D-Glutamate; D-Glutamic acid; D-Glutaminic acid; D-2-Aminoglutaric acid/L-4-Hydroxyglutamate semialdehyde/L-Glutamate; L-Glutamic acid; L-Glutaminic acid; Glutamate</t>
  </si>
  <si>
    <t>E2092,E1861,E5093,E2131,E3472,E3184,E316,E4709,E4430,E1928,E1532,E3916,E1243,E910,E2198,E3310,E4552,E4384,E3818,E286,E514,E2985,E3510,E5051,E3960</t>
  </si>
  <si>
    <t>C00515/C00077/C03943/C01602,C00217/C05938/C00025,C00051,C00020/C00362,C00719/C00431/C00183,C01419,C03341/C01157/C00430/C03440/C01165/C01110,C01419,CE0469,C02218,C03341/C01157/C00430/C03440/C01165/C01110,C00232/C00109/C00164/C06002/C00349,C00051,C00020/C00362,C00021,C00232/C00109/C00164/C06002/C00349,C00051,C03451,C03451,C03451,C00026,C03451,C00217/C05938/C00025,C00065/C00740,C01419</t>
  </si>
  <si>
    <t>D-Ornithine/L-Ornithine; (S)-2,5-Diaminovaleric acid; (S)-2,5-Diaminopentanoic acid; (S)-2,5-Diaminopentanoate/(2R,4S)-2,4-Diaminopentanoate; D-threo-2,4-Diaminopentanoate; 2,4-Diaminopentanoate/Ornithine; 2,5-Diaminovaleric acid; 2,5-Diaminopentanoic acid; 2,5-Diaminopentanoate$D-Glutamate;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monophosphate$Betaine; Trimethylaminoacetate; Glycine betaine; N,N,N-Trimethylglycine; Trimethylammonioacetate/5-Aminopentanoate; 5-Aminopentanoic acid; 5-Aminovaleric acid/L-Valine; 2-Amino-3-methylbutyric acid$Cys-Gly; L-Cysteinylglycine$2-Amino-4-oxopentanoic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2-Oxo-5-aminovalerate$Cys-Gly; L-Cysteinylglycine$gama-L-glutamyl-L-alanine$2-Aminoacrylate; Dehydroalanine$2-Amino-4-oxopentanoic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semialdehyde$Glutathione; 5-L-Glutamyl-L-cysteinylglycine; N-(N-gamma-L-Glutamyl-L-cysteinyl)glycine; gamma-L-Glutamyl-L-cysteinyl-glycine; GSH; Reduced glutathione$(R)-S-Lactoylglutathione$(R)-S-Lactoylglutathione$(R)-S-Lactoylglutathione$2-Oxoglutarate; Oxoglutaric acid; 2-Ketoglutaric acid; alpha-Ketoglutaric acid$(R)-S-Lactoylglutathione$D-Glutamate; D-Glutamic acid; D-Glutaminic acid; D-2-Aminoglutaric acid/L-4-Hydroxyglutamate semialdehyde/L-Glutamate; L-Glutamic acid; L-Glutaminic acid; Glutamate$L-Serine; L-2-Amino-3-hydroxypropionic acid; L-3-Hydroxy-alanine; Serine/D-Serine$Cys-Gly; L-Cysteinylglycine</t>
  </si>
  <si>
    <t>E2391,E772,E518,E399,E2633,E152</t>
  </si>
  <si>
    <t>,,,C00020/C00362,,C00021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</si>
  <si>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</t>
  </si>
  <si>
    <t>E1963,E4207,E1861,E5093,E2202,E514,E2131,E351,E2412,E3973,E1243,E910,E2198,E4552,E377,E2438,E3915,E1738,E301,E3510,E667,E3955,E2124,E3824</t>
  </si>
  <si>
    <t>,,C00217/C05938/C00025,C00051,,C00026,C00020/C00362,,,,C00051,C00020/C00362,C00021,C00051,,,,,,C00217/C05938/C00025,,,,</t>
  </si>
  <si>
    <t>$$D-Glutamate;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glutathione$$2-Oxoglutarate; Oxoglutaric acid; 2-Ketoglutaric acid; alpha-Ketoglutaric acid$AMP; Adenosine 5'-monophosphate; Adenylic acid; Adenylate; 5'-AMP; 5'-Adenylic acid; 5'-Adenosine monophosphate; Adenosine 5'-phosphate/dGMP; 2'-Deoxyguanosine 5'-monophosphate; 2'-Deoxyguanosine 5'-phosphate; Deoxyguanylic acid; Deoxyguanosine monophosphate$$$$Glutathione;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S-Adenosylhomocysteine$Glutathione; 5-L-Glutamyl-L-cysteinylglycine; N-(N-gamma-L-Glutamyl-L-cysteinyl)glycine; gamma-L-Glutamyl-L-cysteinyl-glycine; GSH; Reduced glutathione$$$$$$D-Glutamate; D-Glutamic acid; D-Glutaminic acid; D-2-Aminoglutaric acid/L-4-Hydroxyglutamate semialdehyde/L-Glutamate; L-Glutamic acid; L-Glutaminic acid; Glutamate$$$$</t>
  </si>
  <si>
    <t>E1532,E2577,E1828,E1835,E2311,E238,E1238,E507,E399,E1707,E270,E53,E2702,E853,E351,E1465,E2112,E1757,E911,E152,E1657,E1308,E908,E2165</t>
  </si>
  <si>
    <t>C00637/C14789,C00637/C14789,C05637/C05639,CE3087,C05634/C00954,C05635/C16596,CE3140,CE6205,C00020/C00362,C05637,CE2122,C05634/C00954,C01252,C02693,C05648,C05645,C04148/C05642,CE5538/C05653,CE1918/CE5629,C00021,C05639,C01717,C05660,CE1918/CE5629</t>
  </si>
  <si>
    <t>Indole-3-acetaldehyde; 2-(Indol-3-yl)acetaldehyde; Indoleacetaldehyde/$Indole-3-acetaldehyde; 2-(Indol-3-yl)acetaldehyde; Indoleacetaldehyde/$4,8-Dihydroxyquinoline; Quinoline-4,8-diol/4,6-Dihydroxyquinoline; Quinoline-4,6-diol$beta-carboline$5-Hydroxyindoleacetaldehyde/Indole-3-acetate; Indole-3-acetic acid; (Indol-3-yl)acetate; Indoleacetate; Indoleacetic acid$5-Hydroxyindoleacetate/5-Phenyl-1,3-oxazinane-2,4-dione$$5-methoxytryptophol$AMP; Adenosine 5'-monophosphate; Adenylic acid; Adenylate; 5'-AMP; 5'-Adenylic acid; 5'-Adenosine monophosphate; Adenosine 5'-phosphate/dGMP; 2'-Deoxyguanosine 5'-monophosphate; 2'-Deoxyguanosine 5'-phosphate; Deoxyguanylic acid; Deoxyguanosine monophosphate$4,8-Dihydroxyquinoline; Quinoline-4,8-diol$methyl indole-3-acetate$5-Hydroxyindoleacetaldehyde/Indole-3-acetate; Indole-3-acetic acid; (Indol-3-yl)acetate; Indoleacetate; Indoleacetic acid$4-(2-Aminophenyl)-2,4-dioxobutanoate$Indole-3-acetamide$5-Hydroxy-N-formylkynurenine; 5-Hydroxy-N-formyl-L-kynurenine$4-(2-Amino-3-hydroxyphenyl)-2,4-dioxobutanoate$alpha-N-Phenylacetyl-L-glutamine/Formyl-N-acetyl-5-methoxykynurenamine$noradrenochrome/Formylanthranilate; N-Formylanthranilate; 2-(Formylamino)-benzoic acid$5-hydroxytryptophol/1,2-dehydrosalsolinol$S-Adenosyl-L-homocysteine; S-Adenosylhomocysteine$4,6-Dihydroxyquinoline; Quinoline-4,6-diol$4-Hydroxy-2-quinolinecarboxylic acid; Kynurenic acid; Kynurenate$5-Methoxyindoleacetate$5-hydroxytryptophol/1,2-dehydrosalsolinol</t>
  </si>
  <si>
    <t>E2198,E5238,E1861,E3727,E2131,E910,E1080,E670,E2278,E4183,E2949,E2705,E4195,E5047,E1184,E514,E3510,E2626,E4739</t>
  </si>
  <si>
    <t>C00021,C01259,C00217/C05938/C00025,C00042/C02170,C00020/C00362,C00020/C00362,C00042/C02170,C05543,C03793,C00318,C05545,C00449,C00450/C04092,C03239/C02946/C04076,C00956,C00026,C00217/C05938/C00025,C05545,C00449</t>
  </si>
  <si>
    <t>S-Adenosyl-L-homocysteine; S-Adenosylhomocysteine$3-Hydroxy-N6,N6,N6-trimethyl-L-lysine$D-Glutamate; D-Glutamic acid; D-Glutaminic acid; D-2-Aminoglutaric acid/L-4-Hydroxyglutamate semialdehyde/L-Glutamate; L-Glutamic acid; L-Glutaminic acid; Glutamate$Succinate; Succinic acid; Butanedionic acid; Ethylenesuccinic acid/Methylmalonate; Methylmalonic acid$AMP;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monophosphate$Succinate; Succinic acid; Butanedionic acid; Ethylenesuccinic acid/Methylmalonate; Methylmalonic acid$3-Dehydroxycarnitine$N6,N6,N6-Trimethyl-L-lysine$L-Carnitine; L-gamma-Trimethyl-beta-hydroxybutyrobetaine; Vitamin BT; 3-Carboxy-2-hydroxy-N,N,N-trimethyl-1-propanaminium hydroxide, inner salt; Levocarnitine; (R)-Carnitine$Protein N6,N6-dimethyl-L-lysine$N6-(L-1,3-Dicarboxypropyl)-L-lysine; Saccharopine; L-Saccharopine; N-[(S)-5-Amino-5-carboxypentyl]-L-glutamic acid$2,3,4,5-Tetrahydropyridine-2-carboxylate; delta1-Piperideine-6-L-carboxylate/delta1-Piperideine-2-carboxylate; 1,2-Didehydropiperidine-2-carboxylate$6-Amino-2-oxohexanoate; 2-Oxo-6-aminocaproate/4-Acetamidobutanoate; N4-Acetylaminobutanoate/L-2-Aminoadipate 6-semialdehyde; 2-Aminoadipate 6-semialdehyde$L-2-Aminoadipate; L-alpha-Aminoadipate; L-alpha-Aminoadipic acid; L-2-Aminoadipic acid; L-2-Aminohexanedioate$2-Oxoglutarate; Oxoglutaric acid; 2-Ketoglutaric acid; alpha-Ketoglutaric acid$D-Glutamate; D-Glutamic acid; D-Glutaminic acid; D-2-Aminoglutaric acid/L-4-Hydroxyglutamate semialdehyde/L-Glutamate; L-Glutamic acid; L-Glutaminic acid; Glutamate$Protein N6,N6-dimethyl-L-lysine$N6-(L-1,3-Dicarboxypropyl)-L-lysine; Saccharopine; L-Saccharopine; N-[(S)-5-Amino-5-carboxypentyl]-L-glutamic acid</t>
  </si>
  <si>
    <t>E399,E152,E1162</t>
  </si>
  <si>
    <t>C00020/C00362,C00021,C05560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</si>
  <si>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S-Adenosylhomocysteine$L-2-Aminoadipate adenylate; 5-Adenylyl-2-aminoadipate; alpha-Aminoadipoyl-C6-AMP</t>
  </si>
  <si>
    <t>E2707,E47,E2131,E2825,E2112,E3655,E1252,E2300,E1195,E910</t>
  </si>
  <si>
    <t>C01134,C00864,C00020/C00362,C00097,C04352,C00864,C00864,C00097,C04352,C00020/C00362</t>
  </si>
  <si>
    <t>Pantetheine 4'-phosphate; 4'-Phosphopantetheine; Phosphopantetheine; D-Pantetheine 4'-phosphate$Pantothenate; Pantothenic acid; (R)-Pantothenate$AMP; Adenosine 5'-monophosphate; Adenylic acid; Adenylate; 5'-AMP; 5'-Adenylic acid; 5'-Adenosine monophosphate; Adenosine 5'-phosphate/dGMP; 2'-Deoxyguanosine 5'-monophosphate; 2'-Deoxyguanosine 5'-phosphate; Deoxyguanylic acid; Deoxyguanosine monophosphate$L-Cysteine; L-2-Amino-3-mercaptopropionic acid$(R)-4'-Phosphopantothenoyl-L-cysteine; N-[(R)-4'-Phosphopantothenoyl]-L-cysteine$Pantothenate; Pantothenic acid; (R)-Pantothenate$Pantothenate; Pantothenic acid; (R)-Pantothenate$L-Cysteine; L-2-Amino-3-mercaptopropionic acid$(R)-4'-Phosphopantothenoyl-L-cysteine; N-[(R)-4'-Phosphopantothenoyl]-L-cysteine$AMP;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</si>
  <si>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E1372,E399,E916,E1012</t>
  </si>
  <si>
    <t>,C00020/C00362,C04352,C04352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</si>
  <si>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monophosphate$(R)-4'-Phosphopantothenoyl-L-cysteine; N-[(R)-4'-Phosphopantothenoyl]-L-cysteine$(R)-4'-Phosphopantothenoyl-L-cysteine; N-[(R)-4'-Phosphopantothenoyl]-L-cysteine</t>
  </si>
  <si>
    <t>E2704,E1271,E3997,E1861,E3672,E910,E2359,E3510,E514,E3472,E2131,E3916,E3727,E2318,E2771,E1080,E1274,E3310</t>
  </si>
  <si>
    <t>C05548,C06144,C00246,C00217/C05938/C00025,C06006,C00020/C00362,C05984/C01188/C01089/C06001/C03197/C00989,C00217/C05938/C00025,C00026,C00719/C00431/C00183,C00020/C00362,C00232/C00109/C00164/C06002/C00349,C00042/C02170,C06144,C03087,C00042/C02170,C00246,C00232/C00109/C00164/C06002/C00349</t>
  </si>
  <si>
    <t>6-Acetamido-2-oxohexanoate; 2-Oxo-6-acetamidocaproate$3-Butynoate$Butanoic acid; Butanoate; Butyrate; Butyric acid$D-Glutamate; D-Glutamic acid; D-Glutaminic acid; D-2-Aminoglutaric acid/L-4-Hydroxyglutamate semialdehyde/L-Glutamate; L-Glutamic acid; L-Glutaminic acid; Glutamate$(S)-2-Aceto-2-hydroxybutanoate; (S)-2-Hydroxy-2-ethyl-3-oxobutanoate$AMP; Adenosine 5'-monophosphate; Adenylic acid; Adenylate; 5'-AMP; 5'-Adenylic acid; 5'-Adenosine monophosphate; Adenosine 5'-phosphate/dGMP; 2'-Deoxyguanosine 5'-monophosphate; 2'-Deoxyguanosine 5'-phosphate; Deoxyguanylic acid; Deoxyguanosine monophosphate$2-Hydroxybutanoic acid; 2-Hydroxybutyrate; 2-Hydroxybutyric acid/3-Hydroxy-2-methylpropanoate; 3-Hydroxyisobutyrate; 3-Hydroxyisobutyric acid/(R)-3-Hydroxybutanoate; (R)-3-Hydroxybutanoic acid; (R)-3-Hydroxybutyric acid/(S)-3-Hydroxyisobutyrate/(S)-3-Hydroxybutanoate/4-Hydroxybutanoic acid; 4-Hydroxybutanoate; 4-Hydroxybutyric acid$D-Glutamate; D-Glutamic acid; D-Glutaminic acid; D-2-Aminoglutaric acid/L-4-Hydroxyglutamate semialdehyde/L-Glutamate; L-Glutamic acid; L-Glutaminic acid; Glutamate$2-Oxoglutarate; Oxoglutaric acid; 2-Ketoglutaric acid; alpha-Ketoglutaric acid$Betaine;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semialdehyde$Succinate; Succinic acid; Butanedionic acid; Ethylenesuccinic acid/Methylmalonate; Methylmalonic acid$3-Butynoate$5-Acetamidopentanoate$Succinate; Succinic acid; Butanedionic acid; Ethylenesuccinic acid/Methylmalonate; Methylmalonic acid$Butanoic acid; Butanoate; Butyrate; 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</si>
  <si>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E399,E1408</t>
  </si>
  <si>
    <t>C00020/C00362,C05125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</si>
  <si>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monophosphate$2-(alpha-Hydroxyethyl)thiamine diphosphate; 2-Hydroxyethyl-ThPP</t>
  </si>
  <si>
    <t>E2198,E1861,E910,E2131,E355,E3510,E4813,E1466</t>
  </si>
  <si>
    <t>C00021,C00217/C05938/C00025,C00020/C00362,C00020/C00362,,C00217/C05938/C00025,,</t>
  </si>
  <si>
    <t>S-Adenosyl-L-homocysteine; S-Adenosylhomocysteine$D-Glutamate;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Glutamate$$</t>
  </si>
  <si>
    <t>E890,E2392,E399,E1583,E2386,E152</t>
  </si>
  <si>
    <t>C00301,C00119,C00020/C00362,C00301,,C00021</t>
  </si>
  <si>
    <t>ADP-ribose$5-Phospho-alpha-D-ribose 1-diphosphate; 5-Phosphoribosyl diphosphate; 5-Phosphoribosyl 1-pyrophosphate; PRPP$AMP; Adenosine 5'-monophosphate; Adenylic acid; Adenylate; 5'-AMP; 5'-Adenylic acid; 5'-Adenosine monophosphate; Adenosine 5'-phosphate/dGMP; 2'-Deoxyguanosine 5'-monophosphate; 2'-Deoxyguanosine 5'-phosphate; Deoxyguanylic acid; Deoxyguanosine monophosphate$ADP-ribose$$S-Adenosyl-L-homocysteine; S-Adenosylhomocysteine</t>
  </si>
  <si>
    <t>E2131,E514,E910,E367,E2930</t>
  </si>
  <si>
    <t>C00020/C00362,C00026,C00020/C00362,,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</si>
  <si>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monophosphate$2-Oxoglutarate; Oxoglutaric acid; 2-Ketoglutaric acid; alpha-Ketoglutaric acid$AMP;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</si>
  <si>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E828,E399,E1408,E2246</t>
  </si>
  <si>
    <t>C00378,C00020/C00362,C05125,C01081</t>
  </si>
  <si>
    <t>Thiamin; Thiamine; Vitamin B1; Aneurin; Antiberiberi factor$AMP; Adenosine 5'-monophosphate; Adenylic acid; Adenylate; 5'-AMP; 5'-Adenylic acid; 5'-Adenosine monophosphate; Adenosine 5'-phosphate/dGMP; 2'-Deoxyguanosine 5'-monophosphate; 2'-Deoxyguanosine 5'-phosphate; Deoxyguanylic acid; Deoxyguanosine monophosphate$2-(alpha-Hydroxyethyl)thiamine diphosphate; 2-Hydroxyethyl-ThPP$Thiamin monophosphate; Thiamine monophosphate; Thiamin phosphate; Thiamine phosphate; TMP</t>
  </si>
  <si>
    <t>E1861,E5047,E3734,E509,E3628,E316,E3253,E1390,E1080,E1138,E1508,E1532,E4189,E5050,E2103,E514,E3867,E1687,E3510,E3447,E1233,E3727</t>
  </si>
  <si>
    <t>C00217/C05938/C00025,C03239/C02946/C04076,C00147,C01127/C05946,C01879/C04281/C04282/C02238,C03341/C01157/C00430/C03440/C01165/C01110,C00555,C00327,C00042/C02170,C00170,C01137,C03341/C01157/C00430/C03440/C01165/C01110,CE4788/C00148/C00763,C02714,C02714,C00026,C00147,C00147,C00217/C05938/C00025,C02714,C00170,C00042/C02170</t>
  </si>
  <si>
    <t>D-Glutamate; D-Glutamic acid; D-Glutaminic acid; D-2-Aminoglutaric acid/L-4-Hydroxyglutamate semialdehyde/L-Glutamate; L-Glutamic acid; L-Glutaminic acid; Glutamate$6-Amino-2-oxohexanoate; 2-Oxo-6-aminocaproate/4-Acetamidobutanoate; N4-Acetylaminobutanoate/L-2-Aminoadipate 6-semialdehyde; 2-Aminoadipate 6-semialdehyde$Adenine; 6-Aminopurine$4-Hydroxy-2-oxoglutarate; 4-Hydroxy-2-oxoglutaric acid/D-4-Hydroxy-2-oxoglutarate$5-Oxoproline;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2-Oxo-5-aminovalerate$4-Aminobutanal; 4-Aminobutyraldehyde; Butyraldehyde, 4-amino-$L-Citrulline; 2-Amino-5-ureidovaleric acid; Citrulline$Succinate; Succinic acid; Butanedionic acid; Ethylenesuccinic acid/Methylmalonate; Methylmalonic acid$5'-Methylthioadenosine; Methylthioadenosine; S-Methyl-5'-thioadenosine; 5-Methylthioadenosine; 5'-Deoxy-5'-(methylthio)adenosine; Thiomethyladenosine; MTA$S-Adenosylmethioninamine; (5-Deoxy-5-adenosyl)(3-aminopropyl)methylsulfonium salt; S-Adenosyl-(5')-3-methylthiopropylamine$2-Amino-4-oxopentanoic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2-Oxo-5-aminovalerate$acetamidopropanal/L-Proline; 2-Pyrrolidinecarboxylic acid/D-Proline$N-Acetylputrescine$N-Acetylputrescine$2-Oxoglutarate; Oxoglutaric acid; 2-Ketoglutaric acid; alpha-Ketoglutaric acid$Adenine; 6-Aminopurine$Adenine; 6-Aminopurine$D-Glutamate; D-Glutamic acid; D-Glutaminic acid; D-2-Aminoglutaric acid/L-4-Hydroxyglutamate semialdehyde/L-Glutamate; L-Glutamic acid; L-Glutaminic acid; Glutamate$N-Acetylputrescine$5'-Methylthioadenosine; Methylthioadenosine; S-Methyl-5'-thioadenosine; 5-Methylthioadenosine; 5'-Deoxy-5'-(methylthio)adenosine; Thiomethyladenosine; MTA$Succinate; Succinic acid; Butanedionic acid; Ethylenesuccinic acid/Methylmalonate; Methylmalonic acid</t>
  </si>
  <si>
    <t>E753,E3</t>
  </si>
  <si>
    <t>E3022,E2131,E910,E1323,E3310,E5051,E3916,E5035</t>
  </si>
  <si>
    <t>C00018,C00020/C00362,C00020/C00362,C00212/C00330,C00232/C00109/C00164/C06002/C00349,C00065/C00740,C00232/C00109/C00164/C06002/C00349,C00212/C00330</t>
  </si>
  <si>
    <t>Pyridoxal phosphate; Pyridoxal 5-phosphate; Pyridoxal 5'-phosphate$AMP;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semialdehyde$L-Serine; L-2-Amino-3-hydroxypropionic acid; L-3-Hydroxy-alanine; Serine/D-Serine$Succinate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semialdehyde$Adenosine/Deoxyguanosine; 2'-Deoxyguanosine</t>
  </si>
  <si>
    <t>E669,E399,E666,E1609</t>
  </si>
  <si>
    <t>,C00020/C00362,,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</si>
  <si>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</si>
  <si>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E1080,E2131,E910,E514,E3378,E3957,E3727</t>
  </si>
  <si>
    <t>C00042/C02170,C00020/C00362,C00020/C00362,C00026,hdcoa/CE5938/CE0852,CE5940,C00042/C02170</t>
  </si>
  <si>
    <t>Succinate; Succinic acid; Butanedionic acid; Ethylenesuccinic acid/Methylmalonate; Methylmalonic acid$AMP;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monophosphate$2-Oxoglutarate; Oxoglutaric acid; 2-Ketoglutaric acid; alpha-Ketoglutaric acid$Hexadecenoyl-CoA (n-C16:1CoA)/(4R,8R,12R)-trimethyl-2E-tridecenoyl-CoA/palmitoleoyl-CoA$3(R)-hydroxy-(4R,8R,12R)-trimethyl-tridecanoyl-CoA$Succinate; Succinic acid; Butanedionic acid; Ethylenesuccinic acid/Methylmalonate; Methylmalonic acid</t>
  </si>
  <si>
    <t>E399</t>
  </si>
  <si>
    <t>E2131,E2241,E1887,E910</t>
  </si>
  <si>
    <t>E807,E805,E2297,E399</t>
  </si>
  <si>
    <t>,C05921,C05921,C00020/C00362</t>
  </si>
  <si>
    <t>$Biotinyl-5'-AMP$Biotinyl-5'-AMP$AMP;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</si>
  <si>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E3655,E47,E2131,E2707,E1252,E910</t>
  </si>
  <si>
    <t>C00864,C00864,C00020/C00362,C01134,C00864,C00020/C00362</t>
  </si>
  <si>
    <t>Pantothenate; Pantothenic acid; (R)-Pantothenate$Pantothenate; Pantothenic acid; (R)-Pantothenate$AMP;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4'-phosphate$Pantothenate; Pantothenic acid; (R)-Pantothenate$AMP;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</si>
  <si>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E1372,E399</t>
  </si>
  <si>
    <t>E224,E5080,E207,E5051,E1870,E1336,E2057,E4610,E3669,E105,E4560,E4106,E4247,E1133</t>
  </si>
  <si>
    <t>,,,C00065/C00740,,,,,,,,,,</t>
  </si>
  <si>
    <t>$$$L-Serine; L-2-Amino-3-hydroxypropionic acid; L-3-Hydroxy-alanine; Serine/D-Serine$$$$$$$$$$</t>
  </si>
  <si>
    <t>E652,E712,E837,E2156,E994</t>
  </si>
  <si>
    <t>C05993/C06241,C02686,C00074,C00270,</t>
  </si>
  <si>
    <t>Acetyl adenylate; 5'-Acetylphosphoadenosine/N-Acetylneuraminate 9-phosphate$Galactosylceramide; Galactocerebroside; D-Galactosyl-N-acylsphingosine; Cerebroside; D-Galactosylceramide$Phosphoenolpyruvate; Phosphoenolpyruvic acid; PEP$N-Acetylneuraminate; N-Acetylneuraminic acid; 5-Acetamido-3,5-dideoxy-D-glycero-D-galacto-2-nonulosonic acid; Neu5Ac$</t>
  </si>
  <si>
    <t>E4207,E2198,E1861,E368,E3510,E1914,E1514,E5220,E5182,E2300,E3916,E2713,E4892,E4980,E3049,E2131,E4126,E3453,E5093,E1675,E1243,E2605,E910,E1713,E3974,E231,E882,E347,E2412,E4552,E799,E197,E4087,E4737,E514,E3462,E3926,E99,E900,E649,E2953,E3310,E1928,E4459,E618,E4211,E2825</t>
  </si>
  <si>
    <t>,C00021,C00217/C05938/C00025,,C00217/C05938/C00025,,C00127,,,C00097,C00232/C00109/C00164/C06002/C00349,,C00483/C01183/C02735,C00054/C00361,,C00020/C00362,,C00314/C00547,C00051,,C00051,,C00020/C00362,,,,C00314/C00547,C00483/C01183/C02735,,C00051,CE5536/C01586,,,,C00026,,C05589/C00788,C00483/C01183/C02735,C02442/C03711,,,C00232/C00109/C00164/C06002/C00349,C02218,C00127,C05589/C00788,,C00097</t>
  </si>
  <si>
    <t>$S-Adenosyl-L-homocysteine; S-Adenosylhomocysteine$D-Glutamate; D-Glutamic acid; D-Glutaminic acid; D-2-Aminoglutaric acid/L-4-Hydroxyglutamate semialdehyde/L-Glutamate; L-Glutamic acid; L-Glutaminic acid; Glutamate$$D-Glutamate; D-Glutamic acid; D-Glutaminic acid; D-2-Aminoglutaric acid/L-4-Hydroxyglutamate semialdehyde/L-Glutamate; L-Glutamic acid; L-Glutaminic acid; Glutamate$$Glutathione disulfide; GSSG; Oxiglutatione; Oxidized glutathione$$$L-Cysteine; L-2-Amino-3-mercaptopropionic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semialdehyde$$Tyramine; 2-(p-Hydroxyphenyl)ethylamine/N,N-Dimethylaniline N-oxide/Phenylethanolamine; 2-Amino-1-phenylethanol$Adenosine 3',5'-bisphosphate; PAP; 3'-Phosphoadenylate; Phosphoadenosine phosphate/dGDP; 2'-Deoxyguanosine 5'-diphosphate$$AMP; Adenosine 5'-monophosphate; Adenylic acid; Adenylate; 5'-AMP; 5'-Adenylic acid; 5'-Adenosine monophosphate; Adenosine 5'-phosphate/dGMP; 2'-Deoxyguanosine 5'-monophosphate; 2'-Deoxyguanosine 5'-phosphate; Deoxyguanylic acid; Deoxyguanosine monophosphate$$Pyridoxine; Pyridoxol/L-Noradrenaline; Noradrenaline; Norepinephrine; Arterenol; 4-[(1R)-2-Amino-1-hydroxyethyl]-1,2-benzenediol$Glutathione;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monophosphate$$$$Pyridoxine; Pyridoxol/L-Noradrenaline; Noradrenaline; Norepinephrine; Arterenol; 4-[(1R)-2-Amino-1-hydroxyethyl]-1,2-benzenediol$Tyramine; 2-(p-Hydroxyphenyl)ethylamine/N,N-Dimethylaniline N-oxide/Phenylethanolamine; 2-Amino-1-phenylethanol$$Glutathione; 5-L-Glutamyl-L-cysteinylglycine; N-(N-gamma-L-Glutamyl-L-cysteinyl)glycine; gamma-L-Glutamyl-L-cysteinyl-glycine; GSH; Reduced glutathione$adrenochrome/Hippurate; Hippuric acid; N-Benzoylglycine; Benzoylaminoacetic acid$$$$2-Oxoglutarate; Oxoglutaric acid; 2-Ketoglutaric acid; alpha-Ketoglutaric acid$$L-Normetanephrine/L-Adrenaline; (R)-(-)-Adrenaline; (R)-(-)-Epinephrine; (R)-(-)-Epirenamine; (R)-(-)-Adnephrine; 4-[(1R)-1-Hydroxy-2-(methylamino)ethyl]-1,2-benzenediol$Tyramine; 2-(p-Hydroxyphenyl)ethylamine/N,N-Dimethylaniline N-oxide/Phenylethanolamine; 2-Amino-1-phenylethanol$N-Methyltyramine/N-Methylphenylethanolamine$$$Succinate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semialdehyde$2-Aminoacrylate; Dehydroalanine$Glutathione disulfide; GSSG; Oxiglutatione; Oxidized glutathione$L-Normetanephrine/L-Adrenaline; (R)-(-)-Adrenaline; (R)-(-)-Epinephrine; (R)-(-)-Epirenamine; (R)-(-)-Adnephrine; 4-[(1R)-1-Hydroxy-2-(methylamino)ethyl]-1,2-benzenediol$$L-Cysteine; L-2-Amino-3-mercaptopropionic acid</t>
  </si>
  <si>
    <t>E1293,E1303,E2165,E1777,E548,E2335,E1170,E1621,E399,E308,E1528,E401,E2145,E2592,E2112,E337,E720,E923,E1757,E811,E431,E2460,E197,E848,E911,E152</t>
  </si>
  <si>
    <t>,C01586,CE1918/CE5629,C02505,,,,C05577/C00544/C01161,C00020/C00362,C02505,,C05350/C01179,C00079,,C04148/C05642,,,,CE5538/C05653,,C05584,,C00053,C01586,CE1918/CE5629,C00021</t>
  </si>
  <si>
    <t>$Hippurate; Hippuric acid; N-Benzoylglycine; Benzoylaminoacetic acid$5-hydroxytryptophol/1,2-dehydrosalsolinol$2-Phenylacetamide$$$$3,4-Dihydroxymandelaldehyde/Homogentisate; Homogentisic acid; 2,5-Dihydroxyphenylacetic acid; 2,5-Dihydroxyphenylacetate/3,4-Dihydroxyphenylacetate; 3,4-Dihydroxyphenylacetic acid; 3,4-Dihydroxyphenyl acetate; 3,4-Dihydroxyphenyl acetic acid; Homoprotocatechuate$AMP; Adenosine 5'-monophosphate; Adenylic acid; Adenylate; 5'-AMP; 5'-Adenylic acid; 5'-Adenosine monophosphate; Adenosine 5'-phosphate/dGMP; 2'-Deoxyguanosine 5'-monophosphate; 2'-Deoxyguanosine 5'-phosphate; Deoxyguanylic acid; Deoxyguanosine monophosphate$2-Phenylacetamide$$2-Hydroxy-3-(4-hydroxyphenyl)propenoate; 4-Hydroxy-enol-phenylpyruvate/3-(4-Hydroxyphenyl)pyruvate; 4-Hydroxyphenylpyruvate; p-Hydroxyphenylpyruvic acid$L-Phenylalanine; (S)-alpha-Amino-beta-phenylpropionic acid$$alpha-N-Phenylacetyl-L-glutamine/Formyl-N-acetyl-5-methoxykynurenamine$$$$noradrenochrome/Formylanthranilate; N-Formylanthranilate; 2-(Formylamino)-benzoic acid$$3-Methoxy-4-hydroxymandelate; Vanillylmandelic acid$$3'-Phosphoadenylyl sulfate; 3'-Phosphoadenosine 5'-phosphosulfate; 3'-Phospho-5'-adenylyl sulfate; PAPS$Hippurate; Hippuric acid; N-Benzoylglycine; Benzoylaminoacetic acid$5-hydroxytryptophol/1,2-dehydrosalsolinol$S-Adenosyl-L-homocysteine; S-Adenosylhomocysteine</t>
  </si>
  <si>
    <t>E224,E3669,E3844,E2057,E1336,E816,E105,E4755,E1870</t>
  </si>
  <si>
    <t>,,,,,,,,</t>
  </si>
  <si>
    <t>$$$$$$$$</t>
  </si>
  <si>
    <t>E2663,E994,E2389,E1364,E2166</t>
  </si>
  <si>
    <t>C00104,,C00492/C05404,C00029/C00052,C00492/C05404</t>
  </si>
  <si>
    <t>IDP; Inosine 5'-diphosphate; Inosine diphosphate$$Raffinose; Melitose; Melitriose; Gossypose; 6G-alpha-D-galactosylsucrose/D-Gal alpha 1-&gt;6D-Gal alpha 1-&gt;6D-Glucose; D-Gal-alpha1-&gt;6D-Gal-alpha1-&gt;6D-Glucose; Manninotriose$UDP-glucose; UDPglucose; UDP-D-glucose; Uridine diphosphate glucose; UDP-alpha-D-glucose/UDP-D-galactose; UDP-galactose; UDP-D-galactopyranose$Raffinose; Melitose; Melitriose; Gossypose; 6G-alpha-D-galactosylsucrose/D-Gal alpha 1-&gt;6D-Gal alpha 1-&gt;6D-Glucose; D-Gal-alpha1-&gt;6D-Gal-alpha1-&gt;6D-Glucose; Manninotriose</t>
  </si>
  <si>
    <t>E910,E3669,E1870,E2131,E2269,E2495,E1466</t>
  </si>
  <si>
    <t>C00020/C00362,,,C00020/C00362,,,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</si>
  <si>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</si>
  <si>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E516,E890,E1583,E399,E2392</t>
  </si>
  <si>
    <t>,C00301,C00301,C00020/C00362,C00119</t>
  </si>
  <si>
    <t>$ADP-ribose$ADP-ribose$AMP; Adenosine 5'-monophosphate; Adenylic acid; Adenylate; 5'-AMP; 5'-Adenylic acid; 5'-Adenosine monophosphate; Adenosine 5'-phosphate/dGMP; 2'-Deoxyguanosine 5'-monophosphate; 2'-Deoxyguanosine 5'-phosphate; Deoxyguanylic acid; Deoxyguanosine monophosphate$5-Phospho-alpha-D-ribose 1-diphosphate; 5-Phosphoribosyl diphosphate; 5-Phosphoribosyl 1-pyrophosphate; PRPP</t>
  </si>
  <si>
    <t>E286,E5093,E4552,E4384,E2985,E3818,E1243</t>
  </si>
  <si>
    <t>C03451,C00051,C00051,C03451,C03451,C03451,C00051</t>
  </si>
  <si>
    <t>(R)-S-Lactoylglutathione$Glutathione;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glutathione$(R)-S-Lactoylglutathione$(R)-S-Lactoylglutathione$(R)-S-Lactoylglutathione$Glutathione; 5-L-Glutamyl-L-cysteinylglycine; N-(N-gamma-L-Glutamyl-L-cysteinyl)glycine; gamma-L-Glutamyl-L-cysteinyl-glycine; GSH; Reduced glutathione</t>
  </si>
  <si>
    <t>E2254,E4459,E5093,E4552,E1514,E3049,E3360,E3879,E1243,E2760,E4360</t>
  </si>
  <si>
    <t>,C00127,C00051,C00051,C00127,,,,C00051,,</t>
  </si>
  <si>
    <t>$Glutathione disulfide; GSSG; Oxiglutatione; Oxidized 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glutathione$Glutathione disulfide; GSSG; Oxiglutatione; Oxidized glutathione$$$$Glutathione; 5-L-Glutamyl-L-cysteinylglycine; N-(N-gamma-L-Glutamyl-L-cysteinyl)glycine; gamma-L-Glutamyl-L-cysteinyl-glycine; GSH; Reduced glutathione$$</t>
  </si>
  <si>
    <t>E1459,E337</t>
  </si>
  <si>
    <t>C01041,</t>
  </si>
  <si>
    <t>E5080,E3109,E2131,E910,E2699,E4980,E816,E3916,E2495,E994,E1861,E3531,E4706,E3510,E3310</t>
  </si>
  <si>
    <t>,,C00020/C00362,C00020/C00362,,C00054/C00361,,C00232/C00109/C00164/C06002/C00349,,,C00217/C05938/C00025,,,C00217/C05938/C00025,C00232/C00109/C00164/C06002/C00349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</si>
  <si>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semialdehyde$$$D-Glutamate; D-Glutamic acid; D-Glutaminic acid; D-2-Aminoglutaric acid/L-4-Hydroxyglutamate semialdehyde/L-Glutamate; L-Glutamic acid; L-Glutaminic acid; Glutamate$$$D-Glutamate; D-Glutamic acid; D-Glutaminic acid; D-2-Aminoglutaric acid/L-4-Hydroxyglutamate semialdehyde/L-Glutamate;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</si>
  <si>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E2204,E446,E1972,E2392,E2663,E399,E837,E1364</t>
  </si>
  <si>
    <t>C00044,C00286,C00299,C00119,C00104,C00020/C00362,C00074,C00029/C00052</t>
  </si>
  <si>
    <t>GTP; Guanosine 5'-triphosphate$dGTP; 2'-Deoxyguanosine 5'-triphosphate; Deoxyguanosine 5'-triphosphate; Deoxyguanosine triphosphate$Uridine$5-Phospho-alpha-D-ribose 1-diphosphate; 5-Phosphoribosyl diphosphate; 5-Phosphoribosyl 1-pyrophosphate; PRPP$IDP; Inosine 5'-diphosphate; Inosine diphosphate$AMP; Adenosine 5'-monophosphate; Adenylic acid; Adenylate; 5'-AMP; 5'-Adenylic acid; 5'-Adenosine monophosphate; Adenosine 5'-phosphate/dGMP; 2'-Deoxyguanosine 5'-monophosphate; 2'-Deoxyguanosine 5'-phosphate; Deoxyguanylic acid; Deoxyguanosine monophosphate$Phosphoenolpyruvate; Phosphoenolpyruvic acid; PEP$UDP-glucose; UDPglucose; UDP-D-glucose; Uridine diphosphate glucose; UDP-alpha-D-glucose/UDP-D-galactose; UDP-galactose; UDP-D-galactopyranose</t>
  </si>
  <si>
    <t>E3457,E2131,E3049,E950,E460,E4505,E5147,E910</t>
  </si>
  <si>
    <t>,C00020/C00362,,,,,,C00020/C00362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</si>
  <si>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</si>
  <si>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E1537,E399</t>
  </si>
  <si>
    <t>CE7145,C00020/C00362</t>
  </si>
  <si>
    <t>13'-carboxy-alpha-tocotrienol$AMP;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</si>
  <si>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E1080,E3360,E3727,E3879,E994,E514</t>
  </si>
  <si>
    <t>C00042/C02170,,C00042/C02170,,,C00026</t>
  </si>
  <si>
    <t>Succinate; Succinic acid; Butanedionic acid; Ethylenesuccinic acid/Methylmalonate; Methylmalonic acid$$Succinate; Succinic acid; Butanedionic acid; Ethylenesuccinic acid/Methylmalonate; Methylmalonic acid$$$2-Oxoglutarate; Oxoglutaric acid; 2-Ketoglutaric acid; alpha-Ketoglutaric acid</t>
  </si>
  <si>
    <t>E2663,E837,E2204</t>
  </si>
  <si>
    <t>C00104,C00074,C00044</t>
  </si>
  <si>
    <t>IDP; Inosine 5'-diphosphate; Inosine diphosphate$Phosphoenolpyruvate; Phosphoenolpyruvic acid; PEP$GTP; Guanosine 5'-triphosphate</t>
  </si>
  <si>
    <t>E4797,E4134,E1146,E3726</t>
  </si>
  <si>
    <t>E1459</t>
  </si>
  <si>
    <t>C01041</t>
  </si>
  <si>
    <t>E5093,E1861,E4552,E3510,E1243</t>
  </si>
  <si>
    <t>C00051,C00217/C05938/C00025,C00051,C00217/C05938/C00025,C00051</t>
  </si>
  <si>
    <t>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</t>
  </si>
  <si>
    <t>E217,E1861,E2131,E910,E1080,E2628,E514,E3472,E3310,E3510,E3916,E3727,E283,E702,E2359</t>
  </si>
  <si>
    <t>,C00217/C05938/C00025,C00020/C00362,C00020/C00362,C00042/C02170,,C00026,C00719/C00431/C00183,C00232/C00109/C00164/C06002/C00349,C00217/C05938/C00025,C00232/C00109/C00164/C06002/C00349,C00042/C02170,,,C05984/C01188/C01089/C06001/C03197/C00989</t>
  </si>
  <si>
    <t>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monophosphate$Succinate; Succinic acid; Butanedionic acid; Ethylenesuccinic acid/Methylmalonate; Methylmalonic acid$$2-Oxoglutarate; Oxoglutaric acid; 2-Ketoglutaric acid; alpha-Ketoglutaric acid$Betaine; Trimethylaminoacetate; Glycine betaine; N,N,N-Trimethylglycine; Trimethylammonioacetate/5-Aminopentanoate; 5-Aminopentanoic acid; 5-Aminovaleric acid/L-Valine; 2-Amino-3-methylbutyric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semialdehyde$Succinate; Succinic acid; Butanedionic acid; Ethylenesuccinic acid/Methylmalonate; Methylmalonic acid$$$2-Hydroxybutanoic acid; 2-Hydroxybutyrate; 2-Hydroxybutyric acid/3-Hydroxy-2-methylpropanoate; 3-Hydroxyisobutyrate; 3-Hydroxyisobutyric acid/(R)-3-Hydroxybutanoate; (R)-3-Hydroxybutanoic acid; (R)-3-Hydroxybutyric acid/(S)-3-Hydroxyisobutyrate/(S)-3-Hydroxybutanoate/4-Hydroxybutanoic acid; 4-Hydroxybutanoate; 4-Hydroxybutyric acid</t>
  </si>
  <si>
    <t>E367,E3669,E1870,E2930,E2131,E4755,E4560,E994,E910</t>
  </si>
  <si>
    <t>,,,,C00020/C00362,,,,C00020/C00362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</si>
  <si>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</si>
  <si>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E837,E2204,E652,E399,E1408</t>
  </si>
  <si>
    <t>C00074,C00044,C05993/C06241,C00020/C00362,C05125</t>
  </si>
  <si>
    <t>Phosphoenolpyruvate; Phosphoenolpyruvic acid; PEP$GTP; Guanosine 5'-triphosphate$Acetyl adenylate; 5'-Acetylphosphoadenosine/N-Acetylneuraminate 9-phosphate$AMP; Adenosine 5'-monophosphate; Adenylic acid; Adenylate; 5'-AMP; 5'-Adenylic acid; 5'-Adenosine monophosphate; Adenosine 5'-phosphate/dGMP; 2'-Deoxyguanosine 5'-monophosphate; 2'-Deoxyguanosine 5'-phosphate; Deoxyguanylic acid; Deoxyguanosine monophosphate$2-(alpha-Hydroxyethyl)thiamine diphosphate; 2-Hydroxyethyl-ThPP</t>
  </si>
  <si>
    <t>E1861,E2131,E514,E3510,E1390,E66,E910</t>
  </si>
  <si>
    <t>C00217/C05938/C00025,C00020/C00362,C00026,C00217/C05938/C00025,C00327,,C00020/C00362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</si>
  <si>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monophosphate$2-Oxoglutarate; Oxoglutaric acid; 2-Ketoglutaric acid; alpha-Ketoglutaric acid$D-Glutamate; D-Glutamic acid; D-Glutaminic acid; D-2-Aminoglutaric acid/L-4-Hydroxyglutamate semialdehyde/L-Glutamate; L-Glutamic acid; L-Glutaminic acid; Glutamate$L-Citrulline; 2-Amino-5-ureidovaleric acid; Citrulline$$AMP;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</si>
  <si>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E2131,E3378,E910</t>
  </si>
  <si>
    <t>C00020/C00362,hdcoa/CE5938/CE0852,C00020/C00362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</si>
  <si>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</si>
  <si>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E732,E68,E399</t>
  </si>
  <si>
    <t>E2131,E2359,E3310,E261,E3916,E910</t>
  </si>
  <si>
    <t>C00020/C00362,C05984/C01188/C01089/C06001/C03197/C00989,C00232/C00109/C00164/C06002/C00349,,C00232/C00109/C00164/C06002/C00349,C00020/C00362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</si>
  <si>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monophosphate$2-Hydroxybutanoic acid; 2-Hydroxybutyrate; 2-Hydroxybutyric acid/3-Hydroxy-2-methylpropanoate; 3-Hydroxyisobutyrate; 3-Hydroxyisobutyric acid/(R)-3-Hydroxybutanoate; (R)-3-Hydroxybutanoic acid; (R)-3-Hydroxybutyric acid/(S)-3-Hydroxyisobutyrate/(S)-3-Hydroxybutanoate/4-Hydroxybutanoic acid; 4-Hydroxybutanoate; 4-Hydroxybutyric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</si>
  <si>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E976,E399</t>
  </si>
  <si>
    <t>C05983,C00020/C00362</t>
  </si>
  <si>
    <t>Propinol adenylate; Propionyladenylate$AMP;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</si>
  <si>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E1656,E1532,E4361,E4283,E4556,E2795,E2342,E470,E1740,E1852,E316</t>
  </si>
  <si>
    <t>,C03341/C01157/C00430/C03440/C01165/C01110,,,,,,,,,C03341/C01157/C00430/C03440/C01165/C01110</t>
  </si>
  <si>
    <t>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2-Oxo-5-aminovalerate$$$$$$$$$2-Amino-4-oxopentanoic acid; 2-Amino-4-oxopentanoate/trans-4-Hydroxy-L-proline/5-Aminolevulinate;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</t>
  </si>
  <si>
    <t>E2611,E1912</t>
  </si>
  <si>
    <t>E514,E4886,E1080,E3727,E3113</t>
  </si>
  <si>
    <t>C00026,,C00042/C02170,C00042/C02170,</t>
  </si>
  <si>
    <t>2-Oxoglutarate; Oxoglutaric acid; 2-Ketoglutaric acid; alpha-Ketoglutaric acid$$Succinate; Succinic acid; Butanedionic acid; Ethylenesuccinic acid/Methylmalonate; Methylmalonic acid$Succinate; Succinic acid; Butanedionic acid; Ethylenesuccinic acid/Methylmalonate; Methylmalonic acid$</t>
  </si>
  <si>
    <t>E2131,E910</t>
  </si>
  <si>
    <t>E1861,E5093,E910,E4552,E1514,E2131,E4459,E1243,E1435,E3033,E3510</t>
  </si>
  <si>
    <t>C00217/C05938/C00025,C00051,C00020/C00362,C00051,C00127,C00020/C00362,C00127,C00051,,,C00217/C05938/C00025</t>
  </si>
  <si>
    <t>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glutathione$Glutathione disulfide; GSSG; Oxiglutatione; Oxidized glutathione$AMP;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glutathione$Glutathione; 5-L-Glutamyl-L-cysteinylglycine; N-(N-gamma-L-Glutamyl-L-cysteinyl)glycine; gamma-L-Glutamyl-L-cysteinyl-glycine; GSH; Reduced glutathione$$$D-Glutamate; D-Glutamic acid; D-Glutaminic acid; D-2-Aminoglutaric acid/L-4-Hydroxyglutamate semialdehyde/L-Glutamate; L-Glutamic acid; L-Glutaminic acid; Glutamate</t>
  </si>
  <si>
    <t>E727,E337,E399</t>
  </si>
  <si>
    <t>E2131,E1906,E910</t>
  </si>
  <si>
    <t>E1091,E3453,E3022,E882,E5040</t>
  </si>
  <si>
    <t>,C00314/C00547,C00018,C00314/C00547,</t>
  </si>
  <si>
    <t>$Pyridoxine; Pyridoxol/L-Noradrenaline; Noradrenaline; Norepinephrine; Arterenol; 4-[(1R)-2-Amino-1-hydroxyethyl]-1,2-benzenediol$Pyridoxal phosphate; Pyridoxal 5-phosphate; Pyridoxal 5'-phosphate$Pyridoxine; Pyridoxol/L-Noradrenaline; Noradrenaline; Norepinephrine; Arterenol; 4-[(1R)-2-Amino-1-hydroxyethyl]-1,2-benzenediol$</t>
  </si>
  <si>
    <t>E669,E1609</t>
  </si>
  <si>
    <t>E4207,E231,E2953,E2469,E4813</t>
  </si>
  <si>
    <t>E2145,E2594,E2204</t>
  </si>
  <si>
    <t>C00079,C05922,C00044</t>
  </si>
  <si>
    <t>L-Phenylalanine; (S)-alpha-Amino-beta-phenylpropionic acid$Formamidopyrimidine nucleoside triphosphate$GTP; Guanosine 5'-triphosphate</t>
  </si>
  <si>
    <t>E2198,E4097</t>
  </si>
  <si>
    <t>C00021,</t>
  </si>
  <si>
    <t>S-Adenosyl-L-homocysteine; S-Adenosylhomocysteine$</t>
  </si>
  <si>
    <t>E152</t>
  </si>
  <si>
    <t>E4179,E4552,E5093,E910,E1997,E2131,E3016,E1243,E1348,E511</t>
  </si>
  <si>
    <t>,C00051,C00051,C00020/C00362,,C00020/C00362,,C00051,,</t>
  </si>
  <si>
    <t>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monophosphate$$Glutathione; 5-L-Glutamyl-L-cysteinylglycine; N-(N-gamma-L-Glutamyl-L-cysteinyl)glycine; gamma-L-Glutamyl-L-cysteinyl-glycine; GSH; Reduced glutathione$$</t>
  </si>
  <si>
    <t>E1459,E399</t>
  </si>
  <si>
    <t>C01041,C00020/C00362</t>
  </si>
  <si>
    <t>E994</t>
  </si>
  <si>
    <t>E2204</t>
  </si>
  <si>
    <t>E1246,E2880,E3669,E4755,E994,E1870</t>
  </si>
  <si>
    <t>E2204,E2706</t>
  </si>
  <si>
    <t>C00044,C00096</t>
  </si>
  <si>
    <t>GTP; Guanosine 5'-triphosphate$GDP-mannose; GDP-D-mannose</t>
  </si>
  <si>
    <t>E2131,E910,E4886</t>
  </si>
  <si>
    <t>E1904,E68,E1225,E399,E1383,E2010</t>
  </si>
  <si>
    <t>,,,C00020/C00362,,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</si>
  <si>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</si>
  <si>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E1133,E4610,E3669,E5080,E994,E1870</t>
  </si>
  <si>
    <t>C00029/C00052</t>
  </si>
  <si>
    <t>UDP-glucose; UDPglucose; UDP-D-glucose; Uridine diphosphate glucose; UDP-alpha-D-glucose/UDP-D-galactose; UDP-galactose; UDP-D-galactopyranose</t>
  </si>
  <si>
    <t>E1340</t>
  </si>
  <si>
    <t>E3669,E2057,E1870,E1538,E2605</t>
  </si>
  <si>
    <t>E2663,E1193</t>
  </si>
  <si>
    <t>C00104,C01096</t>
  </si>
  <si>
    <t>IDP; Inosine 5'-diphosphate; Inosine diphosphate$Sorbitol 6-phosphate; D-Sorbitol 6-phosphate; D-Glucitol 6-phosphate</t>
  </si>
  <si>
    <t>E2663,E4886,E4461,E3378,E3395</t>
  </si>
  <si>
    <t>,,,hdcoa/CE5938/CE0852,</t>
  </si>
  <si>
    <t>$$$Hexadecenoyl-CoA (n-C16:1CoA)/(4R,8R,12R)-trimethyl-2E-tridecenoyl-CoA/palmitoleoyl-CoA$</t>
  </si>
  <si>
    <t>E2289,E45</t>
  </si>
  <si>
    <t>ptdcacoa,lnlccoa/lneldccoa</t>
  </si>
  <si>
    <t>pentadecanoyl Coenzyme A$linoleic coenzyme A/linoelaidyl coenzyme A</t>
  </si>
  <si>
    <t>E475,E1122,E4361,E5088,E4556,E1544,E5178,E4980,E4535,E1898,E470</t>
  </si>
  <si>
    <t>,,,,,,,C00054/C00361,,,</t>
  </si>
  <si>
    <t>$$$$$$$Adenosine 3',5'-bisphosphate; PAP; 3'-Phosphoadenylate; Phosphoadenosine phosphate/dGDP; 2'-Deoxyguanosine 5'-diphosphate$$$</t>
  </si>
  <si>
    <t>E1155,E1224,E774,E86,E197,E651,E2573,E926,E2211,E1041,E2611</t>
  </si>
  <si>
    <t>C05140/CE2186/CE2183/C05284/C05290,C00523/C03917/C04295/C05293,,C00280,C00053,,C00280,,,C18075/C05139,</t>
  </si>
  <si>
    <t>16alpha-Hydroxyandrost-4-ene-3,17-dione; 4-Androsten-16alpha-ol-3,17-dione/4-methoxy-17beta-estradiol/2-hydroxy-3-methoxy-17beta-estradiol/11beta-Hydroxyandrost-4-ene-3,17-dione; Androst-4-ene-3,17-dione-11beta-ol; 4-Androsten-11beta-ol-3,17-dione/19-Hydroxyandrost-4-ene-3,17-dione; 19-Hydroxyandrostenedione$Androsterone; 3alpha-Hydroxy-5alpha-androstan-17-one/17beta-Hydroxyandrostan-3-one; 5alpha-Dihydrotestosterone; Androstanolone; 17beta-Hydroxy-5alpha-androstan-3-one/Androst-5-ene-3beta,17beta-diol; 3beta,17beta-Dihydroxyandrost-5-ene; 3beta,17beta-Dihydroxy-5-androstene; Androstenediol/5beta-Dihydrotestosterone$$Androst-4-ene-3,17-dione; Androstenedione; 4-Androstene-3,17-dione$3'-Phosphoadenylyl sulfate; 3'-Phosphoadenosine 5'-phosphosulfate; 3'-Phospho-5'-adenylyl sulfate; PAPS$$Androst-4-ene-3,17-dione; Androstenedione; 4-Androstene-3,17-dione$$$/16alpha-Hydroxydehydroepiandrosterone; 5-Androstene-3beta,16alpha-diol-17-one$</t>
  </si>
  <si>
    <t>E1013,E3669,E2057,E2863,E3531,E1870</t>
  </si>
  <si>
    <t>E2166,E1364,E2389</t>
  </si>
  <si>
    <t>C00492/C05404,C00029/C00052,C00492/C05404</t>
  </si>
  <si>
    <t>Raffinose; Melitose; Melitriose; Gossypose; 6G-alpha-D-galactosylsucrose/D-Gal alpha 1-&gt;6D-Gal alpha 1-&gt;6D-Glucose; D-Gal-alpha1-&gt;6D-Gal-alpha1-&gt;6D-Glucose; Manninotriose$UDP-glucose; UDPglucose; UDP-D-glucose; Uridine diphosphate glucose; UDP-alpha-D-glucose/UDP-D-galactose; UDP-galactose; UDP-D-galactopyranose$Raffinose; Melitose; Melitriose; Gossypose; 6G-alpha-D-galactosylsucrose/D-Gal alpha 1-&gt;6D-Gal alpha 1-&gt;6D-Glucose; D-Gal-alpha1-&gt;6D-Gal-alpha1-&gt;6D-Glucose; Manninotriose</t>
  </si>
  <si>
    <t>E4755</t>
  </si>
  <si>
    <t>E837</t>
  </si>
  <si>
    <t>E3669,E1336,E3844,E4247,E1870</t>
  </si>
  <si>
    <t>E2156</t>
  </si>
  <si>
    <t>E68,E1225,E1102,E732,E399</t>
  </si>
  <si>
    <t>,,,,C00020/C00362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</si>
  <si>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</si>
  <si>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E1102,E732,E1383,E399,E68</t>
  </si>
  <si>
    <t>,,,C00020/C00362,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</si>
  <si>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</si>
  <si>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E4125,E3910,E1064,E5093,E4322,E4552,E4980,E1243,E769,E3955,E838,E4218</t>
  </si>
  <si>
    <t>,,,C00051,,C00051,C00054/C00361,C00051,,,,</t>
  </si>
  <si>
    <t>$$$Glutathione;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glutathione$Adenosine 3',5'-bisphosphate; PAP; 3'-Phosphoadenylate; Phosphoadenosine phosphate/dGDP; 2'-Deoxyguanosine 5'-diphosphate$Glutathione; 5-L-Glutamyl-L-cysteinylglycine; N-(N-gamma-L-Glutamyl-L-cysteinyl)glycine; gamma-L-Glutamyl-L-cysteinyl-glycine; GSH; Reduced glutathione$$$$</t>
  </si>
  <si>
    <t>E1532,E1599,E2676,E197,E1061,E1410,E2577,E1863,E1050,E1037</t>
  </si>
  <si>
    <t>C00637/C14789,,,C00053,,,C00637/C14789,,,</t>
  </si>
  <si>
    <t>Indole-3-acetaldehyde; 2-(Indol-3-yl)acetaldehyde; Indoleacetaldehyde/$$$3'-Phosphoadenylyl sulfate; 3'-Phosphoadenosine 5'-phosphosulfate; 3'-Phospho-5'-adenylyl sulfate; PAPS$$$Indole-3-acetaldehyde; 2-(Indol-3-yl)acetaldehyde; Indoleacetaldehyde/$$$</t>
  </si>
  <si>
    <t>E617,E274,E443,E5044</t>
  </si>
  <si>
    <t>,C01756/C02380,,C01756/C02380</t>
  </si>
  <si>
    <t>$Thiopurine/6-Mercaptopurin; Mercaptopurine$$Thiopurine/6-Mercaptopurin; Mercaptopurine</t>
  </si>
  <si>
    <t>E1608,E1754,E589,E1191,E1501,E195</t>
  </si>
  <si>
    <t>C16633,C16635,C04646,C12739/C11736,,C16617</t>
  </si>
  <si>
    <t>5-Fluorouridine$5'-Deoxy-5-fluorocytidine$6-Thioinosine 5'-monophosphate; 9-(5-Phospho-1-ribofuranosyl)-6-mercaptopurine$5'-Deoxy-5-fluorouridine; Doxifluridine/5-Fluorodeoxyuridine; Floxuridine$$6-Mercaptopurine ribonucleoside triphosphate; 6-Thioinosine-5'-triphosphate</t>
  </si>
  <si>
    <t>E2198,E2131,E2605,E910</t>
  </si>
  <si>
    <t>C00021,C00020/C00362,,C00020/C00362</t>
  </si>
  <si>
    <t>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</si>
  <si>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E401,E152,E399</t>
  </si>
  <si>
    <t>C05350/C01179,C00021,C00020/C00362</t>
  </si>
  <si>
    <t>2-Hydroxy-3-(4-hydroxyphenyl)propenoate; 4-Hydroxy-enol-phenylpyruvate/3-(4-Hydroxyphenyl)pyruvate; 4-Hydroxyphenylpyruvate; p-Hydroxyphenylpyruvic acid$S-Adenosyl-L-homocysteine;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</si>
  <si>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E4775,E3783,E910,E5093,E4552,E3072,E2131,E1435,E3685,E1243,E4324</t>
  </si>
  <si>
    <t>,,C00020/C00362,C00051,C00051,,C00020/C00362,,C00302,C00051,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</si>
  <si>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glutathione$$AMP; Adenosine 5'-monophosphate; Adenylic acid; Adenylate; 5'-AMP; 5'-Adenylic acid; 5'-Adenosine monophosphate; Adenosine 5'-phosphate/dGMP; 2'-Deoxyguanosine 5'-monophosphate; 2'-Deoxyguanosine 5'-phosphate; Deoxyguanylic acid; Deoxyguanosine monophosphate$$DL-Glutamate; DL-Glutaminic acid; 2-Aminoglutaric acid; Glutamate$Glutathione; 5-L-Glutamyl-L-cysteinylglycine; N-(N-gamma-L-Glutamyl-L-cysteinyl)glycine; gamma-L-Glutamyl-L-cysteinyl-glycine; GSH; Reduced glutathione$</t>
  </si>
  <si>
    <t>E399,E727</t>
  </si>
  <si>
    <t>E1341,E2202,E1161,E4341,E3519,E1902,E4211,E3065,E1391</t>
  </si>
  <si>
    <t>E2284,E109,E843,E238</t>
  </si>
  <si>
    <t>C16595/C16587,,C16591,C05635/C16596</t>
  </si>
  <si>
    <t>4-Hydroxy-5-phenyltetrahydro-1,3-oxazin-2-one/3-Carbamoyl-2-phenylpropionaldehyde$$3-Carbamoyl-2-phenylpropionic acid$5-Hydroxyindoleacetate/5-Phenyl-1,3-oxazinane-2,4-dione</t>
  </si>
  <si>
    <t>E3378,E4886,E2131,E910,E3379,E3997,E3113,E4461,E3395,E1274,E2663</t>
  </si>
  <si>
    <t>hdcoa/CE5938/CE0852,,C00020/C00362,C00020/C00362,,C00246,,,,C00246,</t>
  </si>
  <si>
    <t>Hexadecenoyl-CoA (n-C16:1CoA)/(4R,8R,12R)-trimethyl-2E-tridecenoyl-CoA/palmitoleoyl-CoA$$AMP;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monophosphate$$Butanoic acid; Butanoate; Butyrate; Butyric acid$$$$Butanoic acid; Butanoate; Butyrate; Butyric acid$</t>
  </si>
  <si>
    <t>E2289,E45,E399</t>
  </si>
  <si>
    <t>ptdcacoa,lnlccoa/lneldccoa,C00020/C00362</t>
  </si>
  <si>
    <t>pentadecanoyl Coenzyme A$linoleic coenzyme A/linoelaidyl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</si>
  <si>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E4610,E1861,E3844,E1538,E1336,E5080,E816,E4560,E4247,E3510</t>
  </si>
  <si>
    <t>,C00217/C05938/C00025,,,,,,,,C00217/C05938/C00025</t>
  </si>
  <si>
    <t>$D-Glutamate; D-Glutamic acid; D-Glutaminic acid; D-2-Aminoglutaric acid/L-4-Hydroxyglutamate semialdehyde/L-Glutamate; L-Glutamic acid; L-Glutaminic acid; Glutamate$$$$$$$$D-Glutamate; D-Glutamic acid; D-Glutaminic acid; D-2-Aminoglutaric acid/L-4-Hydroxyglutamate semialdehyde/L-Glutamate; L-Glutamic acid; L-Glutaminic acid; Glutamate</t>
  </si>
  <si>
    <t>E2663,E837,E652,E2156</t>
  </si>
  <si>
    <t>C00104,C00074,C05993/C06241,C00270</t>
  </si>
  <si>
    <t>IDP; Inosine 5'-diphosphate; Inosine diphosphate$Phosphoenolpyruvate; Phosphoenolpyruvic acid; PEP$Acetyl adenylate; 5'-Acetylphosphoadenosine/N-Acetylneuraminate 9-phosphate$N-Acetylneuraminate; N-Acetylneuraminic acid; 5-Acetamido-3,5-dideoxy-D-glycero-D-galacto-2-nonulosonic acid; Neu5Ac</t>
  </si>
  <si>
    <t>E2198,E5093,E4552,E4980,E1898,E1243</t>
  </si>
  <si>
    <t>C00021,C00051,C00051,C00054/C00361,,C00051</t>
  </si>
  <si>
    <t>S-Adenosyl-L-homocysteine; S-Adenosylhomocysteine$Glutathione;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glutathione$Adenosine 3',5'-bisphosphate; PAP; 3'-Phosphoadenylate; Phosphoadenosine phosphate/dGDP; 2'-Deoxyguanosine 5'-diphosphate$$Glutathione; 5-L-Glutamyl-L-cysteinylglycine; N-(N-gamma-L-Glutamyl-L-cysteinyl)glycine; gamma-L-Glutamyl-L-cysteinyl-glycine; GSH; Reduced glutathione</t>
  </si>
  <si>
    <t>E1155,E1224,E774,E86,E197,E926,E2573,E2211,E1041,E152</t>
  </si>
  <si>
    <t>C05140/CE2186/CE2183/C05284/C05290,C00523/C03917/C04295/C05293,,C00280,C00053,,C00280,,C18075/C05139,C00021</t>
  </si>
  <si>
    <t>16alpha-Hydroxyandrost-4-ene-3,17-dione; 4-Androsten-16alpha-ol-3,17-dione/4-methoxy-17beta-estradiol/2-hydroxy-3-methoxy-17beta-estradiol/11beta-Hydroxyandrost-4-ene-3,17-dione; Androst-4-ene-3,17-dione-11beta-ol; 4-Androsten-11beta-ol-3,17-dione/19-Hydroxyandrost-4-ene-3,17-dione; 19-Hydroxyandrostenedione$Androsterone; 3alpha-Hydroxy-5alpha-androstan-17-one/17beta-Hydroxyandrostan-3-one; 5alpha-Dihydrotestosterone; Androstanolone; 17beta-Hydroxy-5alpha-androstan-3-one/Androst-5-ene-3beta,17beta-diol; 3beta,17beta-Dihydroxyandrost-5-ene; 3beta,17beta-Dihydroxy-5-androstene; Androstenediol/5beta-Dihydrotestosterone$$Androst-4-ene-3,17-dione; Androstenedione; 4-Androstene-3,17-dione$3'-Phosphoadenylyl sulfate; 3'-Phosphoadenosine 5'-phosphosulfate; 3'-Phospho-5'-adenylyl sulfate; PAPS$$Androst-4-ene-3,17-dione; Androstenedione; 4-Androstene-3,17-dione$$/16alpha-Hydroxydehydroepiandrosterone; 5-Androstene-3beta,16alpha-diol-17-one$S-Adenosyl-L-homocysteine; S-Adenosylhomocysteine</t>
  </si>
  <si>
    <t>E3379,E4373,E246,E2022,E3395,E4183,E3288</t>
  </si>
  <si>
    <t>,,,,,C00318,</t>
  </si>
  <si>
    <t>$$$$$L-Carnitine; L-gamma-Trimethyl-beta-hydroxybutyrobetaine; Vitamin BT; 3-Carboxy-2-hydroxy-N,N,N-trimethyl-1-propanaminium hydroxide, inner salt; Levocarnitine; (R)-Carnitine$</t>
  </si>
  <si>
    <t>E3510,E1861</t>
  </si>
  <si>
    <t>E3395,E3379</t>
  </si>
  <si>
    <t>E1262</t>
  </si>
  <si>
    <t>E712</t>
  </si>
  <si>
    <t>C02686</t>
  </si>
  <si>
    <t>Galactosylceramide; Galactocerebroside; D-Galactosyl-N-acylsphingosine; Cerebroside; D-Galactosylceramide</t>
  </si>
  <si>
    <t>E2131,E2663,E246,E4980,E3644,E3378,E3395,E910</t>
  </si>
  <si>
    <t>C00020/C00362,,,C00054/C00361,,hdcoa/CE5938/CE0852,,C00020/C00362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</si>
  <si>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monophosphate$$$Adenosine 3',5'-bisphosphate; PAP; 3'-Phosphoadenylate; Phosphoadenosine phosphate/dGDP; 2'-Deoxyguanosine 5'-diphosphate$$Hexadecenoyl-CoA (n-C16:1CoA)/(4R,8R,12R)-trimethyl-2E-tridecenoyl-CoA/palmitoleoyl-CoA$$AMP;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</si>
  <si>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E2297,E805,E45,E399</t>
  </si>
  <si>
    <t>C05921,C05921,lnlccoa/lneldccoa,C00020/C00362</t>
  </si>
  <si>
    <t>Biotinyl-5'-AMP$Biotinyl-5'-AMP$linoleic coenzyme A/linoelaidyl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</si>
  <si>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E2864,E5093,E1514,E4552,E3102,E2488,E4459,E1243,E3170</t>
  </si>
  <si>
    <t>,C00051,C00127,C00051,,,C00127,C00051,</t>
  </si>
  <si>
    <t>$Glutathione; 5-L-Glutamyl-L-cysteinylglycine; N-(N-gamma-L-Glutamyl-L-cysteinyl)glycine; gamma-L-Glutamyl-L-cysteinyl-glycine; GSH; Reduced glutathione$Glutathione disulfide; GSSG; Oxiglutatione; Oxidized glutathione$Glutathione; 5-L-Glutamyl-L-cysteinylglycine; N-(N-gamma-L-Glutamyl-L-cysteinyl)glycine; gamma-L-Glutamyl-L-cysteinyl-glycine; GSH; Reduced glutathione$$$Glutathione disulfide; GSSG; Oxiglutatione; Oxidized glutathione$Glutathione; 5-L-Glutamyl-L-cysteinylglycine; N-(N-gamma-L-Glutamyl-L-cysteinyl)glycine; gamma-L-Glutamyl-L-cysteinyl-glycine; GSH; Reduced glutathione$</t>
  </si>
  <si>
    <t>E5080,E3669,E4247,E4980,E5051,E4087,E994,E4610,E1870</t>
  </si>
  <si>
    <t>,,,C00054/C00361,C00065/C00740,,,,</t>
  </si>
  <si>
    <t>$$$Adenosine 3',5'-bisphosphate; PAP; 3'-Phosphoadenylate; Phosphoadenosine phosphate/dGDP; 2'-Deoxyguanosine 5'-diphosphate$L-Serine; L-2-Amino-3-hydroxypropionic acid; L-3-Hydroxy-alanine; Serine/D-Serine$$$$</t>
  </si>
  <si>
    <t>E712,E197,E2156,E1364</t>
  </si>
  <si>
    <t>C02686,C00053,C00270,C00029/C00052</t>
  </si>
  <si>
    <t>Galactosylceramide; Galactocerebroside; D-Galactosyl-N-acylsphingosine; Cerebroside; D-Galactosylceramide$3'-Phosphoadenylyl sulfate; 3'-Phosphoadenosine 5'-phosphosulfate; 3'-Phospho-5'-adenylyl sulfate; PAPS$N-Acetylneuraminate; N-Acetylneuraminic acid; 5-Acetamido-3,5-dideoxy-D-glycero-D-galacto-2-nonulosonic acid; Neu5Ac$UDP-glucose; UDPglucose; UDP-D-glucose; Uridine diphosphate glucose; UDP-alpha-D-glucose/UDP-D-galactose; UDP-galactose; UDP-D-galactopyranose</t>
  </si>
  <si>
    <t>E514,E3510,E1861,E3253</t>
  </si>
  <si>
    <t>C00026,C00217/C05938/C00025,C00217/C05938/C00025,C00555</t>
  </si>
  <si>
    <t>2-Oxoglutarate; Oxoglutaric acid; 2-Ketoglutaric acid; alpha-Ketoglutaric acid$D-Glutamate;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Glutamate$4-Aminobutanal; 4-Aminobutyraldehyde; Butyraldehyde, 4-amino-</t>
  </si>
  <si>
    <t>E2663</t>
  </si>
  <si>
    <t>E45</t>
  </si>
  <si>
    <t>lnlccoa/lneldccoa</t>
  </si>
  <si>
    <t>linoleic coenzyme A/linoelaidyl coenzyme A</t>
  </si>
  <si>
    <t>E3310,E104,E398,E421,E3916</t>
  </si>
  <si>
    <t>C00232/C00109/C00164/C06002/C00349,,,,C00232/C00109/C00164/C06002/C00349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</si>
  <si>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</si>
  <si>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E2388</t>
  </si>
  <si>
    <t>E5051,E3510,E1861,E66,E3625</t>
  </si>
  <si>
    <t>C00065/C00740,C00217/C05938/C00025,C00217/C05938/C00025,,C00234/C03479</t>
  </si>
  <si>
    <t>L-Serine; L-2-Amino-3-hydroxypropionic acid; L-3-Hydroxy-alanine; Serine/D-Serine$D-Glutamate;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Glutamate$$10-Formyltetrahydrofolate; 10-Formyl-THF/5-Formyltetrahydrofolate; L(-)-5-Formyl-5,6,7,8-tetrahydrofolic acid; Folinic acid</t>
  </si>
  <si>
    <t>E1280,E1260</t>
  </si>
  <si>
    <t>,C03838</t>
  </si>
  <si>
    <t>$5'-Phosphoribosylglycinamide; GAR; N1-(5-Phospho-D-ribosyl)glycinamide; Glycinamide ribonucleotide</t>
  </si>
  <si>
    <t>E3888</t>
  </si>
  <si>
    <t>E3669,E5080,E994,E3531,E1870</t>
  </si>
  <si>
    <t>E1065,E1364,E2706</t>
  </si>
  <si>
    <t>C05860,C00029/C00052,C00096</t>
  </si>
  <si>
    <t>beta-D-Mannosyldiacetylchitobiosyldiphosphodolichol; beta-1,4-D-Mannosylchitobiosyldiphosphodolichol; Man-beta1-&gt;4GlcNAc-beta1-&gt;4GlcNAc-PP-Dol$UDP-glucose; UDPglucose; UDP-D-glucose; Uridine diphosphate glucose; UDP-alpha-D-glucose/UDP-D-galactose; UDP-galactose; UDP-D-galactopyranose$GDP-mannose; GDP-D-mannose</t>
  </si>
  <si>
    <t>E1107</t>
  </si>
  <si>
    <t>E2351,E1483</t>
  </si>
  <si>
    <t>E4183,E2370,E3379,E3395</t>
  </si>
  <si>
    <t>C00318,,,</t>
  </si>
  <si>
    <t>L-Carnitine; L-gamma-Trimethyl-beta-hydroxybutyrobetaine; Vitamin BT; 3-Carboxy-2-hydroxy-N,N,N-trimethyl-1-propanaminium hydroxide, inner salt; Levocarnitine; (R)-Carnitine$$$</t>
  </si>
  <si>
    <t>E4980,E994,E4610,E5080</t>
  </si>
  <si>
    <t>C00054/C00361,,,</t>
  </si>
  <si>
    <t>Adenosine 3',5'-bisphosphate; PAP; 3'-Phosphoadenylate; Phosphoadenosine phosphate/dGDP; 2'-Deoxyguanosine 5'-diphosphate$$$</t>
  </si>
  <si>
    <t>E712,E1364,E197</t>
  </si>
  <si>
    <t>C02686,C00029/C00052,C00053</t>
  </si>
  <si>
    <t>Galactosylceramide; Galactocerebroside; D-Galactosyl-N-acylsphingosine; Cerebroside; D-Galactosylceramide$UDP-glucose; UDPglucose; UDP-D-glucose; Uridine diphosphate glucose; UDP-alpha-D-glucose/UDP-D-galactose; UDP-galactose; UDP-D-galactopyranose$3'-Phosphoadenylyl sulfate; 3'-Phosphoadenosine 5'-phosphosulfate; 3'-Phospho-5'-adenylyl sulfate; PAPS</t>
  </si>
  <si>
    <t>E3378,E965,E3379,E4886,E4183,E3395,E4461,E2663,E3113</t>
  </si>
  <si>
    <t>hdcoa/CE5938/CE0852,,,,C00318,,,,</t>
  </si>
  <si>
    <t>Hexadecenoyl-CoA (n-C16:1CoA)/(4R,8R,12R)-trimethyl-2E-tridecenoyl-CoA/palmitoleoyl-CoA$$$$L-Carnitine; L-gamma-Trimethyl-beta-hydroxybutyrobetaine; Vitamin BT; 3-Carboxy-2-hydroxy-N,N,N-trimethyl-1-propanaminium hydroxide, inner salt; Levocarnitine; (R)-Carnitine$$$$</t>
  </si>
  <si>
    <t>E3033,E3312</t>
  </si>
  <si>
    <t>E2064</t>
  </si>
  <si>
    <t>E5080,E4980</t>
  </si>
  <si>
    <t>,C00054/C00361</t>
  </si>
  <si>
    <t>$Adenosine 3',5'-bisphosphate; PAP; 3'-Phosphoadenylate; Phosphoadenosine phosphate/dGDP; 2'-Deoxyguanosine 5'-diphosphate</t>
  </si>
  <si>
    <t>E197,E1364</t>
  </si>
  <si>
    <t>C00053,C00029/C00052</t>
  </si>
  <si>
    <t>3'-Phosphoadenylyl sulfate; 3'-Phosphoadenosine 5'-phosphosulfate; 3'-Phospho-5'-adenylyl sulfate; PAPS$UDP-glucose; UDPglucose; UDP-D-glucose; Uridine diphosphate glucose; UDP-alpha-D-glucose/UDP-D-galactose; UDP-galactose; UDP-D-galactopyranose</t>
  </si>
  <si>
    <t>E5080,E994</t>
  </si>
  <si>
    <t>E994,E5080</t>
  </si>
  <si>
    <t>E207,E3669,E2057,E5080,E4755,E5148,E1870</t>
  </si>
  <si>
    <t>E4610</t>
  </si>
  <si>
    <t>E4980</t>
  </si>
  <si>
    <t>C00054/C00361</t>
  </si>
  <si>
    <t>Adenosine 3',5'-bisphosphate; PAP; 3'-Phosphoadenylate; Phosphoadenosine phosphate/dGDP; 2'-Deoxyguanosine 5'-diphosphate</t>
  </si>
  <si>
    <t>E4247,E1336</t>
  </si>
  <si>
    <t>E2633</t>
  </si>
  <si>
    <t>E4398</t>
  </si>
  <si>
    <t>E3531</t>
  </si>
  <si>
    <t>E5080</t>
  </si>
  <si>
    <t>E2131,E3240,E4048,E2934,E910</t>
  </si>
  <si>
    <t>E2157,E2131,E910,E4628</t>
  </si>
  <si>
    <t>E212,E399</t>
  </si>
  <si>
    <t>C00777,C00020/C00362</t>
  </si>
  <si>
    <t>Retinoate; Retinoic acid; Vitamin A acid; all-trans-Retinoate; Acide retinoique (French) (DSL); Tretinoine (French) (EINECS); 3,7-Dimethyl-9-(2,6,6-trimethyl-1-cyclohexene-1-yl)-2,4,6,8-nonatetraenoic acid (ECL); (all-E)-3,7-Dimethyl-9-(2,6,6-trimethyl-1-cyclohexen-1-yl)-2,4,6,8-nonatetraenoic acid; beta-Retinoic acid; AGN 100335; all-(E)-Retinoic acid; all-trans-beta-Retinoic acid; all-trans-Retinoic acid; all-trans-Tretinoin; all-trans-Vitamin A acid; Ro 1-5488; trans-Retinoic acid; Tretin M; all-trans-Vitamin A1 acid$AMP;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</si>
  <si>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E224,E2198,E4106,E3669,E3202,E4813,E5080,E5051,E4087,E5148,E207,E1870</t>
  </si>
  <si>
    <t>,C00021,,,,,,C00065/C00740,,,,</t>
  </si>
  <si>
    <t>$S-Adenosyl-L-homocysteine; S-Adenosylhomocysteine$$$$$$L-Serine; L-2-Amino-3-hydroxypropionic acid; L-3-Hydroxy-alanine; Serine/D-Serine$$$$</t>
  </si>
  <si>
    <t>E937,E152</t>
  </si>
  <si>
    <t>E1336</t>
  </si>
  <si>
    <t>E3240</t>
  </si>
  <si>
    <t>E5217,E4930,E6445,E3115,E1081,E5165,E5597,E744,E5451,E1941,E6340,E259,E1252,E6627,E5625,E6612,E5277,E87,E2424,E1379,E400,E5271,E2482,E3726,E2624,E4292,E802,E1318,E3257,E4461,E5631,E5543,E4280,E631,E2220,E3126,E3267,E6036,E3247,E6336,E2146,E930,E2138,E5266,E4013,E6096,E3042,E5658,E5905,E1488,E5783,E5138,E656,E4689,E1811,E2932,E5943</t>
  </si>
  <si>
    <t>CE2934,C00792/C00062,C00791,C05589/C00788,C00170,C00792/C00062,C01449,CE5536/C01586,C02442/C03711,C00327,C05936/C00408,C01449,C01250,C00170,C04441,C00555,C00217/C00025/C05938,C00049/C00402,C01026/C00334/C05145/C01205/C02356/C03284,C00049/C00402,C00242,C03287,C00555,C00792/C00062,CE4788/C00148/C00763,C00025,C00515/C00077/C01602,C00314/C00547,C00300,C01756/C02380,C00134,CE5536/C01586,C00437,C00314/C00547,CE4788/C00148/C00763,C00021,C00791,C00555,C02442/C03711,C00242,C03239/C02946/C04076,C00437,C00242,C01157/C00430/C03440/C01165/C01110,C00555,C00213/C00133/C00041/C00099,C00021,CE5586/C00315,C00327,C00242,C01250,C00300,C00217/C00025/C05938,C00217/C00025/C05938,C03239/C02946/C04076,C05198/C00559,C05589/C00788</t>
  </si>
  <si>
    <t>o-methylhippurate$D-Arginine; D-2-Amino-5-guanidinovaleric acid/L-Arginine; (S)-2-Amino-5-guanidinovaleric acid$$L-Normetanephrine/L-Adrenaline; (R)-(-)-Adrenaline; (R)-(-)-Epinephrine; (R)-(-)-Epirenamine; (R)-(-)-Adnephrine; 4-[(1R)-1-Hydroxy-2-(methylamino)ethyl]-1,2-benzenediol$5'-Methylthioadenosine; Methylthioadenosine; S-Methyl-5'-thioadenosine; 5-Methylthioadenosine; 5'-Deoxy-5'-(methylthio)adenosine; Thiomethyladenosine; MTA$D-Arginine; D-2-Amino-5-guanidinovaleric acid/L-Arginine; (S)-2-Amino-5-guanidinovaleric acid$Queuine; Base Q$adrenochrome/Hippurate; Hippuric acid; N-Benzoylglycine; Benzoylaminoacetic acid$N-Methyltyramine/N-Methylphenylethanolamine$L-Citrulline; 2-Amino-5-ureidovaleric acid; Citrulline$N4-Acetylaminobutanal/L-Pipecolate; Pipecolinic acid; Pipecolic acid; 2-Piperidinecarboxylic acid$Queuine; Base Q$N-Acetyl-L-glutamate 5-semialdehyde; 2-Acetamido-5-oxopentanoate$5'-Methylthioadenosine; Methylthioadenosine; S-Methyl-5'-thioadenosine; 5-Methylthioadenosine; 5'-Deoxy-5'-(methylthio)adenosine; Thiomethyladenosine; MTA$Peptide 2-(3-carboxy-3-aminopropyl)-L-histidine; 2-(3-Carboxy-3-aminopropyl)-L-histidine; EF-2 2-(3-carboxy-3-aminopropyl)-L-histidine; Elongation factor 2 2-(3-carboxy-3-aminopropyl)-L-histidine$4-Aminobutanal; 4-Aminobutyraldehyde; Butyraldehyde, 4-amino-$D-Glutamate; D-Glutamic acid; D-Glutaminic acid; D-2-Aminoglutaric acid/L-Glutamate; L-Glutamic acid; L-Glutaminic acid; Glutamate/L-4-Hydroxyglutamate semialdehyde$L-Aspartate; L-Aspartic acid; 2-Aminosuccinic acid/D-Aspartate; D-Aspartic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(S)-3-Amino-2-methylpropanoate$L-Aspartate; L-Aspartic acid; 2-Aminosuccinic acid/D-Aspartate; D-Aspartic acid$Guanine; 2-Amino-6-hydroxypurine$L-Glutamyl 5-phosphate; L-Glutamate 5-phosphate$4-Aminobutanal; 4-Aminobutyraldehyde; Butyraldehyde, 4-amino-$D-Arginine; D-2-Amino-5-guanidinovaleric acid/L-Arginine; (S)-2-Amino-5-guanidinovaleric acid$acetamidopropanal/L-Proline; 2-Pyrrolidinecarboxylic acid/D-Proline$L-Glutamate; L-Glutamic acid; L-Glutaminic acid; Glutamate$D-Ornithine/L-Ornithine; (S)-2,5-Diaminovaleric acid; (S)-2,5-Diaminopentanoic acid; (S)-2,5-Diaminopentanoate/Ornithine; 2,5-Diaminovaleric acid; 2,5-Diaminopentanoic acid; 2,5-Diaminopentanoate$Pyridoxine; Pyridoxol/L-Noradrenaline; Noradrenaline; Norepinephrine; Arterenol; 4-[(1R)-2-Amino-1-hydroxyethyl]-1,2-benzenediol$Creatine; alpha-Methylguanidino acetic acid; Methylglycocyamine$Thiopurine/6-Mercaptopurin; Mercaptopurine$Putrescine; 1,4-Butanediamine; 1,4-Diaminobutane; Tetramethylenediamine$adrenochrome/Hippurate; Hippuric acid; N-Benzoylglycine; Benzoylaminoacetic acid$N-Acetylornithine; N2-Acetyl-L-ornithine$Pyridoxine; Pyridoxol/L-Noradrenaline; Noradrenaline; Norepinephrine; Arterenol; 4-[(1R)-2-Amino-1-hydroxyethyl]-1,2-benzenediol$acetamidopropanal/L-Proline; 2-Pyrrolidinecarboxylic acid/D-Proline$S-Adenosyl-L-homocysteine; S-Adenosylhomocysteine$$4-Aminobutanal; 4-Aminobutyraldehyde; Butyraldehyde, 4-amino-$N-Methyltyramine/N-Methylphenylethanolamine$Guanine; 2-Amino-6-hydroxypurine$6-Amino-2-oxohexanoate; 2-Oxo-6-aminocaproate/4-Acetamidobutanoate; N4-Acetylaminobutanoate/L-2-Aminoadipate 6-semialdehyde; 2-Aminoadipate 6-semialdehyde$N-Acetylornithine; N2-Acetyl-L-ornithine$Guanine; 2-Amino-6-hydroxypurine$trans-4-Hydroxy-L-proline/5-Aminolevulinate;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2-Oxo-5-aminovalerate$4-Aminobutanal; 4-Aminobutyraldehyde; Butyraldehyde, 4-amino-$Sarcosine; N-Methylglycine/D-Alanine; D-2-Aminopropionic acid; D-Ala/L-Alanine; L-2-Aminopropionic acid; L-alpha-Alanine/beta-Alanine; 3-Aminopropionic acid; 3-Aminopropanoate$S-Adenosyl-L-homocysteine; S-Adenosylhomocysteine$dehydrospermidine/Spermidine; N-(3-Aminopropyl)-1,4-butane-diamine$L-Citrulline; 2-Amino-5-ureidovaleric acid; Citrulline$Guanine; 2-Amino-6-hydroxypurine$N-Acetyl-L-glutamate 5-semialdehyde; 2-Acetamido-5-oxopentanoate$Creatine; alpha-Methylguanidino acetic acid; Methylglycocyamine$D-Glutamate;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semialdehyde$6-Amino-2-oxohexanoate; 2-Oxo-6-aminocaproate/4-Acetamidobutanoate; N4-Acetylaminobutanoate/L-2-Aminoadipate 6-semialdehyde; 2-Aminoadipate 6-semialdehyde$5'-Deoxyadenosine/Deoxyadenosine; 2'-Deoxyadenosine$L-Normetanephrine/L-Adrenaline; (R)-(-)-Adrenaline; (R)-(-)-Epinephrine; (R)-(-)-Epirenamine; (R)-(-)-Adnephrine; 4-[(1R)-1-Hydroxy-2-(methylamino)ethyl]-1,2-benzenediol</t>
  </si>
  <si>
    <t>E716,E1957,E358,E2642,E2241,E325,E1660,E3200,E3030,E2470,E2866,E1347,E1979,E382,E2854,E1045,E1005,E2039</t>
  </si>
  <si>
    <t>C00314/C00547,CE5536/C01586,C00073,C00016,C00073,C00025,C05198/C00559,C01250,C00217/C05938/C00025,C01449,C00217/C05938/C00025/C00302,C00437,C00170,C00021,C00213/C00133/C00041/C00099,C05589/C00788,C00217/C05938/C00025,CE5536/C01586</t>
  </si>
  <si>
    <t>Pyridoxine; Pyridoxol/L-Noradrenaline; Noradrenaline; Norepinephrine; Arterenol; 4-[(1R)-2-Amino-1-hydroxyethyl]-1,2-benzenediol$adrenochrome/Hippurate; Hippuric acid; N-Benzoylglycine; Benzoylaminoacetic acid$L-Methionine; Methionine; L-2-Amino-4methylthiobutyric acid$FAD; Flavin adenine dinucleotide$L-Methionine; Methionine; L-2-Amino-4methylthiobutyric acid$L-Glutamate; L-Glutamic acid; L-Glutaminic acid; Glutamate$5'-Deoxyadenosine/Deoxyadenosine; 2'-Deoxyadenosine$N-Acetyl-L-glutamate 5-semialdehyde; 2-Acetamido-5-oxopentanoate$D-Glutamate; D-Glutamic acid; D-Glutaminic acid; D-2-Aminoglutaric acid/L-4-Hydroxyglutamate semialdehyde/L-Glutamate; L-Glutamic acid; L-Glutaminic acid; Glutamate$Queuine; Base Q$D-Glutamate; D-Glutamic acid; D-Glutaminic acid; D-2-Aminoglutaric acid/L-4-Hydroxyglutamate semialdehyde/L-Glutamate; L-Glutamic acid; L-Glutaminic acid; Glutamate/DL-Glutamate; DL-Glutaminic acid; 2-Aminoglutaric acid; Glutamate$N-Acetylornithine; N2-Acetyl-L-ornithine$5'-Methylthioadenosine; Methylthioadenosine; S-Methyl-5'-thioadenosine; 5-Methylthioadenosine; 5'-Deoxy-5'-(methylthio)adenosine; Thiomethyladenosine; MTA$S-Adenosyl-L-homocysteine; S-Adenosylhomocysteine$Sarcosine; N-Methylglycine/D-Alanine; D-2-Aminopropionic acid; D-Ala/L-Alanine; L-2-Aminopropionic acid; L-alpha-Alanine/beta-Alanine; 3-Aminopropionic acid; 3-Aminopropanoate$L-Normetanephrine/L-Adrenaline; (R)-(-)-Adrenaline; (R)-(-)-Epinephrine; (R)-(-)-Epirenamine; (R)-(-)-Adnephrine; 4-[(1R)-1-Hydroxy-2-(methylamino)ethyl]-1,2-benzenediol$D-Glutamate; D-Glutamic acid; D-Glutaminic acid; D-2-Aminoglutaric acid/L-4-Hydroxyglutamate semialdehyde/L-Glutamate; L-Glutamic acid; L-Glutaminic acid; Glutamate$adrenochrome/Hippurate; Hippuric acid; N-Benzoylglycine; Benzoylaminoacetic acid</t>
  </si>
  <si>
    <t>E302,E6672,E634,E500,E3013,E5091,E959,E5176,E6137,E2521</t>
  </si>
  <si>
    <t>C00020/C00362,C00020/C00362,,C00020/C00362,,,,,C00020/C00362,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</si>
  <si>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</si>
  <si>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E2463,E2342,E2537,E1838,E867,E1251,E2629,E728,E433,E2585,E830,E1746,E2660,E1842,E270</t>
  </si>
  <si>
    <t>C00020/C00362,C00031/C00159/C00795/C00221/C00247/C02336/C00293/C00124/C00267/C00137/C00738/C00936/C00095/C00962/C00984/C01582,C00257/C00800,C00231/C00117/C00620,C02076,C00020/C00362,C00447,C00111/C00118/C00661,C00103/CE3075/C03862/C04006/C00275/C05345/C00636/C01097/C01094/C03546/C00446/C00092/C00085/C01172/C01177,C00673/C00672/C16637,C00301,C00508/C00309/C00312/C00310/C00259/C00121/C00181,C06222/C05382/C00281,C00301,C00301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</si>
  <si>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D-arabino-Hexulose/beta-D-Galactose/alpha-D-Galactose/Galactose$D-Gluconic acid; D-Gluconate; D-gluco-Hexonic acid/L-Gulonate; L-Gulonic acid; Gulonate; Gulonic acid$D-Xylulose 5-phosphate/D-Ribose 5-phosphate; Ribose 5-phosphate/alpha-D-Ribose 1-phosphate; Ribose 1-phosphate; D-Ribose 1-phosphate$Sedoheptulose; altro-Heptulose; Volemulose$AMP; Adenosine 5'-monophosphate; Adenylic acid; Adenylate; 5'-AMP; 5'-Adenylic acid; 5'-Adenosine monophosphate; Adenosine 5'-phosphate/dGMP; 2'-Deoxyguanosine 5'-monophosphate; 2'-Deoxyguanosine 5'-phosphate; Deoxyguanylic acid; Deoxyguanosine monophosphate$D-Sedoheptulose 1,7-bisphosphate; D-altro-Heptulose 1,7-biphosphate$Glycerone phosphate; Dihydroxyacetone phosphate/D-Glyceraldehyde 3-phosphate; (2R)-2-Hydroxy-3-(phosphonooxy)-propanal/DL-Glyceraldehyde 3-phosphate$D-Glucose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1-monophosphate$2-Deoxy-D-ribose 5-phosphate/2-Deoxy-D-ribose 1-phosphate; 2-Deoxy-alpha-D-ribose 1-phosphate/5-Deoxyribose-1-phosphate; 5-Deoxy-alpha-D-ribose-1-phosphate$ADP-ribose$L-Ribulose;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sugar$Sedoheptulose 1-phosphate; altro-Heptulose 1-phosphate/D-Sedoheptulose 7-phosphate; D-altro-Heptulose 7-phosphate/Sedoheptulose 7-phosphate; altro-Heptulose 7-phosphate$ADP-ribose$ADP-ribose</t>
  </si>
  <si>
    <t>E2758,E4053,E2318,E5419,E6137,E2611,E3313,E1401,E500,E5449,E4320,E744,E2632,E5924,E5015,E620,E2710,E5884,E5741,E3578,E302,E4600,E1399,E3820,E5696,E5497,E3060,E1038,E1247,E5277,E522,E1025,E6397,E5687,E1409,E468,E6176,E1318,E3440,E148,E1787,E5543,E631,E2345,E3126,E2089,E2279,E4195,E4879,E2463,E3029,E2109,E656,E5451,E608,E765,E6672,E3115,E1103,E4275,E4292,E817,E6096,E4001,E6001,E3042,E4689,E1051,E307,E3247,E4169,E2019,E5943,E429</t>
  </si>
  <si>
    <t>,,,C00819/C00064/C05100,C00020/C00362,,,,C00020/C00362,,,CE5536/C01586,,C00232/C00109/C00164/C06002/C00349,,,,,,,C00020/C00362,,,,,C00232/C00109/C00164/C06002/C00349,,,C00054/C00361,C00217/C00025/C05938,,,,C00054/C00361,,,,C00314/C00547,C00232/C00109/C00164/C06002/C00349,,,CE5536/C01586,C00314/C00547,,C00021,,,,,,,,C00217/C00025/C05938,C02442/C03711,,,C00020/C00362,C05589/C00788,,,C00025,,C00213/C00133/C00041/C00099,,,C00021,C00217/C00025/C05938,,,C02442/C03711,,,C05589/C00788,</t>
  </si>
  <si>
    <t>$$$D-Glutamine;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monophosphate$$$adrenochrome/Hippurate; Hippuric acid; N-Benzoylglycine; Benzoylaminoacetic acid$$Succinate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semialdehyde$$$$$$$AMP; Adenosine 5'-monophosphate; Adenylic acid; Adenylate; 5'-AMP; 5'-Adenylic acid; 5'-Adenosine monophosphate; Adenosine 5'-phosphate/dGMP; 2'-Deoxyguanosine 5'-monophosphate; 2'-Deoxyguanosine 5'-phosphate; Deoxyguanylic acid; Deoxyguanosine monophosphate$$$$$Succinate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semialdehyde$$$$Adenosine 3',5'-bisphosphate; PAP; 3'-Phosphoadenylate; Phosphoadenosine phosphate/dGDP; 2'-Deoxyguanosine 5'-diphosphate$$$$Pyridoxine; Pyridoxol/L-Noradrenaline; Noradrenaline; Norepinephrine; Arterenol; 4-[(1R)-2-Amino-1-hydroxyethyl]-1,2-benzenediol$Succinate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semialdehyde$$$adrenochrome/Hippurate; Hippuric acid; N-Benzoylglycine; Benzoylaminoacetic acid$Pyridoxine; Pyridoxol/L-Noradrenaline; Noradrenaline; Norepinephrine; Arterenol; 4-[(1R)-2-Amino-1-hydroxyethyl]-1,2-benzenediol$$S-Adenosyl-L-homocysteine; S-Adenosylhomocysteine$$$$$$$$D-Glutamate; D-Glutamic acid; D-Glutaminic acid; D-2-Aminoglutaric acid/L-Glutamate; L-Glutamic acid; L-Glutaminic acid; Glutamate/L-4-Hydroxyglutamate semialdehyde$N-Methyltyramine/N-Methylphenylethanolamine$$$AMP; Adenosine 5'-monophosphate; Adenylic acid; Adenylate; 5'-AMP; 5'-Adenylic acid; 5'-Adenosine monophosphate; Adenosine 5'-phosphate/dGMP; 2'-Deoxyguanosine 5'-monophosphate; 2'-Deoxyguanosine 5'-phosphate; Deoxyguanylic acid; Deoxyguanosine monophosphate$L-Normetanephrine/L-Adrenaline; (R)-(-)-Adrenaline; (R)-(-)-Epinephrine; (R)-(-)-Epirenamine; (R)-(-)-Adnephrine; 4-[(1R)-1-Hydroxy-2-(methylamino)ethyl]-1,2-benzenediol$$$L-Glutamate; L-Glutamic acid; L-Glutaminic acid; Glutamate$$Sarcosine; N-Methylglycine/D-Alanine; D-2-Aminopropionic acid; D-Ala/L-Alanine; L-2-Aminopropionic acid; L-alpha-Alanine/beta-Alanine; 3-Aminopropionic acid; 3-Aminopropanoate$$$S-Adenosyl-L-homocysteine; S-Adenosylhomocysteine$D-Glutamate; D-Glutamic acid; D-Glutaminic acid; D-2-Aminoglutaric acid/L-Glutamate; L-Glutamic acid; L-Glutaminic acid; Glutamate/L-4-Hydroxyglutamate semialdehyde$$$N-Methyltyramine/N-Methylphenylethanolamine$$$L-Normetanephrine/L-Adrenaline; (R)-(-)-Adrenaline; (R)-(-)-Epinephrine; (R)-(-)-Epirenamine; (R)-(-)-Adnephrine; 4-[(1R)-1-Hydroxy-2-(methylamino)ethyl]-1,2-benzenediol$</t>
  </si>
  <si>
    <t>E716,E1005,E1334,E1957,E1490,E681,E2485,E1406,E887,E3177,E2193,E3031,E2907,E1157,E1045,E1567,E382,E397,E1792,E1167,E588,E36,E2061,E1321,E3030,E441,E923,E1107,E1478,E1772,E2854,E1296,E1251,E2866,E1396,E1678,E2672,E1884,E2463,E2521,E2503,E3110,E882,E2970,E332,E1547,E2114,E325,E1314,E2039,E2762</t>
  </si>
  <si>
    <t>C00314/C00547,C00217/C05938/C00025,C00822/C05604,CE5536/C01586,CE5025,C00054/C00361,C07086/C03765,C00167,C04185/CE5278/C01693,C00015,C05838/C00811/C02763/C00166,C00355,CE5025,C00601,C05589/C00788,CE5277,C00021,C05577/C00544/C01161,CE2174/C00082,C05588,C00355,C00127,C09640/CE4890,C01829,C00217/C05938/C00025,CE5544,C00051,C05581,C07086/C03765,C00127,C00213/C00133/C00041/C00099,CE2866/CE2872,C00020/C00362,C00217/C05938/C00025/C00302,C00079/CE2172,CE5026,CE2876/CE2880,C00355,C00020/C00362,C09642,C05583/C05582,CE2879/CE2878,C02505/C02558,C00079/CE2172,CE5025,C00355,C03758,C00025,C00819/C00064/C05100,CE5536/C01586,tymsf</t>
  </si>
  <si>
    <t>Pyridoxine; Pyridoxol/L-Noradrenaline; Noradrenaline; Norepinephrine; Arterenol; 4-[(1R)-2-Amino-1-hydroxyethyl]-1,2-benzenediol$D-Glutamate; D-Glutamic acid; D-Glutaminic acid; D-2-Aminoglutaric acid/L-4-Hydroxyglutamate semialdehyde/L-Glutamate; L-Glutamic acid; L-Glutaminic acid; Glutamate$Dopaquinone/2-Carboxy-2,3-dihydro-5,6-dihydroxyindole; Leucodopachrome$adrenochrome/Hippurate; Hippuric acid; N-Benzoylglycine; Benzoylaminoacetic acid$5-S-glutathionyl-dopamine$Adenosine 3',5'-bisphosphate; PAP; 3'-Phosphoadenylate; Phosphoadenosine phosphate/dGDP; 2'-Deoxyguanosine 5'-diphosphate$Phenylacetic acid; Benzylformic acid; Phenylacetate; Benzeneacetiic acid/4-Hydroxyphenylacetaldehyde; 2-(4-Hydroxyphenyl)acetaldehyde$UDP-glucuronate; UDPglucuronate; UDP-D-glucuronate; UDP-alpha-D-glucuronate$5,6-Dihydroxyindole-2-carboxylate; DHICA/dopachrome o-semiquinone/L-Dopachrome; 2-L-Carboxy-2,3-dihydroindole-5,6-quinone$UDP; Uridine 5'-diphosphate$cis-2-Hydroxycinnamate;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3-Phenyl-2-oxopropanoate$3,4-Dihydroxy-L-phenylalanine; L-Dopa; 3-Hydroxy-L-tyrosine; L-beta-(3,4-Dihydroxyphenyl)alanine; Levodopa; Dihydroxy-L-phenylalanine$5-S-glutathionyl-dopamine$Phenylacetaldehyde; alpha-Tolualdehyde$L-Normetanephrine/L-Adrenaline; (R)-(-)-Adrenaline; (R)-(-)-Epinephrine; (R)-(-)-Epirenamine; (R)-(-)-Adnephrine; 4-[(1R)-1-Hydroxy-2-(methylamino)ethyl]-1,2-benzenediol$aminochrome o-semiquinone$S-Adenosyl-L-homocysteine; S-Adenosylhomocysteine$3,4-Dihydroxymandelaldehyde/Homogentisate; Homogentisic acid; 2,5-Dihydroxyphenylacetic acid; 2,5-Dihydroxyphenylacetate/3,4-Dihydroxyphenylacetate; 3,4-Dihydroxyphenylacetic acid; 3,4-Dihydroxyphenyl acetate; 3,4-Dihydroxyphenyl acetic acid; Homoprotocatechuate$/L-Tyrosine; (S)-3-(p-Hydroxyphenyl)alanine; (S)-2-Amino-3-(p-hydroxyphenyl)propionic acid; Tyrosine$L-Metanephrine$3,4-Dihydroxy-L-phenylalanine; L-Dopa; 3-Hydroxy-L-tyrosine; L-beta-(3,4-Dihydroxyphenyl)alanine; Levodopa; Dihydroxy-L-phenylalanine$Glutathione disulfide; GSSG; Oxiglutatione; Oxidized glutathione$(-)-Salsoline/N-methylsalsolinol$O-(4-Hydroxy-3,5-diidophenyl)-3,5-diiodo-L-tyrosine; L-Thyroxine; 3,5,3'5'-Tetraiodo-L-thyronine; Levothyroxin; T4$D-Glutamate; D-Glutamic acid; D-Glutaminic acid; D-2-Aminoglutaric acid/L-4-Hydroxyglutamate semialdehyde/L-Glutamate; L-Glutamic acid; L-Glutaminic acid; Glutamate$5-S-glutathionyl-dopachrome hydroquinone$Glutathione; 5-L-Glutamyl-L-cysteinylglycine; N-(N-gamma-L-Glutamyl-L-cysteinyl)glycine; gamma-L-Glutamyl-L-cysteinyl-glycine; GSH; Reduced glutathione$3-Methoxy-4-hydroxyphenylacetaldehyde$Phenylacetic acid; Benzylformic acid; Phenylacetate; Benzeneacetiic acid/4-Hydroxyphenylacetaldehyde; 2-(4-Hydroxyphenyl)acetaldehyde$Glutathione disulfide; GSSG; Oxiglutatione; Oxidized glutathione$Sarcosine; N-Methylglycine/D-Alanine; D-2-Aminopropionic acid; D-Ala/L-Alanine; L-2-Aminopropionic acid; L-alpha-Alanine/beta-Alanine; 3-Aminopropionic acid; 3-Aminopropanoate$3,3'-diiodo-L-thyronine/3',5'-diiodo-L-thyronine$AMP;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Glutamate$L-Phenylalanine; (S)-alpha-Amino-beta-phenylpropionic acid/$5-S-glutathionyl-L-DOPA$3',5'-diiodo-L-thyronine-beta-D-glucuronoside/3,3'-diiodo-L-thyronine-beta-D-glucuronoside$3,4-Dihydroxy-L-phenylalanine; L-Dopa; 3-Hydroxy-L-tyrosine; L-beta-(3,4-Dihydroxyphenyl)alanine; Levodopa; Dihydroxy-L-phenylalanine$AMP; Adenosine 5'-monophosphate; Adenylic acid; Adenylate; 5'-AMP; 5'-Adenylic acid; 5'-Adenosine monophosphate; Adenosine 5'-phosphate/dGMP; 2'-Deoxyguanosine 5'-monophosphate; 2'-Deoxyguanosine 5'-phosphate; Deoxyguanylic acid; Deoxyguanosine monophosphate$(-)-Salsolinol; 6,7-Isoquinolinediol, 1,2,3,4-tetrahydro-1-methyl-, (S)-; Salsolinol$3-Methoxy-4-hydroxyphenylglycolaldehyde/Homovanillate; Homovanillic acid$3,5,3'-triiodo-L-thyronine-beta-D-glucuronoside/3,3',5'-triiodo-L-thyronine-beta-D-glucuronoside$2-Phenylacetamide/N-Acetylarylamine$L-Phenylalanine; (S)-alpha-Amino-beta-phenylpropionic acid/$5-S-glutathionyl-dopamine$3,4-Dihydroxy-L-phenylalanine; L-Dopa; 3-Hydroxy-L-tyrosine; L-beta-(3,4-Dihydroxyphenyl)alanine; Levodopa; Dihydroxy-L-phenylalanine$Dopamine; 4-(2-Aminoethyl)-1,2-benzenediol; 4-(2-Aminoethyl)benzene-1,2-diol; 3,4-Dihydroxyphenethylamine; 2-(3,4-Dihydroxyphenyl)ethylamine$L-Glutamate; L-Glutamic acid; L-Glutaminic acid; Glutamate$D-Glutamine; D-2-Aminoglutaramic acid/L-Glutamine; L-2-Aminoglutaramic acid/3-Ureidoisobutyrate$adrenochrome/Hippurate; Hippuric acid; N-Benzoylglycine; Benzoylaminoacetic acid$Tyramine O-sulfate</t>
  </si>
  <si>
    <t>E2694,E6137,E2105,E3389,E500,E3126,E6340,E4977,E6522,E2066,E302,E900,E2922,E2147,E45,E5277,E2730,E4292,E5214,E4689,E6544,E6672,E4080,E6112,E5912,E656,E3790,E4705,E2146,E3042,E6484,E5570,E1811</t>
  </si>
  <si>
    <t>C00956,C00020/C00362,C05560,C05543,C00020/C00362,C00021,C05936/C00408,C00449,C00322,C00047,C00020/C00362,C00322,C00956,C05560,C03793,C00217/C00025/C05938,C05545,C00025,C05543,C00217/C00025/C05938,C00450/C04092,C00020/C00362,C00248,C00956,C00450/C04092,C00217/C00025/C05938,C00047,C03793,C03239/C02946/C04076,C00021,C05545,C03793,C03239/C02946/C04076</t>
  </si>
  <si>
    <t>L-2-Aminoadipate; L-alpha-Aminoadipate; L-alpha-Aminoadipic acid; L-2-Aminoadipic acid; L-2-Aminohexanedioate$AMP; Adenosine 5'-monophosphate; Adenylic acid; Adenylate; 5'-AMP; 5'-Adenylic acid; 5'-Adenosine monophosphate; Adenosine 5'-phosphate/dGMP; 2'-Deoxyguanosine 5'-monophosphate; 2'-Deoxyguanosine 5'-phosphate; Deoxyguanylic acid; Deoxyguanosine monophosphate$L-2-Aminoadipate adenylate; 5-Adenylyl-2-aminoadipate; alpha-Aminoadipoyl-C6-AMP$3-Dehydroxycarnitine$AMP;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S-Adenosylhomocysteine$N4-Acetylaminobutanal/L-Pipecolate; Pipecolinic acid; Pipecolic acid; 2-Piperidinecarboxylic acid$N6-(L-1,3-Dicarboxypropyl)-L-lysine; Saccharopine; L-Saccharopine; N-[(S)-5-Amino-5-carboxypentyl]-L-glutamic acid$2-Oxoadipate; 2-Oxoadipic acid$L-Lysine; Lysine acid; 2,6-Diaminohexanoic acid$AMP;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acid$L-2-Aminoadipate; L-alpha-Aminoadipate; L-alpha-Aminoadipic acid; L-2-Aminoadipic acid; L-2-Aminohexanedioate$L-2-Aminoadipate adenylate; 5-Adenylyl-2-aminoadipate; alpha-Aminoadipoyl-C6-AMP$N6,N6,N6-Trimethyl-L-lysine$D-Glutamate; D-Glutamic acid; D-Glutaminic acid; D-2-Aminoglutaric acid/L-Glutamate; L-Glutamic acid; L-Glutaminic acid; Glutamate/L-4-Hydroxyglutamate semialdehyde$Protein N6,N6-dimethyl-L-lysine$L-Glutamate; L-Glutamic acid; L-Glutaminic acid; Glutamate$3-Dehydroxycarnitine$D-Glutamate; D-Glutamic acid; D-Glutaminic acid; D-2-Aminoglutaric acid/L-Glutamate; L-Glutamic acid; L-Glutaminic acid; Glutamate/L-4-Hydroxyglutamate semialdehyde$2,3,4,5-Tetrahydropyridine-2-carboxylate; delta1-Piperideine-6-L-carboxylate/delta1-Piperideine-2-carboxylate; 1,2-Didehydropiperidine-2-carboxylate$AMP; Adenosine 5'-monophosphate; Adenylic acid; Adenylate; 5'-AMP; 5'-Adenylic acid; 5'-Adenosine monophosphate; Adenosine 5'-phosphate/dGMP; 2'-Deoxyguanosine 5'-monophosphate; 2'-Deoxyguanosine 5'-phosphate; Deoxyguanylic acid; Deoxyguanosine monophosphate$Lipoamide; Thioctic acid amide$L-2-Aminoadipate; L-alpha-Aminoadipate; L-alpha-Aminoadipic acid; L-2-Aminoadipic acid; L-2-Aminohexanedioate$2,3,4,5-Tetrahydropyridine-2-carboxylate; delta1-Piperideine-6-L-carboxylate/delta1-Piperideine-2-carboxylate; 1,2-Didehydropiperidine-2-carboxylate$D-Glutamate; D-Glutamic acid; D-Glutaminic acid; D-2-Aminoglutaric acid/L-Glutamate; L-Glutamic acid; L-Glutaminic acid; Glutamate/L-4-Hydroxyglutamate semialdehyde$L-Lysine; Lysine acid; 2,6-Diaminohexanoic acid$N6,N6,N6-Trimethyl-L-lysine$6-Amino-2-oxohexanoate; 2-Oxo-6-aminocaproate/4-Acetamidobutanoate; N4-Acetylaminobutanoate/L-2-Aminoadipate 6-semialdehyde; 2-Aminoadipate 6-semialdehyde$S-Adenosyl-L-homocysteine; S-Adenosylhomocysteine$Protein N6,N6-dimethyl-L-lysine$N6,N6,N6-Trimethyl-L-lysine$6-Amino-2-oxohexanoate; 2-Oxo-6-aminocaproate/4-Acetamidobutanoate; N4-Acetylaminobutanoate/L-2-Aminoadipate 6-semialdehyde; 2-Aminoadipate 6-semialdehyde</t>
  </si>
  <si>
    <t>E1005,E2463,E2642,E1251,E2070,E1725,E3030,E325,E322,E660,E2866,E382,E186</t>
  </si>
  <si>
    <t>C00217/C05938/C00025,C00020/C00362,C00016,C00020/C00362,C00527,C00956,C00217/C05938/C00025,C00025,C00527,C00956,C00217/C05938/C00025/C00302,C00021,C00956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</si>
  <si>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monophosphate$Glutaryl-CoA$L-2-Aminoadipate; L-alpha-Aminoadipate; L-alpha-Aminoadipic acid; L-2-Aminoadipic acid; L-2-Aminohexanedioate$D-Glutamate; D-Glutamic acid; D-Glutaminic acid; D-2-Aminoglutaric acid/L-4-Hydroxyglutamate semialdehyde/L-Glutamate; L-Glutamic acid; L-Glutaminic acid; Glutamate$L-Glutamate; L-Glutamic acid; L-Glutaminic acid; Glutamate$Glutaryl-CoA$L-2-Aminoadipate; L-alpha-Aminoadipate; L-alpha-Aminoadipic acid; L-2-Aminoadipic acid; L-2-Aminohexanedioate$D-Glutamate; D-Glutamic acid; D-Glutaminic acid; D-2-Aminoglutaric acid/L-4-Hydroxyglutamate semialdehyde/L-Glutamate; L-Glutamic acid; L-Glutaminic acid; Glutamate/DL-Glutamate; DL-Glutaminic acid; 2-Aminoglutaric acid; Glutamate$S-Adenosyl-L-homocysteine; S-Adenosylhomocysteine$L-2-Aminoadipate; L-alpha-Aminoadipate; L-alpha-Aminoadipic acid; L-2-Aminoadipic acid; L-2-Aminohexanedioate</t>
  </si>
  <si>
    <t>E105,E4930,E1096,E5789,E4182,E5435,E6603,E500,E5266,E656,E1941,E5924,E3531,E5419,E2066,E6334,E302,E1506,E87,E4722,E2424,E4497,E1124,E1160,E5277,E5271,E2482,E6036,E2624,E6137,E802,E6049,E4021,E3440,E6612,E1509,E415,E6381,E2220,E1379,E5165,E5033,E4299,E5628,E3726,E1745,E3790,E930,E6672,E4280,E1085,E4013,E2146,E4292,E5984,E5658,E5905,E5517,E5497,E2189,E1185,E5631,E991,E4689,E5792,E3068,E1811,E6340,E2715</t>
  </si>
  <si>
    <t>C04281/C04282/C01879,C00792/C00062,C03415,CE1944,C04281/C04282/C01879,C02567,C05932,C00020/C00362,C01157/C00430/C03440/C01165/C01110,C00217/C00025/C05938,C00327,C00232/C00109/C00164/C06002/C00349,C04281/C04282/C01879,C00819/C00064/C05100,C00047,C01044,C00020/C00362,C01029/C00612,C00049/C00402,CE1944,C01026/C00334/C05145/C01205/C02356/C03284,C00217/C05938,CE1940/CE1939,C02238,C00217/C00025/C05938,C03287,C00555,C00555,CE4788/C00148/C00763,C00020/C00362,C00515/C00077/C01602,CE1944,CE1938,C00232/C00109/C00164/C06002/C00349,C00555,C01035,C03078,C01044,CE4788/C00148/C00763,C00049/C00402,C00792/C00062,C05984/C01089/C06001/C03197/C00989,C01419,C01035,C00792/C00062,CE1944,C00047,C00437,C00020/C00362,C00437,CE1936,C00555,C03239/C02946/C04076,C00025,C04540,CE5586/C00315,C00327,C03740,C00232/C00109/C00164/C06002/C00349,C01239,C05947,C00134,C02238,C00217/C00025/C05938,C01044,C02642/C00152,C03239/C02946/C04076,C05936/C00408,C01029/C00612</t>
  </si>
  <si>
    <t>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acid$D-Arginine; D-2-Amino-5-guanidinovaleric acid/L-Arginine; (S)-2-Amino-5-guanidinovaleric acid$N2-Succinyl-L-ornithine; (2S)-5-Amino-2-(3-carboxypropanoylamino)pentanoic acid$1-pyrroline$L-1-Pyrroline-3-hydroxy-5-carboxylate;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acid$N1-Acetylspermine$N-Succinyl-L-glutamate 5-semialdehyde; (2S)-2-(3-Carboxypropanoylamino)-5-oxopentanoic acid$AMP;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acid/L-Glutamate; L-Glutamic acid; L-Glutaminic acid; Glutamate/L-4-Hydroxyglutamate semialdehyde$L-Citrulline; 2-Amino-5-ureidovaleric acid; Citrulline$Succinate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acid$D-Glutamine; D-2-Aminoglutaramic acid/L-Glutamine; L-2-Aminoglutaramic acid/3-Ureidoisobutyrate$L-Lysine; Lysine acid; 2,6-Diaminohexanoic acid$N-Formyl-L-aspartate$AMP; Adenosine 5'-monophosphate; Adenylic acid; Adenylate; 5'-AMP; 5'-Adenylic acid; 5'-Adenosine monophosphate; Adenosine 5'-phosphate/dGMP; 2'-Deoxyguanosine 5'-monophosphate; 2'-Deoxyguanosine 5'-phosphate; Deoxyguanylic acid; Deoxyguanosine monophosphate$/N1-Acetylspermidine$L-Aspartate; L-Aspartic acid; 2-Aminosuccinic acid/D-Aspartate; D-Aspartic acid$1-pyrroline$N,N-Dimethylglycine;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(S)-3-Amino-2-methylpropanoate$D-Glutamate; D-Glutamic acid; D-Glutaminic acid; D-2-Aminoglutaric acid/L-4-Hydroxyglutamate semialdehyde$spermidine monoaldehyde 2/spermidine monoaldehyde 1$5-Oxo-L-proline$D-Glutamate; D-Glutamic acid; D-Glutaminic acid; D-2-Aminoglutaric acid/L-Glutamate; L-Glutamic acid; L-Glutaminic acid; Glutamate/L-4-Hydroxyglutamate semialdehyde$L-Glutamyl 5-phosphate; L-Glutamate 5-phosphate$4-Aminobutanal; 4-Aminobutyraldehyde; Butyraldehyde, 4-amino-$4-Aminobutanal; 4-Aminobutyraldehyde; Butyraldehyde, 4-amino-$acetamidopropanal/L-Proline; 2-Pyrrolidinecarboxylic acid/D-Proline$AMP; Adenosine 5'-monophosphate; Adenylic acid; Adenylate; 5'-AMP; 5'-Adenylic acid; 5'-Adenosine monophosphate; Adenosine 5'-phosphate/dGMP; 2'-Deoxyguanosine 5'-monophosphate; 2'-Deoxyguanosine 5'-phosphate; Deoxyguanylic acid; Deoxyguanosine monophosphate$D-Ornithine/L-Ornithine; (S)-2,5-Diaminovaleric acid; (S)-2,5-Diaminopentanoic acid; (S)-2,5-Diaminopentanoate/Ornithine; 2,5-Diaminovaleric acid; 2,5-Diaminopentanoic acid; 2,5-Diaminopentanoate$1-pyrroline$spermic acid 2$Succinate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semialdehyde$4-Aminobutanal; 4-Aminobutyraldehyde; Butyraldehyde, 4-amino-$4-Guanidinobutanoate$4-Guanidinobutanamide$N-Formyl-L-aspartate$acetamidopropanal/L-Proline; 2-Pyrrolidinecarboxylic acid/D-Proline$L-Aspartate; L-Aspartic acid; 2-Aminosuccinic acid/D-Aspartate; D-Aspartic acid$D-Arginine; D-2-Amino-5-guanidinovaleric acid/L-Arginine; (S)-2-Amino-5-guanidinovaleric acid$2-Hydroxybutanoic acid; 2-Hydroxybutyrate; 2-Hydroxybutyric acid/(R)-3-Hydroxybutanoate; (R)-3-Hydroxybutanoic acid; (R)-3-Hydroxybutyric acid/(S)-3-Hydroxyisobutyrate/(S)-3-Hydroxybutanoate/4-Hydroxybutanoic acid; 4-Hydroxybutanoate; 4-Hydroxybutyric acid$Cys-Gly; L-Cysteinylglycine$4-Guanidinobutanoate$D-Arginine; D-2-Amino-5-guanidinovaleric acid/L-Arginine; (S)-2-Amino-5-guanidinovaleric acid$1-pyrroline$L-Lysine; Lysine acid; 2,6-Diaminohexanoic acid$N-Acetylornithine; N2-Acetyl-L-ornithine$AMP; Adenosine 5'-monophosphate; Adenylic acid; Adenylate; 5'-AMP; 5'-Adenylic acid; 5'-Adenosine monophosphate; Adenosine 5'-phosphate/dGMP; 2'-Deoxyguanosine 5'-monophosphate; 2'-Deoxyguanosine 5'-phosphate; Deoxyguanylic acid; Deoxyguanosine monophosphate$N-Acetylornithine; N2-Acetyl-L-ornithine$spermine dialdehyde$4-Aminobutanal; 4-Aminobutyraldehyde; Butyraldehyde, 4-amino-$6-Amino-2-oxohexanoate; 2-Oxo-6-aminocaproate/4-Acetamidobutanoate; N4-Acetylaminobutanoate/L-2-Aminoadipate 6-semialdehyde; 2-Aminoadipate 6-semialdehyde$L-Glutamate; L-Glutamic acid; L-Glutaminic acid; Glutamate$N4-(Acetyl-beta-D-glucosaminyl)asparagine; N4-(beta-N-Acetyl-D-glucosaminyl)-L-asparagine; 1-beta-Aspartyl-N-acetyl-D-glucosaminylamine$dehydrospermidine/Spermidine; N-(3-Aminopropyl)-1,4-butane-diamine$L-Citrulline; 2-Amino-5-ureidovaleric acid; Citrulline$(5-L-Glutamyl)-L-amino acid; L-gamma-Glutamyl-L-amino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semialdehyde$N-Acetyl-beta-D-glucosaminylamine$L-erythro-4-Hydroxyglutamate$Putrescine; 1,4-Butanediamine; 1,4-Diaminobutane; Tetramethylenediamine$5-Oxo-L-proline$D-Glutamate; D-Glutamic acid; D-Glutaminic acid; D-2-Aminoglutaric acid/L-Glutamate; L-Glutamic acid; L-Glutaminic acid; Glutamate/L-4-Hydroxyglutamate semialdehyde$N-Formyl-L-aspartate$3-Ureidopropionate; 3-Ureidopropanoate; beta-Ureidopropionic acid; N-Carbamoyl-beta-alanine/L-Asparagine; 2-Aminosuccinamic acid$6-Amino-2-oxohexanoate; 2-Oxo-6-aminocaproate/4-Acetamidobutanoate; N4-Acetylaminobutanoate/L-2-Aminoadipate 6-semialdehyde; 2-Aminoadipate 6-semialdehyde$N4-Acetylaminobutanal/L-Pipecolate; Pipecolinic acid; Pipecolic acid; 2-Piperidinecarboxylic acid$/N1-Acetylspermidine</t>
  </si>
  <si>
    <t>E1772,E1005,E2642,E2463,E325,E2389,E3214,E1251,E923,E2385,E811,E36,E1314,E2866,E1347,E2019,E2303,E3030,E1847,E1099</t>
  </si>
  <si>
    <t>C00127,C00217/C05938/C00025,C00016,C00020/C00362,C00025,,,C00020/C00362,C00051,,,C00127,C00819/C00064/C05100,C00217/C05938/C00025/C00302,C00437,C00217/C05938/C00302,,C00217/C05938/C00025,,</t>
  </si>
  <si>
    <t>Glutathione disulfide; GSSG; Oxiglutatione; Oxidized glutathione$D-Glutamate; D-Glutamic acid; D-Glutaminic acid; D-2-Aminoglutaric acid/L-4-Hydroxyglutamate semialdehyde/L-Glutamate; L-Glutamic acid; L-Glutaminic acid; Glutamate$FAD;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glutathione$$$Glutathione disulfide; GSSG; Oxiglutatione; Oxidized glutathione$D-Glutamine;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Glutamate$N-Acetylornithine; N2-Acetyl-L-ornithine$D-Glutamate; D-Glutamic acid; D-Glutaminic acid; D-2-Aminoglutaric acid/L-4-Hydroxyglutamate semialdehyde/DL-Glutamate; DL-Glutaminic acid; 2-Aminoglutaric acid; Glutamate$$D-Glutamate; D-Glutamic acid; D-Glutaminic acid; D-2-Aminoglutaric acid/L-4-Hydroxyglutamate semialdehyde/L-Glutamate; L-Glutamic acid; L-Glutaminic acid; Glutamate$$</t>
  </si>
  <si>
    <t>E924,E5419,E3579,E1244,E5375,E4456,E500,E4241,E6336,E2932,E6172,E302,E6051,E3027,E3668,E3782,E5003,E1247,E5277,E5220,E1970,E5687,E6137,E2156,E3351,E5065,E6476,E6672,E2138,E6575,E1650,E170,E4429,E2542,E656,E87,E815,E6116,E1396,E1379,E4292,E4286,E1488,E2510,E4689,E400,E5990,E2669,E2082</t>
  </si>
  <si>
    <t>C01551,C00819/C00064/C05100,C00035,C00575,C01551,C00081,C00020/C00362,C00385,C00242,C05198/C00559,C00212/C00330,C00020/C00362,C00147,C04734,C00144,C04677,C00147,C00054/C00361,C00217/C00025/C05938,C06196,C00499,C00054/C00361,C00020/C00362,C03373,C00147,C00366,C00212/C00330,C00020/C00362,C00242,C03794,C00575,C00286,C00147,C00575,C00217/C00025/C05938,C00049/C00402,C04640,C00942,C00234/C03479,C00049/C00402,C00025,C00147,C00242,C00262,C00217/C00025/C05938,C00242,C11821,C00385,C00044</t>
  </si>
  <si>
    <t>Allantoin; 5-Ureidohydantoin; Glyoxyldiureide$D-Glutamine; D-2-Aminoglutaramic acid/L-Glutamine; L-2-Aminoglutaramic acid/3-Ureidoisobutyrate$GDP; Guanosine 5'-diphosphate; Guanosine diphosphate$3',5'-Cyclic AMP; Cyclic adenylic acid; Cyclic AMP; Adenosine 3',5'-phosphate; cAMP$Allantoin; 5-Ureidohydantoin; Glyoxyldiureide$ITP; Inosine 5'-triphosphate; Inosine triphosphate; Inosine tripolyphosphate$AMP; Adenosine 5'-monophosphate; Adenylic acid; Adenylate; 5'-AMP; 5'-Adenylic acid; 5'-Adenosine monophosphate; Adenosine 5'-phosphate/dGMP; 2'-Deoxyguanosine 5'-monophosphate; 2'-Deoxyguanosine 5'-phosphate; Deoxyguanylic acid; Deoxyguanosine monophosphate$Xanthine$Guanine; 2-Amino-6-hydroxypurine$5'-Deoxyadenosine/Deoxyadenosine; 2'-Deoxyadenosine$Adenosine/Deoxyguanosine;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monophosphate$Adenine; 6-Aminopurine$1-(5'-Phosphoribosyl)-5-formamido-4-imidazolecarboxamide; 5'-Phosphoribosyl-5-formamido-4-imidazolecarboxamide; 5-Formamido-1-(5-phosphoribosyl)imidazole-4-carboxamide; 5-Formamido-1-(5-phospho-D-ribosyl)imidazole-4-carboxamide; FAICAR$GMP; Guanosine 5'-phosphate; Guanosine monophosphate; Guanosine 5'-monophosphate; Guanylic acid$1-(5'-Phosphoribosyl)-5-amino-4-imidazolecarboxamide;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5-Amino-1-(5-phospho-D-ribosyl)imidazole-4-carboxamide$Adenine; 6-Aminopurine$Adenosine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semialdehyde$2'-Deoxyinosine 5'-phosphate; dIMP$Allantoate; Allantoic acid$Adenosine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monophosphate$Aminoimidazole ribotide; AIR; 1-(5'-Phosphoribosyl)-5-aminoimidazole; 5'-Phosphoribosyl-5-aminoimidazole; 1-(5-Phospho-D-ribosyl)-5-aminoimidazole; 5-Amino-1-(5-phospho-D-ribosyl)imidazole$Adenine; 6-Aminopurine$Urate; Uric acid$Adenosine/Deoxyguanosine;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monophosphate$Guanine; 2-Amino-6-hydroxypurine$N6-(1,2-Dicarboxyethyl)-AMP; Adenylosuccinate; Adenylosuccinic acid$3',5'-Cyclic AMP; Cyclic adenylic acid; Cyclic AMP; Adenosine 3',5'-phosphate; cAMP$dGTP; 2'-Deoxyguanosine 5'-triphosphate; Deoxyguanosine 5'-triphosphate; Deoxyguanosine triphosphate$Adenine; 6-Aminopurine$3',5'-Cyclic AMP; Cyclic adenylic acid; Cyclic AMP; Adenosine 3',5'-phosphate; cAMP$D-Glutamate; D-Glutamic acid; D-Glutaminic acid; D-2-Aminoglutaric acid/L-Glutamate; L-Glutamic acid; L-Glutaminic acid; Glutamate/L-4-Hydroxyglutamate semialdehyde$L-Aspartate; L-Aspartic acid; 2-Aminosuccinic acid/D-Aspartate; D-Aspartic acid$2-(Formamido)-N1-(5'-phosphoribosyl)acetamidine; 1-(5'-Phosphoribosyl)-N-formylglycinamidine; 5'-Phosphoribosyl-N-formylglycinamidine; 5'-Phosphoribosylformylglycinamidine; 2-(Formamido)-N1-(5-phospho-D-ribosyl)acetamidine$3',5'-Cyclic GMP; Guanosine 3',5'-cyclic monophosphate; Guanosine 3',5'-cyclic phosphate; Cyclic GMP; cGMP$10-Formyltetrahydrofolate; 10-Formyl-THF/5-Formyltetrahydrofolate; L(-)-5-Formyl-5,6,7,8-tetrahydrofolic acid; Folinic acid$L-Aspartate; L-Aspartic acid; 2-Aminosuccinic acid/D-Aspartate; D-Aspartic acid$L-Glutamate; L-Glutamic acid; L-Glutaminic acid; Glutamate$Adenine; 6-Aminopurine$Guanine; 2-Amino-6-hydroxypurine$Hypoxanthine; Purine-6-ol$D-Glutamate; D-Glutamic acid; D-Glutaminic acid; D-2-Aminoglutaric acid/L-Glutamate; L-Glutamic acid; L-Glutaminic acid; Glutamate/L-4-Hydroxyglutamate semialdehyde$Guanine; 2-Amino-6-hydroxypurine$5-Hydroxyisourate$Xanthine$GTP; Guanosine 5'-triphosphate</t>
  </si>
  <si>
    <t>E3254,E2872,E1619,E563,E2299,E1746,E1314,E1660,E1894,E2553,E1193,E3181,E2985,E2976,E681,E1005,E2463,E1991,E1251,E1699,E2866,E2652,E1871,E1706,E249,E3030,E325,E85,E2293,E2356,E2585</t>
  </si>
  <si>
    <t>,,C00212/C00330,,,C00508/C00309/C00312/C00310/C00259/C00121/C00181,C00819/C00064/C05100,C05198/C00559,,,,,,,C00054/C00361,C00217/C05938/C00025,C00020/C00362,,C00020/C00362,,C00217/C05938/C00025/C00302,,,,,C00217/C05938/C00025,C00025,,,,C00673/C00672/C16637</t>
  </si>
  <si>
    <t>$$Adenosine/Deoxyguanosine; 2'-Deoxyguanosine$$$L-Ribulose;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sugar$D-Glutamine; D-2-Aminoglutaramic acid/L-Glutamine; L-2-Aminoglutaramic acid/3-Ureidoisobutyrate$5'-Deoxyadenosine/Deoxyadenosine; 2'-Deoxyadenosine$$$$$$$Adenosine 3',5'-bisphosphate; PAP; 3'-Phosphoadenylate; Phosphoadenosine phosphate/dGDP; 2'-Deoxyguanosine 5'-diphosphate$D-Glutamate;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Glutamate$$$$$D-Glutamate; D-Glutamic acid; D-Glutaminic acid; D-2-Aminoglutaric acid/L-4-Hydroxyglutamate semialdehyde/L-Glutamate; L-Glutamic acid; L-Glutaminic acid; Glutamate$L-Glutamate; L-Glutamic acid; L-Glutaminic acid; Glutamate$$$$2-Deoxy-D-ribose 5-phosphate/2-Deoxy-D-ribose 1-phosphate; 2-Deoxy-alpha-D-ribose 1-phosphate/5-Deoxyribose-1-phosphate; 5-Deoxy-alpha-D-ribose-1-phosphate</t>
  </si>
  <si>
    <t>E6612,E1527,E4013,E2482,E114,E87,E2424,E5658,E1379,E6588,E2441,E5277,E656,E4292,E4055,E1092,E6036,E6667,E4689,E6096</t>
  </si>
  <si>
    <t>C00555,C01013/C00256/C00186/C00184,C00555,C00555,C00386/C06486,C00049/C00402,C01026/C00334/C05145/C01205/C02356/C03284,CE5586/C00315,C00049/C00402,C02229/C05665/C01888,C00135,C00217/C00025/C05938,C00217/C00025/C05938,C00025,C02229/C05665/C01888,C00135,C00555,C00135,C00217/C00025/C05938,C00213/C00133/C00041/C00099</t>
  </si>
  <si>
    <t>4-Aminobutanal; 4-Aminobutyraldehyde; Butyraldehyde, 4-amino-$3-Hydroxypropanoate;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1,3-Dihydroxypropan-2-one$4-Aminobutanal; 4-Aminobutyraldehyde; Butyraldehyde, 4-amino-$4-Aminobutanal; 4-Aminobutyraldehyde; Butyraldehyde, 4-amino-$Carnosine; Nalpha-(beta-alanyl)-L-histidine/(6R)-6-(L-erythro-1,2-Dihydroxypropyl)-5,6,7,8-tetrahydro-4a-$L-Aspartate; L-Aspartic acid; 2-Aminosuccinic acid/D-Aspartate; D-Aspartic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(S)-3-Amino-2-methylpropanoate$dehydrospermidine/Spermidine; N-(3-Aminopropyl)-1,4-butane-diamine$L-Aspartate; L-Aspartic acid; 2-Aminosuccinic acid/D-Aspartate; D-Aspartic acid$3-Aminopropanal/beta-Aminopropion aldehyde/Aminoacetone; 1-Amino-2-propanone$L-Histidine; (S)-alpha-Amino-1H-imidazole-4-propionic acid$D-Glutamate;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semialdehyde$L-Glutamate; L-Glutamic acid; L-Glutaminic acid; Glutamate$3-Aminopropanal/beta-Aminopropion aldehyde/Aminoacetone; 1-Amino-2-propanone$L-Histidine; (S)-alpha-Amino-1H-imidazole-4-propionic acid$4-Aminobutanal; 4-Aminobutyraldehyde; Butyraldehyde, 4-amino-$L-Histidine; (S)-alpha-Amino-1H-imidazole-4-propionic acid$D-Glutamate; D-Glutamic acid; D-Glutaminic acid; D-2-Aminoglutaric acid/L-Glutamate; L-Glutamic acid; L-Glutaminic acid; Glutamate/L-4-Hydroxyglutamate semialdehyde$Sarcosine; N-Methylglycine/D-Alanine; D-2-Aminopropionic acid; D-Ala/L-Alanine; L-2-Aminopropionic acid; L-alpha-Alanine/beta-Alanine; 3-Aminopropionic acid; 3-Aminopropanoate</t>
  </si>
  <si>
    <t>E1005,E2430,E2854,E3030,E2866,E701,E325</t>
  </si>
  <si>
    <t>C00217/C05938/C00025,,C00213/C00133/C00041/C00099,C00217/C05938/C00025,C00217/C05938/C00025/C00302,,C00025</t>
  </si>
  <si>
    <t>D-Glutamate; D-Glutamic acid; D-Glutaminic acid; D-2-Aminoglutaric acid/L-4-Hydroxyglutamate semialdehyde/L-Glutamate; L-Glutamic acid; L-Glutaminic acid; Glutamate$$Sarcosine;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Glutamate$$L-Glutamate; L-Glutamic acid; L-Glutaminic acid; Glutamate</t>
  </si>
  <si>
    <t>E6137,E500,E3126,E656,E5277,E302,E3056,E324,E2441,E4292,E4689,E6096,E1674,E3158,E4055,E2128,E2348,E3511,E6667,E7,E6672,E3042,E114,E1092,E6588,E1921</t>
  </si>
  <si>
    <t>C00020/C00362,C00020/C00362,C00021,C00217/C00025/C05938,C00217/C00025/C05938,C00020/C00362,C00439,C00785,C00135,C00025,C00217/C00025/C05938,C00213/C00133/C00041/C00099,C00388,C05130,C02229/C05665/C01888,C05828,C03680,C03680,C00135,C05828,C00020/C00362,C00021,C00386/C06486,C00135,C02229/C05665/C01888,C05828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</si>
  <si>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monophosphate$N-Formimino-L-glutamate; N-Formimidoyl-L-glutamate$Urocanate; Urocanic acid$L-Histidine; (S)-alpha-Amino-1H-imidazole-4-propionic acid$L-Glutamate; L-Glutamic acid; L-Glutaminic acid; Glutamate$D-Glutamate; D-Glutamic acid; D-Glutaminic acid; D-2-Aminoglutaric acid/L-Glutamate; L-Glutamic acid; L-Glutaminic acid; Glutamate/L-4-Hydroxyglutamate semialdehyde$Sarcosine; N-Methylglycine/D-Alanine; D-2-Aminopropionic acid; D-Ala/L-Alanine; L-2-Aminopropionic acid; L-alpha-Alanine/beta-Alanine; 3-Aminopropionic acid; 3-Aminopropanoate$1H-Imidazole-4-ethanamine; Histamine; 2-(4-Imidazolyl)ethylamine$Imidazole-4-acetaldehyde; Imidazole acetaldehyde$3-Aminopropanal/beta-Aminopropion aldehyde/Aminoacetone; 1-Amino-2-propanone$Methylimidazoleacetic acid; Tele-methylimidazoleacetic acid; 1-Methyl-4-imidazoleacetic acid; 1-Methylimidazole-4-acetate; Methylimidazoleacetate$4-Imidazolone-5-propanoate; 4-Imidazolone-5-propionic acid; 4,5-Dihydro-4-oxo-5-imidazolepropanoate$4-Imidazolone-5-propanoate; 4-Imidazolone-5-propionic acid; 4,5-Dihydro-4-oxo-5-imidazolepropanoate$L-Histidine; (S)-alpha-Amino-1H-imidazole-4-propionic acid$Methylimidazoleacetic acid; Tele-methylimidazoleacetic acid; 1-Methyl-4-imidazoleacetic acid; 1-Methylimidazole-4-acetate; Methylimidazoleacetate$AMP;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S-Adenosylhomocysteine$Carnosine; Nalpha-(beta-alanyl)-L-histidine/(6R)-6-(L-erythro-1,2-Dihydroxypropyl)-5,6,7,8-tetrahydro-4a-$L-Histidine; (S)-alpha-Amino-1H-imidazole-4-propionic acid$3-Aminopropanal/beta-Aminopropion aldehyde/Aminoacetone; 1-Amino-2-propanone$Methylimidazoleacetic acid; Tele-methylimidazoleacetic acid; 1-Methyl-4-imidazoleacetic acid; 1-Methylimidazole-4-acetate; Methylimidazoleacetate</t>
  </si>
  <si>
    <t>E1005,E2463,E382,E325,E2430,E1726,E1251,E923,E3030,E2854,E2866,E701,E794</t>
  </si>
  <si>
    <t>C00217/C05938/C00025,C00020/C00362,C00021,C00025,,,C00020/C00362,C00051,C00217/C05938/C00025,C00213/C00133/C00041/C00099,C00217/C05938/C00025/C00302,,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</si>
  <si>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S-Adenosylhomocysteine$L-Glutamate; L-Glutamic acid; L-Glutaminic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Glutamate$$</t>
  </si>
  <si>
    <t>E5419,E4182,E1081,E5266,E656,E6340,E3531,E4497,E6612,E5277,E87,E1941,E5003,E6051,E2482,E3726,E2624,E4292,E5905,E105,E4789,E2220,E6036,E5165,E4429,E1185,E6627,E1379,E4013,E3351,E4286,E4930,E5631,E4689,E2146,E1811</t>
  </si>
  <si>
    <t>C00819/C00064/C05100,C04281/C04282/C01879,C00170,C01157/C00430/C03440/C01165/C01110,C00217/C00025/C05938,C05936/C00408,C04281/C04282/C01879,C00217/C05938,C00555,C00217/C00025/C05938,C00049/C00402,C00327,C00147,C00147,C00555,C00792/C00062,CE4788/C00148/C00763,C00025,C00327,C04281/C04282/C01879,C04188/C04582,CE4788/C00148/C00763,C00555,C00792/C00062,C00147,C05947,C00170,C00049/C00402,C00555,C00147,C00147,C00792/C00062,C00134,C00217/C00025/C05938,C03239/C02946/C04076,C03239/C02946/C04076</t>
  </si>
  <si>
    <t>D-Glutamine; D-2-Aminoglutaramic acid/L-Glutamine; L-2-Aminoglutaramic acid/3-Ureidoisobutyrate$L-1-Pyrroline-3-hydroxy-5-carboxylate;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acid$5'-Methylthioadenosine; Methylthioadenosine; S-Methyl-5'-thioadenosine; 5-Methylthioadenosine; 5'-Deoxy-5'-(methylthio)adenosine; Thiomethyladenosine; MTA$trans-4-Hydroxy-L-proline/5-Aminolevulinate;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2-Oxo-5-aminovalerate$D-Glutamate; D-Glutamic acid; D-Glutaminic acid; D-2-Aminoglutaric acid/L-Glutamate; L-Glutamic acid; L-Glutaminic acid; Glutamate/L-4-Hydroxyglutamate semialdehyde$N4-Acetylaminobutanal/L-Pipecolate; Pipecolinic acid; Pipecolic acid; 2-Piperidinecarboxylic acid$L-1-Pyrroline-3-hydroxy-5-carboxylate;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acid$D-Glutamate; D-Glutamic acid; D-Glutaminic acid; D-2-Aminoglutaric acid/L-4-Hydroxyglutamate semialdehyde$4-Aminobutanal; 4-Aminobutyraldehyde; Butyraldehyde, 4-amino-$D-Glutamate; D-Glutamic acid; D-Glutaminic acid; D-2-Aminoglutaric acid/L-Glutamate; L-Glutamic acid; L-Glutaminic acid; Glutamate/L-4-Hydroxyglutamate semialdehyde$L-Aspartate; L-Aspartic acid; 2-Aminosuccinic acid/D-Aspartate; D-Aspartic acid$L-Citrulline; 2-Amino-5-ureidovaleric acid; Citrulline$Adenine; 6-Aminopurine$Adenine; 6-Aminopurine$4-Aminobutanal; 4-Aminobutyraldehyde; Butyraldehyde, 4-amino-$D-Arginine; D-2-Amino-5-guanidinovaleric acid/L-Arginine; (S)-2-Amino-5-guanidinovaleric acid$acetamidopropanal/L-Proline; 2-Pyrrolidinecarboxylic acid/D-Proline$L-Glutamate; L-Glutamic acid; L-Glutaminic acid; Glutamate$L-Citrulline; 2-Amino-5-ureidovaleric acid; Citrulline$L-1-Pyrroline-3-hydroxy-5-carboxylate;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acid$S-Methyl-5-thio-D-ribose 1-phosphate; S-Methyl-5-thio-alpha-D-ribose 1-phosphate; S-Methyl-5-thio-5-deoxy-D-ribose 1-phosphate/S-Methyl-5-thio-D-ribulose 1-phosphate$acetamidopropanal/L-Proline; 2-Pyrrolidinecarboxylic acid/D-Proline$4-Aminobutanal; 4-Aminobutyraldehyde; Butyraldehyde, 4-amino-$D-Arginine; D-2-Amino-5-guanidinovaleric acid/L-Arginine; (S)-2-Amino-5-guanidinovaleric acid$Adenine; 6-Aminopurine$L-erythro-4-Hydroxyglutamate$5'-Methylthioadenosine; Methylthioadenosine; S-Methyl-5'-thioadenosine; 5-Methylthioadenosine; 5'-Deoxy-5'-(methylthio)adenosine; Thiomethyladenosine; MTA$L-Aspartate; L-Aspartic acid; 2-Aminosuccinic acid/D-Aspartate; D-Aspartic acid$4-Aminobutanal; 4-Aminobutyraldehyde; Butyraldehyde, 4-amino-$Adenine; 6-Aminopurine$Adenine; 6-Aminopurine$D-Arginine; D-2-Amino-5-guanidinovaleric acid/L-Arginine; (S)-2-Amino-5-guanidinovaleric acid$Putrescine; 1,4-Butanediamine; 1,4-Diaminobutane; Tetramethylenediamine$D-Glutamate; D-Glutamic acid; D-Glutaminic acid; D-2-Aminoglutaric acid/L-Glutamate; L-Glutamic acid; L-Glutaminic acid; Glutamate/L-4-Hydroxyglutamate semialdehyde$6-Amino-2-oxohexanoate; 2-Oxo-6-aminocaproate/4-Acetamidobutanoate; N4-Acetylaminobutanoate/L-2-Aminoadipate 6-semialdehyde; 2-Aminoadipate 6-semialdehyde$6-Amino-2-oxohexanoate; 2-Oxo-6-aminocaproate/4-Acetamidobutanoate; N4-Acetylaminobutanoate/L-2-Aminoadipate 6-semialdehyde; 2-Aminoadipate 6-semialdehyde</t>
  </si>
  <si>
    <t>E1005,E1314,E2389,E2303,E2241,E325,E3030,E358,E2866,E2019,E2642,E1979</t>
  </si>
  <si>
    <t>C00217/C05938/C00025,C00819/C00064/C05100,,,C00073,C00025,C00217/C05938/C00025,C00073,C00217/C05938/C00025/C00302,C00217/C05938/C00302,C00016,C00170</t>
  </si>
  <si>
    <t>D-Glutamate; D-Glutamic acid; D-Glutaminic acid; D-2-Aminoglutaric acid/L-4-Hydroxyglutamate semialdehyde/L-Glutamate; L-Glutamic acid; L-Glutaminic acid; Glutamate$D-Glutamine; D-2-Aminoglutaramic acid/L-Glutamine; L-2-Aminoglutaramic acid/3-Ureidoisobutyrate$$$L-Methionine; Methionine; L-2-Amino-4methylthiobutyric acid$L-Glutamate; L-Glutamic acid; L-Glutaminic acid; Glutamate$D-Glutamate; D-Glutamic acid; D-Glutaminic acid; D-2-Aminoglutaric acid/L-4-Hydroxyglutamate semialdehyde/L-Glutamate; L-Glutamic acid; L-Glutaminic acid; Glutamate$L-Methionine; Methionine; L-2-Amino-4methylthiobutyric acid$D-Glutamate;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semialdehyde/DL-Glutamate; DL-Glutaminic acid; 2-Aminoglutaric acid; Glutamate$FAD; Flavin adenine dinucleotide$5'-Methylthioadenosine; Methylthioadenosine; S-Methyl-5'-thioadenosine; 5-Methylthioadenosine; 5'-Deoxy-5'-(methylthio)adenosine; Thiomethyladenosine; MTA</t>
  </si>
  <si>
    <t>E302,E6672,E500,E3527,E2066,E4965,E6137,E3790</t>
  </si>
  <si>
    <t>C00020/C00362,C00020/C00362,C00020/C00362,C00120,C00047,C05921,C00020/C00362,C00047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</si>
  <si>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monophosphate$Biotin; D-Biotin; Vitamin H; Coenzyme R$L-Lysine; Lysine acid; 2,6-Diaminohexanoic acid$Biotinyl-5'-AMP$AMP; Adenosine 5'-monophosphate; Adenylic acid; Adenylate; 5'-AMP; 5'-Adenylic acid; 5'-Adenosine monophosphate; Adenosine 5'-phosphate/dGMP; 2'-Deoxyguanosine 5'-monophosphate; 2'-Deoxyguanosine 5'-phosphate; Deoxyguanylic acid; Deoxyguanosine monophosphate$L-Lysine; Lysine acid; 2,6-Diaminohexanoic acid</t>
  </si>
  <si>
    <t>E3,E2463,E357,E3223,E1251</t>
  </si>
  <si>
    <t>E302,E6672,E500,E4472,E127,E3215,E4624,E6137,E5186</t>
  </si>
  <si>
    <t>C00020/C00362,C00020/C00362,C00020/C00362,hdcoa/CE5938/CE0852,hdcoa/CE5938/CE0852,CE2591/CE0849,CE0853/C16332/CE2418,C00020/C00362,CE1102/CE4790/C16335/CE5942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</si>
  <si>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(n-C16:1CoA)/(4R,8R,12R)-trimethyl-2E-tridecenoyl-CoA/palmitoleoyl-CoA$Hexadecenoyl-CoA (n-C16:1CoA)/(4R,8R,12R)-trimethyl-2E-tridecenoyl-CoA/palmitoleoyl-CoA$trans,cis-hexadeca-2,9-dienoyl-CoA/cis,cis-palmito-7,10-dienoyl-CoA$3-oxopalmitoleoyl-CoA/trans-2-Enoyl-OPC6-CoA/(3S)-3-hydroxy-cis,cis-palmito-7,10-dienoyl-CoA$AMP; Adenosine 5'-monophosphate; Adenylic acid; Adenylate; 5'-AMP; 5'-Adenylic acid; 5'-Adenosine monophosphate; Adenosine 5'-phosphate/dGMP; 2'-Deoxyguanosine 5'-monophosphate; 2'-Deoxyguanosine 5'-phosphate; Deoxyguanylic acid; Deoxyguanosine monophosphate$cis-(3S)-hydroxytetradec-7-enoyl-CoA/(3S)-3-hydroxy-cis-8-tetradecenoyl-CoA/OPC4-CoA/3-oxo-(2S,6R,10R)-trimethyl-hendecanoyl-CoA</t>
  </si>
  <si>
    <t>E2463,E2642,E1251,E2350,E2587,E1730,E2628</t>
  </si>
  <si>
    <t>C00020/C00362,C00016,C00020/C00362,,,,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</si>
  <si>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</si>
  <si>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E302,E3451,E6522,E1647,E500,E6672,E900,E6137,E6605,E3661,E785</t>
  </si>
  <si>
    <t>C00020/C00362,C05381,C00322,C01136/C16255,C00020/C00362,C00020/C00362,C00322,C00020/C00362,C01136/C16255,C01081,C00378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</si>
  <si>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monophosphate$3-Carboxy-1-hydroxypropyl-ThPP$2-Oxoadipate; 2-Oxoadipic acid$S-Acetyldihydrolipoamide;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monophosphate$S-Acetyldihydrolipoamide; 6-S-Acetyldihydrolipoamide/[Dihydrolipoyllysine-residue acetyltransferase] S-acetyldihydrolipoyllysine; S-Acetyldihydrolipoamide-E$Thiamin monophosphate; Thiamine monophosphate; Thiamin phosphate; Thiamine phosphate; TMP$Thiamin; Thiamine; Vitamin B1; Aneurin; Antiberiberi factor</t>
  </si>
  <si>
    <t>E2463,E2070,E322,E1251</t>
  </si>
  <si>
    <t>C00020/C00362,C00527,C00527,C00020/C00362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</si>
  <si>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monophosphate$Glutaryl-CoA$Glutaryl-CoA$AMP;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</si>
  <si>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E5835,E302,E5419,E6137,E6096,E1941,E3068,E5905,E500,E6672,E1379,E4689,E4292,E3726,E5165,E656,E87,E5277,E4930</t>
  </si>
  <si>
    <t>C01045/C01042/C05520,C00020/C00362,C00819/C00064/C05100,C00020/C00362,C00213/C00133/C00041/C00099,C00327,C02642/C00152,C00327,C00020/C00362,C00020/C00362,C00049/C00402,C00217/C00025/C05938,C00025,C00792/C00062,C00792/C00062,C00217/C00025/C05938,C00049/C00402,C00217/C00025/C05938,C00792/C00062</t>
  </si>
  <si>
    <t>N-Formyl-L-glutamate/N-Acetyl-L-aspartate/2-Amino-3-oxoadipate; 2-Amino-3-oxohexanedioic acid$AMP;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3-Aminopropanoate$L-Citrulline; 2-Amino-5-ureidovaleric acid; Citrulline$3-Ureidopropionate; 3-Ureidopropanoate; beta-Ureidopropionic acid; N-Carbamoyl-beta-alanine/L-Asparagine; 2-Aminosuccinamic acid$L-Citrulline; 2-Amino-5-ureidovaleric acid; Citrulline$AMP;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monophosphate$L-Aspartate; L-Aspartic acid; 2-Aminosuccinic acid/D-Aspartate; D-Aspartic acid$D-Glutamate; D-Glutamic acid; D-Glutaminic acid; D-2-Aminoglutaric acid/L-Glutamate; L-Glutamic acid; L-Glutaminic acid; Glutamate/L-4-Hydroxyglutamate semialdehyde$L-Glutamate; L-Glutamic acid; L-Glutaminic acid; Glutamate$D-Arginine; D-2-Amino-5-guanidinovaleric acid/L-Arginine; (S)-2-Amino-5-guanidinovaleric acid$D-Arginine; D-2-Amino-5-guanidinovaleric acid/L-Arginine; (S)-2-Amino-5-guanidinovaleric acid$D-Glutamate; D-Glutamic acid; D-Glutaminic acid; D-2-Aminoglutaric acid/L-Glutamate; L-Glutamic acid; L-Glutaminic acid; Glutamate/L-4-Hydroxyglutamate semialdehyde$L-Aspartate; L-Aspartic acid; 2-Aminosuccinic acid/D-Aspartate; D-Aspartic acid$D-Glutamate; D-Glutamic acid; D-Glutaminic acid; D-2-Aminoglutaric acid/L-Glutamate; L-Glutamic acid; L-Glutaminic acid; Glutamate/L-4-Hydroxyglutamate semialdehyde$D-Arginine; D-2-Amino-5-guanidinovaleric acid/L-Arginine; (S)-2-Amino-5-guanidinovaleric acid</t>
  </si>
  <si>
    <t>E1005,E2463,E1314,E2854,E1251,E3030,E2866,E325</t>
  </si>
  <si>
    <t>C00217/C05938/C00025,C00020/C00362,C00819/C00064/C05100,C00213/C00133/C00041/C00099,C00020/C00362,C00217/C05938/C00025,C00217/C05938/C00025/C00302,C00025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</si>
  <si>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Glutamate$L-Glutamate; L-Glutamic acid; L-Glutaminic acid; Glutamate</t>
  </si>
  <si>
    <t>E1181,E5933,E500,E3126,E3230,E224,E5516,E2172,E302,E6114,E755,E608,E304,E5277,E307,E3143,E4879,E6137,E1545,E5602,E6522,E1295,E5723,E1437,E3311,E4169,E656,E423,E6089,E6395,E6672,E2318,E4292,E3042,E6096,E4001,E4689,E6441,E270,E1835,E900</t>
  </si>
  <si>
    <t>,,C00020/C00362,C00021,,,,,C00020/C00362,,,,,C00217/C00025/C05938,,,,C00020/C00362,,,C00322,,,,,,C00217/C00025/C05938,,,,C00020/C00362,,C00025,C00021,C00213/C00133/C00041/C00099,,C00217/C00025/C05938,,,,C00322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</si>
  <si>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S-Adenosylhomocysteine$$$$$AMP; Adenosine 5'-monophosphate; Adenylic acid; Adenylate; 5'-AMP; 5'-Adenylic acid; 5'-Adenosine monophosphate; Adenosine 5'-phosphate/dGMP; 2'-Deoxyguanosine 5'-monophosphate; 2'-Deoxyguanosine 5'-phosphate; Deoxyguanylic acid; Deoxyguanosine monophosphate$$$$$D-Glutamate; D-Glutamic acid; D-Glutaminic acid; D-2-Aminoglutaric acid/L-Glutamate; L-Glutamic acid; L-Glutaminic acid; Glutamate/L-4-Hydroxyglutamate semialdehyde$$$$AMP; Adenosine 5'-monophosphate; Adenylic acid; Adenylate; 5'-AMP; 5'-Adenylic acid; 5'-Adenosine monophosphate; Adenosine 5'-phosphate/dGMP; 2'-Deoxyguanosine 5'-monophosphate; 2'-Deoxyguanosine 5'-phosphate; Deoxyguanylic acid; Deoxyguanosine monophosphate$$$2-Oxoadipate; 2-Oxoadipic acid$$$$$$D-Glutamate; D-Glutamic acid; D-Glutaminic acid; D-2-Aminoglutaric acid/L-Glutamate; L-Glutamic acid; L-Glutaminic acid; Glutamate/L-4-Hydroxyglutamate semialdehyde$$$$AMP; Adenosine 5'-monophosphate; Adenylic acid; Adenylate; 5'-AMP; 5'-Adenylic acid; 5'-Adenosine monophosphate; Adenosine 5'-phosphate/dGMP; 2'-Deoxyguanosine 5'-monophosphate; 2'-Deoxyguanosine 5'-phosphate; Deoxyguanylic acid; Deoxyguanosine monophosphate$$L-Glutamate; L-Glutamic acid; L-Glutaminic acid; Glutamate$S-Adenosyl-L-homocysteine; S-Adenosylhomocysteine$Sarcosine; N-Methylglycine/D-Alanine; D-2-Aminopropionic acid; D-Ala/L-Alanine; L-2-Aminopropionic acid; L-alpha-Alanine/beta-Alanine; 3-Aminopropionic acid; 3-Aminopropanoate$$D-Glutamate; D-Glutamic acid; D-Glutaminic acid; D-2-Aminoglutaric acid/L-Glutamate; L-Glutamic acid; L-Glutaminic acid; Glutamate/L-4-Hydroxyglutamate semialdehyde$$$$2-Oxoadipate; 2-Oxoadipic acid</t>
  </si>
  <si>
    <t>E1005,E2642,E923,E1689,E241,E2070,E2706,E382,E26,E2342,E2854,E1436,E53,E1239,E1482,E2463,E102,E1251,E2866,E3288,E322,E2256,E3030,E325</t>
  </si>
  <si>
    <t>C00217/C05938/C00025,C00016,C00051,,,C00527,,C00021,,C00031/C00159/C00795/C00221/C00247/C02336/C00293/C00124/C00267/C00137/C00738/C00936/C00095/C00962/C00984/C01582,C00213/C00133/C00041/C00099,C05635/C16596/C02712,,,,C00020/C00362,,C00020/C00362,C00217/C05938/C00025/C00302,,C00527,,C00217/C05938/C00025,C00025</t>
  </si>
  <si>
    <t>D-Glutamate; D-Glutamic acid; D-Glutaminic acid; D-2-Aminoglutaric acid/L-4-Hydroxyglutamate semialdehyde/L-Glutamate; L-Glutamic acid; L-Glutaminic acid; Glutamate$FAD; Flavin adenine dinucleotide$Glutathione; 5-L-Glutamyl-L-cysteinylglycine; N-(N-gamma-L-Glutamyl-L-cysteinyl)glycine; gamma-L-Glutamyl-L-cysteinyl-glycine; GSH; Reduced glutathione$$$Glutaryl-CoA$$S-Adenosyl-L-homocysteine; S-Adenosylhomocysteine$$D-Glucose;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D-arabino-Hexulose/beta-D-Galactose/alpha-D-Galactose/Galactose$Sarcosine; N-Methylglycine/D-Alanine; D-2-Aminopropionic acid; D-Ala/L-Alanine; L-2-Aminopropionic acid; L-alpha-Alanine/beta-Alanine; 3-Aminopropionic acid; 3-Aminopropanoate$5-Hydroxyindoleacetate/5-Phenyl-1,3-oxazinane-2,4-dione/N-Acetylmethionine$$$$AMP;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Glutamate$$Glutaryl-CoA$$D-Glutamate; D-Glutamic acid; D-Glutaminic acid; D-2-Aminoglutaric acid/L-4-Hydroxyglutamate semialdehyde/L-Glutamate; L-Glutamic acid; L-Glutaminic acid; Glutamate$L-Glutamate; L-Glutamic acid; L-Glutaminic acid; Glutamate</t>
  </si>
  <si>
    <t>E302,E1379,E1301,E5419,E6137,E3042,E3013,E500,E6672,E2521,E3126,E4689,E4292,E3726,E5165,E656,E87,E5277,E4930,E2169,E2884</t>
  </si>
  <si>
    <t>C00020/C00362,C00049/C00402,,C00819/C00064/C05100,C00020/C00362,C00021,,C00020/C00362,C00020/C00362,,C00021,C00217/C00025/C05938,C00025,C00792/C00062,C00792/C00062,C00217/C00025/C05938,C00049/C00402,C00217/C00025/C05938,C00792/C00062,,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</si>
  <si>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monophosphate$L-Aspartate; L-Aspartic acid; 2-Aminosuccinic acid/D-Aspartate; D-Aspartic acid$$D-Glutamine;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S-Adenosylhomocysteine$D-Glutamate; D-Glutamic acid; D-Glutaminic acid; D-2-Aminoglutaric acid/L-Glutamate; L-Glutamic acid; L-Glutaminic acid; Glutamate/L-4-Hydroxyglutamate semialdehyde$L-Glutamate; L-Glutamic acid; L-Glutaminic acid; Glutamate$D-Arginine; D-2-Amino-5-guanidinovaleric acid/L-Arginine; (S)-2-Amino-5-guanidinovaleric acid$D-Arginine; D-2-Amino-5-guanidinovaleric acid/L-Arginine; (S)-2-Amino-5-guanidinovaleric acid$D-Glutamate; D-Glutamic acid; D-Glutaminic acid; D-2-Aminoglutaric acid/L-Glutamate; L-Glutamic acid; L-Glutaminic acid; Glutamate/L-4-Hydroxyglutamate semialdehyde$L-Aspartate; L-Aspartic acid; 2-Aminosuccinic acid/D-Aspartate; D-Aspartic acid$D-Glutamate; D-Glutamic acid; D-Glutaminic acid; D-2-Aminoglutaric acid/L-Glutamate; L-Glutamic acid; L-Glutaminic acid; Glutamate/L-4-Hydroxyglutamate semialdehyde$D-Arginine; D-2-Amino-5-guanidinovaleric acid/L-Arginine; (S)-2-Amino-5-guanidinovaleric acid$$</t>
  </si>
  <si>
    <t>E1005,E2866,E382,E2463,E830,E1251,E3030,E325,E1429,E270,E1314,E1842</t>
  </si>
  <si>
    <t>C00217/C05938/C00025,C00217/C05938/C00025/C00302,C00021,C00020/C00362,C00301,C00020/C00362,C00217/C05938/C00025,C00025,,C00301,C00819/C00064/C05100,C00301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</si>
  <si>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monophosphate$ADP-ribose$AMP;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Glutamate$L-Glutamate; L-Glutamic acid; L-Glutaminic acid; Glutamate$$ADP-ribose$D-Glutamine; D-2-Aminoglutaramic acid/L-Glutamine; L-2-Aminoglutaramic acid/3-Ureidoisobutyrate$ADP-ribose</t>
  </si>
  <si>
    <t>E3042,E3126,E5514,E1284</t>
  </si>
  <si>
    <t>C00021,C00021,,</t>
  </si>
  <si>
    <t>S-Adenosyl-L-homocysteine; S-Adenosylhomocysteine$S-Adenosyl-L-homocysteine; S-Adenosylhomocysteine$$</t>
  </si>
  <si>
    <t>E918,E724,E382,E3140</t>
  </si>
  <si>
    <t>,,C00021,</t>
  </si>
  <si>
    <t>$$S-Adenosyl-L-homocysteine; S-Adenosylhomocysteine$</t>
  </si>
  <si>
    <t>E302,E6672,E4973,E966,E2576,E500,E5762,E6137,E4213,E2155,E3606</t>
  </si>
  <si>
    <t>C00020/C00362,C00020/C00362,C00112,C04352,C01134,C00020/C00362,C04079,C00020/C00362,C03492,C01134,C00864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</si>
  <si>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monophosphate$CDP; Cytidine 5'-diphosphate; Cytidine diphosphate$(R)-4'-Phosphopantothenoyl-L-cysteine; N-[(R)-4'-Phosphopantothenoyl]-L-cysteine$Pantetheine 4'-phosphate; 4'-Phosphopantetheine; Phosphopantetheine; D-Pantetheine 4'-phosphate$AMP; Adenosine 5'-monophosphate; Adenylic acid; Adenylate; 5'-AMP; 5'-Adenylic acid; 5'-Adenosine monophosphate; Adenosine 5'-phosphate/dGMP; 2'-Deoxyguanosine 5'-monophosphate; 2'-Deoxyguanosine 5'-phosphate; Deoxyguanylic acid; Deoxyguanosine monophosphate$N-((R)-Pantothenoyl)-L-cysteine; D-Pantothenoyl-L-cysteine; N-Pantothenoylcysteine$AMP; Adenosine 5'-monophosphate; Adenylic acid; Adenylate; 5'-AMP; 5'-Adenylic acid; 5'-Adenosine monophosphate; Adenosine 5'-phosphate/dGMP; 2'-Deoxyguanosine 5'-monophosphate; 2'-Deoxyguanosine 5'-phosphate; Deoxyguanylic acid; Deoxyguanosine monophosphate$D-4'-Phosphopantothenate; (R)-4'-Phosphopantothenate$Pantetheine 4'-phosphate; 4'-Phosphopantetheine; Phosphopantetheine; D-Pantetheine 4'-phosphate$Pantothenate; Pantothenic acid; (R)-Pantothenate</t>
  </si>
  <si>
    <t>E2463,E1510,E506,E1251,E544,E1108,E1789</t>
  </si>
  <si>
    <t>E3440,E6682,E5687,E3375,E3126,E4885,E5924,E1480,E5989,E302,E1247,E5277,E6172,E4292,E3475,E4689,E6476,E1396,E500,E1081,E4789,E656,E4626,E6672,E789,E6627,E3042,E5035,E5497,E6137,E3970,E6449</t>
  </si>
  <si>
    <t>C00232/C00109/C00164/C06002/C00349,,C00054/C00361,,C00021,,C00232/C00109/C00164/C06002/C00349,,,C00020/C00362,C00054/C00361,C00217/C00025/C05938,C00212/C00330,C00025,,C00217/C00025/C05938,C00212/C00330,C00234/C03479,C00020/C00362,C00170,C04188/C04582,C00217/C00025/C05938,,C00020/C00362,,C00170,C00021,,C00232/C00109/C00164/C06002/C00349,C00020/C00362,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</si>
  <si>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semialdehyde$$Adenosine 3',5'-bisphosphate; PAP; 3'-Phosphoadenylate; Phosphoadenosine phosphate/dGDP; 2'-Deoxyguanosine 5'-diphosphate$$S-Adenosyl-L-homocysteine; S-Adenosylhomocysteine$$Succinate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semialdehyde$Adenosine/Deoxyguanosine; 2'-Deoxyguanosine$L-Glutamate; L-Glutamic acid; L-Glutaminic acid; Glutamate$$D-Glutamate; D-Glutamic acid; D-Glutaminic acid; D-2-Aminoglutaric acid/L-Glutamate; L-Glutamic acid; L-Glutaminic acid; Glutamate/L-4-Hydroxyglutamate semialdehyde$Adenosine/Deoxyguanosine; 2'-Deoxyguanosine$10-Formyltetrahydrofolate; 10-Formyl-THF/5-Formyltetrahydrofolate; L(-)-5-Formyl-5,6,7,8-tetrahydrofolic acid; Folinic acid$AMP;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MTA$S-Methyl-5-thio-D-ribose 1-phosphate; S-Methyl-5-thio-alpha-D-ribose 1-phosphate; S-Methyl-5-thio-5-deoxy-D-ribose 1-phosphate/S-Methyl-5-thio-D-ribulose 1-phosphate$D-Glutamate; D-Glutamic acid; D-Glutaminic acid; D-2-Aminoglutaric acid/L-Glutamate; L-Glutamic acid; L-Glutaminic acid; Glutamate/L-4-Hydroxyglutamate semialdehyde$$AMP; Adenosine 5'-monophosphate; Adenylic acid; Adenylate; 5'-AMP; 5'-Adenylic acid; 5'-Adenosine monophosphate; Adenosine 5'-phosphate/dGMP; 2'-Deoxyguanosine 5'-monophosphate; 2'-Deoxyguanosine 5'-phosphate; Deoxyguanylic acid; Deoxyguanosine monophosphate$$5'-Methylthioadenosine; Methylthioadenosine; S-Methyl-5'-thioadenosine; 5-Methylthioadenosine; 5'-Deoxy-5'-(methylthio)adenosine; Thiomethyladenosine; MTA$S-Adenosyl-L-homocysteine; S-Adenosylhomocysteine$$Succinate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</si>
  <si>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E2241,E1619,E298,E587,E2019,E908,E382,E2064,E923,E36,E1088,E681,E1005,E1772,E358,E1251,E2866,E2463,E1436,E3030,E325,E1979</t>
  </si>
  <si>
    <t>C00073,C00212/C00330,C05844,C00302,C00217/C05938/C00302,C00065/C00740,C00021,C00524/C00125/C00126/ficytC/focytC,C00051,C00127,C01817,C00054/C00361,C00217/C05938/C00025,C00127,C00073,C00020/C00362,C00217/C05938/C00025/C00302,C00020/C00362,C05635/C16596/C02712,C00217/C05938/C00025,C00025,C00170</t>
  </si>
  <si>
    <t>L-Methionine; Methionine; L-2-Amino-4methylthiobutyric acid$Adenosine/Deoxyguanosine; 2'-Deoxyguanosine$5-L-Glutamyl-taurine; 5-Glutamyl-taurine$DL-Glutamate; DL-Glutaminic acid; 2-Aminoglutaric acid; Glutamate$D-Glutamate; D-Glutamic acid; D-Glutaminic acid; D-2-Aminoglutaric acid/L-4-Hydroxyglutamate semialdehyde/DL-Glutamate; DL-Glutaminic acid; 2-Aminoglutaric acid; Glutamate$L-Serine; L-2-Amino-3-hydroxypropionic acid; L-3-Hydroxy-alanine; Serine/D-Serine$S-Adenosyl-L-homocysteine; S-Adenosylhomocysteine$Cytochrome c; Holocytochrome c/Ferricytochrome c; Cytochrome c3+/Ferrocytochrome c; Cytochrome c2+; Reduced cytochrome c/Ferricytochrome c/Ferrocytochrome C$Glutathione; 5-L-Glutamyl-L-cysteinylglycine; N-(N-gamma-L-Glutamyl-L-cysteinyl)glycine; gamma-L-Glutamyl-L-cysteinyl-glycine; GSH; Reduced glutathione$Glutathione disulfide; GSSG; Oxiglutatione; Oxidized glutathione$$Adenosine 3',5'-bisphosphate; PAP; 3'-Phosphoadenylate; Phosphoadenosine phosphate/dGDP; 2'-Deoxyguanosine 5'-diphosphate$D-Glutamate; D-Glutamic acid; D-Glutaminic acid; D-2-Aminoglutaric acid/L-4-Hydroxyglutamate semialdehyde/L-Glutamate; L-Glutamic acid; L-Glutaminic acid; Glutamate$Glutathione disulfide; GSSG; Oxiglutatione; Oxidized glutathione$L-Methionine;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monophosphate$5-Hydroxyindoleacetate/5-Phenyl-1,3-oxazinane-2,4-dione/N-Acetylmethionine$D-Glutamate; D-Glutamic acid; D-Glutaminic acid; D-2-Aminoglutaric acid/L-4-Hydroxyglutamate semialdehyde/L-Glutamate; L-Glutamic acid; L-Glutaminic acid; Glutamate$L-Glutamate; L-Glutamic acid; L-Glutaminic acid; Glutamate$5'-Methylthioadenosine; Methylthioadenosine; S-Methyl-5'-thioadenosine; 5-Methylthioadenosine; 5'-Deoxy-5'-(methylthio)adenosine; Thiomethyladenosine; MTA</t>
  </si>
  <si>
    <t>E1379,E87,E4292,E5277,E4689,E656,E5419,E3068</t>
  </si>
  <si>
    <t>C00049/C00402,C00049/C00402,C00025,C00217/C00025/C05938,C00217/C00025/C05938,C00217/C00025/C05938,C00819/C00064/C05100,C02642/C00152</t>
  </si>
  <si>
    <t>L-Aspartate; L-Aspartic acid; 2-Aminosuccinic acid/D-Aspartate; D-Aspartic acid$L-Aspartate; L-Aspartic acid; 2-Aminosuccinic acid/D-Aspartate; D-Aspartic acid$L-Glutamate; L-Glutamic acid; L-Glutaminic acid; Glutamate$D-Glutamate;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semialdehyde$D-Glutamine; D-2-Aminoglutaramic acid/L-Glutamine; L-2-Aminoglutaramic acid/3-Ureidoisobutyrate$3-Ureidopropionate; 3-Ureidopropanoate; beta-Ureidopropionic acid; N-Carbamoyl-beta-alanine/L-Asparagine; 2-Aminosuccinamic acid</t>
  </si>
  <si>
    <t>E1005,E3030,E1314,E2866,E325</t>
  </si>
  <si>
    <t>C00217/C05938/C00025,C00217/C05938/C00025,C00819/C00064/C05100,C00217/C05938/C00025/C00302,C00025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</si>
  <si>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Glutamate$L-Glutamate; L-Glutamic acid; L-Glutaminic acid; Glutamate</t>
  </si>
  <si>
    <t>E500,E3251,E3604,E302,E5277,E4409,E2198,E2372,E4292,E3769,E6137,E1037,E3440,E2390,E4582,E1402,E1592,E2475,E5033,E656,E6672,E6533,E5497,E4247,E4285,E4689,E6390,E5924,E2424</t>
  </si>
  <si>
    <t>C00020/C00362,,,C00020/C00362,C00217/C00025/C05938,,,,C00025,,C00020/C00362,,C00232/C00109/C00164/C06002/C00349,,,,,,C05984/C01089/C06001/C03197/C00989,C00217/C00025/C05938,C00020/C00362,,C00232/C00109/C00164/C06002/C00349,,,C00217/C00025/C05938,,C00232/C00109/C00164/C06002/C00349,C01026/C00334/C05145/C01205/C02356/C03284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</si>
  <si>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semialdehyde$$$$L-Glutamate;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semialdehyde$$$$$$2-Hydroxybutanoic acid; 2-Hydroxybutyrate; 2-Hydroxybutyric acid/(R)-3-Hydroxybutanoate; (R)-3-Hydroxybutanoic acid; (R)-3-Hydroxybutyric acid/(S)-3-Hydroxyisobutyrate/(S)-3-Hydroxybutanoate/4-Hydroxybutanoic acid; 4-Hydroxybutanoate; 4-Hydroxybutyric acid$D-Glutamate;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semialdehyde$$$D-Glutamate; D-Glutamic acid; D-Glutaminic acid; D-2-Aminoglutaric acid/L-Glutamate; L-Glutamic acid; L-Glutaminic acid; Glutamate/L-4-Hydroxyglutamate semialdehyde$$Succinate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</t>
  </si>
  <si>
    <t>E2840,E1005,E2642,E3288,E1251,E2901,E1130,E2463,E1420,E325,E2866,E664,E180,E3030</t>
  </si>
  <si>
    <t>,C00217/C05938/C00025,C00016,,C00020/C00362,,,C00020/C00362,,C00025,C00217/C05938/C00025/C00302,,,C00217/C05938/C00025</t>
  </si>
  <si>
    <t>$D-Glutamate; D-Glutamic acid; D-Glutaminic acid; D-2-Aminoglutaric acid/L-4-Hydroxyglutamate semialdehyde/L-Glutamate; L-Glutamic acid; L-Glutaminic acid; Glutamate$FAD;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Glutamate$$$D-Glutamate; D-Glutamic acid; D-Glutaminic acid; D-2-Aminoglutaric acid/L-4-Hydroxyglutamate semialdehyde/L-Glutamate; L-Glutamic acid; L-Glutaminic acid; Glutamate</t>
  </si>
  <si>
    <t>E4892,E1644,E4699,E4472,E127,E564,E6659,E2842,E6093,E3163</t>
  </si>
  <si>
    <t>,,,hdcoa/CE5938/CE0852,hdcoa/CE5938/CE0852,,,,,</t>
  </si>
  <si>
    <t>$$$Hexadecenoyl-CoA (n-C16:1CoA)/(4R,8R,12R)-trimethyl-2E-tridecenoyl-CoA/palmitoleoyl-CoA$Hexadecenoyl-CoA (n-C16:1CoA)/(4R,8R,12R)-trimethyl-2E-tridecenoyl-CoA/palmitoleoyl-CoA$$$$$</t>
  </si>
  <si>
    <t>E3077,E1423,E2628,E1254,E2642</t>
  </si>
  <si>
    <t>,,,,C00016</t>
  </si>
  <si>
    <t>$$$$FAD; Flavin adenine dinucleotide</t>
  </si>
  <si>
    <t>E1379,E4738,E6053,E87</t>
  </si>
  <si>
    <t>C00049/C00402,,,C00049/C00402</t>
  </si>
  <si>
    <t>L-Aspartate; L-Aspartic acid; 2-Aminosuccinic acid/D-Aspartate; D-Aspartic acid$$$L-Aspartate; L-Aspartic acid; 2-Aminosuccinic acid/D-Aspartate; D-Aspartic acid</t>
  </si>
  <si>
    <t>E187,E433,E1838,E728</t>
  </si>
  <si>
    <t>,C00103/CE3075/C03862/C04006/C00275/C05345/C00636/C01097/C01094/C03546/C00446/C00092/C00085/C01172/C01177,C00231/C00117/C00620,C00111/C00118/C00661</t>
  </si>
  <si>
    <t>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1-monophosphate$D-Xylulose 5-phosphate/D-Ribose 5-phosphate; Ribose 5-phosphate/alpha-D-Ribose 1-phosphate; Ribose 1-phosphate; D-Ribose 1-phosphate$Glycerone phosphate; Dihydroxyacetone phosphate/D-Glyceraldehyde 3-phosphate; (2R)-2-Hydroxy-3-(phosphonooxy)-propanal/DL-Glyceraldehyde 3-phosphate</t>
  </si>
  <si>
    <t>E302,E3606,E2576,E500,E6672,E6137,E2155</t>
  </si>
  <si>
    <t>C00020/C00362,C00864,C01134,C00020/C00362,C00020/C00362,C00020/C00362,C01134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</si>
  <si>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monophosphate$Pantothenate; Pantothenic acid; (R)-Pantothenate$Pantetheine 4'-phosphate; 4'-Phosphopantetheine; Phosphopantetheine; D-Pantetheine 4'-phosphate$AMP;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</t>
  </si>
  <si>
    <t>E2463,E544,E1251,E1789</t>
  </si>
  <si>
    <t>E302,E5486,E500,E4315,E6672,E3888,E5684,E6079,E6137</t>
  </si>
  <si>
    <t>C00020/C00362,,C00020/C00362,,C00020/C00362,,,,C00020/C00362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</si>
  <si>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</si>
  <si>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E2463,E1251</t>
  </si>
  <si>
    <t>E2474,E500,E3126,E6588,E5924,E4055,E302,E1527,E5138,E5277,E4292,E2475,E4689,E4930,E16,E3440,E1604,E4080,E1855,E4990,E885,E656,E4319,E789,E3257,E6672,E5266,E3726,E6096,E5497,E802,E3042,E4299,E6137,E5165,E2424,E6463</t>
  </si>
  <si>
    <t>,C00020/C00362,C00021,C02229/C05665/C01888,C00232/C00109/C00164/C06002/C00349,C02229/C05665/C01888,C00020/C00362,C01013/C00256/C00186/C00184,C00300,C00217/C00025/C05938,C00025,,C00217/C00025/C05938,C00792/C00062,,C00232/C00109/C00164/C06002/C00349,,C00248,,,,C00217/C00025/C05938,,,C00300,C00020/C00362,C01157/C00430/C03440/C01165/C01110,C00792/C00062,C00213/C00133/C00041/C00099,C00232/C00109/C00164/C06002/C00349,C00515/C00077/C01602,C00021,C01419,C00020/C00362,C00792/C00062,C01026/C00334/C05145/C01205/C02356/C03284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</si>
  <si>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S-Adenosylhomocysteine$3-Aminopropanal/beta-Aminopropion aldehyde/Aminoacetone; 1-Amino-2-propanone$Succinate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semialdehyde$3-Aminopropanal/beta-Aminopropion aldehyde/Aminoacetone; 1-Amino-2-propanone$AMP; Adenosine 5'-monophosphate; Adenylic acid; Adenylate; 5'-AMP; 5'-Adenylic acid; 5'-Adenosine monophosphate; Adenosine 5'-phosphate/dGMP; 2'-Deoxyguanosine 5'-monophosphate; 2'-Deoxyguanosine 5'-phosphate; Deoxyguanylic acid; Deoxyguanosine monophosphate$3-Hydroxypropanoate;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1,3-Dihydroxypropan-2-one$Creatine; alpha-Methylguanidino acetic acid; Methylglycocyamine$D-Glutamate; D-Glutamic acid; D-Glutaminic acid; D-2-Aminoglutaric acid/L-Glutamate; L-Glutamic acid; L-Glutaminic acid; Glutamate/L-4-Hydroxyglutamate semialdehyde$L-Glutamate; L-Glutamic acid; L-Glutaminic acid; Glutamate$$D-Glutamate; D-Glutamic acid; D-Glutaminic acid; D-2-Aminoglutaric acid/L-Glutamate; L-Glutamic acid; L-Glutaminic acid; Glutamate/L-4-Hydroxyglutamate semialdehyde$D-Arginine; D-2-Amino-5-guanidinovaleric acid/L-Arginine; (S)-2-Amino-5-guanidinovaleric acid$$Succinate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semialdehyde$$Lipoamide; Thioctic acid amide$$$$D-Glutamate; D-Glutamic acid; D-Glutaminic acid; D-2-Aminoglutaric acid/L-Glutamate; L-Glutamic acid; L-Glutaminic acid; Glutamate/L-4-Hydroxyglutamate semialdehyde$$$Creatine; alpha-Methylguanidino acetic acid; Methylglycocyamine$AMP;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2-Oxo-5-aminovalerate$D-Arginine; D-2-Amino-5-guanidinovaleric acid/L-Arginine; (S)-2-Amino-5-guanidinovaleric acid$Sarcosine;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semialdehyde$D-Ornithine/L-Ornithine; (S)-2,5-Diaminovaleric acid; (S)-2,5-Diaminopentanoic acid; (S)-2,5-Diaminopentanoate/Ornithine; 2,5-Diaminovaleric acid; 2,5-Diaminopentanoic acid; 2,5-Diaminopentanoate$S-Adenosyl-L-homocysteine; S-Adenosylhomocysteine$Cys-Gly; L-Cysteinylglycine$AMP;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</t>
  </si>
  <si>
    <t>E908,E1005,E358,E382,E2463,E325,E2241,E1251,E923,E180,E3030,E2854,E2866,E1822,E2642</t>
  </si>
  <si>
    <t>C00065/C00740,C00217/C05938/C00025,C00073,C00021,C00020/C00362,C00025,C00073,C00020/C00362,C00051,,C00217/C05938/C00025,C00213/C00133/C00041/C00099,C00217/C05938/C00025/C00302,,C00016</t>
  </si>
  <si>
    <t>L-Serine; L-2-Amino-3-hydroxypropionic acid; L-3-Hydroxy-alanine; Serine/D-Serine$D-Glutamate; D-Glutamic acid; D-Glutaminic acid; D-2-Aminoglutaric acid/L-4-Hydroxyglutamate semialdehyde/L-Glutamate; L-Glutamic acid; L-Glutaminic acid; Glutamate$L-Methionine; Methionine; L-2-Amino-4methylthiobutyric acid$S-Adenosyl-L-homocysteine;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Glutamate/DL-Glutamate; DL-Glutaminic acid; 2-Aminoglutaric acid; Glutamate$$FAD; Flavin adenine dinucleotide</t>
  </si>
  <si>
    <t>E302,E3440,E6137,E5497,E5562,E500,E6672,E1527,E5924,E5033,E62</t>
  </si>
  <si>
    <t>C00020/C00362,C00232/C00109/C00164/C06002/C00349,C00020/C00362,C00232/C00109/C00164/C06002/C00349,,C00020/C00362,C00020/C00362,C01013/C00256/C00186/C00184,C00232/C00109/C00164/C06002/C00349,C05984/C01089/C06001/C03197/C00989,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</si>
  <si>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semialdehyde$2-Hydroxybutanoic acid; 2-Hydroxybutyrate; 2-Hydroxybutyric acid/(R)-3-Hydroxybutanoate; (R)-3-Hydroxybutanoic acid; (R)-3-Hydroxybutyric acid/(S)-3-Hydroxyisobutyrate/(S)-3-Hydroxybutanoate/4-Hydroxybutanoic acid; 4-Hydroxybutanoate; 4-Hydroxybutyric acid$</t>
  </si>
  <si>
    <t>E2463,E2642,E491,E2229,E1251</t>
  </si>
  <si>
    <t>C00020/C00362,C00016,,,C00020/C00362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</si>
  <si>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</si>
  <si>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E1762,E4738,E4973,E5397,E3010,E6397,E634,E6053,E1512,E5176,E959,E4190,E4377,E4545,E5172,E4638,E4456,E5357</t>
  </si>
  <si>
    <t>,,C00112,,,,,,,,,,,,,,C00081,</t>
  </si>
  <si>
    <t>$$CDP; Cytidine 5'-diphosphate; Cytidine diphosphate$$$$$$$$$$$$$$ITP; Inosine 5'-triphosphate; Inosine triphosphate; Inosine tripolyphosphate$</t>
  </si>
  <si>
    <t>E3065,E3177,E2342,E2012,E187,E728,E433,E1667,E2378,E2942</t>
  </si>
  <si>
    <t>,C00015,C00031/C00159/C00795/C00221/C00247/C02336/C00293/C00124/C00267/C00137/C00738/C00936/C00095/C00962/C00984/C01582,,,C00111/C00118/C00661,C00103/CE3075/C03862/C04006/C00275/C05345/C00636/C01097/C01094/C03546/C00446/C00092/C00085/C01172/C01177,,,</t>
  </si>
  <si>
    <t>$UDP;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D-arabino-Hexulose/beta-D-Galactose/alpha-D-Galactose/Galactose$$$Glycerone phosphate; Dihydroxyacetone phosphate/D-Glyceraldehyde 3-phosphate; (2R)-2-Hydroxy-3-(phosphonooxy)-propanal/DL-Glyceraldehyde 3-phosphate$D-Glucose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</t>
  </si>
  <si>
    <t>E302,E6672,E4892,E573,E6093,E500,E6137,E2842,E5186</t>
  </si>
  <si>
    <t>C00020/C00362,C00020/C00362,,,,C00020/C00362,C00020/C00362,,CE1102/CE4790/C16335/CE5942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</si>
  <si>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monophosphate$$cis-(3S)-hydroxytetradec-7-enoyl-CoA/(3S)-3-hydroxy-cis-8-tetradecenoyl-CoA/OPC4-CoA/3-oxo-(2S,6R,10R)-trimethyl-hendecanoyl-CoA</t>
  </si>
  <si>
    <t>E2463,E3008,E3077,E1251,E1423,E292,E1316,E1254</t>
  </si>
  <si>
    <t>C00020/C00362,,,C00020/C00362,,,,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</si>
  <si>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</si>
  <si>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E3093,E4472,E4444,E2139,E3163,E1844,E1644,E2907,E6498,E127,E6191,E564,E6659,E4892,E6093,E2842</t>
  </si>
  <si>
    <t>,hdcoa/CE5938/CE0852,,,,,,,,hdcoa/CE5938/CE0852,,,,,,</t>
  </si>
  <si>
    <t>$Hexadecenoyl-CoA (n-C16:1CoA)/(4R,8R,12R)-trimethyl-2E-tridecenoyl-CoA/palmitoleoyl-CoA$$$$$$$$Hexadecenoyl-CoA (n-C16:1CoA)/(4R,8R,12R)-trimethyl-2E-tridecenoyl-CoA/palmitoleoyl-CoA$$$$$$</t>
  </si>
  <si>
    <t>E3077,E1423,E486,E2628,E1254</t>
  </si>
  <si>
    <t>E5835,E1396,E6107,E5277,E4689,E4292,E656,E3467,E789,E1060</t>
  </si>
  <si>
    <t>C01045/C01042/C05520,C00234/C03479,,C00217/C00025/C05938,C00217/C00025/C05938,C00025,C00217/C00025/C05938,,,</t>
  </si>
  <si>
    <t>N-Formyl-L-glutamate/N-Acetyl-L-aspartate/2-Amino-3-oxoadipate; 2-Amino-3-oxohexanedioic acid$10-Formyltetrahydrofolate; 10-Formyl-THF/5-Formyltetrahydrofolate; L(-)-5-Formyl-5,6,7,8-tetrahydrofolic acid; Folinic acid$$D-Glutamate;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semialdehyde$L-Glutamate; L-Glutamic acid; L-Glutaminic acid; Glutamate$D-Glutamate; D-Glutamic acid; D-Glutaminic acid; D-2-Aminoglutaric acid/L-Glutamate; L-Glutamic acid; L-Glutaminic acid; Glutamate/L-4-Hydroxyglutamate semialdehyde$$$</t>
  </si>
  <si>
    <t>E1005,E908,E2642,E3170,E3030,E2652,E2866,E984,E325,E2083</t>
  </si>
  <si>
    <t>C00217/C05938/C00025,C00065/C00740,C00016,,C00217/C05938/C00025,,C00217/C05938/C00025/C00302,,C00025,</t>
  </si>
  <si>
    <t>D-Glutamate; D-Glutamic acid; D-Glutaminic acid; D-2-Aminoglutaric acid/L-4-Hydroxyglutamate semialdehyde/L-Glutamate; L-Glutamic acid; L-Glutaminic acid; Glutamate$L-Serine; L-2-Amino-3-hydroxypropionic acid; L-3-Hydroxy-alanine; Serine/D-Serine$FAD; Flavin adenine dinucleotide$$D-Glutamate; D-Glutamic acid; D-Glutaminic acid; D-2-Aminoglutaric acid/L-4-Hydroxyglutamate semialdehyde/L-Glutamate; L-Glutamic acid; L-Glutaminic acid; Glutamate$$D-Glutamate; D-Glutamic acid; D-Glutaminic acid; D-2-Aminoglutaric acid/L-4-Hydroxyglutamate semialdehyde/L-Glutamate; L-Glutamic acid; L-Glutaminic acid; Glutamate/DL-Glutamate; DL-Glutaminic acid; 2-Aminoglutaric acid; Glutamate$$L-Glutamate; L-Glutamic acid; L-Glutaminic acid; Glutamate$</t>
  </si>
  <si>
    <t>E1275,E103,E180,E235,E3081,E2642,E3224</t>
  </si>
  <si>
    <t>,,,,,C00016,</t>
  </si>
  <si>
    <t>$$$$$FAD; Flavin adenine dinucleotide$</t>
  </si>
  <si>
    <t>E748,E4034,E468,E6397</t>
  </si>
  <si>
    <t>E3177,E1746,E2537,E1838,E1406</t>
  </si>
  <si>
    <t>C00015,C00508/C00309/C00312/C00310/C00259/C00121/C00181,C00257/C00800,C00231/C00117/C00620,C00167</t>
  </si>
  <si>
    <t>UDP; Uridine 5'-diphosphate$L-Ribulose;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sugar$D-Gluconic acid; D-Gluconate; D-gluco-Hexonic acid/L-Gulonate; L-Gulonic acid; Gulonate; Gulonic acid$D-Xylulose 5-phosphate/D-Ribose 5-phosphate; Ribose 5-phosphate/alpha-D-Ribose 1-phosphate; Ribose 1-phosphate; D-Ribose 1-phosphate$UDP-glucuronate; UDPglucuronate; UDP-D-glucuronate; UDP-alpha-D-glucuronate</t>
  </si>
  <si>
    <t>E302,E6672,E3215,E500,E1991,E6137,E4624,E564</t>
  </si>
  <si>
    <t>C00020/C00362,C00020/C00362,CE2591/CE0849,C00020/C00362,,C00020/C00362,CE0853/C16332/CE2418,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</si>
  <si>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monophosphate$trans,cis-hexadeca-2,9-dienoyl-CoA/cis,cis-palmito-7,10-dienoyl-CoA$AMP;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monophosphate$3-oxopalmitoleoyl-CoA/trans-2-Enoyl-OPC6-CoA/(3S)-3-hydroxy-cis,cis-palmito-7,10-dienoyl-CoA$</t>
  </si>
  <si>
    <t>E2463,E2642,E1730,E1251,E2350,E2587,E1316,E3008,E3274</t>
  </si>
  <si>
    <t>C00020/C00362,C00016,,C00020/C00362,,,,,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</si>
  <si>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</si>
  <si>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E302,E6672,E1355,E6137,E500</t>
  </si>
  <si>
    <t>C00020/C00362,C00020/C00362,,C00020/C00362,C00020/C00362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</si>
  <si>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</si>
  <si>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E2463,E1251,E2642</t>
  </si>
  <si>
    <t>E3440,E302,E6172,E6137,E1220,E500,E6672,E6476,E789,E5497,E5924,E4570,E4239,E6096</t>
  </si>
  <si>
    <t>C00232/C00109/C00164/C06002/C00349,C00020/C00362,C00212/C00330,C00020/C00362,,C00020/C00362,C00020/C00362,C00212/C00330,,C00232/C00109/C00164/C06002/C00349,C00232/C00109/C00164/C06002/C00349,,,C00213/C00133/C00041/C00099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</si>
  <si>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semialdehyde$$$Sarcosine; N-Methylglycine/D-Alanine; D-2-Aminopropionic acid; D-Ala/L-Alanine; L-2-Aminopropionic acid; L-alpha-Alanine/beta-Alanine; 3-Aminopropionic acid; 3-Aminopropanoate</t>
  </si>
  <si>
    <t>E2463,E908,E2854,E1619,E1251</t>
  </si>
  <si>
    <t>C00020/C00362,C00065/C00740,C00213/C00133/C00041/C00099,C00212/C00330,C00020/C00362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</si>
  <si>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monophosphate$L-Serine; L-2-Amino-3-hydroxypropionic acid; L-3-Hydroxy-alanine; Serine/D-Serine$Sarcosine; N-Methylglycine/D-Alanine; D-2-Aminopropionic acid; D-Ala/L-Alanine; L-2-Aminopropionic acid; L-alpha-Alanine/beta-Alanine; 3-Aminopropionic acid; 3-Aminopropanoate$Adenosine/Deoxyguanosine;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</si>
  <si>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E302,E6672,E4892,E6093,E500,E1991,E6137,E4624,E2842,E5186</t>
  </si>
  <si>
    <t>C00020/C00362,C00020/C00362,,,C00020/C00362,,C00020/C00362,CE0853/C16332/CE2418,,CE1102/CE4790/C16335/CE5942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</si>
  <si>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monophosphate$3-oxopalmitoleoyl-CoA/trans-2-Enoyl-OPC6-CoA/(3S)-3-hydroxy-cis,cis-palmito-7,10-dienoyl-CoA$$cis-(3S)-hydroxytetradec-7-enoyl-CoA/(3S)-3-hydroxy-cis-8-tetradecenoyl-CoA/OPC4-CoA/3-oxo-(2S,6R,10R)-trimethyl-hendecanoyl-CoA</t>
  </si>
  <si>
    <t>E2463,E1423,E1251</t>
  </si>
  <si>
    <t>E302,E2372,E2082,E3579,E6137,E1647,E634,E6053,E500,E6672,E1527,E4738,E4080,E6605,E4409,E6147</t>
  </si>
  <si>
    <t>C00020/C00362,,C00044,C00035,C00020/C00362,C01136/C16255,,,C00020/C00362,C00020/C00362,C01013/C00256/C00186/C00184,,C00248,C01136/C16255,,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</si>
  <si>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monophosphate$$GTP; Guanosine 5'-triphosphate$GDP; Guanosine 5'-diphosphate; Guanosine diphosphate$AMP; Adenosine 5'-monophosphate; Adenylic acid; Adenylate; 5'-AMP; 5'-Adenylic acid; 5'-Adenosine monophosphate; Adenosine 5'-phosphate/dGMP; 2'-Deoxyguanosine 5'-monophosphate; 2'-Deoxyguanosine 5'-phosphate; Deoxyguanylic acid; Deoxyguanosine monophosphate$S-Acetyldihydrolipoamide; 6-S-Acetyldihydrolipoamide/[Dihydrolipoyllysine-residue acetyltransferase] S-acetyldihydrolipoyllysine; S-Acetyldihydrolipoamide-E$$$AMP;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1,3-Dihydroxypropan-2-one$$Lipoamide; Thioctic acid amide$S-Acetyldihydrolipoamide; 6-S-Acetyldihydrolipoamide/[Dihydrolipoyllysine-residue acetyltransferase] S-acetyldihydrolipoyllysine; S-Acetyldihydrolipoamide-E$$</t>
  </si>
  <si>
    <t>E187,E2342,E2553,E2463,E2689,E1251,E433,E2064,E3174,E728</t>
  </si>
  <si>
    <t>,C00031/C00159/C00795/C00221/C00247/C02336/C00293/C00124/C00267/C00137/C00738/C00936/C00095/C00962/C00984/C01582,,C00020/C00362,,C00020/C00362,C00103/CE3075/C03862/C04006/C00275/C05345/C00636/C01097/C01094/C03546/C00446/C00092/C00085/C01172/C01177,C00524/C00125/C00126/ficytC/focytC,,C00111/C00118/C00661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</si>
  <si>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1-monophosphate$Cytochrome c; Holocytochrome c/Ferricytochrome c; Cytochrome c3+/Ferrocytochrome c; Cytochrome c2+; Reduced cytochrome c/Ferricytochrome c/Ferrocytochrome C$$Glycerone phosphate; Dihydroxyacetone phosphate/D-Glyceraldehyde 3-phosphate; (2R)-2-Hydroxy-3-(phosphonooxy)-propanal/DL-Glyceraldehyde 3-phosphate</t>
  </si>
  <si>
    <t>E1950,E1762,E5419,E2267,E4292,E5795,E4545,E1512,E3010,E4689,E5277,E2439,E4456,E6397,E3144,E656,E5671,E3302,E5357</t>
  </si>
  <si>
    <t>,,C00819/C00064/C05100,,C00025,,,,,C00217/C00025/C05938,C00217/C00025/C05938,,C00081,,,C00217/C00025/C05938,,,</t>
  </si>
  <si>
    <t>$$D-Glutamine; D-2-Aminoglutaramic acid/L-Glutamine; L-2-Aminoglutaramic acid/3-Ureidoisobutyrate$$L-Glutamate; L-Glutamic acid; L-Glutaminic acid; Glutamate$$$$$D-Glutamate;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semialdehyde$$ITP; Inosine 5'-triphosphate; Inosine triphosphate; Inosine tripolyphosphate$$$D-Glutamate; D-Glutamic acid; D-Glutaminic acid; D-2-Aminoglutaric acid/L-Glutamate; L-Glutamic acid; L-Glutaminic acid; Glutamate/L-4-Hydroxyglutamate semialdehyde$$$</t>
  </si>
  <si>
    <t>E3065,E2076,E1314,E3256,E1900,E433,E974,E3030,E383,E3177,E325,E2143,E2866,E1005</t>
  </si>
  <si>
    <t>,,C00819/C00064/C05100,,,C00103/CE3075/C03862/C04006/C00275/C05345/C00636/C01097/C01094/C03546/C00446/C00092/C00085/C01172/C01177,,C00217/C05938/C00025,,C00015,C00025,,C00217/C05938/C00025/C00302,C00217/C05938/C00025</t>
  </si>
  <si>
    <t>$$D-Glutamine; D-2-Aminoglutaramic acid/L-Glutamine; L-2-Aminoglutaramic acid/3-Ureidoisobutyrate$$$D-Glucose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1-monophosphate$$D-Glutamate; D-Glutamic acid; D-Glutaminic acid; D-2-Aminoglutaric acid/L-4-Hydroxyglutamate semialdehyde/L-Glutamate; L-Glutamic acid; L-Glutaminic acid; Glutamate$$UDP; Uridine 5'-diphosphate$L-Glutamate; L-Glutamic acid; L-Glutaminic acid; Glutamate$$D-Glutamate;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</t>
  </si>
  <si>
    <t>E302,E6672,E2549,E3042,E500,E3126,E6137,E2019</t>
  </si>
  <si>
    <t>C00020/C00362,C00020/C00362,,C00021,C00020/C00362,C00021,C00020/C00362,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</si>
  <si>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</si>
  <si>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E2463,E382,E2193,E1251</t>
  </si>
  <si>
    <t>C00020/C00362,C00021,C05838/C00811/C02763/C00166,C00020/C00362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</si>
  <si>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</si>
  <si>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E3440,E302,E4080,E6137,E5497,E4256,E500,E6672,E3327,E5277,E4689,E5924,E2475,E4292,E2424,E656,E5033</t>
  </si>
  <si>
    <t>C00232/C00109/C00164/C06002/C00349,C00020/C00362,C00248,C00020/C00362,C00232/C00109/C00164/C06002/C00349,,C00020/C00362,C00020/C00362,,C00217/C00025/C05938,C00217/C00025/C05938,C00232/C00109/C00164/C06002/C00349,,C00025,C01026/C00334/C05145/C01205/C02356/C03284,C00217/C00025/C05938,C05984/C01089/C06001/C03197/C00989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</si>
  <si>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monophosphate$Lipoamide; Thioctic acid amide$AMP;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semialdehyde$$L-Glutamate; L-Glutamic acid; L-Glutaminic acid; Glutamate$N,N-Dimethylglycine;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(S)-3-Amino-2-methylpropanoate$D-Glutamate; D-Glutamic acid; D-Glutaminic acid; D-2-Aminoglutaric acid/L-Glutamate; L-Glutamic acid; L-Glutaminic acid; Glutamate/L-4-Hydroxyglutamate semialdehyde$2-Hydroxybutanoic acid; 2-Hydroxybutyrate; 2-Hydroxybutyric acid/(R)-3-Hydroxybutanoate; (R)-3-Hydroxybutanoic acid; (R)-3-Hydroxybutyric acid/(S)-3-Hydroxyisobutyrate/(S)-3-Hydroxybutanoate/4-Hydroxybutanoic acid; 4-Hydroxybutanoate; 4-Hydroxybutyric acid</t>
  </si>
  <si>
    <t>E1005,E2463,E2642,E1251,E1420,E325,E2866,E2630,E180,E3030,E1312</t>
  </si>
  <si>
    <t>C00217/C05938/C00025,C00020/C00362,C00016,C00020/C00362,,C00025,C00217/C05938/C00025/C00302,,,C00217/C05938/C00025,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</si>
  <si>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monophosphate$$L-Glutamate;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Glutamate$$$D-Glutamate; D-Glutamic acid; D-Glutaminic acid; D-2-Aminoglutaric acid/L-4-Hydroxyglutamate semialdehyde/L-Glutamate; L-Glutamic acid; L-Glutaminic acid; Glutamate$</t>
  </si>
  <si>
    <t>E6672,E302,E3537,E500,E5867,E4472,E6137,E127,E5186</t>
  </si>
  <si>
    <t>C00020/C00362,C00020/C00362,,C00020/C00362,,hdcoa/CE5938/CE0852,C00020/C00362,hdcoa/CE5938/CE0852,CE1102/CE4790/C16335/CE5942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</si>
  <si>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monophosphate$$Hexadecenoyl-CoA (n-C16:1CoA)/(4R,8R,12R)-trimethyl-2E-tridecenoyl-CoA/palmitoleoyl-CoA$AMP;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(n-C16:1CoA)/(4R,8R,12R)-trimethyl-2E-tridecenoyl-CoA/palmitoleoyl-CoA$cis-(3S)-hydroxytetradec-7-enoyl-CoA/(3S)-3-hydroxy-cis-8-tetradecenoyl-CoA/OPC4-CoA/3-oxo-(2S,6R,10R)-trimethyl-hendecanoyl-CoA</t>
  </si>
  <si>
    <t>E2463,E2628,E1251,E1649,E735,E2355,E414</t>
  </si>
  <si>
    <t>C00020/C00362,,C00020/C00362,,,,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</si>
  <si>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</si>
  <si>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E5955,E302,E6137,E948,E500,E6672,E650,E468,E6397,E3968,E4788</t>
  </si>
  <si>
    <t>,C00020/C00362,C00020/C00362,,C00020/C00362,C00020/C00362,,,,,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</si>
  <si>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</si>
  <si>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E3275,E1406,E3177,E1251,E2463</t>
  </si>
  <si>
    <t>,C00167,C00015,C00020/C00362,C00020/C00362</t>
  </si>
  <si>
    <t>$UDP-glucuronate; UDPglucuronate; UDP-D-glucuronate; UDP-alpha-D-glucuronate$UDP;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</si>
  <si>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E1432,E1538,E6639,E6137,E302,E500,E2502,E6672,E373,E3286,E6642,E2376,E868,E4402,E2723</t>
  </si>
  <si>
    <t>,,,C00020/C00362,C00020/C00362,C00020/C00362,,C00020/C00362,,,,,,,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</si>
  <si>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monophosphate$$$$$$$</t>
  </si>
  <si>
    <t>E2463,E2642,E1797,E1251,E226,E3199,E2207,E2993,E3187,E356,E3076</t>
  </si>
  <si>
    <t>C00020/C00362,C00016,,C00020/C00362,,,,,,,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</si>
  <si>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monophosphate$$$$$$$</t>
  </si>
  <si>
    <t>E1762,E634,E2748,E1512,E5671,E1200,E3010,E4545</t>
  </si>
  <si>
    <t>E2342,E2175</t>
  </si>
  <si>
    <t>E546,E3790,E2066</t>
  </si>
  <si>
    <t>,C00047,C00047</t>
  </si>
  <si>
    <t>$L-Lysine; Lysine acid; 2,6-Diaminohexanoic acid$L-Lysine; Lysine acid; 2,6-Diaminohexanoic acid</t>
  </si>
  <si>
    <t>E3082</t>
  </si>
  <si>
    <t>E2082,E3579,E1200,E634,E271,E4738,E1414,E6047,E6053,E3487</t>
  </si>
  <si>
    <t>C00044,C00035,,,,,,,,</t>
  </si>
  <si>
    <t>GTP; Guanosine 5'-triphosphate$GDP; Guanosine 5'-diphosphate; Guanosine diphosphate$$$$$$$$</t>
  </si>
  <si>
    <t>E187,E433,E2553,E2175,E833,E2689,E728,E2342,E579,E308,E1006,E2942</t>
  </si>
  <si>
    <t>,C00103/CE3075/C03862/C04006/C00275/C05345/C00636/C01097/C01094/C03546/C00446/C00092/C00085/C01172/C01177,,,,,C00111/C00118/C00661,C00031/C00159/C00795/C00221/C00247/C02336/C00293/C00124/C00267/C00137/C00738/C00936/C00095/C00962/C00984/C01582,,,,</t>
  </si>
  <si>
    <t>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1-monophosphate$$$$$Glycerone phosphate; Dihydroxyacetone phosphate/D-Glyceraldehyde 3-phosphate; (2R)-2-Hydroxy-3-(phosphonooxy)-propanal/DL-Glyceraldehyde 3-phosphate$D-Glucose;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</t>
  </si>
  <si>
    <t>E3440,E4973,E4456,E500,E1078,E903,E5924,E4325,E5079,E302,E5277,E87,E2424,E6672,E3860,E4292,E5687,E4689,E6096,E1247,E3099,E2677,E2082,E1379,E1810,E5419,E656,E3068,E748,E170,E2439,E5497,E5357,E3579,E6397,E6137,E4203</t>
  </si>
  <si>
    <t>C00232/C00109/C00164/C06002/C00349,C00112,C00081,C00020/C00362,,,C00232/C00109/C00164/C06002/C00349,,,C00020/C00362,C00217/C00025/C05938,C00049/C00402,C01026/C00334/C05145/C01205/C02356/C03284,C00020/C00362,,C00025,C00054/C00361,C00217/C00025/C05938,C00213/C00133/C00041/C00099,C00054/C00361,,,C00044,C00049/C00402,,C00819/C00064/C05100,C00217/C00025/C05938,C02642/C00152,,C00286,,C00232/C00109/C00164/C06002/C00349,,C00035,,C00020/C00362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</si>
  <si>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semialdehyde$CDP; Cytidine 5'-diphosphate; Cytidine diphosphate$ITP; Inosine 5'-triphosphate; Inosine triphosphate; Inosine tripolyphosphate$AMP; Adenosine 5'-monophosphate; Adenylic acid; Adenylate; 5'-AMP; 5'-Adenylic acid; 5'-Adenosine monophosphate; Adenosine 5'-phosphate/dGMP; 2'-Deoxyguanosine 5'-monophosphate; 2'-Deoxyguanosine 5'-phosphate; Deoxyguanylic acid; Deoxyguanosine monophosphate$$$Succinate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semialdehyde$L-Aspartate; L-Aspartic acid; 2-Aminosuccinic acid/D-Aspartate; D-Aspartic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(S)-3-Amino-2-methylpropanoate$AMP; Adenosine 5'-monophosphate; Adenylic acid; Adenylate; 5'-AMP; 5'-Adenylic acid; 5'-Adenosine monophosphate; Adenosine 5'-phosphate/dGMP; 2'-Deoxyguanosine 5'-monophosphate; 2'-Deoxyguanosine 5'-phosphate; Deoxyguanylic acid; Deoxyguanosine monophosphate$$L-Glutamate; L-Glutamic acid; L-Glutaminic acid; Glutamate$Adenosine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semialdehyde$Sarcosine; N-Methylglycine/D-Alanine; D-2-Aminopropionic acid; D-Ala/L-Alanine; L-2-Aminopropionic acid; L-alpha-Alanine/beta-Alanine; 3-Aminopropionic acid; 3-Aminopropanoate$Adenosine 3',5'-bisphosphate; PAP; 3'-Phosphoadenylate; Phosphoadenosine phosphate/dGDP; 2'-Deoxyguanosine 5'-diphosphate$$$GTP; Guanosine 5'-triphosphate$L-Aspartate; L-Aspartic acid; 2-Aminosuccinic acid/D-Aspartate; D-Aspartic acid$$D-Glutamine; D-2-Aminoglutaramic acid/L-Glutamine; L-2-Aminoglutaramic acid/3-Ureidoisobutyrate$D-Glutamate; D-Glutamic acid; D-Glutaminic acid; D-2-Aminoglutaric acid/L-Glutamate; L-Glutamic acid; L-Glutaminic acid; Glutamate/L-4-Hydroxyglutamate semialdehyde$3-Ureidopropionate; 3-Ureidopropanoate; beta-Ureidopropionic acid; N-Carbamoyl-beta-alanine/L-Asparagine; 2-Aminosuccinamic acid$$dGTP; 2'-Deoxyguanosine 5'-triphosphate; Deoxyguanosine 5'-triphosphate; Deoxyguanosine triphosphate$$Succinate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semialdehyde$$GDP; Guanosine 5'-diphosphate; Guanosine diphosphate$$AMP;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</si>
  <si>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E3065,E433,E1667,E57,E2673,E2553,E1900,E3177,E681,E1005,E1314,E2854,E1251,E2866,E1557,E2463,E1331,E560,E2585,E3030,E325,E1292,E1217</t>
  </si>
  <si>
    <t>,C00103/CE3075/C03862/C04006/C00275/C05345/C00636/C01097/C01094/C03546/C00446/C00092/C00085/C01172/C01177,,,,,,C00015,C00054/C00361,C00217/C05938/C00025,C00819/C00064/C05100,C00213/C00133/C00041/C00099,C00020/C00362,C00217/C05938/C00025/C00302,,C00020/C00362,,,C00673/C00672/C16637,C00217/C05938/C00025,C00025,,</t>
  </si>
  <si>
    <t>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1-monophosphate$$$$$$UDP; Uridine 5'-diphosphate$Adenosine 3',5'-bisphosphate; PAP; 3'-Phosphoadenylate; Phosphoadenosine phosphate/dGDP; 2'-Deoxyguanosine 5'-diphosphate$D-Glutamate; D-Glutamic acid; D-Glutaminic acid; D-2-Aminoglutaric acid/L-4-Hydroxyglutamate semialdehyde/L-Glutamate; L-Glutamic acid; L-Glutaminic acid; Glutamate$D-Glutamine; D-2-Aminoglutaramic acid/L-Glutamine; L-2-Aminoglutaramic acid/3-Ureidoisobutyrate$Sarcosine;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monophosphate$$$2-Deoxy-D-ribose 5-phosphate/2-Deoxy-D-ribose 1-phosphate; 2-Deoxy-alpha-D-ribose 1-phosphate/5-Deoxyribose-1-phosphate; 5-Deoxy-alpha-D-ribose-1-phosphate$D-Glutamate; D-Glutamic acid; D-Glutaminic acid; D-2-Aminoglutaric acid/L-4-Hydroxyglutamate semialdehyde/L-Glutamate; L-Glutamic acid; L-Glutaminic acid; Glutamate$L-Glutamate; L-Glutamic acid; L-Glutaminic acid; Glutamate$$</t>
  </si>
  <si>
    <t>E4631,E2267,E6397,E3579,E2439,E6047,E634</t>
  </si>
  <si>
    <t>,,,C00035,,,</t>
  </si>
  <si>
    <t>$$$GDP; Guanosine 5'-diphosphate; Guanosine diphosphate$$$</t>
  </si>
  <si>
    <t>E2342,E2553,E3256,E1229,E3177,E1667,E1900</t>
  </si>
  <si>
    <t>C00031/C00159/C00795/C00221/C00247/C02336/C00293/C00124/C00267/C00137/C00738/C00936/C00095/C00962/C00984/C01582,,,,C00015,,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</si>
  <si>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D-arabino-Hexulose/beta-D-Galactose/alpha-D-Galactose/Galactose$$$$UDP; Uridine 5'-diphosphate$$</t>
  </si>
  <si>
    <t>E6659</t>
  </si>
  <si>
    <t>E3077,E1254,E2642</t>
  </si>
  <si>
    <t>E1200,E6397,E2748,E1512,E5671,E4545</t>
  </si>
  <si>
    <t>E3177,E2342,E2175</t>
  </si>
  <si>
    <t>C00015,C00031/C00159/C00795/C00221/C00247/C02336/C00293/C00124/C00267/C00137/C00738/C00936/C00095/C00962/C00984/C01582,</t>
  </si>
  <si>
    <t>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</t>
  </si>
  <si>
    <t>E5571,E5664</t>
  </si>
  <si>
    <t>E2055,E176</t>
  </si>
  <si>
    <t>E433,E193</t>
  </si>
  <si>
    <t>E2312,E6397,E1512,E4545,E468</t>
  </si>
  <si>
    <t>E3177,E1406</t>
  </si>
  <si>
    <t>E778,E5687,E2535,E1846,E3126,E6397,E3602,E1247,E468,E3365,E3042</t>
  </si>
  <si>
    <t>,C00054/C00361,,,C00021,,,C00054/C00361,,,C00021</t>
  </si>
  <si>
    <t>$Adenosine 3',5'-bisphosphate; PAP; 3'-Phosphoadenylate; Phosphoadenosine phosphate/dGDP; 2'-Deoxyguanosine 5'-diphosphate$$$S-Adenosyl-L-homocysteine; S-Adenosylhomocysteine$$$Adenosine 3',5'-bisphosphate; PAP; 3'-Phosphoadenylate; Phosphoadenosine phosphate/dGDP; 2'-Deoxyguanosine 5'-diphosphate$$$S-Adenosyl-L-homocysteine; S-Adenosylhomocysteine</t>
  </si>
  <si>
    <t>E71,E2257,E382,E3007,E923,E613,E3177,E1215,E1406,E681,E1931</t>
  </si>
  <si>
    <t>,,C00021,,C00051,,C00015,,C00167,C00054/C00361,</t>
  </si>
  <si>
    <t>$$S-Adenosyl-L-homocysteine; S-Adenosylhomocysteine$$Glutathione; 5-L-Glutamyl-L-cysteinylglycine; N-(N-gamma-L-Glutamyl-L-cysteinyl)glycine; gamma-L-Glutamyl-L-cysteinyl-glycine; GSH; Reduced glutathione$$UDP; Uridine 5'-diphosphate$$UDP-glucuronate; UDPglucuronate; UDP-D-glucuronate; UDP-alpha-D-glucuronate$Adenosine 3',5'-bisphosphate; PAP; 3'-Phosphoadenylate; Phosphoadenosine phosphate/dGDP; 2'-Deoxyguanosine 5'-diphosphate$</t>
  </si>
  <si>
    <t>E6659,E6436,E3706,E3103</t>
  </si>
  <si>
    <t>E2070,E3083,E322,E2642,E3288,E2545,E2776,E2350,E180,E1025,E1767,E1316,E1709</t>
  </si>
  <si>
    <t>C00527,,C00527,C00016,,,,,,,,,</t>
  </si>
  <si>
    <t>Glutaryl-CoA$$Glutaryl-CoA$FAD; Flavin adenine dinucleotide$$$$$$$$$</t>
  </si>
  <si>
    <t>E5955,E5277,E664,E6586,E4292,E656,E4689,E3968</t>
  </si>
  <si>
    <t>,C00217/C00025/C05938,,,C00025,C00217/C00025/C05938,C00217/C00025/C05938,</t>
  </si>
  <si>
    <t>$D-Glutamate; D-Glutamic acid; D-Glutaminic acid; D-2-Aminoglutaric acid/L-Glutamate; L-Glutamic acid; L-Glutaminic acid; Glutamate/L-4-Hydroxyglutamate semialdehyde$$$L-Glutamate; L-Glutamic acid; L-Glutaminic acid; Glutamate$D-Glutamate;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</t>
  </si>
  <si>
    <t>E1005,E3030,E2866,E923,E325</t>
  </si>
  <si>
    <t>C00217/C05938/C00025,C00217/C05938/C00025,C00217/C05938/C00025/C00302,C00051,C00025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</si>
  <si>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glutathione$L-Glutamate; L-Glutamic acid; L-Glutaminic acid; Glutamate</t>
  </si>
  <si>
    <t>E748,E634,E6397,E771,E468,E4638,E5397,E3854</t>
  </si>
  <si>
    <t>E1857,E3177,E2342,E1702,E433,E1667,E3261,E1406,E2378</t>
  </si>
  <si>
    <t>,C00015,C00031/C00159/C00795/C00221/C00247/C02336/C00293/C00124/C00267/C00137/C00738/C00936/C00095/C00962/C00984/C01582,,C00103/CE3075/C03862/C04006/C00275/C05345/C00636/C01097/C01094/C03546/C00446/C00092/C00085/C01172/C01177,,,C00167,</t>
  </si>
  <si>
    <t>$UDP; Uridine 5'-diphosphate$D-Glucose;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1-monophosphate$$$UDP-glucuronate; UDPglucuronate; UDP-D-glucuronate; UDP-alpha-D-glucuronate$</t>
  </si>
  <si>
    <t>E6397,E1247,E2439,E2267,E5687</t>
  </si>
  <si>
    <t>,C00054/C00361,,,C00054/C00361</t>
  </si>
  <si>
    <t>$Adenosine 3',5'-bisphosphate; PAP; 3'-Phosphoadenylate; Phosphoadenosine phosphate/dGDP; 2'-Deoxyguanosine 5'-diphosphate$$$Adenosine 3',5'-bisphosphate; PAP; 3'-Phosphoadenylate; Phosphoadenosine phosphate/dGDP; 2'-Deoxyguanosine 5'-diphosphate</t>
  </si>
  <si>
    <t>E3256,E3177,E1667,E681,E1900</t>
  </si>
  <si>
    <t>,C00015,,C00054/C00361,</t>
  </si>
  <si>
    <t>$UDP; Uridine 5'-diphosphate$$Adenosine 3',5'-bisphosphate; PAP; 3'-Phosphoadenylate; Phosphoadenosine phosphate/dGDP; 2'-Deoxyguanosine 5'-diphosphate$</t>
  </si>
  <si>
    <t>E3401,E3872,E489,E458,E2485,E4275,E4184,E2188,E1385,E4352,E4048,E3489,E2222,E3029</t>
  </si>
  <si>
    <t>,,,,,,,,,,,,,</t>
  </si>
  <si>
    <t>$$$$$$$$$$$$$</t>
  </si>
  <si>
    <t>E254,E1436,E2527,E3242</t>
  </si>
  <si>
    <t>,C05635/C16596/C02712,,</t>
  </si>
  <si>
    <t>$5-Hydroxyindoleacetate/5-Phenyl-1,3-oxazinane-2,4-dione/N-Acetylmethionine$$</t>
  </si>
  <si>
    <t>E3440,E5419,E5497,E5277,E4689,E5924,E656,E4292,E2424,E6096</t>
  </si>
  <si>
    <t>C00232/C00109/C00164/C06002/C00349,C00819/C00064/C05100,C00232/C00109/C00164/C06002/C00349,C00217/C00025/C05938,C00217/C00025/C05938,C00232/C00109/C00164/C06002/C00349,C00217/C00025/C05938,C00025,C01026/C00334/C05145/C01205/C02356/C03284,C00213/C00133/C00041/C00099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</si>
  <si>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acid/L-Glutamate; L-Glutamic acid; L-Glutaminic acid; Glutamate/L-4-Hydroxyglutamate semialdehyde$L-Glutamate; L-Glutamic acid; L-Glutaminic acid; Glutamate$N,N-Dimethylglycine;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(S)-3-Amino-2-methylpropanoate$Sarcosine; N-Methylglycine/D-Alanine; D-2-Aminopropionic acid; D-Ala/L-Alanine; L-2-Aminopropionic acid; L-alpha-Alanine/beta-Alanine; 3-Aminopropionic acid; 3-Aminopropanoate</t>
  </si>
  <si>
    <t>E1005,E3030,E1772,E2854,E923,E36,E2866,E1314,E325</t>
  </si>
  <si>
    <t>C00217/C05938/C00025,C00217/C05938/C00025,C00127,C00213/C00133/C00041/C00099,C00051,C00127,C00217/C05938/C00025/C00302,C00819/C00064/C05100,C00025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</si>
  <si>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Glutamate$Glutathione disulfide; GSSG; Oxiglutatione; Oxidized glutathione$Sarcosine;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glutathione$Glutathione disulfide; GSSG; Oxiglutatione; Oxidized glutathione$D-Glutamate;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acid/3-Ureidoisobutyrate$L-Glutamate; L-Glutamic acid; L-Glutaminic acid; Glutamate</t>
  </si>
  <si>
    <t>E5258,E3832,E1790,E631,E1318</t>
  </si>
  <si>
    <t>E716,E705</t>
  </si>
  <si>
    <t>E4764,E302,E3121,E2710,E6137,E79,E500,E3468,E6672,E3008,E3022,E1413,E3367,E5173</t>
  </si>
  <si>
    <t>,C00020/C00362,,,C00020/C00362,,C00020/C00362,,C00020/C00362,,,,,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</si>
  <si>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</si>
  <si>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E2463,E1157,E1251</t>
  </si>
  <si>
    <t>C00020/C00362,C00601,C00020/C00362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</si>
  <si>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monophosphate$Phenylacetaldehyde; alpha-Tolualdehyde$AMP;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</si>
  <si>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E1950,E634,E5795,E4456,E5397,E2019,E3302</t>
  </si>
  <si>
    <t>,,,C00081,,,</t>
  </si>
  <si>
    <t>$$$ITP; Inosine 5'-triphosphate; Inosine triphosphate; Inosine tripolyphosphate$$$</t>
  </si>
  <si>
    <t>E2076,E2342,E2689,E433,E383,E2193,E2942</t>
  </si>
  <si>
    <t>,C00031/C00159/C00795/C00221/C00247/C02336/C00293/C00124/C00267/C00137/C00738/C00936/C00095/C00962/C00984/C01582,,C00103/CE3075/C03862/C04006/C00275/C05345/C00636/C01097/C01094/C03546/C00446/C00092/C00085/C01172/C01177,,C05838/C00811/C02763/C00166,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</si>
  <si>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</t>
  </si>
  <si>
    <t>E1247,E6397,E5687,E468</t>
  </si>
  <si>
    <t>C00054/C00361,,C00054/C00361,</t>
  </si>
  <si>
    <t>Adenosine 3',5'-bisphosphate; PAP; 3'-Phosphoadenylate; Phosphoadenosine phosphate/dGDP; 2'-Deoxyguanosine 5'-diphosphate$$Adenosine 3',5'-bisphosphate; PAP; 3'-Phosphoadenylate; Phosphoadenosine phosphate/dGDP; 2'-Deoxyguanosine 5'-diphosphate$</t>
  </si>
  <si>
    <t>E3177,E1406,E1667,E681</t>
  </si>
  <si>
    <t>C00015,C00167,,C00054/C00361</t>
  </si>
  <si>
    <t>UDP; Uridine 5'-diphosphate$UDP-glucuronate; UDPglucuronate; UDP-D-glucuronate; UDP-alpha-D-glucuronate$$Adenosine 3',5'-bisphosphate; PAP; 3'-Phosphoadenylate; Phosphoadenosine phosphate/dGDP; 2'-Deoxyguanosine 5'-diphosphate</t>
  </si>
  <si>
    <t>E6397,E2439,E2267</t>
  </si>
  <si>
    <t>E3256,E3177,E1667,E1900</t>
  </si>
  <si>
    <t>,C00015,,</t>
  </si>
  <si>
    <t>$UDP; Uridine 5'-diphosphate$$</t>
  </si>
  <si>
    <t>E5835,E3216,E1543,E6397,E4644,E5266,E468,E3919,E2712,E5301</t>
  </si>
  <si>
    <t>C01045/C01042/C05520,,,,,C01157/C00430/C03440/C01165/C01110,,,,</t>
  </si>
  <si>
    <t>N-Formyl-L-glutamate/N-Acetyl-L-aspartate/2-Amino-3-oxoadipate; 2-Amino-3-oxohexanedioic acid$$$$$trans-4-Hydroxy-L-proline/5-Aminolevulinate;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2-Oxo-5-aminovalerate$$$$</t>
  </si>
  <si>
    <t>E2642,E1587,E1076,E3177,E2064,E1406,E1351</t>
  </si>
  <si>
    <t>C00016,,,C00015,C00524/C00125/C00126/ficytC/focytC,C00167,</t>
  </si>
  <si>
    <t>FAD; Flavin adenine dinucleotide$$$UDP; Uridine 5'-diphosphate$Cytochrome c; Holocytochrome c/Ferricytochrome c; Cytochrome c3+/Ferrocytochrome c; Cytochrome c2+; Reduced cytochrome c/Ferricytochrome c/Ferrocytochrome C$UDP-glucuronate; UDPglucuronate; UDP-D-glucuronate; UDP-alpha-D-glucuronate$</t>
  </si>
  <si>
    <t>E468</t>
  </si>
  <si>
    <t>E433,E1406</t>
  </si>
  <si>
    <t>C00103/CE3075/C03862/C04006/C00275/C05345/C00636/C01097/C01094/C03546/C00446/C00092/C00085/C01172/C01177,C00167</t>
  </si>
  <si>
    <t>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1-monophosphate$UDP-glucuronate; UDPglucuronate; UDP-D-glucuronate; UDP-alpha-D-glucuronate</t>
  </si>
  <si>
    <t>E302,E6672,E4892,E127,E6309,E2842,E1402,E500,E1644,E3251,E6659,E6137,E3769,E5309,E564,E6093,E3163,E4472</t>
  </si>
  <si>
    <t>C00020/C00362,C00020/C00362,,hdcoa/CE5938/CE0852,,,,C00020/C00362,,,,C00020/C00362,,,,,,hdcoa/CE5938/CE0852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</si>
  <si>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monophosphate$$Hexadecenoyl-CoA (n-C16:1CoA)/(4R,8R,12R)-trimethyl-2E-tridecenoyl-CoA/palmitoleoyl-CoA$$$$AMP;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monophosphate$$$$$$Hexadecenoyl-CoA (n-C16:1CoA)/(4R,8R,12R)-trimethyl-2E-tridecenoyl-CoA/palmitoleoyl-CoA</t>
  </si>
  <si>
    <t>E2463,E1423,E2628,E3077,E1251,E180,E128,E2642,E1254</t>
  </si>
  <si>
    <t>C00020/C00362,,,,C00020/C00362,,,C00016,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</si>
  <si>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monophosphate$$$FAD; Flavin adenine dinucleotide$</t>
  </si>
  <si>
    <t>E105,E5277,E5517,E4182,E4299,E656,E4292,E3531,E4689,E6096</t>
  </si>
  <si>
    <t>C04281/C04282/C01879,C00217/C00025/C05938,C03740,C04281/C04282/C01879,C01419,C00217/C00025/C05938,C00025,C04281/C04282/C01879,C00217/C00025/C05938,C00213/C00133/C00041/C00099</t>
  </si>
  <si>
    <t>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acid$D-Glutamate; D-Glutamic acid; D-Glutaminic acid; D-2-Aminoglutaric acid/L-Glutamate; L-Glutamic acid; L-Glutaminic acid; Glutamate/L-4-Hydroxyglutamate semialdehyde$(5-L-Glutamyl)-L-amino acid; L-gamma-Glutamyl-L-amino acid$L-1-Pyrroline-3-hydroxy-5-carboxylate;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acid$Cys-Gly; L-Cysteinylglycine$D-Glutamate; D-Glutamic acid; D-Glutaminic acid; D-2-Aminoglutaric acid/L-Glutamate; L-Glutamic acid; L-Glutaminic acid; Glutamate/L-4-Hydroxyglutamate semialdehyde$L-Glutamate; L-Glutamic acid; L-Glutaminic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acid$D-Glutamate; D-Glutamic acid; D-Glutaminic acid; D-2-Aminoglutaric acid/L-Glutamate; L-Glutamic acid; L-Glutaminic acid; Glutamate/L-4-Hydroxyglutamate semialdehyde$Sarcosine; N-Methylglycine/D-Alanine; D-2-Aminopropionic acid; D-Ala/L-Alanine; L-2-Aminopropionic acid; L-alpha-Alanine/beta-Alanine; 3-Aminopropionic acid; 3-Aminopropanoate</t>
  </si>
  <si>
    <t>E1005,E3030,E1772,E2854,E2385,E923,E36,E2866,E2389,E325</t>
  </si>
  <si>
    <t>C00217/C05938/C00025,C00217/C05938/C00025,C00127,C00213/C00133/C00041/C00099,,C00051,C00127,C00217/C05938/C00025/C00302,,C00025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</si>
  <si>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Glutamate$Glutathione disulfide; GSSG; Oxiglutatione; Oxidized glutathione$Sarcosine; N-Methylglycine/D-Alanine; D-2-Aminopropionic acid; D-Ala/L-Alanine; L-2-Aminopropionic acid; L-alpha-Alanine/beta-Alanine; 3-Aminopropionic acid; 3-Aminopropanoate$$Glutathione; 5-L-Glutamyl-L-cysteinylglycine; N-(N-gamma-L-Glutamyl-L-cysteinyl)glycine; gamma-L-Glutamyl-L-cysteinyl-glycine; GSH; Reduced glutathione$Glutathione disulfide; GSSG; Oxiglutatione; Oxidized glutathione$D-Glutamate; D-Glutamic acid; D-Glutaminic acid; D-2-Aminoglutaric acid/L-4-Hydroxyglutamate semialdehyde/L-Glutamate; L-Glutamic acid; L-Glutaminic acid; Glutamate/DL-Glutamate; DL-Glutaminic acid; 2-Aminoglutaric acid; Glutamate$$L-Glutamate; L-Glutamic acid; L-Glutaminic acid; Glutamate</t>
  </si>
  <si>
    <t>E4631,E2267,E5397,E1512,E789,E2439,E5671,E5176,E959,E4190,E634,E4545</t>
  </si>
  <si>
    <t>,,,,,,,,,,,</t>
  </si>
  <si>
    <t>$$$$$$$$$$$</t>
  </si>
  <si>
    <t>E908,E2342,E680,E193,E1229,E433,E3256,E1900</t>
  </si>
  <si>
    <t>C00065/C00740,C00031/C00159/C00795/C00221/C00247/C02336/C00293/C00124/C00267/C00137/C00738/C00936/C00095/C00962/C00984/C01582,,,,C00103/CE3075/C03862/C04006/C00275/C05345/C00636/C01097/C01094/C03546/C00446/C00092/C00085/C01172/C01177,,</t>
  </si>
  <si>
    <t>L-Serine; L-2-Amino-3-hydroxypropionic acid; L-3-Hydroxy-alanine; Serine/D-Serine$D-Glucose;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</t>
  </si>
  <si>
    <t>E3579,E2439,E2267,E6397,E6047</t>
  </si>
  <si>
    <t>C00035,,,,</t>
  </si>
  <si>
    <t>GDP; Guanosine 5'-diphosphate; Guanosine diphosphate$$$$</t>
  </si>
  <si>
    <t>E3256,E3177,E2553,E1900,E1667</t>
  </si>
  <si>
    <t>,C00015,,,</t>
  </si>
  <si>
    <t>$UDP; Uridine 5'-diphosphate$$$</t>
  </si>
  <si>
    <t>E2439,E3579,E2267,E6397,E6047</t>
  </si>
  <si>
    <t>,C00035,,,</t>
  </si>
  <si>
    <t>$GDP; Guanosine 5'-diphosphate; Guanosine diphosphate$$$</t>
  </si>
  <si>
    <t>E3177,E3256,E2553,E1900,E1667</t>
  </si>
  <si>
    <t>C00015,,,,</t>
  </si>
  <si>
    <t>UDP; Uridine 5'-diphosphate$$$$</t>
  </si>
  <si>
    <t>E3177,E3256,E2553,E1667,E1900</t>
  </si>
  <si>
    <t>E748,E634,E2267,E6397,E3579,E6047,E2439,E4973</t>
  </si>
  <si>
    <t>,,,,C00035,,,C00112</t>
  </si>
  <si>
    <t>$$$$GDP; Guanosine 5'-diphosphate; Guanosine diphosphate$$$CDP; Cytidine 5'-diphosphate; Cytidine diphosphate</t>
  </si>
  <si>
    <t>E433,E2553,E3256,E2342,E3177,E1667,E833,E1900</t>
  </si>
  <si>
    <t>C00103/CE3075/C03862/C04006/C00275/C05345/C00636/C01097/C01094/C03546/C00446/C00092/C00085/C01172/C01177,,,C00031/C00159/C00795/C00221/C00247/C02336/C00293/C00124/C00267/C00137/C00738/C00936/C00095/C00962/C00984/C01582,C00015,,,</t>
  </si>
  <si>
    <t>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D-arabino-Hexulose/beta-D-Galactose/alpha-D-Galactose/Galactose$UDP; Uridine 5'-diphosphate$$$</t>
  </si>
  <si>
    <t>E490</t>
  </si>
  <si>
    <t>E2342,E1746</t>
  </si>
  <si>
    <t>C00031/C00159/C00795/C00221/C00247/C02336/C00293/C00124/C00267/C00137/C00738/C00936/C00095/C00962/C00984/C01582,C00508/C00309/C00312/C00310/C00259/C00121/C00181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</si>
  <si>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</si>
  <si>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E4545,E1512</t>
  </si>
  <si>
    <t>E6093,E2842,E4892</t>
  </si>
  <si>
    <t>E1423,E3077,E1254</t>
  </si>
  <si>
    <t>E1470,E6397,E6053,E4370,E4738,E2613,E5397,E2439,E634</t>
  </si>
  <si>
    <t>E187,E2342,E680,E359,E66,E3215,E433,E193,E3177,E1900,E1607</t>
  </si>
  <si>
    <t>,C00031/C00159/C00795/C00221/C00247/C02336/C00293/C00124/C00267/C00137/C00738/C00936/C00095/C00962/C00984/C01582,,,,,C00103/CE3075/C03862/C04006/C00275/C05345/C00636/C01097/C01094/C03546/C00446/C00092/C00085/C01172/C01177,,C00015,,</t>
  </si>
  <si>
    <t>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1-monophosphate$$UDP; Uridine 5'-diphosphate$$</t>
  </si>
  <si>
    <t>E512</t>
  </si>
  <si>
    <t>E2070,E322</t>
  </si>
  <si>
    <t>E4990,E1527,E6147,E4319</t>
  </si>
  <si>
    <t>,C01013/C00256/C00186/C00184,,</t>
  </si>
  <si>
    <t>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</t>
  </si>
  <si>
    <t>E1822,E728,E923</t>
  </si>
  <si>
    <t>,C00111/C00118/C00661,C00051</t>
  </si>
  <si>
    <t>$Glycerone phosphate; Dihydroxyacetone phosphate/D-Glyceraldehyde 3-phosphate; (2R)-2-Hydroxy-3-(phosphonooxy)-propanal/DL-Glyceraldehyde 3-phosphate$Glutathione; 5-L-Glutamyl-L-cysteinylglycine; N-(N-gamma-L-Glutamyl-L-cysteinyl)glycine; gamma-L-Glutamyl-L-cysteinyl-glycine; GSH; Reduced glutathione</t>
  </si>
  <si>
    <t>E3844,E634</t>
  </si>
  <si>
    <t>E1746,E728</t>
  </si>
  <si>
    <t>C00508/C00309/C00312/C00310/C00259/C00121/C00181,C00111/C00118/C00661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</si>
  <si>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sugar$Glycerone phosphate; Dihydroxyacetone phosphate/D-Glyceraldehyde 3-phosphate; (2R)-2-Hydroxy-3-(phosphonooxy)-propanal/DL-Glyceraldehyde 3-phosphate</t>
  </si>
  <si>
    <t>E4461,E1914,E3470,E1152,E5825,E3449,E360</t>
  </si>
  <si>
    <t>C01756/C02380,,,,,,</t>
  </si>
  <si>
    <t>Thiopurine/6-Mercaptopurin; Mercaptopurine$$$$$$</t>
  </si>
  <si>
    <t>E791,E1085,E584,E430</t>
  </si>
  <si>
    <t>E4631,E5687,E6397,E6047,E3579,E1247,E2439,E2267</t>
  </si>
  <si>
    <t>,C00054/C00361,,,C00035,C00054/C00361,,</t>
  </si>
  <si>
    <t>$Adenosine 3',5'-bisphosphate; PAP; 3'-Phosphoadenylate; Phosphoadenosine phosphate/dGDP; 2'-Deoxyguanosine 5'-diphosphate$$$GDP; Guanosine 5'-diphosphate; Guanosine diphosphate$Adenosine 3',5'-bisphosphate; PAP; 3'-Phosphoadenylate; Phosphoadenosine phosphate/dGDP; 2'-Deoxyguanosine 5'-diphosphate$$</t>
  </si>
  <si>
    <t>E2342,E2553,E3256,E1229,E3177,E681,E1667,E1900</t>
  </si>
  <si>
    <t>C00031/C00159/C00795/C00221/C00247/C02336/C00293/C00124/C00267/C00137/C00738/C00936/C00095/C00962/C00984/C01582,,,,C00015,C00054/C00361,,</t>
  </si>
  <si>
    <t>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D-arabino-Hexulose/beta-D-Galactose/alpha-D-Galactose/Galactose$$$$UDP; Uridine 5'-diphosphate$Adenosine 3',5'-bisphosphate; PAP; 3'-Phosphoadenylate; Phosphoadenosine phosphate/dGDP; 2'-Deoxyguanosine 5'-diphosphate$$</t>
  </si>
  <si>
    <t>E302,E6672,E2527,E6137,E4292,E664,E500,E5277,E4689,E656,E1393</t>
  </si>
  <si>
    <t>C00020/C00362,C00020/C00362,,C00020/C00362,C00025,,C00020/C00362,C00217/C00025/C05938,C00217/C00025/C05938,C00217/C00025/C05938,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</si>
  <si>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</t>
  </si>
  <si>
    <t>E1005,E36,E2642,E2463,E1251,E923,E3030,E325,E2866,E1772</t>
  </si>
  <si>
    <t>C00217/C05938/C00025,C00127,C00016,C00020/C00362,C00020/C00362,C00051,C00217/C05938/C00025,C00025,C00217/C05938/C00025/C00302,C00127</t>
  </si>
  <si>
    <t>D-Glutamate; D-Glutamic acid; D-Glutaminic acid; D-2-Aminoglutaric acid/L-4-Hydroxyglutamate semialdehyde/L-Glutamate; L-Glutamic acid; L-Glutaminic acid; Glutamate$Glutathione disulfide; GSSG; Oxiglutatione; Oxidized glutathione$FAD;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</t>
  </si>
  <si>
    <t>E6363,E1527,E732,E4181,E3042,E1511,E2383,E225,E3126,E4190,E3206,E6646,E5635,E2439,E634,E789,E4311</t>
  </si>
  <si>
    <t>,C01013/C00256/C00186/C00184,,,C00021,,,,C00021,,,,,,,,</t>
  </si>
  <si>
    <t>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1,3-Dihydroxypropan-2-one$$$S-Adenosyl-L-homocysteine; S-Adenosylhomocysteine$$$$S-Adenosyl-L-homocysteine; S-Adenosylhomocysteine$$$$$$$$</t>
  </si>
  <si>
    <t>E908,E433,E2189,E382,E680,E193,E66,E2342,E2264,E1900,E2143,E2337,E728</t>
  </si>
  <si>
    <t>C00065/C00740,C00103/CE3075/C03862/C04006/C00275/C05345/C00636/C01097/C01094/C03546/C00446/C00092/C00085/C01172/C01177,,C00021,,,,C00031/C00159/C00795/C00221/C00247/C02336/C00293/C00124/C00267/C00137/C00738/C00936/C00095/C00962/C00984/C01582,,,,,C00111/C00118/C00661</t>
  </si>
  <si>
    <t>L-Serine; L-2-Amino-3-hydroxypropionic acid; L-3-Hydroxy-alanine; Serine/D-Serine$D-Glucose 1-phosphate; alpha-D-Glucose 1-phosphate; Cori ester; D-Glucose alpha-1-phosphate/sorbitol 3-phosphate/Dolichyl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1-monophosphate$$S-Adenosyl-L-homocysteine; S-Adenosylhomocysteine$$$$D-Glucose;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D-arabino-Hexulose/beta-D-Galactose/alpha-D-Galactose/Galactose$$$$$Glycerone phosphate; Dihydroxyacetone phosphate/D-Glyceraldehyde 3-phosphate; (2R)-2-Hydroxy-3-(phosphonooxy)-propanal/DL-Glyceraldehyde 3-phosphate</t>
  </si>
  <si>
    <t>E1644</t>
  </si>
  <si>
    <t>E3077,E1254</t>
  </si>
  <si>
    <t>E2520,E468,E6397,E3207,E993</t>
  </si>
  <si>
    <t>E2106,E3177,E1631,E369,E1089,E923,E1384,E2191,E1772,E1406,E806,E36</t>
  </si>
  <si>
    <t>,C00015,,,,C00051,,,C00127,C00167,,C00127</t>
  </si>
  <si>
    <t>$UDP; Uridine 5'-diphosphate$$$$Glutathione; 5-L-Glutamyl-L-cysteinylglycine; N-(N-gamma-L-Glutamyl-L-cysteinyl)glycine; gamma-L-Glutamyl-L-cysteinyl-glycine; GSH; Reduced glutathione$$$Glutathione disulfide; GSSG; Oxiglutatione; Oxidized glutathione$UDP-glucuronate; UDPglucuronate; UDP-D-glucuronate; UDP-alpha-D-glucuronate$$Glutathione disulfide; GSSG; Oxiglutatione; Oxidized glutathione</t>
  </si>
  <si>
    <t>E3919,E2792,E5687,E2535,E1247,E468,E4644,E5043,E3602,E2902,E6397,E3193,E537,E2712,E1846,E3365</t>
  </si>
  <si>
    <t>,,C00054/C00361,,C00054/C00361,,,,,,,,,,,</t>
  </si>
  <si>
    <t>$$Adenosine 3',5'-bisphosphate; PAP; 3'-Phosphoadenylate; Phosphoadenosine phosphate/dGDP; 2'-Deoxyguanosine 5'-diphosphate$$Adenosine 3',5'-bisphosphate; PAP; 3'-Phosphoadenylate; Phosphoadenosine phosphate/dGDP; 2'-Deoxyguanosine 5'-diphosphate$$$$$$$$$$$</t>
  </si>
  <si>
    <t>E71,E2800,E1797,E613,E271,E303,E3177,E3007,E681,E2284,E1406,E2257,E1931</t>
  </si>
  <si>
    <t>,,,,,,C00015,,C00054/C00361,,C00167,,</t>
  </si>
  <si>
    <t>$$$$$$UDP; Uridine 5'-diphosphate$$Adenosine 3',5'-bisphosphate; PAP; 3'-Phosphoadenylate; Phosphoadenosine phosphate/dGDP; 2'-Deoxyguanosine 5'-diphosphate$$UDP-glucuronate; UDPglucuronate; UDP-D-glucuronate; UDP-alpha-D-glucuronate$$</t>
  </si>
  <si>
    <t>E2082,E4001,E2318,E5449,E4169,E4879,E3338,E2612</t>
  </si>
  <si>
    <t>C00044,,,,,,,</t>
  </si>
  <si>
    <t>GTP; Guanosine 5'-triphosphate$$$$$$$</t>
  </si>
  <si>
    <t>E979,E2970,E2960,E1396,E1792</t>
  </si>
  <si>
    <t>,C00079/CE2172,,C00079/CE2172,CE2174/C00082</t>
  </si>
  <si>
    <t>$L-Phenylalanine; (S)-alpha-Amino-beta-phenylpropionic acid/$$L-Phenylalanine; (S)-alpha-Amino-beta-phenylpropionic acid/$/L-Tyrosine; (S)-3-(p-Hydroxyphenyl)alanine; (S)-2-Amino-3-(p-hydroxyphenyl)propionic acid; Tyrosine</t>
  </si>
  <si>
    <t>E302,E6672,E5687,E127,E500,E4472,E6659,E6137,E1247,E2842,E6093,E1644,E4965</t>
  </si>
  <si>
    <t>C00020/C00362,C00020/C00362,C00054/C00361,hdcoa/CE5938/CE0852,C00020/C00362,hdcoa/CE5938/CE0852,,C00020/C00362,C00054/C00361,,,,C05921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</si>
  <si>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5'-diphosphate$Hexadecenoyl-CoA (n-C16:1CoA)/(4R,8R,12R)-trimethyl-2E-tridecenoyl-CoA/palmitoleoyl-CoA$AMP;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5'-diphosphate$$$$Biotinyl-5'-AMP</t>
  </si>
  <si>
    <t>E357,E710,E3195,E2463,E3077,E1254,E1251,E681,E2628,E1709</t>
  </si>
  <si>
    <t>,,,C00020/C00362,,,C00020/C00362,C00054/C00361,,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</si>
  <si>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5'-diphosphate$$</t>
  </si>
  <si>
    <t>E3579,E2082</t>
  </si>
  <si>
    <t>C00035,C00044</t>
  </si>
  <si>
    <t>GDP; Guanosine 5'-diphosphate; Guanosine diphosphate$GTP; Guanosine 5'-triphosphate</t>
  </si>
  <si>
    <t>E2553</t>
  </si>
  <si>
    <t>E302,E6586,E6396,E1668,E6137,E253,E2468,E500,E4045,E6672,E2900,E2077,E6378,E1393,E334,E1567,E6620,E4626,E2021</t>
  </si>
  <si>
    <t>C00020/C00362,,,,C00020/C00362,,,C00020/C00362,,C00020/C00362,,,,,,,,,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</si>
  <si>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monophosphate$$$$$$$$$</t>
  </si>
  <si>
    <t>E370,E2463,E116,E2738,E1251,E2019,E923,E3167,E2519,E2866,E587,E2230,E1987,E1265</t>
  </si>
  <si>
    <t>,C00020/C00362,,,C00020/C00362,C00217/C05938/C00302,C00051,,,C00217/C05938/C00025/C00302,C00302,,,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</si>
  <si>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semialdehyde/DL-Glutamate; DL-Glutaminic acid; 2-Aminoglutaric acid; Glutamate$Glutathione; 5-L-Glutamyl-L-cysteinylglycine; N-(N-gamma-L-Glutamyl-L-cysteinyl)glycine; gamma-L-Glutamyl-L-cysteinyl-glycine; GSH; Reduced glutathione$$$D-Glutamate; D-Glutamic acid; D-Glutaminic acid; D-2-Aminoglutaric acid/L-4-Hydroxyglutamate semialdehyde/L-Glutamate; L-Glutamic acid; L-Glutaminic acid; Glutamate/DL-Glutamate; DL-Glutaminic acid; 2-Aminoglutaric acid; Glutamate$DL-Glutamate; DL-Glutaminic acid; 2-Aminoglutaric acid; Glutamate$$$</t>
  </si>
  <si>
    <t>E4616</t>
  </si>
  <si>
    <t>E6672,E5893,E1668,E302,E500,E4274,E3481,E3968,E6137,E1393,E5955,E4990</t>
  </si>
  <si>
    <t>C00020/C00362,,,C00020/C00362,C00020/C00362,,,,C00020/C00362,,,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</si>
  <si>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</si>
  <si>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E2463,E923,E2781,E364,E1251</t>
  </si>
  <si>
    <t>C00020/C00362,C00051,,,C00020/C00362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</si>
  <si>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</si>
  <si>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E4943,E1939</t>
  </si>
  <si>
    <t>E789,E5687,E6397,E634,E6047,E3579,E1247,E5671,E6646,E2439,E2267</t>
  </si>
  <si>
    <t>,C00054/C00361,,,,C00035,C00054/C00361,,,,</t>
  </si>
  <si>
    <t>$Adenosine 3',5'-bisphosphate; PAP; 3'-Phosphoadenylate; Phosphoadenosine phosphate/dGDP; 2'-Deoxyguanosine 5'-diphosphate$$$$GDP; Guanosine 5'-diphosphate; Guanosine diphosphate$Adenosine 3',5'-bisphosphate; PAP; 3'-Phosphoadenylate; Phosphoadenosine phosphate/dGDP; 2'-Deoxyguanosine 5'-diphosphate$$$$</t>
  </si>
  <si>
    <t>E908,E2342,E2642,E3256,E2189,E681,E3177,E1667,E2553,E1900</t>
  </si>
  <si>
    <t>C00065/C00740,C00031/C00159/C00795/C00221/C00247/C02336/C00293/C00124/C00267/C00137/C00738/C00936/C00095/C00962/C00984/C01582,C00016,,,C00054/C00361,C00015,,,</t>
  </si>
  <si>
    <t>L-Serine; L-2-Amino-3-hydroxypropionic acid; L-3-Hydroxy-alanine; Serine/D-Serine$D-Glucose; Grape sugar; Dextrose/D-Mannose; Mannose; Seminose; Carubinose/D-Tagatose;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I/D-Hexose//D-Fructose; Levulose; Fruit sugar; D-arabino-Hexulose/beta-D-Galactose/alpha-D-Galactose/Galactose$FAD; Flavin adenine dinucleotide$$$Adenosine 3',5'-bisphosphate; PAP; 3'-Phosphoadenylate; Phosphoadenosine phosphate/dGDP; 2'-Deoxyguanosine 5'-diphosphate$UDP; Uridine 5'-diphosphate$$$</t>
  </si>
  <si>
    <t>E959,E1952,E2710,E5176</t>
  </si>
  <si>
    <t>E410,E1772,E1381,E923,E36,E2537,E1157</t>
  </si>
  <si>
    <t>,C00127,,C00051,C00127,C00257/C00800,C00601</t>
  </si>
  <si>
    <t>$Glutathione disulfide; GSSG; Oxiglutatione; Oxidized glutathione$$Glutathione; 5-L-Glutamyl-L-cysteinylglycine; N-(N-gamma-L-Glutamyl-L-cysteinyl)glycine; gamma-L-Glutamyl-L-cysteinyl-glycine; GSH; Reduced glutathione$Glutathione disulfide; GSSG; Oxiglutatione; Oxidized glutathione$D-Gluconic acid; D-Gluconate; D-gluco-Hexonic acid/L-Gulonate; L-Gulonic acid; Gulonate; Gulonic acid$Phenylacetaldehyde; alpha-Tolualdehyde</t>
  </si>
  <si>
    <t>E5733,E33</t>
  </si>
  <si>
    <t>E229</t>
  </si>
  <si>
    <t>E3817,E5687,E1504,E1377,E304,E3500,E1247,E468,E6433,E2876,E6397,E5267,E3122,E1287</t>
  </si>
  <si>
    <t>,C00054/C00361,,,,,C00054/C00361,,,,,,,</t>
  </si>
  <si>
    <t>$Adenosine 3',5'-bisphosphate; PAP; 3'-Phosphoadenylate; Phosphoadenosine phosphate/dGDP; 2'-Deoxyguanosine 5'-diphosphate$$$$$Adenosine 3',5'-bisphosphate; PAP; 3'-Phosphoadenylate; Phosphoadenosine phosphate/dGDP; 2'-Deoxyguanosine 5'-diphosphate$$$$$$$</t>
  </si>
  <si>
    <t>E710,E3177,E102,E923,E1225,E413,E681,E1406,E1295</t>
  </si>
  <si>
    <t>,C00015,,C00051,,,C00054/C00361,C00167,</t>
  </si>
  <si>
    <t>$UDP; Uridine 5'-diphosphate$$Glutathione; 5-L-Glutamyl-L-cysteinylglycine; N-(N-gamma-L-Glutamyl-L-cysteinyl)glycine; gamma-L-Glutamyl-L-cysteinyl-glycine; GSH; Reduced glutathione$$$Adenosine 3',5'-bisphosphate; PAP; 3'-Phosphoadenylate; Phosphoadenosine phosphate/dGDP; 2'-Deoxyguanosine 5'-diphosphate$UDP-glucuronate; UDPglucuronate; UDP-D-glucuronate; UDP-alpha-D-glucuronate$</t>
  </si>
  <si>
    <t>E3451,E6147,E3579,E4456,E2082,E4080</t>
  </si>
  <si>
    <t>C05381,,C00035,C00081,C00044,C00248</t>
  </si>
  <si>
    <t>3-Carboxy-1-hydroxypropyl-ThPP$$GDP; Guanosine 5'-diphosphate; Guanosine diphosphate$ITP; Inosine 5'-triphosphate; Inosine triphosphate; Inosine tripolyphosphate$GTP; Guanosine 5'-triphosphate$Lipoamide; Thioctic acid amide</t>
  </si>
  <si>
    <t>E2556,E2553,E2642</t>
  </si>
  <si>
    <t>E6659,E3103,E4699,E6436</t>
  </si>
  <si>
    <t>E710,E2350,E1025,E1709</t>
  </si>
  <si>
    <t>E3440,E5497,E5924</t>
  </si>
  <si>
    <t>C00232/C00109/C00164/C06002/C00349,C00232/C00109/C00164/C06002/C00349,C00232/C00109/C00164/C06002/C00349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</si>
  <si>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</si>
  <si>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E2642</t>
  </si>
  <si>
    <t>C00016</t>
  </si>
  <si>
    <t>FAD; Flavin adenine dinucleotide</t>
  </si>
  <si>
    <t>E6294,E3935,E6437,E6558,E5913,E1523,E915,E1659,E2808,E182,E3874,E950,E3989,E2031,E2608,E4410,E3819,E5962,E45,E6096,E3581,E2600,E6323,E6541</t>
  </si>
  <si>
    <t>,,,,C00021,,C00248,C03239/C02946/C04076,C00217/C00025/C05938,C00322,C00579,,,C00019,C00020/C00362,,C00020/C00362,C00020/C00362,C00021,,,C00217/C00025/C05938,C00020/C00362,</t>
  </si>
  <si>
    <t>$$$$S-Adenosyl-L-homocysteine; S-Adenosylhomocysteine$$Lipoamide; Thioctic acid amide$6-Amino-2-oxohexanoate; 2-Oxo-6-aminocaproate/4-Acetamidobutanoate; N4-Acetylaminobutanoate/L-2-Aminoadipate 6-semialdehyde; 2-Aminoadipate 6-semialdehyde$D-Glutamate; D-Glutamic acid; D-Glutaminic acid; D-2-Aminoglutaric acid/L-Glutamate; L-Glutamic acid; L-Glutaminic acid; Glutamate/L-4-Hydroxyglutamate semialdehyde$2-Oxoadipate; 2-Oxoadipic acid$Dihydrolipoamide; Dihydrothioctamide$$$S-Adenosyl-L-methionine;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</si>
  <si>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E2292,E2876,E313,E1255,E1652,E188,E1599,E483,E1617,E1219,E1419,E490,E309</t>
  </si>
  <si>
    <t>C00217/C05938/C00025,C00020/C00362,C00021,C00217/C05938/C00025/C00302,C00026,C00956,C00217/C05938/C00025,C00956,C00016,C00527,C00020/C00362,C00527,C00956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</si>
  <si>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S-Adenosylhomocysteine$D-Glutamate; D-Glutamic acid; D-Glutaminic acid; D-2-Aminoglutaric acid/L-4-Hydroxyglutamate semialdehyde/L-Glutamate; L-Glutamic acid; L-Glutaminic acid; Glutamate/DL-Glutamate; DL-Glutaminic acid; 2-Aminoglutaric acid; Glutamate$2-Oxoglutarate; Oxoglutaric acid; 2-Ketoglutaric acid; alpha-Ketoglutaric acid$L-2-Aminoadipate; L-alpha-Aminoadipate; L-alpha-Aminoadipic acid; L-2-Aminoadipic acid; L-2-Aminohexanedioate$D-Glutamate; D-Glutamic acid; D-Glutaminic acid; D-2-Aminoglutaric acid/L-4-Hydroxyglutamate semialdehyde/L-Glutamate; L-Glutamic acid; L-Glutaminic acid; Glutamate$L-2-Aminoadipate; L-alpha-Aminoadipate; L-alpha-Aminoadipic acid; L-2-Aminoadipic acid; L-2-Aminohexanedioate$FAD; Flavin adenine dinucleotide$Glutaryl-CoA$AMP; Adenosine 5'-monophosphate; Adenylic acid; Adenylate; 5'-AMP; 5'-Adenylic acid; 5'-Adenosine monophosphate; Adenosine 5'-phosphate/dGMP; 2'-Deoxyguanosine 5'-monophosphate; 2'-Deoxyguanosine 5'-phosphate; Deoxyguanylic acid; Deoxyguanosine monophosphate$Glutaryl-CoA$L-2-Aminoadipate; L-alpha-Aminoadipate; L-alpha-Aminoadipic acid; L-2-Aminoadipic acid; L-2-Aminohexanedioate</t>
  </si>
  <si>
    <t>E1208,E5237,E2660,E2790,E2600,E5913,E4872,E185,E3714,E1920,E3686,E4810,E3422,E6248,E1725,E2608,E1714,E6323,E3819,E45,E2808,E4641,E2031,E5962</t>
  </si>
  <si>
    <t>C00153,C00857,C10164/C00253,C02918/1mncam,C00217/C00025/C05938,C00021,C00049/C00402,C00049/C00402,C00119,C00301,C00301,C00819/C00064/C05100,C00153,C10164/C00253,C00792/C00062,C00020/C00362,C00153,C00020/C00362,C00020/C00362,C00021,C00217/C00025/C05938,C00153,C00019,C00020/C00362</t>
  </si>
  <si>
    <t>Nicotinamide; Nicotinic acid amide; Niacinamide; Vitamin PP$Deamino-NAD+; Deamido-NAD+; Deamido-NAD$/Nicotinate; Nicotinic acid; Niacin; 3-Pyridinecarboxylic acid$1-Methylnicotinamide/1-Methylnicotinamide$D-Glutamate; D-Glutamic acid; D-Glutaminic acid; D-2-Aminoglutaric acid/L-Glutamate; L-Glutamic acid; L-Glutaminic acid; Glutamate/L-4-Hydroxyglutamate semialdehyde$S-Adenosyl-L-homocysteine; S-Adenosylhomocysteine$L-Aspartate; L-Aspartic acid; 2-Aminosuccinic acid/D-Aspartate; D-Aspartic acid$L-Aspartate; L-Aspartic acid; 2-Aminosuccinic acid/D-Aspartate; D-Aspartic acid$5-Phospho-alpha-D-ribose 1-diphosphate; 5-Phosphoribosyl diphosphate; 5-Phosphoribosyl 1-pyrophosphate; PRPP$ADP-ribose$ADP-ribose$D-Glutamine; D-2-Aminoglutaramic acid/L-Glutamine; L-2-Aminoglutaramic acid/3-Ureidoisobutyrate$Nicotinamide; Nicotinic acid amide; Niacinamide; Vitamin PP$/Nicotinate; Nicotinic acid; Niacin; 3-Pyridinecarboxylic acid$D-Arginine;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monophosphate$Nicotinamide; Nicotinic acid amide; Niacinamide; Vitamin PP$AMP;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S-Adenosylhomocysteine$D-Glutamate; D-Glutamic acid; D-Glutaminic acid; D-2-Aminoglutaric acid/L-Glutamate; L-Glutamic acid; L-Glutaminic acid; Glutamate/L-4-Hydroxyglutamate semialdehyde$Nicotinamide; Nicotinic acid amide; Niacinamide; Vitamin PP$S-Adenosyl-L-methionine;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</si>
  <si>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E2292,E2876,E313,E1534,E334,E1599,E329,E1419,E1255,E1959</t>
  </si>
  <si>
    <t>C00217/C05938/C00025,C00020/C00362,C00021,C00301,C00819/C00064/C05100,C00217/C05938/C00025,C03246,C00020/C00362,C00217/C05938/C00025/C00302,C00301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</si>
  <si>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S-Adenosylhomocysteine$ADP-ribose$D-Glutamine; D-2-Aminoglutaramic acid/L-Glutamine; L-2-Aminoglutaramic acid/3-Ureidoisobutyrate$D-Glutamate; D-Glutamic acid; D-Glutaminic acid; D-2-Aminoglutaric acid/L-4-Hydroxyglutamate semialdehyde/L-Glutamate; L-Glutamic acid; L-Glutaminic acid; Glutamate$ADPribose 2'-phosphate$AMP;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Glutamate$ADP-ribose</t>
  </si>
  <si>
    <t>E1920,E3714,E3819,E5962,E5966,E6323,E5258,E4071,E2608,E3686</t>
  </si>
  <si>
    <t>C00301,C00119,C00020/C00362,C00020/C00362,C00231/C00117/C00620,C00020/C00362,C00031/C00159/C00795/C00221/C02336/C13747/C00267/C07480/C00137/C00962/C00984,C01040/C05394/C00198,C00020/C00362,C00301</t>
  </si>
  <si>
    <t>ADP-ribose$5-Phospho-alpha-D-ribose 1-diphosphate; 5-Phosphoribosyl diphosphate; 5-Phosphoribosyl 1-pyrophosphate; PRPP$AMP;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monophosphate$D-Xylulose 5-phosphate/D-Ribose 5-phosphate; Ribose 5-phosphate/alpha-D-Ribose 1-phosphate; Ribose 1-phosphate; D-Ribose 1-phosphate$AMP;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I/beta-D-Galactose/alpha-D-Galactose$L-Gulono-1,4-lactone; L-Gulono-gamma-lactone; gamma-Gulonolactone; L-Gulonic acid gamma-lactone; L-Gulonolactone/3-Keto-beta-D-galactose/D-Glucono-1,5-lactone; Gluconic lactone; Gluconic acid lactone; 1,5-Gluconolactone; delta-Gluconolactone; D-Gluconolactone; Gluconolactone$AMP; Adenosine 5'-monophosphate; Adenylic acid; Adenylate; 5'-AMP; 5'-Adenylic acid; 5'-Adenosine monophosphate; Adenosine 5'-phosphate/dGMP; 2'-Deoxyguanosine 5'-monophosphate; 2'-Deoxyguanosine 5'-phosphate; Deoxyguanylic acid; Deoxyguanosine monophosphate$ADP-ribose</t>
  </si>
  <si>
    <t>E2876,E3151,E987,E2874,E473,E2468,E1534,E276,E1419,E3200,E3093,E1959,E157</t>
  </si>
  <si>
    <t>C00020/C00362,C02076,CE3075/C00103/C03862/C04006/C00275/C05345/C00636/C01097/C01094/C03546/C00446/C00092/C00085/C01172/C01177,C00508/C00309/C00312/C00310/C00259/C00121/C00181,C00257/C00800,C00031/C00795/C00221/C00247/C02336/C00293/C00124/C00267/C00137/C00738/C00936/C00159/C00095/C00962/C00984/C01582,C00301,C06222/C05382/C00281,C00020/C00362,C00231/C00117/C00620,C00672/C00673/C16637,C00301,C00111/C00118/C00661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</si>
  <si>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monophosphate$Sedoheptulose; altro-Heptulose; Volemulose$sorbitol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sugar$D-Gluconic acid; D-Gluconate; D-gluco-Hexonic acid/L-Gulonate; L-Gulonic acid; Gulonate; Gulonic acid$D-Glucose;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D-arabino-Hexulose/beta-D-Galactose/alpha-D-Galactose/Galactose$ADP-ribose$Sedoheptulose 1-phosphate; altro-Heptulose 1-phosphate/D-Sedoheptulose 7-phosphate; D-altro-Heptulose 7-phosphate/Sedoheptulose 7-phosphate; altro-Heptulose 7-phosphate$AMP; Adenosine 5'-monophosphate; Adenylic acid; Adenylate; 5'-AMP; 5'-Adenylic acid; 5'-Adenosine monophosphate; Adenosine 5'-phosphate/dGMP; 2'-Deoxyguanosine 5'-monophosphate; 2'-Deoxyguanosine 5'-phosphate; Deoxyguanylic acid; Deoxyguanosine monophosphate$D-Xylulose 5-phosphate/D-Ribose 5-phosphate; Ribose 5-phosphate/alpha-D-Ribose 1-phosphate; Ribose 1-phosphate; D-Ribose 1-phosphate$2-Deoxy-D-ribose 1-phosphate; 2-Deoxy-alpha-D-ribose 1-phosphate/2-Deoxy-D-ribose 5-phosphate/5-Deoxyribose-1-phosphate; 5-Deoxy-alpha-D-ribose-1-phosphate$ADP-ribose$Glycerone phosphate; Dihydroxyacetone phosphate/D-Glyceraldehyde 3-phosphate; (2R)-2-Hydroxy-3-(phosphonooxy)-propanal/DL-Glyceraldehyde 3-phosphate</t>
  </si>
  <si>
    <t>E217,E3440,E5917,E4197,E2707,E2600,E2083,E4810,E3675,E185,E1659,E2808,E4872,E4577,E541,E3340,E6051,E116,E3998,E3908,E1725,E3486,E2215,E2216,E5779,E5193,E2031,E3519</t>
  </si>
  <si>
    <t>CE4788/C00148/C00763,C00147,CE4788/C00148/C00763,C00555,C00147,C00217/C00025/C05938,C02714,C00819/C00064/C05100,C00147,C00049/C00402,C03239/C02946/C04076,C00217/C00025/C05938,C00049/C00402,C00147,C00170,C00147,C00024,C00147,C00134,C04282/C04281/C01879/C02238,C00792/C00062,C00170,C01157/C00430/C03440/C01165/C01110,C03406,CE4788/C00148/C00763,C00555,C00019,C05947</t>
  </si>
  <si>
    <t>acetamidopropanal/L-Proline; 2-Pyrrolidinecarboxylic acid/D-Proline$Adenine; 6-Aminopurine$acetamidopropanal/L-Proline; 2-Pyrrolidinecarboxylic acid/D-Proline$4-Aminobutanal; 4-Aminobutyraldehyde; Butyraldehyde, 4-amino-$Adenine; 6-Aminopurine$D-Glutamate; D-Glutamic acid; D-Glutaminic acid; D-2-Aminoglutaric acid/L-Glutamate; L-Glutamic acid; L-Glutaminic acid; Glutamate/L-4-Hydroxyglutamate semialdehyde$N-Acetylputrescine$D-Glutamine; D-2-Aminoglutaramic acid/L-Glutamine; L-2-Aminoglutaramic acid/3-Ureidoisobutyrate$Adenine; 6-Aminopurine$L-Aspartate; L-Aspartic acid; 2-Aminosuccinic acid/D-Aspartate; D-Aspartic acid$6-Amino-2-oxohexanoate; 2-Oxo-6-aminocaproate/4-Acetamidobutanoate; N4-Acetylaminobutanoate/L-2-Aminoadipate 6-semialdehyde; 2-Aminoadipate 6-semialdehyde$D-Glutamate; D-Glutamic acid; D-Glutaminic acid; D-2-Aminoglutaric acid/L-Glutamate; L-Glutamic acid; L-Glutaminic acid; Glutamate/L-4-Hydroxyglutamate semialdehyde$L-Aspartate; L-Aspartic acid; 2-Aminosuccinic acid/D-Aspartate; D-Aspartic acid$Adenine; 6-Aminopurine$5'-Methylthioadenosine; Methylthioadenosine; S-Methyl-5'-thioadenosine; 5-Methylthioadenosine; 5'-Deoxy-5'-(methylthio)adenosine; Thiomethyladenosine; MTA$Adenine; 6-Aminopurine$Acetyl-CoA; Acetyl coenzyme A$Adenine; 6-Aminopurine$Putrescine; 1,4-Butanediamine; 1,4-Diaminobutane; Tetramethylenediamine$1-Pyrroline-4-hydroxy-2-carboxylate/L-1-Pyrroline-3-hydroxy-5-carboxylate;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acid/5-Oxo-L-proline$D-Arginine; D-2-Amino-5-guanidinovaleric acid/L-Arginine; (S)-2-Amino-5-guanidinovaleric acid$5'-Methylthioadenosine; Methylthioadenosine; S-Methyl-5'-thioadenosine; 5-Methylthioadenosine; 5'-Deoxy-5'-(methylthio)adenosine; Thiomethyladenosine; MTA$trans-4-Hydroxy-L-proline/5-Aminolevulinate;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2-Oxo-5-aminovalerate$N-(L-Arginino)succinate; 2-(Nomega-L-Arginino)succinate; L-Argininosuccinate; L-Argininosuccinic acid; L-Arginosuccinic acid$acetamidopropanal/L-Proline; 2-Pyrrolidinecarboxylic acid/D-Proline$4-Aminobutanal; 4-Aminobutyraldehyde; Butyraldehyde, 4-amino-$S-Adenosyl-L-methionine; S-Adenosylmethionine; AdoMet; SAM$L-erythro-4-Hydroxyglutamate</t>
  </si>
  <si>
    <t>E2292,E1164,E3177,E1063,E1652,E1599,E2863,E420,E1617,E1255,E1179,E334</t>
  </si>
  <si>
    <t>C00217/C05938/C00025,C00170,C05947,C01137,C00026,C00217/C05938/C00025,C01879/C04281/C04282/C02238,C00024,C00016,C00217/C05938/C00025/C00302,C00073,C00819/C00064/C05100</t>
  </si>
  <si>
    <t>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MTA$L-erythro-4-Hydroxyglutamate$S-Adenosylmethioninamine; (5-Deoxy-5-adenosyl)(3-aminopropyl)methylsulfonium salt; S-Adenosyl-(5')-3-methylthiopropylamine$2-Oxoglutarate; Oxoglutaric acid; 2-Ketoglutaric acid; alpha-Ketoglutaric acid$D-Glutamate; D-Glutamic acid; D-Glutaminic acid; D-2-Aminoglutaric acid/L-4-Hydroxyglutamate semialdehyde/L-Glutamate; L-Glutamic acid; L-Glutaminic acid; Glutamate$5-Oxoproline;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(3R,5S)-1-Pyrroline-3-hydroxy-5-carboxylate/1-Pyrroline-4-hydroxy-2-carboxylate/5-Oxo-L-proline$Acetyl-CoA; Acetyl coenzyme A$FAD; Flavin adenine dinucleotide$D-Glutamate; D-Glutamic acid; D-Glutaminic acid; D-2-Aminoglutaric acid/L-4-Hydroxyglutamate semialdehyde/L-Glutamate; L-Glutamic acid; L-Glutaminic acid; Glutamate/DL-Glutamate; DL-Glutaminic acid; 2-Aminoglutaric acid; Glutamate$L-Methionine; Methionine; L-2-Amino-4methylthiobutyric acid$D-Glutamine; D-2-Aminoglutaramic acid/L-Glutamine; L-2-Aminoglutaramic acid/3-Ureidoisobutyrate</t>
  </si>
  <si>
    <t>E1573,E6050,E2618,E2387,E4865,E6323,E5149,E5420,E2566,E3980,E185,E1452,E2693,E6620,E2443,E1759,E4872,E5700,E547,E287,E2029,E6111,E1337,E3884,E4810,E6174,E2226,E6544,E2608,E679,E172,E2875,E754,E583,E3714,E923,E3819,E2158,E4745,E2808,E2600,E5962</t>
  </si>
  <si>
    <t>C00213/C00133/C00041/C00099,C00214,C00214,C00112,C00075,C00020/C00362,C00029/C00052,C00206,C00906,C00232/C00109/C00164/C06002/C00349,C00049/C00402,C00526,C02512/C00429,C00054/C00361,C00214,C01026/C00334/C05145/C01205/C02356/C03284,C00049/C00402,C00881,C00015,C00232/C00109/C00164/C06002/C00349,C00081,C00055,C01026/C00334/C05145/C01205/C02356/C03284,C00232/C00109/C00164/C06002/C00349,C00819/C00064/C05100,C00337,C00105/C01368,C00286,C00020/C00362,C00035,C00213/C00133/C00041/C00099,C00415,C00105/C01368,C00054/C00361,C00119,C02642/C00152,C00020/C00362,C00460,C00232/C00109/C00164/C06002/C00349,C00217/C00025/C05938,C00217/C00025/C05938,C00020/C00362</t>
  </si>
  <si>
    <t>Sarcosine; N-Methylglycine/D-Alanine; D-2-Aminopropionic acid; D-Ala/L-Alanine; L-2-Aminopropionic acid; L-alpha-Alanine/beta-Alanine; 3-Aminopropionic acid; 3-Aminopropanoate$Thymidine; Deoxythymidine$Thymidine; Deoxythymidine$CDP; Cytidine 5'-diphosphate; Cytidine diphosphate$UTP; Uridine 5'-triphosphate; Uridine triphosphate$AMP; Adenosine 5'-monophosphate; Adenylic acid; Adenylate; 5'-AMP; 5'-Adenylic acid; 5'-Adenosine monophosphate; Adenosine 5'-phosphate/dGMP; 2'-Deoxyguanosine 5'-monophosphate; 2'-Deoxyguanosine 5'-phosphate; Deoxyguanylic acid; Deoxyguanosine monophosphate$UDP-glucose; UDPglucose; UDP-D-glucose; Uridine diphosphate glucose; UDP-alpha-D-glucose/UDP-D-galactose; UDP-galactose; UDP-D-galactopyranose$dADP; 2'-Deoxyadenosine 5'-diphosphate$5,6-Dihydrothymine; Dihydrothymine; 5,6-Dihydro-5-methyluracil$Succinate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semialdehyde$L-Aspartate; L-Aspartic acid; 2-Aminosuccinic acid/D-Aspartate; D-Aspartic acid$Deoxyuridine; 2-Deoxyuridine; 2'-Deoxyuridine$3-Cyano-L-alanine; L-3-Cyanoalanine; L-beta-Cyanoalanine/5,6-Dihydrouracil; 2,4(1H,3H)-Pyrimidinedione, dihydro-; Dihydrouracile; Dihydrouracil; 5,6-Dihydro-2,4-dihydroxypyrimidine; Hydrouracil$Adenosine 3',5'-bisphosphate; PAP; 3'-Phosphoadenylate; Phosphoadenosine phosphate/dGDP; 2'-Deoxyguanosine 5'-diphosphate$Thymidine; Deoxythymidine$N,N-Dimethylglycine;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(S)-3-Amino-2-methylpropanoate$L-Aspartate; L-Aspartic acid; 2-Aminosuccinic acid/D-Aspartate; D-Aspartic acid$Deoxycytidine; 2'-Deoxycytidine$UDP; Uridine 5'-diphosphate$Succinate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semialdehyde$ITP; Inosine 5'-triphosphate; Inosine triphosphate; Inosine tripolyphosphate$CMP; Cytidine-5'-monophosphate; Cytidylic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semialdehyde$D-Glutamine; D-2-Aminoglutaramic acid/L-Glutamine; L-2-Aminoglutaramic acid/3-Ureidoisobutyrate$(S)-Dihydroorotate; (S)-4,5-Dihydroorotate; L-Dihydroorotate; L-Dihydroorotic acid; Dihydro-L-orotic acid$UMP; Uridylic acid; Uridine monophosphate; Uridine 5'-monophosphate; 5'Uridylic acid/3'-UMP; Uridine 3'-monophosphate; Uridine 3'-phosphate$dGTP; 2'-Deoxyguanosine 5'-triphosphate; Deoxyguanosine 5'-triphosphate; Deoxyguanosine triphosphate$AMP;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diphosphate$Sarcosine; N-Methylglycine/D-Alanine; D-2-Aminopropionic acid; D-Ala/L-Alanine; L-2-Aminopropionic acid; L-alpha-Alanine/beta-Alanine; 3-Aminopropionic acid; 3-Aminopropanoate$Dihydrofolate; Dihydrofolic acid; 7,8-Dihydrofolate; 7,8-Dihydrofolic acid; 7,8-Dihydropteroylglutamate$UMP; Uridylic acid; Uridine monophosphate; Uridine 5'-monophosphate; 5'Uridylic acid/3'-UMP; Uridine 3'-monophosphate; Uridine 3'-phosphate$Adenosine 3',5'-bisphosphate; PAP; 3'-Phosphoadenylate; Phosphoadenosine phosphate/dGDP; 2'-Deoxyguanosine 5'-diphosphate$5-Phospho-alpha-D-ribose 1-diphosphate; 5-Phosphoribosyl diphosphate; 5-Phosphoribosyl 1-pyrophosphate; PRPP$3-Ureidopropionate; 3-Ureidopropanoate; beta-Ureidopropionic acid; N-Carbamoyl-beta-alanine/L-Asparagine; 2-Aminosuccinamic acid$AMP; Adenosine 5'-monophosphate; Adenylic acid; Adenylate; 5'-AMP; 5'-Adenylic acid; 5'-Adenosine monophosphate; Adenosine 5'-phosphate/dGMP; 2'-Deoxyguanosine 5'-monophosphate; 2'-Deoxyguanosine 5'-phosphate; Deoxyguanylic acid; Deoxyguanosine monophosphate$dUTP; 2'-Deoxyuridine 5'-triphosphate$Succinate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</si>
  <si>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E2876,E3029,E1995,E448,E152,E2933,E2154,E3280,E1599,E2292,E3117,E528,E3093,E1419,E1255,E633,E2099,E334,E1114,E987,E1007</t>
  </si>
  <si>
    <t>C00020/C00362,,,C02642/C00152,,,,,C00217/C05938/C00025,C00217/C05938/C00025,,,C00672/C00673/C16637,C00020/C00362,C00217/C05938/C00025/C00302,C00054/C00361,,C00819/C00064/C05100,,CE3075/C00103/C03862/C04006/C00275/C05345/C00636/C01097/C01094/C03546/C00446/C00092/C00085/C01172/C01177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</si>
  <si>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monophosphate$$$3-Ureidopropionate; 3-Ureidopropanoate; beta-Ureidopropionic acid; N-Carbamoyl-beta-alanine/L-Asparagine; 2-Aminosuccinamic acid$$$$$D-Glutamate;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Glutamate$$$2-Deoxy-D-ribose 1-phosphate; 2-Deoxy-alpha-D-ribose 1-phosphate/2-Deoxy-D-ribose 5-phosphate/5-Deoxyribose-1-phosphate; 5-Deoxy-alpha-D-ribose-1-phosphate$AMP;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Glutamate$Adenosine 3',5'-bisphosphate; PAP; 3'-Phosphoadenylate; Phosphoadenosine phosphate/dGDP; 2'-Deoxyguanosine 5'-diphosphate$$D-Glutamine; D-2-Aminoglutaramic acid/L-Glutamine; L-2-Aminoglutaramic acid/3-Ureidoisobutyrate$$sorbitol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</t>
  </si>
  <si>
    <t>E6501,E1573,E45,E6527,E640,E4197,E277,E3896,E3180,E172,E6053,E185,E2216,E1659,E1759,E4872,E5917,E2808,E351,E2996,E755,E541,E217,E2214,E6051,E5204,E1725,E5996,E5900,E3665,E3846,E5868,E3998,E3486,E5913,E5779,E1337,E5696,E5277,E2215,E5193,E2031,E2600</t>
  </si>
  <si>
    <t>C00077/C00515/C01602,C00213/C00133/C00041/C00099,C00021,C05198/C00559,C04441,C00555,C05589/C00788,C00750,C00624,C00213/C00133/C00041/C00099,C00242,C00049/C00402,C03406,C03239/C02946/C04076,C01026/C00334/C05145/C01205/C02356/C03284,C00049/C00402,CE4788/C00148/C00763,C00217/C00025/C05938,C00791,C00315/CE5586,C05198/C00559,C00170,CE4788/C00148/C00763,C03287,C00024,C00300,C00792/C00062,C02442/C03711,CE5536/C01586,C00242,C01449,C01449,C00134,C00170,C00021,CE4788/C00148/C00763,C01026/C00334/C05145/C01205/C02356/C03284,C00242,C01250,C01157/C00430/C03440/C01165/C01110,C00555,C00019,C00217/C00025/C05938</t>
  </si>
  <si>
    <t>L-Ornithine; (S)-2,5-Diaminovaleric acid; (S)-2,5-Diaminopentanoic acid; (S)-2,5-Diaminopentanoate/D-Ornithine/Ornithine; 2,5-Diaminovaleric acid; 2,5-Diaminopentanoic acid; 2,5-Diaminopentanoate$Sarcosine; N-Methylglycine/D-Alanine; D-2-Aminopropionic acid; D-Ala/L-Alanine; L-2-Aminopropionic acid; L-alpha-Alanine/beta-Alanine; 3-Aminopropionic acid; 3-Aminopropanoate$S-Adenosyl-L-homocysteine; S-Adenosylhomocysteine$5'-Deoxyadenosine/Deoxyadenosine; 2'-Deoxyadenosine$Peptide 2-(3-carboxy-3-aminopropyl)-L-histidine; 2-(3-Carboxy-3-aminopropyl)-L-histidine; EF-2 2-(3-carboxy-3-aminopropyl)-L-histidine; Elongation factor 2 2-(3-carboxy-3-aminopropyl)-L-histidine$4-Aminobutanal; 4-Aminobutyraldehyde; Butyraldehyde, 4-amino-$L-Normetanephrine/L-Adrenaline; (R)-(-)-Adrenaline; (R)-(-)-Epinephrine; (R)-(-)-Epirenamine; (R)-(-)-Adnephrine; 4-[(1R)-1-Hydroxy-2-(methylamino)ethyl]-1,2-benzenediol$Spermine; N,N'-Bis(3-aminopropyl)-1,4-butanediamine$N-Acetyl-L-glutamate; N-Acetyl-L-glutamic acid$Sarcosine; N-Methylglycine/D-Alanine; D-2-Aminopropionic acid; D-Ala/L-Alanine; L-2-Aminopropionic acid; L-alpha-Alanine/beta-Alanine; 3-Aminopropionic acid; 3-Aminopropanoate$Guanine; 2-Amino-6-hydroxypurine$L-Aspartate; L-Aspartic acid; 2-Aminosuccinic acid/D-Aspartate; D-Aspartic acid$N-(L-Arginino)succinate; 2-(Nomega-L-Arginino)succinate; L-Argininosuccinate; L-Argininosuccinic acid; L-Arginosuccinic acid$6-Amino-2-oxohexanoate; 2-Oxo-6-aminocaproate/4-Acetamidobutanoate; N4-Acetylaminobutanoate/L-2-Aminoadipate 6-semialdehyde; 2-Aminoadipate 6-semialdehyde$N,N-Dimethylglycine;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(S)-3-Amino-2-methylpropanoate$L-Aspartate; L-Aspartic acid; 2-Aminosuccinic acid/D-Aspartate; D-Aspartic acid$acetamidopropanal/L-Proline; 2-Pyrrolidinecarboxylic acid/D-Proline$D-Glutamate; D-Glutamic acid; D-Glutaminic acid; D-2-Aminoglutaric acid/L-Glutamate; L-Glutamic acid; L-Glutaminic acid; Glutamate/L-4-Hydroxyglutamate semialdehyde$$Spermidine; N-(3-Aminopropyl)-1,4-butane-diamine/dehydrospermidine$5'-Deoxyadenosine/Deoxyadenosine; 2'-Deoxyadenosine$5'-Methylthioadenosine; Methylthioadenosine; S-Methyl-5'-thioadenosine; 5-Methylthioadenosine; 5'-Deoxy-5'-(methylthio)adenosine; Thiomethyladenosine; MTA$acetamidopropanal/L-Proline; 2-Pyrrolidinecarboxylic acid/D-Proline$L-Glutamyl 5-phosphate; L-Glutamate 5-phosphate$Acetyl-CoA; Acetyl coenzyme A$Creatine; alpha-Methylguanidino acetic acid; Methylglycocyamine$D-Arginine; D-2-Amino-5-guanidinovaleric acid/L-Arginine; (S)-2-Amino-5-guanidinovaleric acid$N-Methyltyramine/N-Methylphenylethanolamine$adrenochrome/Hippurate; Hippuric acid; N-Benzoylglycine; Benzoylaminoacetic acid$Guanine; 2-Amino-6-hydroxypurine$Queuine; Base Q$Queuine; Base Q$Putrescine; 1,4-Butanediamine; 1,4-Diaminobutane; Tetramethylenediamine$5'-Methylthioadenosine; Methylthioadenosine; S-Methyl-5'-thioadenosine; 5-Methylthioadenosine; 5'-Deoxy-5'-(methylthio)adenosine; Thiomethyladenosine; MTA$S-Adenosyl-L-homocysteine; S-Adenosylhomocysteine$acetamidopropanal/L-Proline; 2-Pyrrolidinecarboxylic acid/D-Proline$N,N-Dimethylglycine;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(S)-3-Amino-2-methylpropanoate$Guanine; 2-Amino-6-hydroxypurine$N-Acetyl-L-glutamate 5-semialdehyde; 2-Acetamido-5-oxopentanoate$trans-4-Hydroxy-L-proline/5-Aminolevulinate;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2-Oxo-5-aminovalerate$4-Aminobutanal; 4-Aminobutyraldehyde; Butyraldehyde, 4-amino-$S-Adenosyl-L-methionine; S-Adenosylmethionine; AdoMet; SAM$D-Glutamate; D-Glutamic acid; D-Glutaminic acid; D-2-Aminoglutaric acid/L-Glutamate; L-Glutamic acid; L-Glutaminic acid; Glutamate/L-4-Hydroxyglutamate semialdehyde</t>
  </si>
  <si>
    <t>E1164,E420,E313,E1652,E1599,E2292,E1650,E1617,E1179,E1255,E99,E1063,E897</t>
  </si>
  <si>
    <t>C00170,C00024,C00021,C00026,C00217/C05938/C00025,C00217/C05938/C00025,C01250,C00016,C00073,C00217/C05938/C00025/C00302,C05589/C00788,C01137,C01250</t>
  </si>
  <si>
    <t>5'-Methylthioadenosine; Methylthioadenosine; S-Methyl-5'-thioadenosine; 5-Methylthioadenosine; 5'-Deoxy-5'-(methylthio)adenosine; Thiomethyladenosine; MTA$Acetyl-CoA; Acetyl coenzyme A$S-Adenosyl-L-homocysteine; S-Adenosylhomocysteine$2-Oxoglutarate; Oxoglutaric acid; 2-Ketoglutaric acid; alpha-Ketoglutaric acid$D-Glutamate;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Glutamate$N-Acetyl-L-glutamate 5-semialdehyde; 2-Acetamido-5-oxopentanoate$FAD; Flavin adenine dinucleotide$L-Methionine; Methionine; L-2-Amino-4methylthiobutyric acid$D-Glutamate; D-Glutamic acid; D-Glutaminic acid; D-2-Aminoglutaric acid/L-4-Hydroxyglutamate semialdehyde/L-Glutamate; L-Glutamic acid; L-Glutaminic acid; Glutamate/DL-Glutamate; DL-Glutaminic acid; 2-Aminoglutaric acid; Glutamate$L-Normetanephrine/L-Adrenaline; (R)-(-)-Adrenaline; (R)-(-)-Epinephrine; (R)-(-)-Epirenamine; (R)-(-)-Adnephrine; 4-[(1R)-1-Hydroxy-2-(methylamino)ethyl]-1,2-benzenediol$S-Adenosylmethioninamine; (5-Deoxy-5-adenosyl)(3-aminopropyl)methylsulfonium salt; S-Adenosyl-(5')-3-methylthiopropylamine$N-Acetyl-L-glutamate 5-semialdehyde; 2-Acetamido-5-oxopentanoate</t>
  </si>
  <si>
    <t>E6469,E583,E2600,E5913,E3980,E3884,E5962,E6620,E2808,E3850,E541,E705,E6051,E287,E2608,E3486,E3404,E675,E6323,E2071,E510,E5637,E45,E4745,E3819,E688,E2031,E5829,E5031,E498,E2494</t>
  </si>
  <si>
    <t>C01180,C00054/C00361,C00217/C00025/C05938,C00021,C00232/C00109/C00164/C06002/C00349,C00232/C00109/C00164/C06002/C00349,C00020/C00362,C00054/C00361,C00217/C00025/C05938,C00212/C00330,C00170,C05823,C00024,C00232/C00109/C00164/C06002/C00349,C00020/C00362,C00170,C00606,C02218,C00020/C00362,C00302,C05823,C00234/C03479,C00021,C00232/C00109/C00164/C06002/C00349,C00020/C00362,C00065/C00740,C00019,C15606,C15606,C00302,C00053</t>
  </si>
  <si>
    <t>4-Methylthio-2-oxobutanoic acid; 4-Methylthio-2-oxobutanoate$Adenosine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semialdehyde$S-Adenosyl-L-homocysteine; S-Adenosylhomocysteine$Succinate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semialdehyde$Adenosine/Deoxyguanosine; 2'-Deoxyguanosine$5'-Methylthioadenosine; Methylthioadenosine; S-Methyl-5'-thioadenosine; 5-Methylthioadenosine; 5'-Deoxy-5'-(methylthio)adenosine; Thiomethyladenosine; MTA$3-Mercaptolactate; L-3-Mercaptolactate; (R)-3-Mercaptolactate$Acetyl-CoA; Acetyl coenzyme A$Succinate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MTA$3-Sulfino-L-alanine; L-Cysteinesulfinic acid; 3-Sulphino-L-alanine; 3-Sulfinoalanine$2-Aminoacrylate; Dehydroalanine$AMP; Adenosine 5'-monophosphate; Adenylic acid; Adenylate; 5'-AMP; 5'-Adenylic acid; 5'-Adenosine monophosphate; Adenosine 5'-phosphate/dGMP; 2'-Deoxyguanosine 5'-monophosphate; 2'-Deoxyguanosine 5'-phosphate; Deoxyguanylic acid; Deoxyguanosine monophosphate$DL-Glutamate; DL-Glutaminic acid; 2-Aminoglutaric acid; Glutamate$3-Mercaptolactate; L-3-Mercaptolactate; (R)-3-Mercaptolactate$10-Formyltetrahydrofolate; 10-Formyl-THF/5-Formyltetrahydrofolate; L(-)-5-Formyl-5,6,7,8-tetrahydrofolic acid; Folinic acid$S-Adenosyl-L-homocysteine; S-Adenosylhomocysteine$Succinate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monophosphate$L-Serine; L-2-Amino-3-hydroxypropionic acid; L-3-Hydroxy-alanine; Serine/D-Serine$S-Adenosyl-L-methionine; S-Adenosylmethionine; AdoMet; SAM$1,2-Dihydroxy-5-(methylthio)pent-1-en-3-one$1,2-Dihydroxy-5-(methylthio)pent-1-en-3-one$DL-Glutamate; DL-Glutaminic acid; 2-Aminoglutaric acid; Glutamate$3'-Phosphoadenylyl sulfate; 3'-Phosphoadenosine 5'-phosphosulfate; 3'-Phospho-5'-adenylyl sulfate; PAPS</t>
  </si>
  <si>
    <t>E2876,E1908,E313,E1063,E1652,E1599,E633,E1649,E2292,E420,E89,E1179,E1419,E1164,E2003,E1255,E308,E2689</t>
  </si>
  <si>
    <t>C00020/C00362,C00302,C00021,C01137,C00026,C00217/C05938/C00025,C00054/C00361,C01817,C00217/C05938/C00025,C00024,C00065/C00740,C00073,C00020/C00362,C00170,C05635/C16596/C02712,C00217/C05938/C00025/C00302,C05844,C05844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</si>
  <si>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monophosphate$DL-Glutamate; DL-Glutaminic acid; 2-Aminoglutaric acid; Glutamate$S-Adenosyl-L-homocysteine; S-Adenosylhomocysteine$S-Adenosylmethioninamine; (5-Deoxy-5-adenosyl)(3-aminopropyl)methylsulfonium salt; S-Adenosyl-(5')-3-methylthiopropylamine$2-Oxoglutarate; Oxoglutaric acid; 2-Ketoglutaric acid; alpha-Ketoglutaric acid$D-Glutamate; D-Glutamic acid; D-Glutaminic acid; D-2-Aminoglutaric acid/L-4-Hydroxyglutamate semialdehyde/L-Glutamate; L-Glutamic acid; L-Glutaminic acid; Glutamate$Adenosine 3',5'-bisphosphate; PAP; 3'-Phosphoadenylate; Phosphoadenosine phosphate/dGDP; 2'-Deoxyguanosine 5'-diphosphate$$D-Glutamate; D-Glutamic acid; D-Glutaminic acid; D-2-Aminoglutaric acid/L-4-Hydroxyglutamate semialdehyde/L-Glutamate; L-Glutamic acid; L-Glutaminic acid; Glutamate$Acetyl-CoA; Acetyl coenzyme A$L-Serine; L-2-Amino-3-hydroxypropionic acid; L-3-Hydroxy-alanine; Serine/D-Serine$L-Methionine;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MTA$5-Hydroxyindoleacetate/5-Phenyl-1,3-oxazinane-2,4-dione/N-Acetylmethionine$D-Glutamate; D-Glutamic acid; D-Glutaminic acid; D-2-Aminoglutaric acid/L-4-Hydroxyglutamate semialdehyde/L-Glutamate; L-Glutamic acid; L-Glutaminic acid; Glutamate/DL-Glutamate; DL-Glutaminic acid; 2-Aminoglutaric acid; Glutamate$5-L-Glutamyl-taurine; 5-Glutamyl-taurine$5-L-Glutamyl-taurine; 5-Glutamyl-taurine</t>
  </si>
  <si>
    <t>E6051</t>
  </si>
  <si>
    <t>E286,E420,E572,E1617,E2477,E763,E2184,E608,E1142,E667</t>
  </si>
  <si>
    <t>CE4808,C00024,CE4796,C00016,CE4806,CE4802,CE4801,CE4804,C00136/C00630,CE4801</t>
  </si>
  <si>
    <t>4-methyl-pentanoyl-CoA$Acetyl-CoA; Acetyl coenzyme A$3-oxo-(2S)-methylisocapryloyl-CoA$FAD; Flavin adenine dinucleotide$4(R),8-dimethyl-trans-2-nonenoyl-CoA$3(S)-hydroxy-4-methyl-pentanoyl-CoA$3(S)-hydroxy-4(R),8-dimethyl-nonanoyl-CoA$3-oxo-4-methyl-pentanoyl-CoA$Butanoyl-CoA; Butyryl-CoA/2-Methylpropanoyl-CoA; 2-Methylpropionyl-CoA; Isobutyryl-CoA$3(S)-hydroxy-4(R),8-dimethyl-nonanoyl-CoA</t>
  </si>
  <si>
    <t>E1573,E6722,E5378,E6323,E1936,E5808,E5913,E172,E45,E2808,E3720,E5778,E6051,E3428,E5265,E2608,E2567,E3819,E6157,E4716,E2031,E2600,E5962</t>
  </si>
  <si>
    <t>C00213/C00133/C00041/C00099,C02229/C05665/C01888,C00986,C00020/C00362,C00439,C00135,C00021,C00213/C00133/C00041/C00099,C00021,C00217/C00025/C05938,C03680,C05828,C00024,C05828,C05827,C00020/C00362,C05828,C00020/C00362,C05130,C05828,C00019,C00217/C00025/C05938,C00020/C00362</t>
  </si>
  <si>
    <t>Sarcosine; N-Methylglycine/D-Alanine; D-2-Aminopropionic acid; D-Ala/L-Alanine; L-2-Aminopropionic acid; L-alpha-Alanine/beta-Alanine; 3-Aminopropionic acid; 3-Aminopropanoate$3-Aminopropanal/beta-Aminopropion aldehyde/Aminoacetone; 1-Amino-2-propanone$1,3-Diaminopropane; Trimethylenediamine; 1,3-Propanediamine; Propane-1,3-diamine$AMP; Adenosine 5'-monophosphate; Adenylic acid; Adenylate; 5'-AMP; 5'-Adenylic acid; 5'-Adenosine monophosphate; Adenosine 5'-phosphate/dGMP; 2'-Deoxyguanosine 5'-monophosphate; 2'-Deoxyguanosine 5'-phosphate; Deoxyguanylic acid; Deoxyguanosine monophosphate$N-Formimino-L-glutamate; N-Formimidoyl-L-glutamate$L-Histidine; (S)-alpha-Amino-1H-imidazole-4-propionic acid$S-Adenosyl-L-homocysteine; S-Adenosylhomocysteine$Sarcosine; N-Methylglycine/D-Alanine; D-2-Aminopropionic acid; D-Ala/L-Alanine; L-2-Aminopropionic acid; L-alpha-Alanine/beta-Alanine; 3-Aminopropionic acid; 3-Aminopropanoate$S-Adenosyl-L-homocysteine; S-Adenosylhomocysteine$D-Glutamate; D-Glutamic acid; D-Glutaminic acid; D-2-Aminoglutaric acid/L-Glutamate; L-Glutamic acid; L-Glutaminic acid; Glutamate/L-4-Hydroxyglutamate semialdehyde$4-Imidazolone-5-propanoate; 4-Imidazolone-5-propionic acid; 4,5-Dihydro-4-oxo-5-imidazolepropanoate$Methylimidazoleacetic acid; Tele-methylimidazoleacetic acid; 1-Methyl-4-imidazoleacetic acid; 1-Methylimidazole-4-acetate; Methylimidazoleacetate$Acetyl-CoA; Acetyl coenzyme A$Methylimidazoleacetic acid; Tele-methylimidazoleacetic acid; 1-Methyl-4-imidazoleacetic acid; 1-Methylimidazole-4-acetate; Methylimidazoleacetate$Methylimidazole acetaldehyde; 1-Methylimidazole-4-acetaldehyde; Methylimidazoleacetaldehyde$AMP; Adenosine 5'-monophosphate; Adenylic acid; Adenylate; 5'-AMP; 5'-Adenylic acid; 5'-Adenosine monophosphate; Adenosine 5'-phosphate/dGMP; 2'-Deoxyguanosine 5'-monophosphate; 2'-Deoxyguanosine 5'-phosphate; Deoxyguanylic acid; Deoxyguanosine monophosphate$Methylimidazoleacetic acid; Tele-methylimidazoleacetic acid; 1-Methyl-4-imidazoleacetic acid; 1-Methylimidazole-4-acetate; Methylimidazoleacetate$AMP; Adenosine 5'-monophosphate; Adenylic acid; Adenylate; 5'-AMP; 5'-Adenylic acid; 5'-Adenosine monophosphate; Adenosine 5'-phosphate/dGMP; 2'-Deoxyguanosine 5'-monophosphate; 2'-Deoxyguanosine 5'-phosphate; Deoxyguanylic acid; Deoxyguanosine monophosphate$Imidazole-4-acetaldehyde; Imidazole acetaldehyde$Methylimidazoleacetic acid; Tele-methylimidazoleacetic acid; 1-Methyl-4-imidazoleacetic acid; 1-Methylimidazole-4-acetate; Methylimidazoleacetate$S-Adenosyl-L-methionine; S-Adenosylmethionine; AdoMet; SAM$D-Glutamate;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</si>
  <si>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E2876,E2292,E313,E1652,E1599,E2541,E420,E1419,E1123,E1255</t>
  </si>
  <si>
    <t>C00020/C00362,C00217/C05938/C00025,C00021,C00026,C00217/C05938/C00025,C00135,C00024,C00020/C00362,,C00217/C05938/C00025/C00302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</si>
  <si>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Glutamate$S-Adenosyl-L-homocysteine; S-Adenosylhomocysteine$2-Oxoglutarate; Oxoglutaric acid; 2-Ketoglutaric acid; alpha-Ketoglutaric acid$D-Glutamate; D-Glutamic acid; D-Glutaminic acid; D-2-Aminoglutaric acid/L-4-Hydroxyglutamate semialdehyde/L-Glutamate; L-Glutamic acid; L-Glutaminic acid; Glutamate$L-Histidine; (S)-alpha-Amino-1H-imidazole-4-propionic acid$Acetyl-CoA;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</t>
  </si>
  <si>
    <t>E1573,E45,E6393,E6323,E915,E2600,E5913,E6051,E3980,E3884,E1759,E4457,E3874,E6501,E172,E287,E3819,E2829,E1725,E2608,E5204,E967,E675,E688,E93,E2215,E1337,E6722,E4745,E2808,E2031,E6175,E5962</t>
  </si>
  <si>
    <t>C00213/C00133/C00041/C00099,C00021,C00511/C00546/CE0737,C00020/C00362,C00248,C00217/C00025/C05938,C00021,C00024,C00232/C00109/C00164/C06002/C00349,C00232/C00109/C00164/C06002/C00349,C01026/C00334/C05145/C01205/C02356/C03284,alpam,C00579,C00077/C00515/C01602,C00213/C00133/C00041/C00099,C00232/C00109/C00164/C06002/C00349,C00020/C00362,C00719/C00431/C00183,C00792/C00062,C00020/C00362,C00300,C03451,C02218,C00065/C00740,C01013/C00256/C00186/C00184,C01157/C00430/C03440/C01165/C01110,C01026/C00334/C05145/C01205/C02356/C03284,C02229/C05665/C01888,C00232/C00109/C00164/C06002/C00349,C00217/C00025/C05938,C00019,C00719/C00431/C00183,C00020/C00362</t>
  </si>
  <si>
    <t>Sarcosine; N-Methylglycine/D-Alanine; D-2-Aminopropionic acid; D-Ala/L-Alanine; L-2-Aminopropionic acid; L-alpha-Alanine/beta-Alanine; 3-Aminopropionic acid; 3-Aminopropanoate$S-Adenosyl-L-homocysteine; S-Adenosylhomocysteine$Propenoate; Acrylic acid; Acrylate; 2-Propenoic acid; Vinylformic acid/Methylglyoxal; Pyruvaldehyde; Pyruvic aldehyde; 2-Ketopropionaldehyde; 2-Oxopropanal/malonic dialdehyde$AMP; Adenosine 5'-monophosphate; Adenylic acid; Adenylate; 5'-AMP; 5'-Adenylic acid; 5'-Adenosine monophosphate; Adenosine 5'-phosphate/dGMP; 2'-Deoxyguanosine 5'-monophosphate; 2'-Deoxyguanosine 5'-phosphate; Deoxyguanylic acid; Deoxyguanosine monophosphate$Lipoamide; Thioctic acid amide$D-Glutamate; D-Glutamic acid; D-Glutaminic acid; D-2-Aminoglutaric acid/L-Glutamate; L-Glutamic acid; L-Glutaminic acid; Glutamate/L-4-Hydroxyglutamate semialdehyde$S-Adenosyl-L-homocysteine; S-Adenosylhomocysteine$Acetyl-CoA; Acetyl coenzyme A$Succinate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(S)-3-Amino-2-methylpropanoate$S-aminomethyldihydrolipoamide$Dihydrolipoamide; Dihydrothioctamide$L-Ornithine; (S)-2,5-Diaminovaleric acid; (S)-2,5-Diaminopentanoic acid; (S)-2,5-Diaminopentanoate/D-Ornithine/Ornithine; 2,5-Diaminovaleric acid; 2,5-Diaminopentanoic acid; 2,5-Diaminopentanoate$Sarcosine;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monophosphate$Betaine; Trimethylaminoacetate; Glycine betaine; N,N,N-Trimethylglycine; Trimethylammonioacetate/5-Aminopentanoate; 5-Aminopentanoic acid; 5-Aminovaleric acid/L-Valine; 2-Amino-3-methylbutyric acid$D-Arginine;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monophosphate$Creatine; alpha-Methylguanidino acetic acid; Methylglycocyamine$(R)-S-Lactoylglutathione$2-Aminoacrylate; Dehydroalanine$L-Serine; L-2-Amino-3-hydroxypropionic acid; L-3-Hydroxy-alanine; Serine/D-Serine$3-Hydroxypropanoate;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(S)-3-Amino-2-methylpropanoate$3-Aminopropanal/beta-Aminopropion aldehyde/Aminoacetone; 1-Amino-2-propanone$Succinate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acid/L-Glutamate; L-Glutamic acid; L-Glutaminic acid; Glutamate/L-4-Hydroxyglutamate semialdehyde$S-Adenosyl-L-methionine; S-Adenosylmethionine; AdoMet; SAM$Betaine;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</si>
  <si>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E2876,E420,E2335,E1652,E1137,E1599,E2292,E313,E89,E1179,E1419,E1766,E1255,E1142,E497,E1617</t>
  </si>
  <si>
    <t>C00020/C00362,C00024,C03451,C00026,C00511/C00546/CE0737,C00217/C05938/C00025,C00217/C05938/C00025,C00021,C00065/C00740,C00073,C00020/C00362,C03451,C00217/C05938/C00025/C00302,C00136/C00630,C01013/C00256/C00186/C00184,C00016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</si>
  <si>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A$(R)-S-Lactoylglutathione$2-Oxoglutarate; Oxoglutaric acid; 2-Ketoglutaric acid; alpha-Ketoglutaric acid$Propenoate; Acrylic acid; Acrylate; 2-Propenoic acid; Vinylformic acid/Methylglyoxal; Pyruvaldehyde; Pyruvic aldehyde; 2-Ketopropionaldehyde; 2-Oxopropanal/malonic dialdehyde$D-Glutamate;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Glutamate$S-Adenosyl-L-homocysteine; S-Adenosylhomocysteine$L-Serine; L-2-Amino-3-hydroxypropionic acid; L-3-Hydroxy-alanine; Serine/D-Serine$L-Methionine; Methionine; L-2-Amino-4methylthiobutyric acid$AMP; Adenosine 5'-monophosphate; Adenylic acid; Adenylate; 5'-AMP; 5'-Adenylic acid; 5'-Adenosine monophosphate; Adenosine 5'-phosphate/dGMP; 2'-Deoxyguanosine 5'-monophosphate; 2'-Deoxyguanosine 5'-phosphate; Deoxyguanylic acid; Deoxyguanosine monophosphate$(R)-S-Lactoylglutathione$D-Glutamate; D-Glutamic acid; D-Glutaminic acid; D-2-Aminoglutaric acid/L-4-Hydroxyglutamate semialdehyde/L-Glutamate; L-Glutamic acid; L-Glutaminic acid; Glutamate/DL-Glutamate; DL-Glutaminic acid; 2-Aminoglutaric acid; Glutamate$Butanoyl-CoA; Butyryl-CoA/2-Methylpropanoyl-CoA; 2-Methylpropionyl-CoA; Isobutyryl-CoA$3-Hydroxypropanoate;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1,3-Dihydroxypropan-2-one$FAD; Flavin adenine dinucleotide</t>
  </si>
  <si>
    <t>E185,E1725,E4810,E3819,E2808,E2608,E6323,E923,E2600,E1428,E1573,E172,E2216,E4872,E5962,E6051</t>
  </si>
  <si>
    <t>C00049/C00402,C00792/C00062,C00819/C00064/C05100,C00020/C00362,C00217/C00025/C05938,C00020/C00362,C00020/C00362,C02642/C00152,C00217/C00025/C05938,C01045/C01042,C00213/C00133/C00041/C00099,C00213/C00133/C00041/C00099,C03406,C00049/C00402,C00020/C00362,C00024</t>
  </si>
  <si>
    <t>L-Aspartate; L-Aspartic acid; 2-Aminosuccinic acid/D-Aspartate; D-Aspartic acid$D-Arginine; D-2-Amino-5-guanidinovaleric acid/L-Arginine; (S)-2-Amino-5-guanidinovaleric acid$D-Glutamine;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monophosphate$3-Ureidopropionate; 3-Ureidopropanoate; beta-Ureidopropionic acid; N-Carbamoyl-beta-alanine/L-Asparagine; 2-Aminosuccinamic acid$D-Glutamate; D-Glutamic acid; D-Glutaminic acid; D-2-Aminoglutaric acid/L-Glutamate; L-Glutamic acid; L-Glutaminic acid; Glutamate/L-4-Hydroxyglutamate semialdehyde$N-Formyl-L-glutamate/N-Acetyl-L-aspartate$Sarcosine;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3-Aminopropanoate$N-(L-Arginino)succinate; 2-(Nomega-L-Arginino)succinate; L-Argininosuccinate; L-Argininosuccinic acid; L-Arginosuccinic acid$L-Aspartate; L-Aspartic acid; 2-Aminosuccinic acid/D-Aspartate; D-Aspartic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</si>
  <si>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E2292,E2876,E448,E1652,E1599,E420,E1419,E1255,E334</t>
  </si>
  <si>
    <t>C00217/C05938/C00025,C00020/C00362,C02642/C00152,C00026,C00217/C05938/C00025,C00024,C00020/C00362,C00217/C05938/C00025/C00302,C00819/C00064/C05100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</si>
  <si>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monophosphate$3-Ureidopropionate; 3-Ureidopropanoate; beta-Ureidopropionic acid; N-Carbamoyl-beta-alanine/L-Asparagine; 2-Aminosuccinamic acid$2-Oxoglutarate; Oxoglutaric acid; 2-Ketoglutaric acid; alpha-Ketoglutaric acid$D-Glutamate; D-Glutamic acid; D-Glutaminic acid; D-2-Aminoglutaric acid/L-4-Hydroxyglutamate semialdehyde/L-Glutamate; L-Glutamic acid; L-Glutaminic acid; Glutamate$Acetyl-CoA;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</t>
  </si>
  <si>
    <t>E185,E2982,E4708,E4872,E5966</t>
  </si>
  <si>
    <t>C00049/C00402,C03785/C05378/C03693/C00665/C01231/C01220/C00354/C04063/C04062,C03785/C05378/C03693/C00665/C01231/C01220/C00354/C04063/C04062,C00049/C00402,C00231/C00117/C00620</t>
  </si>
  <si>
    <t>L-Aspartate; L-Aspartic acid; 2-Aminosuccinic acid/D-Aspartate; D-Aspartic acid$D-Tagatose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1,3-bisphosphate$L-Aspartate; L-Aspartic acid; 2-Aminosuccinic acid/D-Aspartate; D-Aspartic acid$D-Xylulose 5-phosphate/D-Ribose 5-phosphate; Ribose 5-phosphate/alpha-D-Ribose 1-phosphate; Ribose 1-phosphate; D-Ribose 1-phosphate</t>
  </si>
  <si>
    <t>E157,E987,E154,E3200</t>
  </si>
  <si>
    <t>C00111/C00118/C00661,CE3075/C00103/C03862/C04006/C00275/C05345/C00636/C01097/C01094/C03546/C00446/C00092/C00085/C01172/C01177,C03785/C05378/C03693/C00665/C01220/C01231/C00354/C04063/C04062,C00231/C00117/C00620</t>
  </si>
  <si>
    <t>Glycerone phosphate; Dihydroxyacetone phosphate/D-Glyceraldehyde 3-phosphate; (2R)-2-Hydroxy-3-(phosphonooxy)-propanal/DL-Glyceraldehyde 3-phosphate$sorbitol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1-monophosphate$D-Tagatose 1,6-bisphosphate/beta-D-Fructose 1,6-bisphosphate/D-Mannose 1,6-bisphosphate/beta-D-Fructose 2,6-bisphosphate; D-Fructose 2,6-bisphosphate/1D-myo-Inositol 1,4-bisphosphate; D-myo-Inositol 1,4-bisphosphate; myo-Inositol 1,4-bisphosphate; Inositol 1,4-bisphosphate/alpha-D-Glucose 1,6-bisphosphate; alpha-D-Glucose 1,6-biphosphate/D-Fructose 1,6-bisphosphate/D-myo-Inositol 3,4-bisphosphate; 1D-myo-Inositol 3,4-bisphosphate; Inositol 3,4-bisphosphate/D-myo-Inositol 1,3-bisphosphate; 1D-myo-Inositol 1,3-bisphosphate; myo-Inositol 1,3-bisphosphate; Inositol 1,3-bisphosphate$D-Xylulose 5-phosphate/D-Ribose 5-phosphate; Ribose 5-phosphate/alpha-D-Ribose 1-phosphate; Ribose 1-phosphate; D-Ribose 1-phosphate</t>
  </si>
  <si>
    <t>E1336,E2003,E2829,E6323,E2600,E2174,E3980,E3884,E4745,E1759,E726,E1337,E3976,E3338,E6051,E287,E1106,E2608,E213,E627,E4359,E3819,E3893,E6683,E2808,E1218,E6175,E5962</t>
  </si>
  <si>
    <t>C06010/C00900,C00246,C00719/C00431/C00183,C00020/C00362,C00217/C00025/C05938,C06144,C00232/C00109/C00164/C06002/C00349,C00232/C00109/C00164/C06002/C00349,C00232/C00109/C00164/C06002/C00349,C01026/C00334/C05145/C01205/C02356/C03284,C06144,C01026/C00334/C05145/C01205/C02356/C03284,C03087,C05984/C01089/C06001/C03197/C00989,C00024,C00232/C00109/C00164/C06002/C00349,C00246,C00020/C00362,C05548,C03087,C02727,C00020/C00362,C06144,C05548,C00217/C00025/C05938,C00246,C00719/C00431/C00183,C00020/C00362</t>
  </si>
  <si>
    <t>(S)-2-Acetolactate; (S)-2-Hydroxy-2-methyl-3-oxobutanoate/2-Acetolactate$Butanoic acid; Butanoate; Butyrate; Butyric acid$Betaine;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semialdehyde$3-Butynoate$Succinate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(S)-3-Amino-2-methylpropanoate$3-Butynoate$N,N-Dimethylglycine;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(S)-3-Amino-2-methylpropanoate$5-Acetamidopentanoate$2-Hydroxybutanoic acid; 2-Hydroxybutyrate; 2-Hydroxybutyric acid/(R)-3-Hydroxybutanoate; (R)-3-Hydroxybutanoic acid; (R)-3-Hydroxybutyric acid/(S)-3-Hydroxyisobutyrate/(S)-3-Hydroxybutanoate/4-Hydroxybutanoic acid; 4-Hydroxybutanoate; 4-Hydroxybutyric acid$Acetyl-CoA; Acetyl coenzyme A$Succinate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semialdehyde$Butanoic acid; Butanoate; Butyrate; Butyric acid$AMP; Adenosine 5'-monophosphate; Adenylic acid; Adenylate; 5'-AMP; 5'-Adenylic acid; 5'-Adenosine monophosphate; Adenosine 5'-phosphate/dGMP; 2'-Deoxyguanosine 5'-monophosphate; 2'-Deoxyguanosine 5'-phosphate; Deoxyguanylic acid; Deoxyguanosine monophosphate$6-Acetamido-2-oxohexanoate; 2-Oxo-6-acetamidocaproate$5-Acetamidopentanoate$N6-Acetyl-L-lysine$AMP; Adenosine 5'-monophosphate; Adenylic acid; Adenylate; 5'-AMP; 5'-Adenylic acid; 5'-Adenosine monophosphate; Adenosine 5'-phosphate/dGMP; 2'-Deoxyguanosine 5'-monophosphate; 2'-Deoxyguanosine 5'-phosphate; Deoxyguanylic acid; Deoxyguanosine monophosphate$3-Butynoate$6-Acetamido-2-oxohexanoate; 2-Oxo-6-acetamidocaproate$D-Glutamate; D-Glutamic acid; D-Glutaminic acid; D-2-Aminoglutaric acid/L-Glutamate; L-Glutamic acid; L-Glutaminic acid; Glutamate/L-4-Hydroxyglutamate semialdehyde$Butanoic acid; Butanoate; Butyrate; Butyric acid$Betaine;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</si>
  <si>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E2876,E2292,E1142,E1255,E1652,E1599,E1838,E659,E420,E1419,E851,E1617</t>
  </si>
  <si>
    <t>C00020/C00362,C00217/C05938/C00025,C00136/C00630,C00217/C05938/C00025/C00302,C00026,C00217/C05938/C00025,C03087,C05548,C00024,C00020/C00362,C03087,C00016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</si>
  <si>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Glutamate$Butanoyl-CoA; Butyryl-CoA/2-Methylpropanoyl-CoA; 2-Methylpropionyl-CoA; Isobutyryl-CoA$D-Glutamate; D-Glutamic acid; D-Glutaminic acid; D-2-Aminoglutaric acid/L-4-Hydroxyglutamate semialdehyde/L-Glutamate; L-Glutamic acid; L-Glutaminic acid; Glutamate/DL-Glutamate; DL-Glutaminic acid; 2-Aminoglutaric acid; Glutamate$2-Oxoglutarate; Oxoglutaric acid; 2-Ketoglutaric acid; alpha-Ketoglutaric acid$D-Glutamate; D-Glutamic acid; D-Glutaminic acid; D-2-Aminoglutaric acid/L-4-Hydroxyglutamate semialdehyde/L-Glutamate; L-Glutamic acid; L-Glutaminic acid; Glutamate$5-Acetamidopentanoate$6-Acetamido-2-oxohexanoate; 2-Oxo-6-acetamidocaproate$Acetyl-CoA;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monophosphate$5-Acetamidopentanoate$FAD; Flavin adenine dinucleotide</t>
  </si>
  <si>
    <t>E2156,E6051,E3226,E6323,E3819,E182,E3352,E2608,E5962</t>
  </si>
  <si>
    <t>C05381,C00024,C01136/C16255,C00020/C00362,C00020/C00362,C00322,C01136/C16255,C00020/C00362,C00020/C00362</t>
  </si>
  <si>
    <t>3-Carboxy-1-hydroxypropyl-ThPP$Acetyl-CoA; Acetyl coenzyme A$S-Acetyldihydrolipoamide;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</si>
  <si>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E2876,E1652,E420,E490,E1419,E1219</t>
  </si>
  <si>
    <t>C00020/C00362,C00026,C00024,C00527,C00020/C00362,C00527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</si>
  <si>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monophosphate$2-Oxoglutarate; Oxoglutaric acid; 2-Ketoglutaric acid; alpha-Ketoglutaric acid$Acetyl-CoA; Acetyl coenzyme A$Glutaryl-CoA$AMP; Adenosine 5'-monophosphate; Adenylic acid; Adenylate; 5'-AMP; 5'-Adenylic acid; 5'-Adenosine monophosphate; Adenosine 5'-phosphate/dGMP; 2'-Deoxyguanosine 5'-monophosphate; 2'-Deoxyguanosine 5'-phosphate; Deoxyguanylic acid; Deoxyguanosine monophosphate$Glutaryl-CoA</t>
  </si>
  <si>
    <t>E185,E4810,E2808,E2600,E923,E4872</t>
  </si>
  <si>
    <t>C00049/C00402,C00819/C00064/C05100,C00217/C00025/C05938,C00217/C00025/C05938,C02642/C00152,C00049/C00402</t>
  </si>
  <si>
    <t>L-Aspartate; L-Aspartic acid; 2-Aminosuccinic acid/D-Aspartate; D-Aspartic acid$D-Glutamine; D-2-Aminoglutaramic acid/L-Glutamine; L-2-Aminoglutaramic acid/3-Ureidoisobutyrate$D-Glutamate;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semialdehyde$3-Ureidopropionate; 3-Ureidopropanoate; beta-Ureidopropionic acid; N-Carbamoyl-beta-alanine/L-Asparagine; 2-Aminosuccinamic acid$L-Aspartate; L-Aspartic acid; 2-Aminosuccinic acid/D-Aspartate; D-Aspartic acid</t>
  </si>
  <si>
    <t>E2292,E334,E1599,E1255,E448</t>
  </si>
  <si>
    <t>C00217/C05938/C00025,C00819/C00064/C05100,C00217/C05938/C00025,C00217/C05938/C00025/C00302,C02642/C00152</t>
  </si>
  <si>
    <t>D-Glutamate; D-Glutamic acid; D-Glutaminic acid; D-2-Aminoglutaric acid/L-4-Hydroxyglutamate semialdehyde/L-Glutamate; L-Glutamic acid; L-Glutaminic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Glutamate$3-Ureidopropionate; 3-Ureidopropanoate; beta-Ureidopropionic acid; N-Carbamoyl-beta-alanine/L-Asparagine; 2-Aminosuccinamic acid</t>
  </si>
  <si>
    <t>E6501,E1659,E4872,E5779,E5378,E6323,E5688,E2752,E2083,E4810,E3884,E3980,E2214,E2777,E3338,E1285,E1759,E2215,E5917,E2808,E2996,E281,E4944,E1337,E217,E185,E745,E1951,E287,E1725,E2608,E3519,E3908,E6633,E2600,E4234,E4201,E923,E3819,E6203,E4197,E5490,E4216,E6547,E2631,E6238,E5193,E3998,E1689,E3896,E5962,E4745,E6051</t>
  </si>
  <si>
    <t>C00077/C00515/C01602,C03239/C02946/C04076,C00049/C00402,CE4788/C00148/C00763,C00986,C00020/C00362,C03415,C01044,C02714,C00819/C00064/C05100,C00232/C00109/C00164/C06002/C00349,C00232/C00109/C00164/C06002/C00349,C03287,C03740,C05984/C01089/C06001/C03197/C00989,C04540,C01026/C00334/C05145/C01205/C02356/C03284,C01157/C00430/C03440/C01165/C01110,CE4788/C00148/C00763,C00217/C00025/C05938,C00315/CE5586,CE1936,C00669,C01026/C00334/C05145/C01205/C02356/C03284,CE4788/C00148/C00763,C00049/C00402,CE1938,CE5588,C00232/C00109/C00164/C06002/C00349,C00792/C00062,C00020/C00362,C05947,C04282/C04281/C01879/C02238,C02567,C00217/C00025/C05938,C01029/C00612,C01035,C02642/C00152,C00020/C00362,C01044,C00555,CE1944,C01239,C01029/C00612,C05932,C03413,C00555,C00134,CE1940/CE1939,C00750,C00020/C00362,C00232/C00109/C00164/C06002/C00349,C00024</t>
  </si>
  <si>
    <t>L-Ornithine; (S)-2,5-Diaminovaleric acid; (S)-2,5-Diaminopentanoic acid; (S)-2,5-Diaminopentanoate/D-Ornithine/Ornithine; 2,5-Diaminovaleric acid; 2,5-Diaminopentanoic acid; 2,5-Diaminopentanoate$6-Amino-2-oxohexanoate; 2-Oxo-6-aminocaproate/4-Acetamidobutanoate; N4-Acetylaminobutanoate/L-2-Aminoadipate 6-semialdehyde; 2-Aminoadipate 6-semialdehyde$L-Aspartate; L-Aspartic acid; 2-Aminosuccinic acid/D-Aspartate; D-Aspartic acid$acetamidopropanal/L-Proline; 2-Pyrrolidinecarboxylic acid/D-Proline$1,3-Diaminopropane; Trimethylenediamine; 1,3-Propanediamine; Propane-1,3-diamine$AMP; Adenosine 5'-monophosphate; Adenylic acid; Adenylate; 5'-AMP; 5'-Adenylic acid; 5'-Adenosine monophosphate; Adenosine 5'-phosphate/dGMP; 2'-Deoxyguanosine 5'-monophosphate; 2'-Deoxyguanosine 5'-phosphate; Deoxyguanylic acid; Deoxyguanosine monophosphate$N2-Succinyl-L-ornithine; (2S)-5-Amino-2-(3-carboxypropanoylamino)pentanoic acid$N-Formyl-L-aspartate$N-Acetylputrescine$D-Glutamine;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semialdehyde$L-Glutamyl 5-phosphate; L-Glutamate 5-phosphate$(5-L-Glutamyl)-L-amino acid; L-gamma-Glutamyl-L-amino acid$2-Hydroxybutanoic acid; 2-Hydroxybutyrate; 2-Hydroxybutyric acid/(R)-3-Hydroxybutanoate; (R)-3-Hydroxybutanoic acid; (R)-3-Hydroxybutyric acid/(S)-3-Hydroxyisobutyrate/(S)-3-Hydroxybutanoate/4-Hydroxybutanoic acid; 4-Hydroxybutanoate; 4-Hydroxybutyric acid$N4-(Acetyl-beta-D-glucosaminyl)asparagine; N4-(beta-N-Acetyl-D-glucosaminyl)-L-asparagine; 1-beta-Aspartyl-N-acetyl-D-glucosaminylamine$N,N-Dimethylglycine;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2-Oxo-5-aminovalerate$acetamidopropanal/L-Proline; 2-Pyrrolidinecarboxylic acid/D-Proline$D-Glutamate; D-Glutamic acid; D-Glutaminic acid; D-2-Aminoglutaric acid/L-Glutamate; L-Glutamic acid; L-Glutaminic acid; Glutamate/L-4-Hydroxyglutamate semialdehyde$Spermidine; N-(3-Aminopropyl)-1,4-butane-diamine/dehydrospermidine$spermine dialdehyde$gamma-L-Glutamyl-L-cysteine; L-gamma-Glutamylcysteine; 5-L-Glutamyl-L-cysteine; gamma-Glutamylcysteine$N,N-Dimethylglycine;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(S)-3-Amino-2-methylpropanoate$acetamidopropanal/L-Proline; 2-Pyrrolidinecarboxylic acid/D-Proline$L-Aspartate; L-Aspartic acid; 2-Aminosuccinic acid/D-Aspartate; D-Aspartic acid$spermic acid 2$deoxyhypusine$Succinate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monophosphate$L-erythro-4-Hydroxyglutamate$1-Pyrroline-4-hydroxy-2-carboxylate/L-1-Pyrroline-3-hydroxy-5-carboxylate;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acid/5-Oxo-L-proline$N1-Acetylspermine$D-Glutamate; D-Glutamic acid; D-Glutaminic acid; D-2-Aminoglutaric acid/L-Glutamate; L-Glutamic acid; L-Glutaminic acid; Glutamate/L-4-Hydroxyglutamate semialdehyde$/N1-Acetylspermidine$4-Guanidinobutanoate$3-Ureidopropionate; 3-Ureidopropanoate; beta-Ureidopropionic acid; N-Carbamoyl-beta-alanine/L-Asparagine; 2-Aminosuccinamic acid$AMP; Adenosine 5'-monophosphate; Adenylic acid; Adenylate; 5'-AMP; 5'-Adenylic acid; 5'-Adenosine monophosphate; Adenosine 5'-phosphate/dGMP; 2'-Deoxyguanosine 5'-monophosphate; 2'-Deoxyguanosine 5'-phosphate; Deoxyguanylic acid; Deoxyguanosine monophosphate$N-Formyl-L-aspartate$4-Aminobutanal; 4-Aminobutyraldehyde; Butyraldehyde, 4-amino-$1-pyrroline$N-Acetyl-beta-D-glucosaminylamine$/N1-Acetylspermidine$N-Succinyl-L-glutamate 5-semialdehyde; (2S)-2-(3-Carboxypropanoylamino)-5-oxopentanoic acid$N1,N12-Diacetylspermine$4-Aminobutanal; 4-Aminobutyraldehyde; Butyraldehyde, 4-amino-$Putrescine; 1,4-Butanediamine; 1,4-Diaminobutane; Tetramethylenediamine$spermidine monoaldehyde 2/spermidine monoaldehyde 1$Spermine; N,N'-Bis(3-aminopropyl)-1,4-butanediamine$AMP;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semialdehyde$Acetyl-CoA; Acetyl coenzyme A</t>
  </si>
  <si>
    <t>E2876,E2292,E448,E1255,E1652,E1599,E2863,E420,E1617,E1419,E334,E1975,E3177,E3043,E127</t>
  </si>
  <si>
    <t>C00020/C00362,C00217/C05938/C00025,C02642/C00152,C00217/C05938/C00025/C00302,C00026,C00217/C05938/C00025,C01879/C04281/C04282/C02238,C00024,C00016,C00020/C00362,C00819/C00064/C05100,,C05947,,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</si>
  <si>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Glutamate$3-Ureidopropionate; 3-Ureidopropanoate; beta-Ureidopropionic acid; N-Carbamoyl-beta-alanine/L-Asparagine; 2-Aminosuccinamic acid$D-Glutamate; D-Glutamic acid; D-Glutaminic acid; D-2-Aminoglutaric acid/L-4-Hydroxyglutamate semialdehyde/L-Glutamate; L-Glutamic acid; L-Glutaminic acid; Glutamate/DL-Glutamate; DL-Glutaminic acid; 2-Aminoglutaric acid; Glutamate$2-Oxoglutarate; Oxoglutaric acid; 2-Ketoglutaric acid; alpha-Ketoglutaric acid$D-Glutamate; D-Glutamic acid; D-Glutaminic acid; D-2-Aminoglutaric acid/L-4-Hydroxyglutamate semialdehyde/L-Glutamate; L-Glutamic acid; L-Glutaminic acid; Glutamate$5-Oxoproline;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(3R,5S)-1-Pyrroline-3-hydroxy-5-carboxylate/1-Pyrroline-4-hydroxy-2-carboxylate/5-Oxo-L-proline$Acetyl-CoA; Acetyl coenzyme A$FAD;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acid/3-Ureidoisobutyrate$$L-erythro-4-Hydroxyglutamate$$</t>
  </si>
  <si>
    <t>E3338,E3884,E6051,E287,E5962,E6323,E3819,E2608,E6139,E93,E3980,E4745</t>
  </si>
  <si>
    <t>C05984/C01089/C06001/C03197/C00989,C00232/C00109/C00164/C06002/C00349,C00024,C00232/C00109/C00164/C06002/C00349,C00020/C00362,C00020/C00362,C00020/C00362,C00020/C00362,C05983,C01013/C00256/C00186/C00184,C00232/C00109/C00164/C06002/C00349,C00232/C00109/C00164/C06002/C00349</t>
  </si>
  <si>
    <t>2-Hydroxybutanoic acid; 2-Hydroxybutyrate; 2-Hydroxybutyric acid/(R)-3-Hydroxybutanoate; (R)-3-Hydroxybutanoic acid; (R)-3-Hydroxybutyric acid/(S)-3-Hydroxyisobutyrate/(S)-3-Hydroxybutanoate/4-Hydroxybutanoic acid; 4-Hydroxybutanoate; 4-Hydroxybutyric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semialdehyde$Acetyl-CoA; Acetyl coenzyme A$Succinate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monophosphate$Propinol adenylate; Propionyladenylate$3-Hydroxypropanoate;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</si>
  <si>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E2876,E1617,E420,E1419,E108,E497</t>
  </si>
  <si>
    <t>C00020/C00362,C00016,C00024,C00020/C00362,C05983,C01013/C00256/C00186/C00184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</si>
  <si>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monophosphate$Propinol adenylate; Propionyladenylate$3-Hydroxypropanoate;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</si>
  <si>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E2127,E3675,E5660,E5696,E6527,E319,E583,E2707,E2600,E5420,E3440,E2927,E185,E6620,E2808,E4872,E4577,E116,E3804,E755,E3850,E2029,E657,E3340,E4702,E4810,E1346,E3740,E2757,E6544,E2608,E572,E3665,E679,E1986,E6053,E1971,E6323,E3714,E1600,E3819,E5637,E3148,E308,E3965,E4981,E5962</t>
  </si>
  <si>
    <t>C04734,C00147,C00575,C00242,C05198/C00559,C03794,C00054/C00361,C00147,C00217/C00025/C05938,C00206,C00147,C00575,C00049/C00402,C00054/C00361,C00217/C00025/C05938,C00049/C00402,C00147,C00147,C04677,C05198/C00559,C00212/C00330,C00081,C00655,C00147,C00575,C00819/C00064/C05100,C01261,C01551,C00144,C00286,C00020/C00362,C03373,C00242,C00035,C04677,C00242,C11821,C00020/C00362,C00119,C00262,C00020/C00362,C00234/C03479,C00130,C01762,C00366,C02670/C00072/glac,C00020/C00362</t>
  </si>
  <si>
    <t>1-(5'-Phosphoribosyl)-5-formamido-4-imidazolecarboxamide; 5'-Phosphoribosyl-5-formamido-4-imidazolecarboxamide; 5-Formamido-1-(5-phosphoribosyl)imidazole-4-carboxamide; 5-Formamido-1-(5-phospho-D-ribosyl)imidazole-4-carboxamide; FAICAR$Adenine; 6-Aminopurine$3',5'-Cyclic AMP; Cyclic adenylic acid; Cyclic AMP; Adenosine 3',5'-phosphate; cAMP$Guanine; 2-Amino-6-hydroxypurine$5'-Deoxyadenosine/Deoxyadenosine; 2'-Deoxyadenosine$N6-(1,2-Dicarboxyethyl)-AMP; Adenylosuccinate; Adenylosuccinic acid$Adenosine 3',5'-bisphosphate; PAP; 3'-Phosphoadenylate; Phosphoadenosine phosphate/dGDP; 2'-Deoxyguanosine 5'-diphosphate$Adenine; 6-Aminopurine$D-Glutamate; D-Glutamic acid; D-Glutaminic acid; D-2-Aminoglutaric acid/L-Glutamate; L-Glutamic acid; L-Glutaminic acid; Glutamate/L-4-Hydroxyglutamate semialdehyde$dADP; 2'-Deoxyadenosine 5'-diphosphate$Adenine; 6-Aminopurine$3',5'-Cyclic AMP; Cyclic adenylic acid; Cyclic AMP; Adenosine 3',5'-phosphate; cAMP$L-Aspartate; L-Aspartic acid; 2-Aminosuccinic acid/D-Aspartate; D-Aspartic acid$Adenosine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semialdehyde$L-Aspartate; L-Aspartic acid; 2-Aminosuccinic acid/D-Aspartate; D-Aspartic acid$Adenine; 6-Aminopurine$Adenine; 6-Aminopurine$1-(5'-Phosphoribosyl)-5-amino-4-imidazolecarboxamide;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5-Amino-1-(5-phospho-D-ribosyl)imidazole-4-carboxamide$5'-Deoxyadenosine/Deoxyadenosine; 2'-Deoxyadenosine$Adenosine/Deoxyguanosine; 2'-Deoxyguanosine$ITP; Inosine 5'-triphosphate; Inosine triphosphate; Inosine tripolyphosphate$Xanthosine 5'-phosphate; Xanthylic acid; XMP; (9-D-Ribosylxanthine)-5'-phosphate$Adenine; 6-Aminopurine$3',5'-Cyclic AMP; Cyclic adenylic acid; Cyclic AMP; Adenosine 3',5'-phosphate; cAMP$D-Glutamine; D-2-Aminoglutaramic acid/L-Glutamine; L-2-Aminoglutaramic acid/3-Ureidoisobutyrate$P1,P4-Bis(5'-guanosyl) tetraphosphate; GppppG; Bis(5'-guanosyl) tetraphosphate$Allantoin; 5-Ureidohydantoin; Glyoxyldiureide$GMP; Guanosine 5'-phosphate; Guanosine monophosphate; Guanosine 5'-monophosphate; Guanylic acid$dGTP; 2'-Deoxyguanosine 5'-triphosphate; Deoxyguanosine 5'-triphosphate; Deoxyguanosine triphosphate$AMP; Adenosine 5'-monophosphate; Adenylic acid; Adenylate; 5'-AMP; 5'-Adenylic acid; 5'-Adenosine monophosphate; Adenosine 5'-phosphate/dGMP; 2'-Deoxyguanosine 5'-monophosphate; 2'-Deoxyguanosine 5'-phosphate; Deoxyguanylic acid; Deoxyguanosine monophosphate$Aminoimidazole ribotide; AIR; 1-(5'-Phosphoribosyl)-5-aminoimidazole; 5'-Phosphoribosyl-5-aminoimidazole; 1-(5-Phospho-D-ribosyl)-5-aminoimidazole; 5-Amino-1-(5-phospho-D-ribosyl)imidazole$Guanine; 2-Amino-6-hydroxypurine$GDP; Guanosine 5'-diphosphate; Guanosine diphosphate$1-(5'-Phosphoribosyl)-5-amino-4-imidazolecarboxamide;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5-Amino-1-(5-phospho-D-ribosyl)imidazole-4-carboxamide$Guanine; 2-Amino-6-hydroxypurine$5-Hydroxyisourate$AMP; Adenosine 5'-monophosphate; Adenylic acid; Adenylate; 5'-AMP; 5'-Adenylic acid; 5'-Adenosine monophosphate; Adenosine 5'-phosphate/dGMP; 2'-Deoxyguanosine 5'-monophosphate; 2'-Deoxyguanosine 5'-phosphate; Deoxyguanylic acid; Deoxyguanosine monophosphate$5-Phospho-alpha-D-ribose 1-diphosphate; 5-Phosphoribosyl diphosphate; 5-Phosphoribosyl 1-pyrophosphate; PRPP$Hypoxanthine; Purine-6-ol$AMP; Adenosine 5'-monophosphate; Adenylic acid; Adenylate; 5'-AMP; 5'-Adenylic acid; 5'-Adenosine monophosphate; Adenosine 5'-phosphate/dGMP; 2'-Deoxyguanosine 5'-monophosphate; 2'-Deoxyguanosine 5'-phosphate; Deoxyguanylic acid; Deoxyguanosine monophosphate$10-Formyltetrahydrofolate; 10-Formyl-THF/5-Formyltetrahydrofolate; L(-)-5-Formyl-5,6,7,8-tetrahydrofolic acid; Folinic acid$IMP; Inosinic acid; Inosine monophosphate; Inosine 5'-monophosphate; Inosine 5'-phosphate; 5'-Inosinate; 5'-Inosinic acid; 5'-Inosine monophosphate; 5'-IMP$Xanthosine$Urate; Uric acid$D-Glucuronolactone; Glucurone; Glucofuranurono-6,3-lactone; D-Glucurono-3,6-lactone; D-Glucurone/Ascorbate; Ascorbic acid; L-Ascorbate; L-Ascorbic acid; Vitamin C/D-glucurono-6,3-lactone$AMP;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</si>
  <si>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E2876,E2681,E2372,E2154,E234,E1498,E2874,E1599,E633,E3275,E2292,E816,E1419,E395,E1410,E2972,E1255,E3093,E334</t>
  </si>
  <si>
    <t>C00020/C00362,,,,,,C00508/C00309/C00312/C00310/C00259/C00121/C00181,C00217/C05938/C00025,C00054/C00361,,C00217/C05938/C00025,,C00020/C00362,,,,C00217/C05938/C00025/C00302,C00672/C00673/C16637,C00819/C00064/C05100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</si>
  <si>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monophosphate$$$$$$L-Ribulose;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sugar$D-Glutamate; D-Glutamic acid; D-Glutaminic acid; D-2-Aminoglutaric acid/L-4-Hydroxyglutamate semialdehyde/L-Glutamate; L-Glutamic acid; L-Glutaminic acid; Glutamate$Adenosine 3',5'-bisphosphate; PAP; 3'-Phosphoadenylate; Phosphoadenosine phosphate/dGDP; 2'-Deoxyguanosine 5'-diphosphate$$D-Glutamate; D-Glutamic acid; D-Glutaminic acid; D-2-Aminoglutaric acid/L-4-Hydroxyglutamate semialdehyde/L-Glutamate;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monophosphate$$$$D-Glutamate; D-Glutamic acid; D-Glutaminic acid; D-2-Aminoglutaric acid/L-4-Hydroxyglutamate semialdehyde/L-Glutamate; L-Glutamic acid; L-Glutaminic acid; Glutamate/DL-Glutamate; DL-Glutaminic acid; 2-Aminoglutaric acid; Glutamate$2-Deoxy-D-ribose 1-phosphate; 2-Deoxy-alpha-D-ribose 1-phosphate/2-Deoxy-D-ribose 5-phosphate/5-Deoxyribose-1-phosphate; 5-Deoxy-alpha-D-ribose-1-phosphate$D-Glutamine; D-2-Aminoglutaramic acid/L-Glutamine; L-2-Aminoglutaramic acid/3-Ureidoisobutyrate</t>
  </si>
  <si>
    <t>E1636,E4874,E2387,E6323,E3819,E2608,E3568,E211,E5962,E42</t>
  </si>
  <si>
    <t>C00864,C04352,C00112,C00020/C00362,C00020/C00362,C00020/C00362,C04079,C03492,C00020/C00362,C01134</t>
  </si>
  <si>
    <t>Pantothenate; Pantothenic acid; (R)-Pantothenate$(R)-4'-Phosphopantothenoyl-L-cysteine; N-[(R)-4'-Phosphopantothenoyl]-L-cysteine$CDP; Cytidine 5'-diphosphate; Cytidine diphosphate$AMP;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monophosphate$N-((R)-Pantothenoyl)-L-cysteine; D-Pantothenoyl-L-cysteine; N-Pantothenoylcysteine$D-4'-Phosphopantothenate; (R)-4'-Phosphopantothenate$AMP;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</t>
  </si>
  <si>
    <t>E2876,E2801,E2099,E2893,E528,E1419,E1723,E2820</t>
  </si>
  <si>
    <t>C00020/C00362,,,,,C00020/C00362,,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</si>
  <si>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</si>
  <si>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E185,E2996,E1573,E5808,E1759,E1337,E5378,E4197,E2808,E6722,E3896,E93,E2600,E5193,E172,E4872</t>
  </si>
  <si>
    <t>C00049/C00402,C00315/CE5586,C00213/C00133/C00041/C00099,C00135,C01026/C00334/C05145/C01205/C02356/C03284,C01026/C00334/C05145/C01205/C02356/C03284,C00986,C00555,C00217/C00025/C05938,C02229/C05665/C01888,C00750,C01013/C00256/C00186/C00184,C00217/C00025/C05938,C00555,C00213/C00133/C00041/C00099,C00049/C00402</t>
  </si>
  <si>
    <t>L-Aspartate; L-Aspartic acid; 2-Aminosuccinic acid/D-Aspartate; D-Aspartic acid$Spermidine; N-(3-Aminopropyl)-1,4-butane-diamine/dehydrospermidine$Sarcosine; N-Methylglycine/D-Alanine; D-2-Aminopropionic acid; D-Ala/L-Alanine; L-2-Aminopropionic acid; L-alpha-Alanine/beta-Alanine; 3-Aminopropionic acid; 3-Aminopropanoate$L-Histidine; (S)-alpha-Amino-1H-imidazole-4-propionic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(S)-3-Amino-2-methylpropanoate$1,3-Diaminopropane; Trimethylenediamine; 1,3-Propanediamine; Propane-1,3-diamine$4-Aminobutanal; 4-Aminobutyraldehyde; Butyraldehyde, 4-amino-$D-Glutamate; D-Glutamic acid; D-Glutaminic acid; D-2-Aminoglutaric acid/L-Glutamate; L-Glutamic acid; L-Glutaminic acid; Glutamate/L-4-Hydroxyglutamate semialdehyde$3-Aminopropanal/beta-Aminopropion aldehyde/Aminoacetone; 1-Amino-2-propanone$Spermine; N,N'-Bis(3-aminopropyl)-1,4-butanediamine$3-Hydroxypropanoate;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1,3-Dihydroxypropan-2-one$D-Glutamate; D-Glutamic acid; D-Glutaminic acid; D-2-Aminoglutaric acid/L-Glutamate; L-Glutamic acid; L-Glutaminic acid; Glutamate/L-4-Hydroxyglutamate semialdehyde$4-Aminobutanal; 4-Aminobutyraldehyde; Butyraldehyde, 4-amino-$Sarcosine; N-Methylglycine/D-Alanine; D-2-Aminopropionic acid; D-Ala/L-Alanine; L-2-Aminopropionic acid; L-alpha-Alanine/beta-Alanine; 3-Aminopropionic acid; 3-Aminopropanoate$L-Aspartate; L-Aspartic acid; 2-Aminosuccinic acid/D-Aspartate; D-Aspartic acid</t>
  </si>
  <si>
    <t>E2292,E1652,E1599,E2541,E1255,E497</t>
  </si>
  <si>
    <t>C00217/C05938/C00025,C00026,C00217/C05938/C00025,C00135,C00217/C05938/C00025/C00302,C01013/C00256/C00186/C00184</t>
  </si>
  <si>
    <t>D-Glutamate; D-Glutamic acid; D-Glutaminic acid; D-2-Aminoglutaric acid/L-4-Hydroxyglutamate semialdehyde/L-Glutamate; L-Glutamic acid; L-Glutaminic acid; Glutamate$2-Oxoglutarate; Oxoglutaric acid; 2-Ketoglutaric acid; alpha-Ketoglutaric acid$D-Glutamate; D-Glutamic acid; D-Glutaminic acid; D-2-Aminoglutaric acid/L-4-Hydroxyglutamate semialdehyde/L-Glutamate; L-Glutamic acid; L-Glutaminic acid; Glutamate$L-Histidine; (S)-alpha-Amino-1H-imidazole-4-propionic acid$D-Glutamate; D-Glutamic acid; D-Glutaminic acid; D-2-Aminoglutaric acid/L-4-Hydroxyglutamate semialdehyde/L-Glutamate; L-Glutamic acid; L-Glutaminic acid; Glutamate/DL-Glutamate; DL-Glutaminic acid; 2-Aminoglutaric acid; Glutamate$3-Hydroxypropanoate;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</si>
  <si>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E3884,E4745,E1573,E1322,E287,E3819,E5711,E688,E3850,E2608,E3415,E172,E6323,E3980,E5962</t>
  </si>
  <si>
    <t>C00232/C00109/C00164/C06002/C00349,C00232/C00109/C00164/C06002/C00349,C00213/C00133/C00041/C00099,C05692,C00232/C00109/C00164/C06002/C00349,C00020/C00362,C05695,C00065/C00740,C00212/C00330,C00020/C00362,C05696,C00213/C00133/C00041/C00099,C00020/C00362,C00232/C00109/C00164/C06002/C00349,C00020/C00362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</si>
  <si>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semialdehyde$Sarcosine; N-Methylglycine/D-Alanine; D-2-Aminopropionic acid; D-Ala/L-Alanine; L-2-Aminopropionic acid; L-alpha-Alanine/beta-Alanine; 3-Aminopropionic acid; 3-Aminopropanoate$Se-Adenosylselenohomocysteine$Succinate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monophosphate$gamma-Glutamyl-Se-methylselenocysteine; 5-L-Glutamyl-Se-methylselenocysteine$L-Serine; L-2-Amino-3-hydroxypropionic acid; L-3-Hydroxy-alanine; Serine/D-Serine$Adenosine/Deoxyguanosine; 2'-Deoxyguanosine$AMP; Adenosine 5'-monophosphate; Adenylic acid; Adenylate; 5'-AMP; 5'-Adenylic acid; 5'-Adenosine monophosphate; Adenosine 5'-phosphate/dGMP; 2'-Deoxyguanosine 5'-monophosphate; 2'-Deoxyguanosine 5'-phosphate; Deoxyguanylic acid; Deoxyguanosine monophosphate$3'-Phosphoadenylylselenate; 3'-Phosphoadenosine-5'-phosphoselanate$Sarcosine;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</si>
  <si>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E2876,E89,E1419</t>
  </si>
  <si>
    <t>C00020/C00362,C00065/C00740,C00020/C00362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</si>
  <si>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monophosphate$L-Serine; L-2-Amino-3-hydroxypropionic acid; L-3-Hydroxy-alanine; Serine/D-Serine$AMP;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</si>
  <si>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E1336,E5962,E679,E3819,E3226,E2608,E1414,E6323,E5258,E3352,E2982,E4708,E915,E6051,E3874,E93</t>
  </si>
  <si>
    <t>C06010/C00900,C00020/C00362,C00035,C00020/C00362,C01136/C16255,C00020/C00362,C00149,C00020/C00362,C00031/C00159/C00795/C00221/C02336/C13747/C00267/C07480/C00137/C00962/C00984,C01136/C16255,C03785/C05378/C03693/C00665/C01231/C01220/C00354/C04063/C04062,C03785/C05378/C03693/C00665/C01231/C01220/C00354/C04063/C04062,C00248,C00024,C00579,C01013/C00256/C00186/C00184</t>
  </si>
  <si>
    <t>(S)-2-Acetolactate; (S)-2-Hydroxy-2-methyl-3-oxobutanoate/2-Acetolactate$AMP;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diphosphate$AMP; Adenosine 5'-monophosphate; Adenylic acid; Adenylate; 5'-AMP; 5'-Adenylic acid; 5'-Adenosine monophosphate; Adenosine 5'-phosphate/dGMP; 2'-Deoxyguanosine 5'-monophosphate; 2'-Deoxyguanosine 5'-phosphate; Deoxyguanylic acid; Deoxyguanosine monophosphate$S-Acetyldihydrolipoamide;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monophosphate$(S)-Malate; L-Malate; L-Apple acid; L-Malic acid; L-2-Hydroxybutanedioic acid$AMP;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I/beta-D-Galactose/alpha-D-Galactose$S-Acetyldihydrolipoamide; 6-S-Acetyldihydrolipoamide/[Dihydrolipoyllysine-residue acetyltransferase] S-acetyldihydrolipoyllysine; S-Acetyldihydrolipoamide-E$D-Tagatose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1,3-bisphosphate$Lipoamide; Thioctic acid amide$Acetyl-CoA; Acetyl coenzyme A$Dihydrolipoamide; Dihydrothioctamide$3-Hydroxypropanoate;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</si>
  <si>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E2876,E420,E2443,E2154,E2468,E1419,E154,E157,E987,E497</t>
  </si>
  <si>
    <t>C00020/C00362,C00024,,,C00031/C00795/C00221/C00247/C02336/C00293/C00124/C00267/C00137/C00738/C00936/C00159/C00095/C00962/C00984/C01582,C00020/C00362,C03785/C05378/C03693/C00665/C01220/C01231/C00354/C04063/C04062,C00111/C00118/C00661,CE3075/C00103/C03862/C04006/C00275/C05345/C00636/C01097/C01094/C03546/C00446/C00092/C00085/C01172/C01177,C01013/C00256/C00186/C00184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</si>
  <si>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D-arabino-Hexulose/beta-D-Galactose/alpha-D-Galactose/Galactose$AMP; Adenosine 5'-monophosphate; Adenylic acid; Adenylate; 5'-AMP; 5'-Adenylic acid; 5'-Adenosine monophosphate; Adenosine 5'-phosphate/dGMP; 2'-Deoxyguanosine 5'-monophosphate; 2'-Deoxyguanosine 5'-phosphate; Deoxyguanylic acid; Deoxyguanosine monophosphate$D-Tagatose 1,6-bisphosphate/beta-D-Fructose 1,6-bisphosphate/D-Mannose 1,6-bisphosphate/beta-D-Fructose 2,6-bisphosphate; D-Fructose 2,6-bisphosphate/1D-myo-Inositol 1,4-bisphosphate; D-myo-Inositol 1,4-bisphosphate; myo-Inositol 1,4-bisphosphate; Inositol 1,4-bisphosphate/alpha-D-Glucose 1,6-bisphosphate; alpha-D-Glucose 1,6-biphosphate/D-Fructose 1,6-bisphosphate/D-myo-Inositol 3,4-bisphosphate; 1D-myo-Inositol 3,4-bisphosphate; Inositol 3,4-bisphosphate/D-myo-Inositol 1,3-bisphosphate; 1D-myo-Inositol 1,3-bisphosphate; myo-Inositol 1,3-bisphosphate; Inositol 1,3-bisphosphate$Glycerone phosphate; Dihydroxyacetone phosphate/D-Glyceraldehyde 3-phosphate; (2R)-2-Hydroxy-3-(phosphonooxy)-propanal/DL-Glyceraldehyde 3-phosphate$sorbitol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</si>
  <si>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E6051,E3819,E5962,E6323,E2608,E252,E6446,E2794</t>
  </si>
  <si>
    <t>C00024,C00020/C00362,C00020/C00362,C00020/C00362,C00020/C00362,hdcoa/CE5938/CE0852,CE1102/CE4790/C16335/CE5942,CE0853/C16332/CE2418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</si>
  <si>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cis-(3S)-hydroxytetradec-7-enoyl-CoA/(3S)-3-hydroxy-cis-8-tetradecenoyl-CoA/OPC4-CoA/3-oxo-(2S,6R,10R)-trimethyl-hendecanoyl-CoA$3-oxopalmitoleoyl-CoA/trans-2-Enoyl-OPC6-CoA/(3S)-3-hydroxy-cis,cis-palmito-7,10-dienoyl-CoA</t>
  </si>
  <si>
    <t>E2876,E2049,E1617,E420,E1419,E3107</t>
  </si>
  <si>
    <t>C00020/C00362,,C00016,C00024,C00020/C00362,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</si>
  <si>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</si>
  <si>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E3338,E3884,E6051,E3819,E1759,E4882,E287,E2829,E6323,E2808,E2608,E2600,E915,E6175,E3980,E4745,E5962,E1337</t>
  </si>
  <si>
    <t>C05984/C01089/C06001/C03197/C00989,C00232/C00109/C00164/C06002/C00349,C00024,C00020/C00362,C01026/C00334/C05145/C01205/C02356/C03284,,C00232/C00109/C00164/C06002/C00349,C00719/C00431/C00183,C00020/C00362,C00217/C00025/C05938,C00020/C00362,C00217/C00025/C05938,C00248,C00719/C00431/C00183,C00232/C00109/C00164/C06002/C00349,C00232/C00109/C00164/C06002/C00349,C00020/C00362,C01026/C00334/C05145/C01205/C02356/C03284</t>
  </si>
  <si>
    <t>2-Hydroxybutanoic acid; 2-Hydroxybutyrate; 2-Hydroxybutyric acid/(R)-3-Hydroxybutanoate; (R)-3-Hydroxybutanoic acid; (R)-3-Hydroxybutyric acid/(S)-3-Hydroxyisobutyrate/(S)-3-Hydroxybutanoate/4-Hydroxybutanoic acid; 4-Hydroxybutanoate; 4-Hydroxybutyric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semialdehyde$Lipoamide; Thioctic acid amide$Betaine; Trimethylaminoacetate; Glycine betaine; N,N,N-Trimethylglycine; Trimethylammonioacetate/5-Aminopentanoate; 5-Aminopentanoic acid; 5-Aminovaleric acid/L-Valine; 2-Amino-3-methylbutyric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</t>
  </si>
  <si>
    <t>E2292,E2876,E1142,E1255,E1652,E1599,E420,E1617,E753,E1419</t>
  </si>
  <si>
    <t>C00217/C05938/C00025,C00020/C00362,C00136/C00630,C00217/C05938/C00025/C00302,C00026,C00217/C05938/C00025,C00024,C00016,C15974/C15978,C00020/C00362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</si>
  <si>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monophosphate$Butanoyl-CoA; Butyryl-CoA/2-Methylpropanoyl-CoA; 2-Methylpropionyl-CoA; Isobutyryl-CoA$D-Glutamate; D-Glutamic acid; D-Glutaminic acid; D-2-Aminoglutaric acid/L-4-Hydroxyglutamate semialdehyde/L-Glutamate; L-Glutamic acid; L-Glutaminic acid; Glutamate/DL-Glutamate; DL-Glutaminic acid; 2-Aminoglutaric acid; Glutamate$2-Oxoglutarate; Oxoglutaric acid; 2-Ketoglutaric acid; alpha-Ketoglutaric acid$D-Glutamate; D-Glutamic acid; D-Glutaminic acid; D-2-Aminoglutaric acid/L-4-Hydroxyglutamate semialdehyde/L-Glutamate; L-Glutamic acid; L-Glutaminic acid; Glutamate$Acetyl-CoA; Acetyl coenzyme A$FAD; Flavin adenine dinucleotide$3-Methyl-1-hydroxybutyl-ThPP; 3-Methyl-1-hydroxybutyl-TPP/2-Methyl-1-hydroxybutyl-ThPP; 2-Methyl-1-hydroxybutyl-TPP$AMP;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</si>
  <si>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E5913,E2031,E45,E242</t>
  </si>
  <si>
    <t>C00021,C00019,C00021,C00541</t>
  </si>
  <si>
    <t>S-Adenosyl-L-homocysteine; S-Adenosylhomocysteine$S-Adenosyl-L-methionine; S-Adenosylmethionine; AdoMet; SAM$S-Adenosyl-L-homocysteine; S-Adenosylhomocysteine$Cob(II)alamin; Vitamin B12r</t>
  </si>
  <si>
    <t>E1737,E1011,E313</t>
  </si>
  <si>
    <t>E6051,E3819,E5962,E6323,E2608,E252,E6446,E4933</t>
  </si>
  <si>
    <t>C00024,C00020/C00362,C00020/C00362,C00020/C00362,C00020/C00362,hdcoa/CE5938/CE0852,CE1102/CE4790/C16335/CE5942,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</si>
  <si>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(n-C16:1CoA)/(4R,8R,12R)-trimethyl-2E-tridecenoyl-CoA/palmitoleoyl-CoA$cis-(3S)-hydroxytetradec-7-enoyl-CoA/(3S)-3-hydroxy-cis-8-tetradecenoyl-CoA/OPC4-CoA/3-oxo-(2S,6R,10R)-trimethyl-hendecanoyl-CoA$</t>
  </si>
  <si>
    <t>E2876,E420,E1929,E1652,E2049,E1419,E3186</t>
  </si>
  <si>
    <t>C00020/C00362,C00024,,C00026,,C00020/C00362,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</si>
  <si>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A$$2-Oxoglutarate; Oxoglutaric acid; 2-Ketoglutaric acid; alpha-Ketoglutaric acid$$AMP;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</si>
  <si>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E6051,E3819,E45,E6323,E5913,E2608,E2031,E5962</t>
  </si>
  <si>
    <t>C00024,C00020/C00362,C00021,C00020/C00362,C00021,C00020/C00362,C00019,C00020/C00362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</si>
  <si>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</si>
  <si>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E2876,E420,E1419,E313,E2297</t>
  </si>
  <si>
    <t>C00020/C00362,C00024,C00020/C00362,C00021,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</si>
  <si>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</t>
  </si>
  <si>
    <t>E1414,E6393,E93,E967,E6051</t>
  </si>
  <si>
    <t>C00149,C00511/C00546/CE0737,C01013/C00256/C00186/C00184,C03451,C00024</t>
  </si>
  <si>
    <t>(S)-Malate; L-Malate; L-Apple acid; L-Malic acid; L-2-Hydroxybutanedioic acid$Propenoate; Acrylic acid; Acrylate; 2-Propenoic acid; Vinylformic acid/Methylglyoxal; Pyruvaldehyde; Pyruvic aldehyde; 2-Ketopropionaldehyde; 2-Oxopropanal/malonic dialdehyde$3-Hydroxypropanoate;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1,3-Dihydroxypropan-2-one$(R)-S-Lactoylglutathione$Acetyl-CoA; Acetyl coenzyme A</t>
  </si>
  <si>
    <t>E2335,E420,E1137,E1766,E157,E497</t>
  </si>
  <si>
    <t>C03451,C00024,C00511/C00546/CE0737,C03451,C00111/C00118/C00661,C01013/C00256/C00186/C00184</t>
  </si>
  <si>
    <t>(R)-S-Lactoylglutathione$Acetyl-CoA; Acetyl coenzyme A$Propenoate; Acrylic acid; Acrylate; 2-Propenoic acid; Vinylformic acid/Methylglyoxal; Pyruvaldehyde; Pyruvic aldehyde; 2-Ketopropionaldehyde; 2-Oxopropanal/malonic dialdehyde$(R)-S-Lactoylglutathione$Glycerone phosphate; Dihydroxyacetone phosphate/D-Glyceraldehyde 3-phosphate; (2R)-2-Hydroxy-3-(phosphonooxy)-propanal/DL-Glyceraldehyde 3-phosphate$3-Hydroxypropanoate;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</si>
  <si>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E6323,E3819,E2608,E5962,E4084</t>
  </si>
  <si>
    <t>C00020/C00362,C00020/C00362,C00020/C00362,C00020/C00362,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</si>
  <si>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</si>
  <si>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E2876,E2145,E1419,E325,E222</t>
  </si>
  <si>
    <t>E3668,E754,E679,E5258,E2226,E2387,E547,E5149,E6111</t>
  </si>
  <si>
    <t>,C00105/C01368,C00035,C00031/C00159/C00795/C00221/C02336/C13747/C00267/C07480/C00137/C00962/C00984,C00105/C01368,C00112,C00015,C00029/C00052,C00055</t>
  </si>
  <si>
    <t>$UMP; Uridylic acid; Uridine monophosphate; Uridine 5'-monophosphate; 5'Uridylic acid/3'-UMP; Uridine 3'-monophosphate; Uridine 3'-phosphate$GDP; Guanosine 5'-diphosphate; Guanosine diphosphate$D-Glucose;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I/beta-D-Galactose/alpha-D-Galactose$UMP; Uridylic acid; Uridine monophosphate; Uridine 5'-monophosphate; 5'Uridylic acid/3'-UMP; Uridine 3'-monophosphate; Uridine 3'-phosphate$CDP; Cytidine 5'-diphosphate; Cytidine diphosphate$UDP; Uridine 5'-diphosphate$UDP-glucose; UDPglucose; UDP-D-glucose; Uridine diphosphate glucose; UDP-alpha-D-glucose/UDP-D-galactose; UDP-galactose; UDP-D-galactopyranose$CMP; Cytidine-5'-monophosphate; Cytidylic acid</t>
  </si>
  <si>
    <t>E2009,E2099,E2933,E2154,E528,E2468,E987,E3280,E1114</t>
  </si>
  <si>
    <t>,,,,,C00031/C00795/C00221/C00247/C02336/C00293/C00124/C00267/C00137/C00738/C00936/C00159/C00095/C00962/C00984/C01582,CE3075/C00103/C03862/C04006/C00275/C05345/C00636/C01097/C01094/C03546/C00446/C00092/C00085/C01172/C01177,,</t>
  </si>
  <si>
    <t>$$$$$D-Glucose;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</t>
  </si>
  <si>
    <t>E1636,E3819,E6323,E42,E2608,E5962</t>
  </si>
  <si>
    <t>C00864,C00020/C00362,C00020/C00362,C01134,C00020/C00362,C00020/C00362</t>
  </si>
  <si>
    <t>Pantothenate; Pantothenic acid; (R)-Pantothenate$AMP;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</si>
  <si>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E2876,E1723,E1419,E2820</t>
  </si>
  <si>
    <t>E6051,E3819,E5962,E2077,E6323,E2608,E6446,E2794</t>
  </si>
  <si>
    <t>C00024,C00020/C00362,C00020/C00362,,C00020/C00362,C00020/C00362,CE1102/CE4790/C16335/CE5942,CE0853/C16332/CE2418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</si>
  <si>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monophosphate$cis-(3S)-hydroxytetradec-7-enoyl-CoA/(3S)-3-hydroxy-cis-8-tetradecenoyl-CoA/OPC4-CoA/3-oxo-(2S,6R,10R)-trimethyl-hendecanoyl-CoA$3-oxopalmitoleoyl-CoA/trans-2-Enoyl-OPC6-CoA/(3S)-3-hydroxy-cis,cis-palmito-7,10-dienoyl-CoA</t>
  </si>
  <si>
    <t>E2876,E420,E1419,E2141,E3107,E2910</t>
  </si>
  <si>
    <t>C00020/C00362,C00024,C00020/C00362,,,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</si>
  <si>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</si>
  <si>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E4865,E3130,E6031,E2793,E2387,E547,E419,E4071,E2982,E2029,E1781,E5149,E4708,E5258</t>
  </si>
  <si>
    <t>C00075,,,,C00112,C00015,,C01040/C05394/C00198,C03785/C05378/C03693/C00665/C01231/C01220/C00354/C04063/C04062,C00081,,C00029/C00052,C03785/C05378/C03693/C00665/C01231/C01220/C00354/C04063/C04062,C00031/C00159/C00795/C00221/C02336/C13747/C00267/C07480/C00137/C00962/C00984</t>
  </si>
  <si>
    <t>UTP; Uridine 5'-triphosphate; Uridine triphosphate$$$$CDP; Cytidine 5'-diphosphate; Cytidine diphosphate$UDP; Uridine 5'-diphosphate$$L-Gulono-1,4-lactone; L-Gulono-gamma-lactone; gamma-Gulonolactone; L-Gulonic acid gamma-lactone; L-Gulonolactone/3-Keto-beta-D-galactose/D-Glucono-1,5-lactone; Gluconic lactone; Gluconic acid lactone; 1,5-Gluconolactone; delta-Gluconolactone; D-Gluconolactone; Gluconolactone$D-Tagatose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1,3-bisphosphate$ITP; Inosine 5'-triphosphate; Inosine triphosphate; Inosine tripolyphosphate$$UDP-glucose; UDPglucose; UDP-D-glucose; Uridine diphosphate glucose; UDP-alpha-D-glucose/UDP-D-galactose; UDP-galactose; UDP-D-galactopyranose$D-Tagatose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</si>
  <si>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E528,E154,E2933,E1330,E2468,E987,E157,E2099</t>
  </si>
  <si>
    <t>,C03785/C05378/C03693/C00665/C01220/C01231/C00354/C04063/C04062,,,C00031/C00795/C00221/C00247/C02336/C00293/C00124/C00267/C00137/C00738/C00936/C00159/C00095/C00962/C00984/C01582,CE3075/C00103/C03862/C04006/C00275/C05345/C00636/C01097/C01094/C03546/C00446/C00092/C00085/C01172/C01177,C00111/C00118/C00661,</t>
  </si>
  <si>
    <t>$D-Tagatose 1,6-bisphosphate/beta-D-Fructose 1,6-bisphosphate/D-Mannose 1,6-bisphosphate/beta-D-Fructose 2,6-bisphosphate; D-Fructose 2,6-bisphosphate/1D-myo-Inositol 1,4-bisphosphate; D-myo-Inositol 1,4-bisphosphate; myo-Inositol 1,4-bisphosphate; Inositol 1,4-bisphosphate/alpha-D-Glucose 1,6-bisphosphate; alpha-D-Glucose 1,6-biphosphate/D-Fructose 1,6-bisphosphate/D-myo-Inositol 3,4-bisphosphate; 1D-myo-Inositol 3,4-bisphosphate; Inositol 3,4-bisphosphate/D-myo-Inositol 1,3-bisphosphate; 1D-myo-Inositol 1,3-bisphosphate; myo-Inositol 1,3-bisphosphate; Inositol 1,3-bisphosphate$$$D-Glucose;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1-monophosphate$Glycerone phosphate; Dihydroxyacetone phosphate/D-Glyceraldehyde 3-phosphate; (2R)-2-Hydroxy-3-(phosphonooxy)-propanal/DL-Glyceraldehyde 3-phosphate$</t>
  </si>
  <si>
    <t>E3819,E6323,E2608,E3368,E5962</t>
  </si>
  <si>
    <t>C00020/C00362,C00020/C00362,C00020/C00362,,C00020/C00362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</si>
  <si>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</si>
  <si>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E2876,E1617,E1419</t>
  </si>
  <si>
    <t>C00020/C00362,C00016,C00020/C00362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</si>
  <si>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</si>
  <si>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E6051,E3819,E2608,E6323,E2597,E6446,E5962</t>
  </si>
  <si>
    <t>C00024,C00020/C00362,C00020/C00362,C00020/C00362,,CE1102/CE4790/C16335/CE5942,C00020/C00362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</si>
  <si>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monophosphate$$cis-(3S)-hydroxytetradec-7-enoyl-CoA/(3S)-3-hydroxy-cis-8-tetradecenoyl-CoA/OPC4-CoA/3-oxo-(2S,6R,10R)-trimethyl-hendecanoyl-CoA$AMP;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</si>
  <si>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E2876,E319,E2134,E420,E1419,E2141,E1800</t>
  </si>
  <si>
    <t>C00020/C00362,,,C00024,C00020/C00362,,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</si>
  <si>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</si>
  <si>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E754,E5966,E3146,E2226,E547</t>
  </si>
  <si>
    <t>C00105/C01368,C00231/C00117/C00620,,C00105/C01368,C00015</t>
  </si>
  <si>
    <t>UMP; Uridylic acid; Uridine monophosphate; Uridine 5'-monophosphate; 5'Uridylic acid/3'-UMP; Uridine 3'-monophosphate; Uridine 3'-phosphate$D-Xylulose 5-phosphate/D-Ribose 5-phosphate; Ribose 5-phosphate/alpha-D-Ribose 1-phosphate; Ribose 1-phosphate; D-Ribose 1-phosphate$$UMP; Uridylic acid; Uridine monophosphate; Uridine 5'-monophosphate; 5'Uridylic acid/3'-UMP; Uridine 3'-monophosphate; Uridine 3'-phosphate$UDP; Uridine 5'-diphosphate</t>
  </si>
  <si>
    <t>E2874,E1114,E473,E3200</t>
  </si>
  <si>
    <t>C00508/C00309/C00312/C00310/C00259/C00121/C00181,,C00257/C00800,C00231/C00117/C00620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</si>
  <si>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sugar$$D-Gluconic acid; D-Gluconate; D-gluco-Hexonic acid/L-Gulonate; L-Gulonic acid; Gulonate; Gulonic acid$D-Xylulose 5-phosphate/D-Ribose 5-phosphate; Ribose 5-phosphate/alpha-D-Ribose 1-phosphate; Ribose 1-phosphate; D-Ribose 1-phosphate</t>
  </si>
  <si>
    <t>E1591,E2960,E2649,E2248,E2193,E1586,E583,E277,E2600,E4981,E5913,E1573,E3884,E3980,E45,E167,E6620,E2808,E4506,E5996,E4987,E547,E4768,E4463,E172,E1060,E5900,E4810,E287,E1067,E6331,E675,E5212,E2608,E2668,E5841,E5665,E6323,E5219,E2164,E3819,E2958,E5729,E4745,E2494,E1301,E2031,E1814,E1065,E894,E5962,E1401</t>
  </si>
  <si>
    <t>,,,,,,C00054/C00361,C05589/C00788,C00217/C00025/C05938,C02670/C00072/glac,C00021,C00213/C00133/C00041/C00099,C00232/C00109/C00164/C06002/C00349,C00232/C00109/C00164/C06002/C00349,C00021,,C00054/C00361,C00217/C00025/C05938,,C02442/C03711,,C00015,,,C00213/C00133/C00041/C00099,,CE5536/C01586,C00819/C00064/C05100,C00232/C00109/C00164/C06002/C00349,,,C02218,,C00020/C00362,,,,C00020/C00362,,,C00020/C00362,,,C00232/C00109/C00164/C06002/C00349,C00053,,C00019,,,,C00020/C00362,</t>
  </si>
  <si>
    <t>$$$$$$Adenosine 3',5'-bisphosphate; PAP; 3'-Phosphoadenylate; Phosphoadenosine phosphate/dGDP; 2'-Deoxyguanosine 5'-diphosphate$L-Normetanephrine/L-Adrenaline; (R)-(-)-Adrenaline; (R)-(-)-Epinephrine; (R)-(-)-Epirenamine; (R)-(-)-Adnephrine; 4-[(1R)-1-Hydroxy-2-(methylamino)ethyl]-1,2-benzenediol$D-Glutamate; D-Glutamic acid; D-Glutaminic acid; D-2-Aminoglutaric acid/L-Glutamate; L-Glutamic acid; L-Glutaminic acid; Glutamate/L-4-Hydroxyglutamate semialdehyde$D-Glucuronolactone; Glucurone; Glucofuranurono-6,3-lactone; D-Glucurono-3,6-lactone; D-Glucurone/Ascorbate; Ascorbic acid; L-Ascorbate; L-Ascorbic acid; Vitamin C/D-glucurono-6,3-lactone$S-Adenosyl-L-homocysteine; S-Adenosylhomocysteine$Sarcosine;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semialdehyde$S-Adenosyl-L-homocysteine; S-Adenosylhomocysteine$$Adenosine 3',5'-bisphosphate; PAP; 3'-Phosphoadenylate; Phosphoadenosine phosphate/dGDP; 2'-Deoxyguanosine 5'-diphosphate$D-Glutamate; D-Glutamic acid; D-Glutaminic acid; D-2-Aminoglutaric acid/L-Glutamate; L-Glutamic acid; L-Glutaminic acid; Glutamate/L-4-Hydroxyglutamate semialdehyde$$N-Methyltyramine/N-Methylphenylethanolamine$$UDP; Uridine 5'-diphosphate$$$Sarcosine; N-Methylglycine/D-Alanine; D-2-Aminopropionic acid; D-Ala/L-Alanine; L-2-Aminopropionic acid; L-alpha-Alanine/beta-Alanine; 3-Aminopropionic acid; 3-Aminopropanoate$$adrenochrome/Hippurate; Hippuric acid; N-Benzoylglycine; Benzoylaminoacetic acid$D-Glutamine;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semialdehyde$$$2-Aminoacrylate; Dehydroalanine$$AMP;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semialdehyde$3'-Phosphoadenylyl sulfate; 3'-Phosphoadenosine 5'-phosphosulfate; 3'-Phospho-5'-adenylyl sulfate; PAPS$$S-Adenosyl-L-methionine; S-Adenosylmethionine; AdoMet; SAM$$$$AMP;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</si>
  <si>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E2876,E1691,E1652,E1599,E1419,E365,E99,E1259,E2206,E617,E334,E701,E2599,E313,E757,E2297,E2482,E143,E2292,E681,E2067,E633,E1607,E1255,E1500,E2894,E477</t>
  </si>
  <si>
    <t>C00020/C00362,,C00026,C00217/C05938/C00025,C00020/C00362,,C05589/C00788,,,,C00819/C00064/C05100,,,C00021,,,,,C00217/C05938/C00025,,,C00054/C00361,,C00217/C05938/C00025/C00302,,,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</si>
  <si>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monophosphate$$2-Oxoglutarate; Oxoglutaric acid; 2-Ketoglutaric acid; alpha-Ketoglutaric acid$D-Glutamate;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monophosphate$$L-Normetanephrine/L-Adrenaline; (R)-(-)-Adrenaline; (R)-(-)-Epinephrine; (R)-(-)-Epirenamine; (R)-(-)-Adnephrine; 4-[(1R)-1-Hydroxy-2-(methylamino)ethyl]-1,2-benzenediol$$$$D-Glutamine; D-2-Aminoglutaramic acid/L-Glutamine; L-2-Aminoglutaramic acid/3-Ureidoisobutyrate$$$S-Adenosyl-L-homocysteine; S-Adenosylhomocysteine$$$$$D-Glutamate; D-Glutamic acid; D-Glutaminic acid; D-2-Aminoglutaric acid/L-4-Hydroxyglutamate semialdehyde/L-Glutamate; L-Glutamic acid; L-Glutaminic acid; Glutamate$$$Adenosine 3',5'-bisphosphate; PAP; 3'-Phosphoadenylate; Phosphoadenosine phosphate/dGDP; 2'-Deoxyguanosine 5'-diphosphate$$D-Glutamate; D-Glutamic acid; D-Glutaminic acid; D-2-Aminoglutaric acid/L-4-Hydroxyglutamate semialdehyde/L-Glutamate; L-Glutamic acid; L-Glutaminic acid; Glutamate/DL-Glutamate; DL-Glutaminic acid; 2-Aminoglutaric acid; Glutamate$$$</t>
  </si>
  <si>
    <t>E5955,E2679,E5531,E6232,E4034,E5729,E3406,E1966,E5109,E434,E452,E169,E4420,E5995</t>
  </si>
  <si>
    <t>E2153,E2003,E1299</t>
  </si>
  <si>
    <t>,C05635/C16596/C02712,</t>
  </si>
  <si>
    <t>$5-Hydroxyindoleacetate/5-Phenyl-1,3-oxazinane-2,4-dione/N-Acetylmethionine$</t>
  </si>
  <si>
    <t>E2716,E547,E3146,E4103,E2982,E6111,E4789,E4708,E5258</t>
  </si>
  <si>
    <t>,C00015,,,C03785/C05378/C03693/C00665/C01231/C01220/C00354/C04063/C04062,C00055,,C03785/C05378/C03693/C00665/C01231/C01220/C00354/C04063/C04062,C00031/C00159/C00795/C00221/C02336/C13747/C00267/C07480/C00137/C00962/C00984</t>
  </si>
  <si>
    <t>$UDP; Uridine 5'-diphosphate$$$D-Tagatose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1,3-bisphosphate$CMP; Cytidine-5'-monophosphate; Cytidylic acid$$D-Tagatose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</si>
  <si>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E1869,E154,E3280,E458,E1645,E801,E2468,E106,E987,E621,E939</t>
  </si>
  <si>
    <t>,C03785/C05378/C03693/C00665/C01220/C01231/C00354/C04063/C04062,,,,,C00031/C00795/C00221/C00247/C02336/C00293/C00124/C00267/C00137/C00738/C00936/C00159/C00095/C00962/C00984/C01582,,CE3075/C00103/C03862/C04006/C00275/C05345/C00636/C01097/C01094/C03546/C00446/C00092/C00085/C01172/C01177,,</t>
  </si>
  <si>
    <t>$D-Tagatose 1,6-bisphosphate/beta-D-Fructose 1,6-bisphosphate/D-Mannose 1,6-bisphosphate/beta-D-Fructose 2,6-bisphosphate; D-Fructose 2,6-bisphosphate/1D-myo-Inositol 1,4-bisphosphate; D-myo-Inositol 1,4-bisphosphate; myo-Inositol 1,4-bisphosphate; Inositol 1,4-bisphosphate/alpha-D-Glucose 1,6-bisphosphate; alpha-D-Glucose 1,6-biphosphate/D-Fructose 1,6-bisphosphate/D-myo-Inositol 3,4-bisphosphate; 1D-myo-Inositol 3,4-bisphosphate; Inositol 3,4-bisphosphate/D-myo-Inositol 1,3-bisphosphate; 1D-myo-Inositol 1,3-bisphosphate; myo-Inositol 1,3-bisphosphate; Inositol 1,3-bisphosphate$$$$$D-Glucose;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</t>
  </si>
  <si>
    <t>E1414,E679,E495,E2156,E2029,E915,E6051,E3874</t>
  </si>
  <si>
    <t>C00149,C00035,,C05381,C00081,C00248,C00024,C00579</t>
  </si>
  <si>
    <t>(S)-Malate; L-Malate; L-Apple acid; L-Malic acid; L-2-Hydroxybutanedioic acid$GDP; Guanosine 5'-diphosphate; Guanosine diphosphate$$3-Carboxy-1-hydroxypropyl-ThPP$ITP; Inosine 5'-triphosphate; Inosine triphosphate; Inosine tripolyphosphate$Lipoamide; Thioctic acid amide$Acetyl-CoA; Acetyl coenzyme A$Dihydrolipoamide; Dihydrothioctamide</t>
  </si>
  <si>
    <t>E420,E2258,E2067,E2154,E3016,E1652,E469,E477,E1617</t>
  </si>
  <si>
    <t>C00024,,,,,C00026,,,C00016</t>
  </si>
  <si>
    <t>Acetyl-CoA; Acetyl coenzyme A$$$$$2-Oxoglutarate; Oxoglutaric acid; 2-Ketoglutaric acid; alpha-Ketoglutaric acid$$$FAD; Flavin adenine dinucleotide</t>
  </si>
  <si>
    <t>E547,E583,E6620,E5149,E2494</t>
  </si>
  <si>
    <t>C00015,C00054/C00361,C00054/C00361,C00029/C00052,C00053</t>
  </si>
  <si>
    <t>UDP; Uridine 5'-diphosphate$Adenosine 3',5'-bisphosphate; PAP; 3'-Phosphoadenylate; Phosphoadenosine phosphate/dGDP; 2'-Deoxyguanosine 5'-diphosphate$Adenosine 3',5'-bisphosphate; PAP; 3'-Phosphoadenylate; Phosphoadenosine phosphate/dGDP; 2'-Deoxyguanosine 5'-diphosphate$UDP-glucose; UDPglucose; UDP-D-glucose; Uridine diphosphate glucose; UDP-alpha-D-glucose/UDP-D-galactose; UDP-galactose; UDP-D-galactopyranose$3'-Phosphoadenylyl sulfate; 3'-Phosphoadenosine 5'-phosphosulfate; 3'-Phospho-5'-adenylyl sulfate; PAPS</t>
  </si>
  <si>
    <t>E2933,E633</t>
  </si>
  <si>
    <t>E547,E6620,E2494,E583,E5149,E6111</t>
  </si>
  <si>
    <t>C00015,C00054/C00361,C00053,C00054/C00361,C00029/C00052,C00055</t>
  </si>
  <si>
    <t>UDP; Uridine 5'-diphosphate$Adenosine 3',5'-bisphosphate; PAP; 3'-Phosphoadenylate; Phosphoadenosine phosphate/dGDP; 2'-Deoxyguanosine 5'-diphosphate$3'-Phosphoadenylyl sulfate; 3'-Phosphoadenosine 5'-phosphosulfate; 3'-Phospho-5'-adenylyl sulfate; PAPS$Adenosine 3',5'-bisphosphate; PAP; 3'-Phosphoadenylate; Phosphoadenosine phosphate/dGDP; 2'-Deoxyguanosine 5'-diphosphate$UDP-glucose; UDPglucose; UDP-D-glucose; Uridine diphosphate glucose; UDP-alpha-D-glucose/UDP-D-galactose; UDP-galactose; UDP-D-galactopyranose$CMP; Cytidine-5'-monophosphate; Cytidylic acid</t>
  </si>
  <si>
    <t>E2933,E3280,E633</t>
  </si>
  <si>
    <t>,,C00054/C00361</t>
  </si>
  <si>
    <t>$$Adenosine 3',5'-bisphosphate; PAP; 3'-Phosphoadenylate; Phosphoadenosine phosphate/dGDP; 2'-Deoxyguanosine 5'-diphosphate</t>
  </si>
  <si>
    <t>E1863,E3185,E6323,E6600,E6711,E5134,E3188,E1062,E5433,E6051,E2688,E4640,E1674,E2608,E3044,E5226,E2071,E3819,E5962,E2004,E3491,E605,E3789,E498,E1913</t>
  </si>
  <si>
    <t>,,C00020/C00362,,,,,,,C00024,,,,C00020/C00362,,,C00302,C00020/C00362,C00020/C00362,,,,,C00302,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</si>
  <si>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monophosphate$$$$$$$Acetyl-CoA; Acetyl coenzyme A$$$$AMP; Adenosine 5'-monophosphate; Adenylic acid; Adenylate; 5'-AMP; 5'-Adenylic acid; 5'-Adenosine monophosphate; Adenosine 5'-phosphate/dGMP; 2'-Deoxyguanosine 5'-monophosphate; 2'-Deoxyguanosine 5'-phosphate; Deoxyguanylic acid; Deoxyguanosine monophosphate$$$DL-Glutamate;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monophosphate$$$$$DL-Glutamate; DL-Glutaminic acid; 2-Aminoglutaric acid; Glutamate$</t>
  </si>
  <si>
    <t>E2876,E1908,E2329,E1255,E407,E535,E420,E1419,E526,E191,E1693</t>
  </si>
  <si>
    <t>C00020/C00362,C00302,,C00217/C05938/C00025/C00302,,,C00024,C00020/C00362,,,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</si>
  <si>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monophosphate$DL-Glutamate; DL-Glutaminic acid; 2-Aminoglutaric acid; Glutamate$$D-Glutamate; D-Glutamic acid; D-Glutaminic acid; D-2-Aminoglutaric acid/L-4-Hydroxyglutamate semialdehyde/L-Glutamate; L-Glutamic acid; L-Glutaminic acid; Glutamate/DL-Glutamate; DL-Glutaminic acid; 2-Aminoglutaric acid; Glutamate$$$Acetyl-CoA;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</si>
  <si>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E754,E419,E2793,E2226,E547,E5258,E5149,E4896</t>
  </si>
  <si>
    <t>C00105/C01368,,,C00105/C01368,C00015,C00031/C00159/C00795/C00221/C02336/C13747/C00267/C07480/C00137/C00962/C00984,C00029/C00052,</t>
  </si>
  <si>
    <t>UMP; Uridylic acid; Uridine monophosphate; Uridine 5'-monophosphate; 5'Uridylic acid/3'-UMP; Uridine 3'-monophosphate; Uridine 3'-phosphate$$$UMP; Uridylic acid; Uridine monophosphate; Uridine 5'-monophosphate; 5'Uridylic acid/3'-UMP; Uridine 3'-monophosphate; Uridine 3'-phosphate$UDP; Uridine 5'-diphosphate$D-Glucose;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I/beta-D-Galactose/alpha-D-Galactose$UDP-glucose; UDPglucose; UDP-D-glucose; Uridine diphosphate glucose; UDP-alpha-D-glucose/UDP-D-galactose; UDP-galactose; UDP-D-galactopyranose$</t>
  </si>
  <si>
    <t>E995,E2933,E1330,E2468,E2515,E987,E2735,E1114</t>
  </si>
  <si>
    <t>,,,C00031/C00795/C00221/C00247/C02336/C00293/C00124/C00267/C00137/C00738/C00936/C00159/C00095/C00962/C00984/C01582,,CE3075/C00103/C03862/C04006/C00275/C05345/C00636/C01097/C01094/C03546/C00446/C00092/C00085/C01172/C01177,,</t>
  </si>
  <si>
    <t>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</t>
  </si>
  <si>
    <t>E6051,E3819,E5962,E6323,E2597,E2608,E2794</t>
  </si>
  <si>
    <t>C00024,C00020/C00362,C00020/C00362,C00020/C00362,,C00020/C00362,CE0853/C16332/CE2418</t>
  </si>
  <si>
    <t>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monophosphate$3-oxopalmitoleoyl-CoA/trans-2-Enoyl-OPC6-CoA/(3S)-3-hydroxy-cis,cis-palmito-7,10-dienoyl-CoA</t>
  </si>
  <si>
    <t>E2876,E319,E2899,E420,E1617,E3107,E1419</t>
  </si>
  <si>
    <t>C00020/C00362,,,C00024,C00016,,C00020/C00362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</si>
  <si>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</si>
  <si>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E3668,E679,E3457,E547,E5258,E5149,E6111</t>
  </si>
  <si>
    <t>,C00035,,C00015,C00031/C00159/C00795/C00221/C02336/C13747/C00267/C07480/C00137/C00962/C00984,C00029/C00052,C00055</t>
  </si>
  <si>
    <t>$GDP; Guanosine 5'-diphosphate; Guanosine diphosphate$$UDP; Uridine 5'-diphosphate$D-Glucose;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I/beta-D-Galactose/alpha-D-Galactose$UDP-glucose; UDPglucose; UDP-D-glucose; Uridine diphosphate glucose; UDP-alpha-D-glucose/UDP-D-galactose; UDP-galactose; UDP-D-galactopyranose$CMP; Cytidine-5'-monophosphate; Cytidylic acid</t>
  </si>
  <si>
    <t>E2468,E2933,E2154,E3280,E2630</t>
  </si>
  <si>
    <t>C00031/C00795/C00221/C00247/C02336/C00293/C00124/C00267/C00137/C00738/C00936/C00159/C00095/C00962/C00984/C01582,,,,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</si>
  <si>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</t>
  </si>
  <si>
    <t>E3884,E172,E1759,E1337,E287,E4745,E2808,E2600,E4944,E1573,E3980,E4810</t>
  </si>
  <si>
    <t>C00232/C00109/C00164/C06002/C00349,C00213/C00133/C00041/C00099,C01026/C00334/C05145/C01205/C02356/C03284,C01026/C00334/C05145/C01205/C02356/C03284,C00232/C00109/C00164/C06002/C00349,C00232/C00109/C00164/C06002/C00349,C00217/C00025/C05938,C00217/C00025/C05938,C00669,C00213/C00133/C00041/C00099,C00232/C00109/C00164/C06002/C00349,C00819/C00064/C05100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</si>
  <si>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semialdehyde$Sarcosine; N-Methylglycine/D-Alanine; D-2-Aminopropionic acid; D-Ala/L-Alanine; L-2-Aminopropionic acid; L-alpha-Alanine/beta-Alanine; 3-Aminopropionic acid; 3-Aminopropanoate$N,N-Dimethylglycine;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acid/L-Glutamate; L-Glutamic acid; L-Glutaminic acid; Glutamate/L-4-Hydroxyglutamate semialdehyde$D-Glutamate; D-Glutamic acid; D-Glutaminic acid; D-2-Aminoglutaric acid/L-Glutamate; L-Glutamic acid; L-Glutaminic acid; Glutamate/L-4-Hydroxyglutamate semialdehyde$gamma-L-Glutamyl-L-cysteine; L-gamma-Glutamylcysteine; 5-L-Glutamyl-L-cysteine; gamma-Glutamylcysteine$Sarcosine;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semialdehyde$D-Glutamine; D-2-Aminoglutaramic acid/L-Glutamine; L-2-Aminoglutaramic acid/3-Ureidoisobutyrate</t>
  </si>
  <si>
    <t>E2292,E1652,E3043,E1599,E1255,E334</t>
  </si>
  <si>
    <t>C00217/C05938/C00025,C00026,,C00217/C05938/C00025,C00217/C05938/C00025/C00302,C00819/C00064/C05100</t>
  </si>
  <si>
    <t>D-Glutamate; D-Glutamic acid; D-Glutaminic acid; D-2-Aminoglutaric acid/L-4-Hydroxyglutamate semialdehyde/L-Glutamate; L-Glutamic acid; L-Glutaminic acid; Glutamate$2-Oxoglutarate; Oxoglutaric acid; 2-Ketoglutaric acid; alpha-Ketoglutaric acid$$D-Glutamate;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</t>
  </si>
  <si>
    <t>E3668,E547,E6620,E3325,E583,E2494,E3457,E5149,E6111,E679,E3122</t>
  </si>
  <si>
    <t>,C00015,C00054/C00361,,C00054/C00361,C00053,,C00029/C00052,C00055,C00035,</t>
  </si>
  <si>
    <t>$UDP; Uridine 5'-diphosphate$Adenosine 3',5'-bisphosphate; PAP; 3'-Phosphoadenylate; Phosphoadenosine phosphate/dGDP; 2'-Deoxyguanosine 5'-diphosphate$$Adenosine 3',5'-bisphosphate; PAP; 3'-Phosphoadenylate; Phosphoadenosine phosphate/dGDP; 2'-Deoxyguanosine 5'-diphosphate$3'-Phosphoadenylyl sulfate; 3'-Phosphoadenosine 5'-phosphosulfate; 3'-Phospho-5'-adenylyl sulfate; PAPS$$UDP-glucose; UDPglucose; UDP-D-glucose; Uridine diphosphate glucose; UDP-alpha-D-glucose/UDP-D-galactose; UDP-galactose; UDP-D-galactopyranose$CMP; Cytidine-5'-monophosphate; Cytidylic acid$GDP; Guanosine 5'-diphosphate; Guanosine diphosphate$</t>
  </si>
  <si>
    <t>E2933,E2154,E2468,E633,E3280,E2630</t>
  </si>
  <si>
    <t>,,C00031/C00795/C00221/C00247/C02336/C00293/C00124/C00267/C00137/C00738/C00936/C00159/C00095/C00962/C00984/C01582,C00054/C00361,,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</si>
  <si>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D-arabino-Hexulose/beta-D-Galactose/alpha-D-Galactose/Galactose$Adenosine 3',5'-bisphosphate; PAP; 3'-Phosphoadenylate; Phosphoadenosine phosphate/dGDP; 2'-Deoxyguanosine 5'-diphosphate$$</t>
  </si>
  <si>
    <t>E6051,E6537,E3819,E4416,E793,E2084,E6323,E4661,E2608,E2883,E2089,E5962,E3731</t>
  </si>
  <si>
    <t>C00024,,C00020/C00362,,,,C00020/C00362,,C00020/C00362,,,C00020/C00362,</t>
  </si>
  <si>
    <t>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</si>
  <si>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E2876,E420,E1419</t>
  </si>
  <si>
    <t>E5892,E5689,E6051,E1496,E1654,E3298,E5990,E2031,E688,E6111,E45,E805,E1781,E5913,E93,E2667,E2812,E5258</t>
  </si>
  <si>
    <t>,,C00024,,,,,C00019,C00065/C00740,C00055,C00021,,,C00021,C01013/C00256/C00186/C00184,,,C00031/C00159/C00795/C00221/C02336/C13747/C00267/C07480/C00137/C00962/C00984</t>
  </si>
  <si>
    <t>$$Acetyl-CoA; Acetyl coenzyme A$$$$$S-Adenosyl-L-methionine; S-Adenosylmethionine; AdoMet; SAM$L-Serine; L-2-Amino-3-hydroxypropionic acid; L-3-Hydroxy-alanine; Serine/D-Serine$CMP; Cytidine-5'-monophosphate; Cytidylic acid$S-Adenosyl-L-homocysteine; S-Adenosylhomocysteine$$$S-Adenosyl-L-homocysteine; S-Adenosylhomocysteine$3-Hydroxypropanoate;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</si>
  <si>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E1869,E528,E2910,E2099,E313,E89,E1160,E801,E939,E2468,E420,E987,E3280,E1162,E497,E157</t>
  </si>
  <si>
    <t>,,,,C00021,C00065/C00740,,,,C00031/C00795/C00221/C00247/C02336/C00293/C00124/C00267/C00137/C00738/C00936/C00159/C00095/C00962/C00984/C01582,C00024,CE3075/C00103/C03862/C04006/C00275/C05345/C00636/C01097/C01094/C03546/C00446/C00092/C00085/C01172/C01177,,,C01013/C00256/C00186/C00184,C00111/C00118/C00661</t>
  </si>
  <si>
    <t>$$$$S-Adenosyl-L-homocysteine; S-Adenosylhomocysteine$L-Serine; L-2-Amino-3-hydroxypropionic acid; L-3-Hydroxy-alanine; Serine/D-Serine$$$$D-Glucose;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D-arabino-Hexulose/beta-D-Galactose/alpha-D-Galactose/Galactose$Acetyl-CoA; Acetyl coenzyme A$sorbitol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1,3-Dihydroxypropan-2-one$Glycerone phosphate; Dihydroxyacetone phosphate/D-Glyceraldehyde 3-phosphate; (2R)-2-Hydroxy-3-(phosphonooxy)-propanal/DL-Glyceraldehyde 3-phosphate</t>
  </si>
  <si>
    <t>E5342,E1808,E3188,E434,E3789,E4469</t>
  </si>
  <si>
    <t>E4865,E4810,E6031,E6051,E2808,E547,E6111,E5945,E2600,E1158,E2029,E1364</t>
  </si>
  <si>
    <t>C00075,C00819/C00064/C05100,,C00024,C00217/C00025/C05938,C00015,C00055,,C00217/C00025/C05938,,C00081,</t>
  </si>
  <si>
    <t>UTP; Uridine 5'-triphosphate; Uridine triphosphate$D-Glutamine; D-2-Aminoglutaramic acid/L-Glutamine; L-2-Aminoglutaramic acid/3-Ureidoisobutyrate$$Acetyl-CoA; Acetyl coenzyme A$D-Glutamate; D-Glutamic acid; D-Glutaminic acid; D-2-Aminoglutaric acid/L-Glutamate; L-Glutamic acid; L-Glutaminic acid; Glutamate/L-4-Hydroxyglutamate semialdehyde$UDP; Uridine 5'-diphosphate$CMP; Cytidine-5'-monophosphate; Cytidylic acid$$D-Glutamate; D-Glutamic acid; D-Glutaminic acid; D-2-Aminoglutaric acid/L-Glutamate; L-Glutamic acid; L-Glutaminic acid; Glutamate/L-4-Hydroxyglutamate semialdehyde$$ITP; Inosine 5'-triphosphate; Inosine triphosphate; Inosine tripolyphosphate$</t>
  </si>
  <si>
    <t>E2292,E420,E2099,E259,E321,E1599,E2600,E528,E987,E3280,E1255,E334</t>
  </si>
  <si>
    <t>C00217/C05938/C00025,C00024,,,,C00217/C05938/C00025,,,CE3075/C00103/C03862/C04006/C00275/C05345/C00636/C01097/C01094/C03546/C00446/C00092/C00085/C01172/C01177,,C00217/C05938/C00025/C00302,C00819/C00064/C05100</t>
  </si>
  <si>
    <t>D-Glutamate; D-Glutamic acid; D-Glutaminic acid; D-2-Aminoglutaric acid/L-4-Hydroxyglutamate semialdehyde/L-Glutamate; L-Glutamic acid; L-Glutaminic acid; Glutamate$Acetyl-CoA; Acetyl coenzyme A$$$$D-Glutamate; D-Glutamic acid; D-Glutaminic acid; D-2-Aminoglutaric acid/L-4-Hydroxyglutamate semialdehyde/L-Glutamate; L-Glutamic acid; L-Glutaminic acid; Glutamate$$$sorbitol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</t>
  </si>
  <si>
    <t>E1573,E6367,E1067,E6323,E2600,E5913,E172,E3137,E5332,E2808,E2613,E2660,E182,E5032,E5677,E6051,E6248,E2608,E4354,E1065,E3819,E5962,E45,E3211,E198,E2031,E1548,E4692</t>
  </si>
  <si>
    <t>C00213/C00133/C00041/C00099,,,C00020/C00362,C00217/C00025/C05938,C00021,C00213/C00133/C00041/C00099,,,C00217/C00025/C05938,,C10164/C00253,C00322,,,C00024,C10164/C00253,C00020/C00362,,,C00020/C00362,C00020/C00362,C00021,,,C00019,,</t>
  </si>
  <si>
    <t>Sarcosine; N-Methylglycine/D-Alanine; D-2-Aminopropionic acid; D-Ala/L-Alanine; L-2-Aminopropionic acid; L-alpha-Alanine/beta-Alanine; 3-Aminopropionic acid; 3-Aminopropanoate$$$AMP;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semialdehyde$S-Adenosyl-L-homocysteine; S-Adenosylhomocysteine$Sarcosine; N-Methylglycine/D-Alanine; D-2-Aminopropionic acid; D-Ala/L-Alanine; L-2-Aminopropionic acid; L-alpha-Alanine/beta-Alanine; 3-Aminopropionic acid; 3-Aminopropanoate$$$D-Glutamate; D-Glutamic acid; D-Glutaminic acid; D-2-Aminoglutaric acid/L-Glutamate; L-Glutamic acid; L-Glutaminic acid; Glutamate/L-4-Hydroxyglutamate semialdehyde$$/Nicotinate; Nicotinic acid; Niacin; 3-Pyridinecarboxylic acid$2-Oxoadipate; 2-Oxoadipic acid$$$Acetyl-CoA; Acetyl coenzyme A$/Nicotinate; Nicotinic acid; Niacin; 3-Pyridinecarboxylic acid$AMP;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S-Adenosylhomocysteine$$$S-Adenosyl-L-methionine; S-Adenosylmethionine; AdoMet; SAM$$</t>
  </si>
  <si>
    <t>E2876,E2292,E313,E1314,E1506,E1652,E2813,E1599,E2468,E420,E490,E2003,E1419,E238,E1255,E1617,E1219</t>
  </si>
  <si>
    <t>C00020/C00362,C00217/C05938/C00025,C00021,,,C00026,,C00217/C05938/C00025,C00031/C00795/C00221/C00247/C02336/C00293/C00124/C00267/C00137/C00738/C00936/C00159/C00095/C00962/C00984/C01582,C00024,C00527,C05635/C16596/C02712,C00020/C00362,,C00217/C05938/C00025/C00302,C00016,C00527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</si>
  <si>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Glutamate$S-Adenosyl-L-homocysteine; S-Adenosylhomocysteine$$$2-Oxoglutarate; Oxoglutaric acid; 2-Ketoglutaric acid; alpha-Ketoglutaric acid$$D-Glutamate; D-Glutamic acid; D-Glutaminic acid; D-2-Aminoglutaric acid/L-4-Hydroxyglutamate semialdehyde/L-Glutamate; L-Glutamic acid; L-Glutaminic acid; Glutamate$D-Glucose;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D-arabino-Hexulose/beta-D-Galactose/alpha-D-Galactose/Galactose$Acetyl-CoA; Acetyl coenzyme A$Glutaryl-CoA$5-Hydroxyindoleacetate/5-Phenyl-1,3-oxazinane-2,4-dione/N-Acetylmethionine$AMP;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Glutamate$FAD; Flavin adenine dinucleotide$Glutaryl-CoA</t>
  </si>
  <si>
    <t>E1652,E420,E2134,E2141</t>
  </si>
  <si>
    <t>C00026,C00024,,</t>
  </si>
  <si>
    <t>2-Oxoglutarate; Oxoglutaric acid; 2-Ketoglutaric acid; alpha-Ketoglutaric acid$Acetyl-CoA; Acetyl coenzyme A$$</t>
  </si>
  <si>
    <t>E1158,E3457,E688,E5258,E4071,E1781,E6111</t>
  </si>
  <si>
    <t>,,C00065/C00740,C00031/C00159/C00795/C00221/C02336/C13747/C00267/C07480/C00137/C00962/C00984,C01040/C05394/C00198,,C00055</t>
  </si>
  <si>
    <t>$$L-Serine; L-2-Amino-3-hydroxypropionic acid; L-3-Hydroxy-alanine; Serine/D-Serine$D-Glucose;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I/beta-D-Galactose/alpha-D-Galactose$L-Gulono-1,4-lactone; L-Gulono-gamma-lactone; gamma-Gulonolactone; L-Gulonic acid gamma-lactone; L-Gulonolactone/3-Keto-beta-D-galactose/D-Glucono-1,5-lactone; Gluconic lactone; Gluconic acid lactone; 1,5-Gluconolactone; delta-Gluconolactone; D-Gluconolactone; Gluconolactone$$CMP; Cytidine-5'-monophosphate; Cytidylic acid</t>
  </si>
  <si>
    <t>E259,E89,E801,E2468,E939,E3280,E2630,E987</t>
  </si>
  <si>
    <t>,C00065/C00740,,C00031/C00795/C00221/C00247/C02336/C00293/C00124/C00267/C00137/C00738/C00936/C00159/C00095/C00962/C00984/C01582,,,,CE3075/C00103/C03862/C04006/C00275/C05345/C00636/C01097/C01094/C03546/C00446/C00092/C00085/C01172/C01177</t>
  </si>
  <si>
    <t>$L-Serine; L-2-Amino-3-hydroxypropionic acid; L-3-Hydroxy-alanine; Serine/D-Serine$$D-Glucose;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</t>
  </si>
  <si>
    <t>E3146,E6051</t>
  </si>
  <si>
    <t>,C00024</t>
  </si>
  <si>
    <t>$Acetyl-CoA; Acetyl coenzyme A</t>
  </si>
  <si>
    <t>E420,E2468,E2874</t>
  </si>
  <si>
    <t>C00024,C00031/C00795/C00221/C00247/C02336/C00293/C00124/C00267/C00137/C00738/C00936/C00159/C00095/C00962/C00984/C01582,C00508/C00309/C00312/C00310/C00259/C00121/C00181</t>
  </si>
  <si>
    <t>Acetyl-CoA; Acetyl coenzyme A$D-Glucose;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</si>
  <si>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E252,E5924,E5343,E6051</t>
  </si>
  <si>
    <t>hdcoa/CE5938/CE0852,,,C00024</t>
  </si>
  <si>
    <t>Hexadecenoyl-CoA (n-C16:1CoA)/(4R,8R,12R)-trimethyl-2E-tridecenoyl-CoA/palmitoleoyl-CoA$$$Acetyl-CoA; Acetyl coenzyme A</t>
  </si>
  <si>
    <t>E2049,E420,E2134,E1617,E2141</t>
  </si>
  <si>
    <t>,C00024,,C00016,</t>
  </si>
  <si>
    <t>$Acetyl-CoA; Acetyl coenzyme A$$FAD; Flavin adenine dinucleotide$</t>
  </si>
  <si>
    <t>E490,E1219,E2473</t>
  </si>
  <si>
    <t>C00527,C00527,</t>
  </si>
  <si>
    <t>Glutaryl-CoA$Glutaryl-CoA$</t>
  </si>
  <si>
    <t>E2439,E583,E6620,E5697,E2494,E45,E547,E4725,E5002,E2031,E3272,E5913,E3216</t>
  </si>
  <si>
    <t>,C00054/C00361,C00054/C00361,,C00053,C00021,C00015,,,C00019,,C00021,</t>
  </si>
  <si>
    <t>$Adenosine 3',5'-bisphosphate; PAP; 3'-Phosphoadenylate; Phosphoadenosine phosphate/dGDP; 2'-Deoxyguanosine 5'-diphosphate$Adenosine 3',5'-bisphosphate; PAP; 3'-Phosphoadenylate; Phosphoadenosine phosphate/dGDP; 2'-Deoxyguanosine 5'-diphosphate$$3'-Phosphoadenylyl sulfate; 3'-Phosphoadenosine 5'-phosphosulfate; 3'-Phospho-5'-adenylyl sulfate; PAPS$S-Adenosyl-L-homocysteine; S-Adenosylhomocysteine$UDP; Uridine 5'-diphosphate$$$S-Adenosyl-L-methionine; S-Adenosylmethionine; AdoMet; SAM$$S-Adenosyl-L-homocysteine; S-Adenosylhomocysteine$</t>
  </si>
  <si>
    <t>E1355,E138,E633,E313</t>
  </si>
  <si>
    <t>,,C00054/C00361,C00021</t>
  </si>
  <si>
    <t>$$Adenosine 3',5'-bisphosphate; PAP; 3'-Phosphoadenylate; Phosphoadenosine phosphate/dGDP; 2'-Deoxyguanosine 5'-diphosphate$S-Adenosyl-L-homocysteine; S-Adenosylhomocysteine</t>
  </si>
  <si>
    <t>E6051,E679</t>
  </si>
  <si>
    <t>C00024,C00035</t>
  </si>
  <si>
    <t>Acetyl-CoA; Acetyl coenzyme A$GDP; Guanosine 5'-diphosphate; Guanosine diphosphate</t>
  </si>
  <si>
    <t>E420,E2473,E2154,E2394,E1029</t>
  </si>
  <si>
    <t>C00024,,,,</t>
  </si>
  <si>
    <t>Acetyl-CoA; Acetyl coenzyme A$$$$</t>
  </si>
  <si>
    <t>E3668,E547,E6111,E679,E5149</t>
  </si>
  <si>
    <t>,C00015,C00055,C00035,C00029/C00052</t>
  </si>
  <si>
    <t>$UDP; Uridine 5'-diphosphate$CMP; Cytidine-5'-monophosphate; Cytidylic acid$GDP; Guanosine 5'-diphosphate; Guanosine diphosphate$UDP-glucose; UDPglucose; UDP-D-glucose; Uridine diphosphate glucose; UDP-alpha-D-glucose/UDP-D-galactose; UDP-galactose; UDP-D-galactopyranose</t>
  </si>
  <si>
    <t>E3280,E2933,E2154</t>
  </si>
  <si>
    <t>E1482,E6323,E325,E3789,E4640,E6393,E3185,E1674,E3188,E3819,E2608,E1013,E3866,E6051,E4981,E5962</t>
  </si>
  <si>
    <t>,C00020/C00362,,,,C00511/C00546/CE0737,,,,C00020/C00362,C00020/C00362,,,C00024,C02670/C00072/glac,C00020/C00362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</si>
  <si>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monophosphate$$$$Propenoate; Acrylic acid; Acrylate; 2-Propenoic acid; Vinylformic acid/Methylglyoxal; Pyruvaldehyde; Pyruvic aldehyde; 2-Ketopropionaldehyde; 2-Oxopropanal/malonic dialdehyde$$$$AMP;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A$D-Glucuronolactone; Glucurone; Glucofuranurono-6,3-lactone; D-Glucurono-3,6-lactone; D-Glucurone/Ascorbate; Ascorbic acid; L-Ascorbate; L-Ascorbic acid; Vitamin C/D-glucurono-6,3-lactone$AMP;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</si>
  <si>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E2876,E2067,E420,E2550,E1419,E1137,E477</t>
  </si>
  <si>
    <t>C00020/C00362,,C00024,,C00020/C00362,C00511/C00546/CE0737,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</si>
  <si>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monophosphate$Propenoate; Acrylic acid; Acrylate; 2-Propenoic acid; Vinylformic acid/Methylglyoxal; Pyruvaldehyde; Pyruvic aldehyde; 2-Ketopropionaldehyde; 2-Oxopropanal/malonic dialdehyde$</t>
  </si>
  <si>
    <t>E987,E939</t>
  </si>
  <si>
    <t>E2874,E157</t>
  </si>
  <si>
    <t>E5420,E5258,E5945,E1364,E2029</t>
  </si>
  <si>
    <t>C00206,C00031/C00159/C00795/C00221/C02336/C13747/C00267/C07480/C00137/C00962/C00984,,,C00081</t>
  </si>
  <si>
    <t>dADP; 2'-Deoxyadenosine 5'-diphosphate$D-Glucose;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I/beta-D-Galactose/alpha-D-Galactose$$$ITP; Inosine 5'-triphosphate; Inosine triphosphate; Inosine tripolyphosphate</t>
  </si>
  <si>
    <t>E2443,E2600,E321,E2468,E2297,E987</t>
  </si>
  <si>
    <t>,,,C00031/C00795/C00221/C00247/C02336/C00293/C00124/C00267/C00137/C00738/C00936/C00159/C00095/C00962/C00984/C01582,,CE3075/C00103/C03862/C04006/C00275/C05345/C00636/C01097/C01094/C03546/C00446/C00092/C00085/C01172/C01177</t>
  </si>
  <si>
    <t>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</t>
  </si>
  <si>
    <t>E3668,E547,E6620,E2667,E6051,E805,E2494,E583,E1158,E688,E5149,E5258,E6111,E679,E5689</t>
  </si>
  <si>
    <t>,C00015,C00054/C00361,,C00024,,C00053,C00054/C00361,,C00065/C00740,C00029/C00052,C00031/C00159/C00795/C00221/C02336/C13747/C00267/C07480/C00137/C00962/C00984,C00055,C00035,</t>
  </si>
  <si>
    <t>$UDP; Uridine 5'-diphosphate$Adenosine 3',5'-bisphosphate; PAP; 3'-Phosphoadenylate; Phosphoadenosine phosphate/dGDP; 2'-Deoxyguanosine 5'-diphosphate$$Acetyl-CoA; Acetyl coenzyme A$$3'-Phosphoadenylyl sulfate; 3'-Phosphoadenosine 5'-phosphosulfate; 3'-Phospho-5'-adenylyl sulfate; PAPS$Adenosine 3',5'-bisphosphate; PAP; 3'-Phosphoadenylate; Phosphoadenosine phosphate/dGDP; 2'-Deoxyguanosine 5'-diphosphate$$L-Serine; L-2-Amino-3-hydroxypropionic acid; L-3-Hydroxy-alanine; Serine/D-Serine$UDP-glucose; UDPglucose; UDP-D-glucose; Uridine diphosphate glucose; UDP-alpha-D-glucose/UDP-D-galactose; UDP-galactose; UDP-D-galactopyranose$D-Glucose;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I/beta-D-Galactose/alpha-D-Galactose$CMP; Cytidine-5'-monophosphate; Cytidylic acid$GDP; Guanosine 5'-diphosphate; Guanosine diphosphate$</t>
  </si>
  <si>
    <t>E420,E1162,E2933,E2154,E2468,E89,E633,E3280,E259,E1617</t>
  </si>
  <si>
    <t>C00024,,,,C00031/C00795/C00221/C00247/C02336/C00293/C00124/C00267/C00137/C00738/C00936/C00159/C00095/C00962/C00984/C01582,C00065/C00740,C00054/C00361,,,C00016</t>
  </si>
  <si>
    <t>Acetyl-CoA; Acetyl coenzyme A$$$$D-Glucose;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D-arabino-Hexulose/beta-D-Galactose/alpha-D-Galactose/Galactose$L-Serine; L-2-Amino-3-hydroxypropionic acid; L-3-Hydroxy-alanine; Serine/D-Serine$Adenosine 3',5'-bisphosphate; PAP; 3'-Phosphoadenylate; Phosphoadenosine phosphate/dGDP; 2'-Deoxyguanosine 5'-diphosphate$$$FAD; Flavin adenine dinucleotide</t>
  </si>
  <si>
    <t>E2091,E1428,E2808,E5637,E5232,E688,E2600,E2875</t>
  </si>
  <si>
    <t>,C01045/C01042,C00217/C00025/C05938,C00234/C03479,,C00065/C00740,C00217/C00025/C05938,C00415</t>
  </si>
  <si>
    <t>$N-Formyl-L-glutamate/N-Acetyl-L-aspartate$D-Glutamate; D-Glutamic acid; D-Glutaminic acid; D-2-Aminoglutaric acid/L-Glutamate; L-Glutamic acid; L-Glutaminic acid; Glutamate/L-4-Hydroxyglutamate semialdehyde$10-Formyltetrahydrofolate; 10-Formyl-THF/5-Formyltetrahydrofolate; L(-)-5-Formyl-5,6,7,8-tetrahydrofolic acid; Folinic acid$$L-Serine; L-2-Amino-3-hydroxypropionic acid; L-3-Hydroxy-alanine; Serine/D-Serine$D-Glutamate; D-Glutamic acid; D-Glutaminic acid; D-2-Aminoglutaric acid/L-Glutamate; L-Glutamic acid; L-Glutaminic acid; Glutamate/L-4-Hydroxyglutamate semialdehyde$Dihydrofolate; Dihydrofolic acid; 7,8-Dihydrofolate; 7,8-Dihydrofolic acid; 7,8-Dihydropteroylglutamate</t>
  </si>
  <si>
    <t>E2292,E89,E1599,E1617,E1255,E589</t>
  </si>
  <si>
    <t>C00217/C05938/C00025,C00065/C00740,C00217/C05938/C00025,C00016,C00217/C05938/C00025/C00302,</t>
  </si>
  <si>
    <t>D-Glutamate; D-Glutamic acid; D-Glutaminic acid; D-2-Aminoglutaric acid/L-4-Hydroxyglutamate semialdehyde/L-Glutamate; L-Glutamic acid; L-Glutaminic acid; Glutamate$L-Serine; L-2-Amino-3-hydroxypropionic acid; L-3-Hydroxy-alanine; Serine/D-Serine$D-Glutamate; D-Glutamic acid; D-Glutaminic acid; D-2-Aminoglutaric acid/L-4-Hydroxyglutamate semialdehyde/L-Glutamate; L-Glutamic acid; L-Glutaminic acid; Glutamate$FAD; Flavin adenine dinucleotide$D-Glutamate; D-Glutamic acid; D-Glutaminic acid; D-2-Aminoglutaric acid/L-4-Hydroxyglutamate semialdehyde/L-Glutamate; L-Glutamic acid; L-Glutaminic acid; Glutamate/DL-Glutamate; DL-Glutaminic acid; 2-Aminoglutaric acid; Glutamate$</t>
  </si>
  <si>
    <t>E3668,E679,E2982,E3858,E5258,E4708,E4558</t>
  </si>
  <si>
    <t>,C00035,C03785/C05378/C03693/C00665/C01231/C01220/C00354/C04063/C04062,,C00031/C00159/C00795/C00221/C02336/C13747/C00267/C07480/C00137/C00962/C00984,C03785/C05378/C03693/C00665/C01231/C01220/C00354/C04063/C04062,</t>
  </si>
  <si>
    <t>$GDP; Guanosine 5'-diphosphate; Guanosine diphosphate$D-Tagatose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</t>
  </si>
  <si>
    <t>E2009,E2443,E2154,E1503,E2468,E987,E902,E157,E154</t>
  </si>
  <si>
    <t>,,,,C00031/C00795/C00221/C00247/C02336/C00293/C00124/C00267/C00137/C00738/C00936/C00159/C00095/C00962/C00984/C01582,CE3075/C00103/C03862/C04006/C00275/C05345/C00636/C01097/C01094/C03546/C00446/C00092/C00085/C01172/C01177,,C00111/C00118/C00661,C03785/C05378/C03693/C00665/C01220/C01231/C00354/C04063/C04062</t>
  </si>
  <si>
    <t>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1-monophosphate$$Glycerone phosphate; Dihydroxyacetone phosphate/D-Glyceraldehyde 3-phosphate; (2R)-2-Hydroxy-3-(phosphonooxy)-propanal/DL-Glyceraldehyde 3-phosphate$D-Tagatose 1,6-bisphosphate/beta-D-Fructose 1,6-bisphosphate/D-Mannose 1,6-bisphosphate/beta-D-Fructose 2,6-bisphosphate; D-Fructose 2,6-bisphosphate/1D-myo-Inositol 1,4-bisphosphate; D-myo-Inositol 1,4-bisphosphate; myo-Inositol 1,4-bisphosphate; Inositol 1,4-bisphosphate/alpha-D-Glucose 1,6-bisphosphate; alpha-D-Glucose 1,6-biphosphate/D-Fructose 1,6-bisphosphate/D-myo-Inositol 3,4-bisphosphate; 1D-myo-Inositol 3,4-bisphosphate; Inositol 3,4-bisphosphate/D-myo-Inositol 1,3-bisphosphate; 1D-myo-Inositol 1,3-bisphosphate; myo-Inositol 1,3-bisphosphate; Inositol 1,3-bisphosphate</t>
  </si>
  <si>
    <t>E2646,E5924,E1048,E6294,E6051</t>
  </si>
  <si>
    <t>,,,,C00024</t>
  </si>
  <si>
    <t>$$$$Acetyl-CoA; Acetyl coenzyme A</t>
  </si>
  <si>
    <t>E2386,E1142,E1617,E420,E490,E1219,E820</t>
  </si>
  <si>
    <t>,C00136/C00630,C00016,C00024,C00527,C00527,</t>
  </si>
  <si>
    <t>$Butanoyl-CoA; Butyryl-CoA/2-Methylpropanoyl-CoA; 2-Methylpropionyl-CoA; Isobutyryl-CoA$FAD; Flavin adenine dinucleotide$Acetyl-CoA; Acetyl coenzyme A$Glutaryl-CoA$Glutaryl-CoA$</t>
  </si>
  <si>
    <t>E5616,E5892,E3119,E3819,E6323,E6258,E2608,E5348,E5251,E4240,E5962,E2812</t>
  </si>
  <si>
    <t>,,,C00020/C00362,C00020/C00362,,C00020/C00362,,,,C00020/C00362,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</si>
  <si>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</si>
  <si>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E2876,E480,E1419,E1848,E1617</t>
  </si>
  <si>
    <t>C00020/C00362,,C00020/C00362,,C00016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</si>
  <si>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</t>
  </si>
  <si>
    <t>E1062,E4832,E2808,E2956,E3866,E2600</t>
  </si>
  <si>
    <t>,,C00217/C00025/C05938,,,C00217/C00025/C05938</t>
  </si>
  <si>
    <t>$$D-Glutamate; D-Glutamic acid; D-Glutaminic acid; D-2-Aminoglutaric acid/L-Glutamate; L-Glutamic acid; L-Glutaminic acid; Glutamate/L-4-Hydroxyglutamate semialdehyde$$$D-Glutamate; D-Glutamic acid; D-Glutaminic acid; D-2-Aminoglutaric acid/L-Glutamate; L-Glutamic acid; L-Glutaminic acid; Glutamate/L-4-Hydroxyglutamate semialdehyde</t>
  </si>
  <si>
    <t>E2292,E1255,E1599</t>
  </si>
  <si>
    <t>C00217/C05938/C00025,C00217/C05938/C00025/C00302,C00217/C05938/C00025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</si>
  <si>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</t>
  </si>
  <si>
    <t>E6323,E3819,E2608,E5962,E4556</t>
  </si>
  <si>
    <t>E2876,E1419</t>
  </si>
  <si>
    <t>E547,E4175,E3819,E3866,E6323,E2088,E2608,E1607,E5962</t>
  </si>
  <si>
    <t>C00015,,C00020/C00362,,C00020/C00362,,C00020/C00362,,C00020/C00362</t>
  </si>
  <si>
    <t>UDP; Uridine 5'-diphosphate$$AMP;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</si>
  <si>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E2956,E1808,E3819,E2808,E2608,E3185,E6323,E1674,E2600,E35,E434,E6051,E5962</t>
  </si>
  <si>
    <t>,,C00020/C00362,C00217/C00025/C05938,C00020/C00362,,C00020/C00362,,C00217/C00025/C05938,,,C00024,C00020/C00362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</si>
  <si>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acid/L-Glutamate; L-Glutamic acid; L-Glutaminic acid; Glutamate/L-4-Hydroxyglutamate semialdehyde$AMP;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acid/L-Glutamate; L-Glutamic acid; L-Glutaminic acid; Glutamate/L-4-Hydroxyglutamate semialdehyde$$$Acetyl-CoA;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</si>
  <si>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E2876,E2292,E1617,E1599,E420,E1419,E1255,E2910</t>
  </si>
  <si>
    <t>C00020/C00362,C00217/C05938/C00025,C00016,C00217/C05938/C00025,C00024,C00020/C00362,C00217/C05938/C00025/C00302,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</si>
  <si>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Glutamate$FAD; Flavin adenine dinucleotide$D-Glutamate; D-Glutamic acid; D-Glutaminic acid; D-2-Aminoglutaric acid/L-4-Hydroxyglutamate semialdehyde/L-Glutamate; L-Glutamic acid; L-Glutaminic acid; Glutamate$Acetyl-CoA;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</t>
  </si>
  <si>
    <t>E3146</t>
  </si>
  <si>
    <t>E2468,E2874</t>
  </si>
  <si>
    <t>C00031/C00795/C00221/C00247/C02336/C00293/C00124/C00267/C00137/C00738/C00936/C00159/C00095/C00962/C00984/C01582,C00508/C00309/C00312/C00310/C00259/C00121/C00181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</si>
  <si>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</si>
  <si>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E547,E6111,E5149</t>
  </si>
  <si>
    <t>C00015,C00055,C00029/C00052</t>
  </si>
  <si>
    <t>UDP; Uridine 5'-diphosphate$CMP; Cytidine-5'-monophosphate; Cytidylic acid$UDP-glucose; UDPglucose; UDP-D-glucose; Uridine diphosphate glucose; UDP-alpha-D-glucose/UDP-D-galactose; UDP-galactose; UDP-D-galactopyranose</t>
  </si>
  <si>
    <t>E2933,E3280</t>
  </si>
  <si>
    <t>E5924</t>
  </si>
  <si>
    <t>E1617,E2134</t>
  </si>
  <si>
    <t>E5343,E4012,E4464,E4145,E1332,E252,E1677,E5924,E5115,E6294</t>
  </si>
  <si>
    <t>,,,,,hdcoa/CE5938/CE0852,,,,</t>
  </si>
  <si>
    <t>$$$$$Hexadecenoyl-CoA (n-C16:1CoA)/(4R,8R,12R)-trimethyl-2E-tridecenoyl-CoA/palmitoleoyl-CoA$$$$</t>
  </si>
  <si>
    <t>E2049,E2141,E2134</t>
  </si>
  <si>
    <t>E5343,E6051,E2003,E3819,E1106,E5988,E6323,E252,E1218,E5924,E2608,E320,E5962</t>
  </si>
  <si>
    <t>,C00024,C00246,C00020/C00362,C00246,,C00020/C00362,hdcoa/CE5938/CE0852,C00246,,C00020/C00362,,C00020/C00362</t>
  </si>
  <si>
    <t>$Acetyl-CoA; Acetyl coenzyme A$Butanoic acid; Butanoate; Butyrate; Butyric acid$AMP; Adenosine 5'-monophosphate; Adenylic acid; Adenylate; 5'-AMP; 5'-Adenylic acid; 5'-Adenosine monophosphate; Adenosine 5'-phosphate/dGMP; 2'-Deoxyguanosine 5'-monophosphate; 2'-Deoxyguanosine 5'-phosphate; Deoxyguanylic acid; Deoxyguanosine monophosphate$Butanoic acid; Butanoate; Butyrate; Butyric acid$$AMP;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(n-C16:1CoA)/(4R,8R,12R)-trimethyl-2E-tridecenoyl-CoA/palmitoleoyl-CoA$Butanoic acid; Butanoate; Butyrate; Butyric acid$$AMP;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</si>
  <si>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E2876,E2049,E1142,E1617,E2134,E420,E1419,E2141,E2910</t>
  </si>
  <si>
    <t>C00020/C00362,,C00136/C00630,C00016,,C00024,C00020/C00362,,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</si>
  <si>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monophosphate$$Butanoyl-CoA; Butyryl-CoA/2-Methylpropanoyl-CoA; 2-Methylpropionyl-CoA; Isobutyryl-CoA$FAD; Flavin adenine dinucleotide$$Acetyl-CoA;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</si>
  <si>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E547,E3146,E5361,E425</t>
  </si>
  <si>
    <t>E6392,E4981,E1704</t>
  </si>
  <si>
    <t>,C02670/C00072/glac,</t>
  </si>
  <si>
    <t>$D-Glucuronolactone; Glucurone; Glucofuranurono-6,3-lactone; D-Glucurono-3,6-lactone; D-Glucurone/Ascorbate; Ascorbic acid; L-Ascorbate; L-Ascorbic acid; Vitamin C/D-glucurono-6,3-lactone$</t>
  </si>
  <si>
    <t>E2067,E477</t>
  </si>
  <si>
    <t>E547,E1158,E4558,E86</t>
  </si>
  <si>
    <t>E2468,E259</t>
  </si>
  <si>
    <t>C00031/C00795/C00221/C00247/C02336/C00293/C00124/C00267/C00137/C00738/C00936/C00159/C00095/C00962/C00984/C01582,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</si>
  <si>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</si>
  <si>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E86,E1158,E4558,E5258,E6031</t>
  </si>
  <si>
    <t>,,,C00031/C00159/C00795/C00221/C02336/C13747/C00267/C07480/C00137/C00962/C00984,</t>
  </si>
  <si>
    <t>$$$D-Glucose;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</t>
  </si>
  <si>
    <t>E172,E2808,E2777,E3908,E2600,E4944,E1573</t>
  </si>
  <si>
    <t>C00213/C00133/C00041/C00099,C00217/C00025/C05938,C03740,C04282/C04281/C01879/C02238,C00217/C00025/C05938,C00669,C00213/C00133/C00041/C00099</t>
  </si>
  <si>
    <t>Sarcosine; N-Methylglycine/D-Alanine; D-2-Aminopropionic acid; D-Ala/L-Alanine; L-2-Aminopropionic acid; L-alpha-Alanine/beta-Alanine; 3-Aminopropionic acid; 3-Aminopropanoate$D-Glutamate; D-Glutamic acid; D-Glutaminic acid; D-2-Aminoglutaric acid/L-Glutamate; L-Glutamic acid; L-Glutaminic acid; Glutamate/L-4-Hydroxyglutamate semialdehyde$(5-L-Glutamyl)-L-amino acid; L-gamma-Glutamyl-L-amino acid$1-Pyrroline-4-hydroxy-2-carboxylate/L-1-Pyrroline-3-hydroxy-5-carboxylate; 3-Hydroxy-L-1-pyrroline-5-carboxylate; (3R,5S)-1-Pyrroline-3-hydroxy-5-carboxylate/5-Oxoproline; Pyroglutamic acid; 5-Pyrrolidone-2-carboxylic acid; Pyroglutamate; 5-Oxo-L-proline; L-Pyroglutamic acid; L-5-Pyrrolidone-2-carboxylic acid/5-Oxo-L-proline$D-Glutamate; D-Glutamic acid; D-Glutaminic acid; D-2-Aminoglutaric acid/L-Glutamate; L-Glutamic acid; L-Glutaminic acid; Glutamate/L-4-Hydroxyglutamate semialdehyde$gamma-L-Glutamyl-L-cysteine; L-gamma-Glutamylcysteine; 5-L-Glutamyl-L-cysteine; gamma-Glutamylcysteine$Sarcosine; N-Methylglycine/D-Alanine; D-2-Aminopropionic acid; D-Ala/L-Alanine; L-2-Aminopropionic acid; L-alpha-Alanine/beta-Alanine; 3-Aminopropionic acid; 3-Aminopropanoate</t>
  </si>
  <si>
    <t>E2292,E1599,E127,E2863,E1255,E3043</t>
  </si>
  <si>
    <t>C00217/C05938/C00025,C00217/C05938/C00025,,C01879/C04281/C04282/C02238,C00217/C05938/C00025/C00302,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</si>
  <si>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(3R,5S)-1-Pyrroline-3-hydroxy-5-carboxylate/1-Pyrroline-4-hydroxy-2-carboxylate/5-Oxo-L-proline$D-Glutamate; D-Glutamic acid; D-Glutaminic acid; D-2-Aminoglutaric acid/L-4-Hydroxyglutamate semialdehyde/L-Glutamate; L-Glutamic acid; L-Glutaminic acid; Glutamate/DL-Glutamate; DL-Glutaminic acid; 2-Aminoglutaric acid; Glutamate$</t>
  </si>
  <si>
    <t>E5892,E6620,E3216,E5697,E4725,E1504,E583,E4674,E5348,E547,E716,E5002,E3272,E496,E3010,E2812,E2494</t>
  </si>
  <si>
    <t>,C00054/C00361,,,,,C00054/C00361,,,C00015,,,,,,,C00053</t>
  </si>
  <si>
    <t>$Adenosine 3',5'-bisphosphate; PAP; 3'-Phosphoadenylate; Phosphoadenosine phosphate/dGDP; 2'-Deoxyguanosine 5'-diphosphate$$$$$Adenosine 3',5'-bisphosphate; PAP; 3'-Phosphoadenylate; Phosphoadenosine phosphate/dGDP; 2'-Deoxyguanosine 5'-diphosphate$$$UDP; Uridine 5'-diphosphate$$$$$$$3'-Phosphoadenylyl sulfate; 3'-Phosphoadenosine 5'-phosphosulfate; 3'-Phospho-5'-adenylyl sulfate; PAPS</t>
  </si>
  <si>
    <t>E1355,E138,E633</t>
  </si>
  <si>
    <t>E4981,E2215,E4659,E1504,E547,E3146,E716,E1642</t>
  </si>
  <si>
    <t>C02670/C00072/glac,C01157/C00430/C03440/C01165/C01110,,,C00015,,,</t>
  </si>
  <si>
    <t>D-Glucuronolactone; Glucurone; Glucofuranurono-6,3-lactone; D-Glucurono-3,6-lactone; D-Glucurone/Ascorbate; Ascorbic acid; L-Ascorbate; L-Ascorbic acid; Vitamin C/D-glucurono-6,3-lactone$trans-4-Hydroxy-L-proline/5-Aminolevulinate;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2-Oxo-5-aminovalerate$$$UDP; Uridine 5'-diphosphate$$$</t>
  </si>
  <si>
    <t>E2067,E588,E477,E1617</t>
  </si>
  <si>
    <t>,,,C00016</t>
  </si>
  <si>
    <t>$$$FAD; Flavin adenine dinucleotide</t>
  </si>
  <si>
    <t>E785,E5559,E2308,E1227,E5045,E1925</t>
  </si>
  <si>
    <t>E144,E1847</t>
  </si>
  <si>
    <t>E362,E4981,E6452,E4071,E3146,E495</t>
  </si>
  <si>
    <t>,C02670/C00072/glac,,C01040/C05394/C00198,,</t>
  </si>
  <si>
    <t>$D-Glucuronolactone; Glucurone; Glucofuranurono-6,3-lactone; D-Glucurono-3,6-lactone; D-Glucurone/Ascorbate; Ascorbic acid; L-Ascorbate; L-Ascorbic acid; Vitamin C/D-glucurono-6,3-lactone$$L-Gulono-1,4-lactone; L-Gulono-gamma-lactone; gamma-Gulonolactone; L-Gulonic acid gamma-lactone; L-Gulonolactone/3-Keto-beta-D-galactose/D-Glucono-1,5-lactone; Gluconic lactone; Gluconic acid lactone; 1,5-Gluconolactone; delta-Gluconolactone; D-Gluconolactone; Gluconolactone$$</t>
  </si>
  <si>
    <t>E2258,E2503,E473,E3016,E2067,E2098,E477</t>
  </si>
  <si>
    <t>,,C00257/C00800,,,,</t>
  </si>
  <si>
    <t>$$D-Gluconic acid; D-Gluconate; D-gluco-Hexonic acid/L-Gulonate; L-Gulonic acid; Gulonate; Gulonic acid$$$$</t>
  </si>
  <si>
    <t>E2597</t>
  </si>
  <si>
    <t>E583,E6051,E4084,E3819,E6323,E5924,E2608,E252,E6620,E5962</t>
  </si>
  <si>
    <t>C00054/C00361,C00024,,C00020/C00362,C00020/C00362,,C00020/C00362,hdcoa/CE5938/CE0852,C00054/C00361,C00020/C00362</t>
  </si>
  <si>
    <t>Adenosine 3',5'-bisphosphate; PAP; 3'-Phosphoadenylate; Phosphoadenosine phosphate/dGDP; 2'-Deoxyguanosine 5'-diphosphate$Acetyl-CoA;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(n-C16:1CoA)/(4R,8R,12R)-trimethyl-2E-tridecenoyl-CoA/palmitoleoyl-CoA$Adenosine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</si>
  <si>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E2876,E420,E325,E2805,E633,E2134,E2049,E1419,E28,E1929,E2910</t>
  </si>
  <si>
    <t>C00020/C00362,C00024,,,C00054/C00361,,,C00020/C00362,,,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</si>
  <si>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A$$$Adenosine 3',5'-bisphosphate; PAP; 3'-Phosphoadenylate; Phosphoadenosine phosphate/dGDP; 2'-Deoxyguanosine 5'-diphosphate$$$AMP;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</si>
  <si>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E6294,E6051,E5892,E5924,E2646,E2812</t>
  </si>
  <si>
    <t>,C00024,,,,</t>
  </si>
  <si>
    <t>$Acetyl-CoA; Acetyl coenzyme A$$$$</t>
  </si>
  <si>
    <t>E420,E28</t>
  </si>
  <si>
    <t>E420,E2134</t>
  </si>
  <si>
    <t>E987</t>
  </si>
  <si>
    <t>CE3075/C00103/C03862/C04006/C00275/C05345/C00636/C01097/C01094/C03546/C00446/C00092/C00085/C01172/C01177</t>
  </si>
  <si>
    <t>sorbitol 3-phosphate/D-Glucose 1-phosphate; alpha-D-Glucose 1-phosphate; Cori ester; D-Glucose alpha-1-phosphate/Dolichyl phosphate D-mannose; Dolichyl D-mannosyl 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</t>
  </si>
  <si>
    <t>E4432,E6051</t>
  </si>
  <si>
    <t>E420</t>
  </si>
  <si>
    <t>E5258</t>
  </si>
  <si>
    <t>C00031/C00159/C00795/C00221/C02336/C13747/C00267/C07480/C00137/C00962/C00984</t>
  </si>
  <si>
    <t>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</si>
  <si>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E3901,E2105</t>
  </si>
  <si>
    <t>E6428</t>
  </si>
  <si>
    <t>E3029,E832,E4981,E5862,E5169,E4994,E547,E5797,E4667,E1029</t>
  </si>
  <si>
    <t>,,C02670/C00072/glac,,,,C00015,,,</t>
  </si>
  <si>
    <t>$$D-Glucuronolactone; Glucurone; Glucofuranurono-6,3-lactone; D-Glucurono-3,6-lactone; D-Glucurone/Ascorbate; Ascorbic acid; L-Ascorbate; L-Ascorbic acid; Vitamin C/D-glucurono-6,3-lactone$$$$UDP; Uridine 5'-diphosphate$$$</t>
  </si>
  <si>
    <t>E716,E2831,E2910,E2254</t>
  </si>
  <si>
    <t>E3884,E4745,E6051,E287,E5892,E2812,E3980</t>
  </si>
  <si>
    <t>C00232/C00109/C00164/C06002/C00349,C00232/C00109/C00164/C06002/C00349,C00024,C00232/C00109/C00164/C06002/C00349,,,C00232/C00109/C00164/C06002/C00349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</si>
  <si>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semialdehyde$Acetyl-CoA; Acetyl coenzyme A$Succinate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</si>
  <si>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E420,E1617</t>
  </si>
  <si>
    <t>C00024,C00016</t>
  </si>
  <si>
    <t>Acetyl-CoA; Acetyl coenzyme A$FAD; Flavin adenine dinucleotide</t>
  </si>
  <si>
    <t>E3874</t>
  </si>
  <si>
    <t>C00579</t>
  </si>
  <si>
    <t>Dihydrolipoamide; Dihydrothioctamide</t>
  </si>
  <si>
    <t>E547,E3906,E2494,E3555,E1356,E583,E959,E682,E6572,E6620,E1730</t>
  </si>
  <si>
    <t>C00015,,C00053,,,C00054/C00361,,,,C00054/C00361,</t>
  </si>
  <si>
    <t>UDP; Uridine 5'-diphosphate$$3'-Phosphoadenylyl sulfate; 3'-Phosphoadenosine 5'-phosphosulfate; 3'-Phospho-5'-adenylyl sulfate; PAPS$$$Adenosine 3',5'-bisphosphate; PAP; 3'-Phosphoadenylate; Phosphoadenosine phosphate/dGDP; 2'-Deoxyguanosine 5'-diphosphate$$$$Adenosine 3',5'-bisphosphate; PAP; 3'-Phosphoadenylate; Phosphoadenosine phosphate/dGDP; 2'-Deoxyguanosine 5'-diphosphate$</t>
  </si>
  <si>
    <t>E2475,E238,E633,E2590,E28,E2393</t>
  </si>
  <si>
    <t>,,C00054/C00361,,,</t>
  </si>
  <si>
    <t>$$Adenosine 3',5'-bisphosphate; PAP; 3'-Phosphoadenylate; Phosphoadenosine phosphate/dGDP; 2'-Deoxyguanosine 5'-diphosphate$$$</t>
  </si>
  <si>
    <t>E1065,E206,E6083</t>
  </si>
  <si>
    <t>E2220,E1259</t>
  </si>
  <si>
    <t>E5253,E606,E3228,E3047,E4886,E15,E2177,E2882,E2459,E5431,E4306,E2132,E605,E5714,E4382,E2861,E3815,E5301,E2613,E2101,E2605,E993,E1621,E3452,E1654,E5855,E4006,E3739,E1179,E1547,E4208,E5790,E6386,E3601,E6335,E1297,E4391,E424,E3026,E5414,E884,E706,E2018,E2842,E1289,E2493,E4058,E937,E3448,E5424,E2273,E4585,E3546</t>
  </si>
  <si>
    <t>C02567,C01879/C04281/C04282,C03239/C02946/C04076,CE4788/C00148/C00763,C00819/C00064/C05100,C02238,CE1936,C01419,C01879/C04281/C04282,C02642/C00152,C00232/C00109/C00164/C06002/C00349,C00232/C00109/C00164/C06002/C00349,C02238,C00020/C00362,C00792/C00062,C05947,C01419,CE4788/C00148/C00763,C01157/C00430/C03440/C01165/C01110,C00020/C00362,CE1940/CE1939,C01035,C01029/C00612,C03287,C00669,C05984/C01089/C06001/C03197/C00989,C00217/C05938/C00025,C03740,C00020/C00362,C02238,C00049/C00402,CE5586/C00315,C00020/C00362,C05932,C00025,C00555,C00024,C00515/C00077/C01602,C01029/C00612,C01879/C04281/C04282/C02238,C00217/C05938/C00025,C01127/C05946,CE1938,C00555,C01035,CE1944,CE4788/C00148/C00763,C00217/C05938,C03239/C02946/C04076,C00555,C00051,C01026/C00334/C05145/C01205/C02356/C03284,C00127</t>
  </si>
  <si>
    <t>N1-Acetylspermine$5-Oxoproline;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(3R,5S)-1-Pyrroline-3-hydroxy-5-carboxylate/1-Pyrroline-4-hydroxy-2-carboxylate$6-Amino-2-oxohexanoate; 2-Oxo-6-aminocaproate/4-Acetamidobutanoate; N4-Acetylaminobutanoate/L-2-Aminoadipate 6-semialdehyde; 2-Aminoadipate 6-semialdehyde$acetamidopropanal/L-Proline; 2-Pyrrolidinecarboxylic acid/D-Proline$D-Glutamine; D-2-Aminoglutaramic acid/L-Glutamine; L-2-Aminoglutaramic acid/3-Ureidoisobutyrate$5-Oxo-L-proline$spermine dialdehyde$Cys-Gly; L-Cysteinylglycine$5-Oxoproline;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(3R,5S)-1-Pyrroline-3-hydroxy-5-carboxylate/1-Pyrroline-4-hydroxy-2-carboxylate$3-Ureidopropionate; 3-Ureidopropanoate; beta-Ureidopropionic acid; N-Carbamoyl-beta-alanine/L-Asparagine; 2-Aminosuccinamic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semialdehyde$5-Oxo-L-proline$AMP; Adenosine 5'-monophosphate; Adenylic acid; Adenylate; 5'-AMP; 5'-Adenylic acid; 5'-Adenosine monophosphate; Adenosine 5'-phosphate/dGMP; 2'-Deoxyguanosine 5'-monophosphate; 2'-Deoxyguanosine 5'-phosphate; Deoxyguanylic acid; Deoxyguanosine monophosphate$D-Arginine; D-2-Amino-5-guanidinovaleric acid/L-Arginine; (S)-2-Amino-5-guanidinovaleric acid$L-erythro-4-Hydroxyglutamate$Cys-Gly; L-Cysteinylglycine$acetamidopropanal/L-Proline; 2-Pyrrolidinecarboxylic acid/D-Proline$trans-4-Hydroxy-L-proline/5-Aminolevulinate;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2-Oxo-5-aminovalerate$AMP; Adenosine 5'-monophosphate; Adenylic acid; Adenylate; 5'-AMP; 5'-Adenylic acid; 5'-Adenosine monophosphate; Adenosine 5'-phosphate/dGMP; 2'-Deoxyguanosine 5'-monophosphate; 2'-Deoxyguanosine 5'-phosphate; Deoxyguanylic acid; Deoxyguanosine monophosphate$spermidine monoaldehyde 2/spermidine monoaldehyde 1$4-Guanidinobutanoate$/N1-Acetylspermidine$L-Glutamyl 5-phosphate; L-Glutamate 5-phosphate$gamma-L-Glutamyl-L-cysteine; L-gamma-Glutamylcysteine; 5-L-Glutamyl-L-cysteine; gamma-Glutamylcysteine$2-Hydroxybutanoic acid; 2-Hydroxybutyrate; 2-Hydroxybutyric acid/(R)-3-Hydroxybutanoate; (R)-3-Hydroxybutanoic acid; (R)-3-Hydroxybutyric acid/(S)-3-Hydroxyisobutyrate/(S)-3-Hydroxybutanoate/4-Hydroxybutanoic acid; 4-Hydroxybutanoate; 4-Hydroxybutyric acid$D-Glutamate; D-Glutamic acid; D-Glutaminic acid; D-2-Aminoglutaric acid/L-4-Hydroxyglutamate semialdehyde/L-Glutamate; L-Glutamic acid; L-Glutaminic acid; Glutamate$(5-L-Glutamyl)-L-amino acid; L-gamma-Glutamyl-L-amino acid$AMP; Adenosine 5'-monophosphate; Adenylic acid; Adenylate; 5'-AMP; 5'-Adenylic acid; 5'-Adenosine monophosphate; Adenosine 5'-phosphate/dGMP; 2'-Deoxyguanosine 5'-monophosphate; 2'-Deoxyguanosine 5'-phosphate; Deoxyguanylic acid; Deoxyguanosine monophosphate$5-Oxo-L-proline$L-Aspartate; L-Aspartic acid; 2-Aminosuccinic acid/D-Aspartate; D-Aspartic acid$dehydrospermidine/Spermidine; N-(3-Aminopropyl)-1,4-butane-diamine$AMP; Adenosine 5'-monophosphate; Adenylic acid; Adenylate; 5'-AMP; 5'-Adenylic acid; 5'-Adenosine monophosphate; Adenosine 5'-phosphate/dGMP; 2'-Deoxyguanosine 5'-monophosphate; 2'-Deoxyguanosine 5'-phosphate; Deoxyguanylic acid; Deoxyguanosine monophosphate$N-Succinyl-L-glutamate 5-semialdehyde; (2S)-2-(3-Carboxypropanoylamino)-5-oxopentanoic acid$L-Glutamate; L-Glutamic acid; L-Glutaminic acid; Glutamate$4-Aminobutanal; 4-Aminobutyraldehyde; Butyraldehyde, 4-amino-$Acetyl-CoA; Acetyl coenzyme A$D-Ornithine/L-Ornithine; (S)-2,5-Diaminovaleric acid; (S)-2,5-Diaminopentanoic acid; (S)-2,5-Diaminopentanoate/Ornithine; 2,5-Diaminovaleric acid; 2,5-Diaminopentanoic acid; 2,5-Diaminopentanoate$/N1-Acetylspermidine$5-Oxoproline;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(3R,5S)-1-Pyrroline-3-hydroxy-5-carboxylate/1-Pyrroline-4-hydroxy-2-carboxylate/5-Oxo-L-proline$D-Glutamate; D-Glutamic acid; D-Glutaminic acid; D-2-Aminoglutaric acid/L-4-Hydroxyglutamate semialdehyde/L-Glutamate; L-Glutamic acid; L-Glutaminic acid; Glutamate$4-Hydroxy-2-oxoglutarate; 4-Hydroxy-2-oxoglutaric acid/D-4-Hydroxy-2-oxoglutarate$spermic acid 2$4-Aminobutanal; 4-Aminobutyraldehyde; Butyraldehyde, 4-amino-$4-Guanidinobutanoate$1-pyrroline$acetamidopropanal/L-Proline; 2-Pyrrolidinecarboxylic acid/D-Proline$D-Glutamate; D-Glutamic acid; D-Glutaminic acid; D-2-Aminoglutaric acid/L-4-Hydroxyglutamate semialdehyde$6-Amino-2-oxohexanoate; 2-Oxo-6-aminocaproate/4-Acetamidobutanoate; N4-Acetylaminobutanoate/L-2-Aminoadipate 6-semialdehyde; 2-Aminoadipate 6-semialdehyde$4-Aminobutanal; 4-Aminobutyraldehyde; Butyraldehyde, 4-amino-$Glutathione; 5-L-Glutamyl-L-cysteinylglycine; N-(N-gamma-L-Glutamyl-L-cysteinyl)glycine; gamma-L-Glutamyl-L-cysteinyl-glycine; GSH; Reduced glutathione$N,N-Dimethylglycine;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(S)-3-Amino-2-methylpropanoate$Glutathione disulfide; GSSG; Oxiglutatione; Oxidized glutathione</t>
  </si>
  <si>
    <t>E1536,E116,E2565,E1832,E529,E394,E910,E523,E911,E3187,E2055,E286,E3051,E808,E3254,E1066,E2517,E2153,E1366,E1118,E2807,E2571,E1887,E719,E303,E1987,E2721,E2220</t>
  </si>
  <si>
    <t>C05829,C00669,C00020/C00362,C00217/C05938/C00025,C00051,CE1059,C00217/C05938/C00025/C00302,C04540,C00819/C00064/C05100,C00025,C00024,CE1059,C05947,C00217/C05938/C00025,C04281/C04282/C01879/C02238,CE1059,C00026,C04281/C04282/C01879/C02238,C00217/C05938/C00302,C00020/C00362,C01239,C00016,C00051,C00051,C05932,C00127,C03740,C00217/C05938</t>
  </si>
  <si>
    <t>$gamma-L-Glutamyl-L-cysteine; L-gamma-Glutamylcysteine; 5-L-Glutamyl-L-cysteine; gamma-Glutamylcysteine$AMP;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Glutamate/DL-Glutamate; DL-Glutaminic acid; 2-Aminoglutaric acid; Glutamate$N4-(Acetyl-beta-D-glucosaminyl)asparagine; N4-(beta-N-Acetyl-D-glucosaminyl)-L-asparagine; 1-beta-Aspartyl-N-acetyl-D-glucosaminylamine$D-Glutamine; D-2-Aminoglutaramic acid/L-Glutamine; L-2-Aminoglutaramic acid/3-Ureidoisobutyrate$L-Glutamate; L-Glutamic acid; L-Glutaminic acid; Glutamate$Acetyl-CoA; Acetyl coenzyme A$$L-erythro-4-Hydroxyglutamate$D-Glutamate; D-Glutamic acid; D-Glutaminic acid; D-2-Aminoglutaric acid/L-4-Hydroxyglutamate semialdehyde/L-Glutamate; L-Glutamic acid; L-Glutaminic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acid/5-Oxo-L-proline$$2-Oxoglutarate; Oxoglutaric acid; 2-Ketoglutaric acid; alpha-Ketoglutaric acid$L-1-Pyrroline-3-hydroxy-5-carboxylate;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acid/5-Oxo-L-proline$D-Glutamate; D-Glutamic acid; D-Glutaminic acid; D-2-Aminoglutaric acid/L-4-Hydroxyglutamate semialdehyde/DL-Glutamate;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monophosphate$N-Acetyl-beta-D-glucosaminylamine$FAD; Flavin adenine dinucleotide$Glutathione;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glutathione$N-Succinyl-L-glutamate 5-semialdehyde; (2S)-2-(3-Carboxypropanoylamino)-5-oxopentanoic acid$Glutathione disulfide; GSSG; Oxiglutatione; Oxidized glutathione$(5-L-Glutamyl)-L-amino acid; L-gamma-Glutamyl-L-amino acid$D-Glutamate; D-Glutamic acid; D-Glutaminic acid; D-2-Aminoglutaric acid/L-4-Hydroxyglutamate semialdehyde</t>
  </si>
  <si>
    <t>E4391,E3047,E3228,E2459,E5995,E4393,E4382,E937,E5301,E3823,E6048,E5414,E4006,E6335,E4208,E2861,E1297,E5424,E4886,E2257,E884,E706,E2842,E606,E4058,E3448,E2613,E3877</t>
  </si>
  <si>
    <t>C00024,CE4788/C00148/C00763,C03239/C02946/C04076,C01879/C04281/C04282,C00147,C03406,C00792/C00062,C00217/C05938,CE4788/C00148/C00763,C00147,C00147,C01879/C04281/C04282/C02238,C00217/C05938/C00025,C00025,C00049/C00402,C05947,C00555,C00555,C00819/C00064/C05100,C00170,C00217/C05938/C00025,C01127/C05946,C00555,C01879/C04281/C04282,CE4788/C00148/C00763,C03239/C02946/C04076,C01157/C00430/C03440/C01165/C01110,C03564</t>
  </si>
  <si>
    <t>Acetyl-CoA; Acetyl coenzyme A$acetamidopropanal/L-Proline; 2-Pyrrolidinecarboxylic acid/D-Proline$6-Amino-2-oxohexanoate; 2-Oxo-6-aminocaproate/4-Acetamidobutanoate; N4-Acetylaminobutanoate/L-2-Aminoadipate 6-semialdehyde; 2-Aminoadipate 6-semialdehyde$5-Oxoproline;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(3R,5S)-1-Pyrroline-3-hydroxy-5-carboxylate/1-Pyrroline-4-hydroxy-2-carboxylate$Adenine; 6-Aminopurine$N-(L-Arginino)succinate; 2-(Nomega-L-Arginino)succinate; L-Argininosuccinate; L-Argininosuccinic acid; L-Arginosuccinic acid$D-Arginine; D-2-Amino-5-guanidinovaleric acid/L-Arginine; (S)-2-Amino-5-guanidinovaleric acid$D-Glutamate; D-Glutamic acid; D-Glutaminic acid; D-2-Aminoglutaric acid/L-4-Hydroxyglutamate semialdehyde$acetamidopropanal/L-Proline; 2-Pyrrolidinecarboxylic acid/D-Proline$Adenine; 6-Aminopurine$Adenine; 6-Aminopurine$5-Oxoproline;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(3R,5S)-1-Pyrroline-3-hydroxy-5-carboxylate/1-Pyrroline-4-hydroxy-2-carboxylate/5-Oxo-L-proline$D-Glutamate; D-Glutamic acid; D-Glutaminic acid; D-2-Aminoglutaric acid/L-4-Hydroxyglutamate semialdehyde/L-Glutamate; L-Glutamic acid; L-Glutaminic acid; Glutamate$L-Glutamate; L-Glutamic acid; L-Glutaminic acid; Glutamate$L-Aspartate; L-Aspartic acid; 2-Aminosuccinic acid/D-Aspartate; D-Aspartic acid$L-erythro-4-Hydroxyglutamate$4-Aminobutanal; 4-Aminobutyraldehyde; Butyraldehyde, 4-amino-$4-Aminobutanal; 4-Aminobutyraldehyde; Butyraldehyde, 4-amino-$D-Glutamine; D-2-Aminoglutaramic acid/L-Glutamine; L-2-Aminoglutaramic acid/3-Ureidoisobutyrate$5'-Methylthioadenosine; Methylthioadenosine; S-Methyl-5'-thioadenosine; 5-Methylthioadenosine; 5'-Deoxy-5'-(methylthio)adenosine; Thiomethyladenosine; MTA$D-Glutamate; D-Glutamic acid; D-Glutaminic acid; D-2-Aminoglutaric acid/L-4-Hydroxyglutamate semialdehyde/L-Glutamate; L-Glutamic acid; L-Glutaminic acid; Glutamate$4-Hydroxy-2-oxoglutarate; 4-Hydroxy-2-oxoglutaric acid/D-4-Hydroxy-2-oxoglutarate$4-Aminobutanal; 4-Aminobutyraldehyde; Butyraldehyde, 4-amino-$5-Oxoproline;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(3R,5S)-1-Pyrroline-3-hydroxy-5-carboxylate/1-Pyrroline-4-hydroxy-2-carboxylate$acetamidopropanal/L-Proline; 2-Pyrrolidinecarboxylic acid/D-Proline$6-Amino-2-oxohexanoate; 2-Oxo-6-aminocaproate/4-Acetamidobutanoate; N4-Acetylaminobutanoate/L-2-Aminoadipate 6-semialdehyde; 2-Aminoadipate 6-semialdehyde$trans-4-Hydroxy-L-proline/5-Aminolevulinate;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2-Oxo-5-aminovalerate$1-Pyrroline-2-carboxylate; 1-Pyrroline-2-carboxylic acid; delta1-Pyrroline 2-carboxylate</t>
  </si>
  <si>
    <t>E910,E3254,E2070,E2571,E911,E2055,E1832,E513,E1366,E3187,E3051,E2517,E2220,E2153,E808,E2893</t>
  </si>
  <si>
    <t>C00217/C05938/C00025/C00302,C04281/C04282/C01879/C02238,C00073,C00016,C00819/C00064/C05100,C00024,C00217/C05938/C00025,C01137,C00217/C05938/C00302,C00025,C05947,C00026,C00217/C05938,C04281/C04282/C01879/C02238,C00217/C05938/C00025,C00170</t>
  </si>
  <si>
    <t>D-Glutamate; D-Glutamic acid; D-Glutaminic acid; D-2-Aminoglutaric acid/L-4-Hydroxyglutamate semialdehyde/L-Glutamate; L-Glutamic acid; L-Glutaminic acid; Glutamate/DL-Glutamate; DL-Glutaminic acid; 2-Aminoglutaric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acid/5-Oxo-L-proline$L-Methionine; Methionine; L-2-Amino-4methylthiobutyric acid$FAD; Flavin adenine dinucleotide$D-Glutamine; D-2-Aminoglutaramic acid/L-Glutamine; L-2-Aminoglutaramic acid/3-Ureidoisobutyrate$Acetyl-CoA; Acetyl coenzyme A$D-Glutamate; D-Glutamic acid; D-Glutaminic acid; D-2-Aminoglutaric acid/L-4-Hydroxyglutamate semialdehyde/L-Glutamate; L-Glutamic acid; L-Glutaminic acid; Glutamate$S-Adenosylmethioninamine; (5-Deoxy-5-adenosyl)(3-aminopropyl)methylsulfonium salt; S-Adenosyl-(5')-3-methylthiopropylamine$D-Glutamate; D-Glutamic acid; D-Glutaminic acid; D-2-Aminoglutaric acid/L-4-Hydroxyglutamate semialdehyde/DL-Glutamate; DL-Glutaminic acid; 2-Aminoglutaric acid; Glutamate$L-Glutamate; L-Glutamic acid; L-Glutaminic acid; Glutamate$L-erythro-4-Hydroxyglutamate$2-Oxoglutarate; Oxoglutaric acid; 2-Ketoglutaric acid; alpha-Ketoglutaric acid$D-Glutamate; D-Glutamic acid; D-Glutaminic acid; D-2-Aminoglutaric acid/L-4-Hydroxyglutamate semialdehyde$L-1-Pyrroline-3-hydroxy-5-carboxylate;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</t>
  </si>
  <si>
    <t>E2688,E3047,E3228,E1277,E5766,E1967,E5013,E5839,E4208,E737,E4382,E3254,E5301,E2613,E4393,E3438,E4585,E3452,E3448,E4006,E6335,E1485,E5790,E1297,E4391,E424,E2257,E884,E2027,E3694,E2842,E2350,E5424,E4058,E3405,E3857,E412</t>
  </si>
  <si>
    <t>C01250,CE4788/C00148/C00763,C03239/C02946/C04076,C00213/C00133/C00041/C00099,C00242,C01449,C01756/C02380,C00300,C00049/C00402,C05198/C00559,C00792/C00062,C00624,CE4788/C00148/C00763,C01157/C00430/C03440/C01165/C01110,C03406,C00791,C01026/C00334/C05145/C01205/C02356/C03284,C03287,C03239/C02946/C04076,C00217/C05938/C00025,C00025,C00300,CE5586/C00315,C00555,C00024,C00515/C00077/C01602,C00170,C00217/C05938/C00025,C00314/C00547,C00624,C00555,C00242,C00555,CE4788/C00148/C00763,C00791,C04692,C04441</t>
  </si>
  <si>
    <t>N-Acetyl-L-glutamate 5-semialdehyde; 2-Acetamido-5-oxopentanoate$acetamidopropanal/L-Proline; 2-Pyrrolidinecarboxylic acid/D-Proline$6-Amino-2-oxohexanoate; 2-Oxo-6-aminocaproate/4-Acetamidobutanoate; N4-Acetylaminobutanoate/L-2-Aminoadipate 6-semialdehyde; 2-Aminoadipate 6-semialdehyde$Sarcosine; N-Methylglycine/D-Alanine; D-2-Aminopropionic acid; D-Ala/L-Alanine; L-2-Aminopropionic acid; L-alpha-Alanine/beta-Alanine; 3-Aminopropionic acid; 3-Aminopropanoate$Guanine; 2-Amino-6-hydroxypurine$Queuine; Base Q$Thiopurine/6-Mercaptopurin; Mercaptopurine$Creatine; alpha-Methylguanidino acetic acid; Methylglycocyamine$L-Aspartate; L-Aspartic acid; 2-Aminosuccinic acid/D-Aspartate; D-Aspartic acid$5'-Deoxyadenosine/Deoxyadenosine; 2'-Deoxyadenosine$D-Arginine; D-2-Amino-5-guanidinovaleric acid/L-Arginine; (S)-2-Amino-5-guanidinovaleric acid$N-Acetyl-L-glutamate; N-Acetyl-L-glutamic acid$acetamidopropanal/L-Proline; 2-Pyrrolidinecarboxylic acid/D-Proline$trans-4-Hydroxy-L-proline/5-Aminolevulinate;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2-Oxo-5-aminovalerate$N-(L-Arginino)succinate; 2-(Nomega-L-Arginino)succinate; L-Argininosuccinate; L-Argininosuccinic acid; L-Arginosuccinic acid$$N,N-Dimethylglycine;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(S)-3-Amino-2-methylpropanoate$L-Glutamyl 5-phosphate; L-Glutamate 5-phosphate$6-Amino-2-oxohexanoate; 2-Oxo-6-aminocaproate/4-Acetamidobutanoate; N4-Acetylaminobutanoate/L-2-Aminoadipate 6-semialdehyde; 2-Aminoadipate 6-semialdehyde$D-Glutamate; D-Glutamic acid; D-Glutaminic acid; D-2-Aminoglutaric acid/L-4-Hydroxyglutamate semialdehyde/L-Glutamate; L-Glutamic acid; L-Glutaminic acid; Glutamate$L-Glutamate; L-Glutamic acid; L-Glutaminic acid; Glutamate$Creatine; alpha-Methylguanidino acetic acid; Methylglycocyamine$dehydrospermidine/Spermidine; N-(3-Aminopropyl)-1,4-butane-diamine$4-Aminobutanal; 4-Aminobutyraldehyde; Butyraldehyde, 4-amino-$Acetyl-CoA; Acetyl coenzyme A$D-Ornithine/L-Ornithine; (S)-2,5-Diaminovaleric acid; (S)-2,5-Diaminopentanoic acid; (S)-2,5-Diaminopentanoate/Ornithine; 2,5-Diaminovaleric acid; 2,5-Diaminopentanoic acid; 2,5-Diaminopentanoate$5'-Methylthioadenosine; Methylthioadenosine; S-Methyl-5'-thioadenosine; 5-Methylthioadenosine; 5'-Deoxy-5'-(methylthio)adenosine; Thiomethyladenosine; MTA$D-Glutamate; D-Glutamic acid; D-Glutaminic acid; D-2-Aminoglutaric acid/L-4-Hydroxyglutamate semialdehyde/L-Glutamate; L-Glutamic acid; L-Glutaminic acid; Glutamate$Pyridoxine; Pyridoxol/L-Noradrenaline; Noradrenaline; Norepinephrine; Arterenol; 4-[(1R)-2-Amino-1-hydroxyethyl]-1,2-benzenediol$N-Acetyl-L-glutamate; N-Acetyl-L-glutamic acid$4-Aminobutanal; 4-Aminobutyraldehyde; Butyraldehyde, 4-amino-$Guanine; 2-Amino-6-hydroxypurine$4-Aminobutanal; 4-Aminobutyraldehyde; Butyraldehyde, 4-amino-$acetamidopropanal/L-Proline; 2-Pyrrolidinecarboxylic acid/D-Proline$$Peptide 2-[3-carboxy-3-(methylammonio)propyl]-L-histidine; 2-[3-Carboxy-3-(methylammonio)propyl]-L-histidine; EF-2 2-[3-carboxy-3-(methylammonio)propyl]-L-histidine; Elongation factor 2 2-[3-carboxy-3-(methylammonio)propyl]-L-histidine$Peptide 2-(3-carboxy-3-aminopropyl)-L-histidine; 2-(3-Carboxy-3-aminopropyl)-L-histidine; EF-2 2-(3-carboxy-3-aminopropyl)-L-histidine; Elongation factor 2 2-(3-carboxy-3-aminopropyl)-L-histidine</t>
  </si>
  <si>
    <t>E910,E2070,E2517,E2571,E26,E2055,E1832,E1325,E808,E513,E2211,E3187,E2413,E2662,E3040,E2664,E2893</t>
  </si>
  <si>
    <t>C00217/C05938/C00025/C00302,C00073,C00026,C00016,,C00024,C00217/C05938/C00025,,C00217/C05938/C00025,C01137,,C00025,,CE5536/C01586,CE5536/C01586,,C00170</t>
  </si>
  <si>
    <t>D-Glutamate; D-Glutamic acid; D-Glutaminic acid; D-2-Aminoglutaric acid/L-4-Hydroxyglutamate semialdehyde/L-Glutamate; L-Glutamic acid; L-Glutaminic acid; Glutamate/DL-Glutamate; DL-Glutaminic acid; 2-Aminoglutaric acid; Glutamate$L-Methionine; Methionine; L-2-Amino-4methylthiobutyric acid$2-Oxoglutarate; Oxoglutaric acid; 2-Ketoglutaric acid; alpha-Ketoglutaric acid$FAD; Flavin adenine dinucleotide$$Acetyl-CoA; Acetyl coenzyme A$D-Glutamate; D-Glutamic acid; D-Glutaminic acid; D-2-Aminoglutaric acid/L-4-Hydroxyglutamate semialdehyde/L-Glutamate; L-Glutamic acid; L-Glutaminic acid; Glutamate$$D-Glutamate; D-Glutamic acid; D-Glutaminic acid; D-2-Aminoglutaric acid/L-4-Hydroxyglutamate semialdehyde/L-Glutamate; L-Glutamic acid; L-Glutaminic acid; Glutamate$S-Adenosylmethioninamine; (5-Deoxy-5-adenosyl)(3-aminopropyl)methylsulfonium salt; S-Adenosyl-(5')-3-methylthiopropylamine$$L-Glutamate; L-Glutamic acid; L-Glutaminic acid; Glutamate$$adrenochrome/Hippurate; Hippuric acid; N-Benzoylglycine; Benzoylaminoacetic acid$adrenochrome/Hippurate; Hippuric acid; N-Benzoylglycine; Benzoylaminoacetic acid$$5'-Methylthioadenosine; Methylthioadenosine; S-Methyl-5'-thioadenosine; 5-Methylthioadenosine; 5'-Deoxy-5'-(methylthio)adenosine; Thiomethyladenosine; MTA</t>
  </si>
  <si>
    <t>E2948,E1277,E2882,E123,E5839,E4306,E2132,E4382,E3815,E2101,E5714,E5184,E1817,E4585,E4960,E6335,E1485,E2020,E4391,E4100,E424,E5269,E1179,E884,E4006,E6213,E3112,E1364,E6386,E2613,E2273,E2081</t>
  </si>
  <si>
    <t>CE1554,C00213/C00133/C00041/C00099,C01419,C01013/C00256/C00186/C00184,C00300,C00232/C00109/C00164/C06002/C00349,C00232/C00109/C00164/C06002/C00349,C00792/C00062,C01419,C00020/C00362,C00020/C00362,C00511/C00546/CE0737,C05519/C00188,C01026/C00334/C05145/C01205/C02356/C03284,C02229/C05665/C01888,C00025,C00300,C00719/C00431/C00183,C00024,C03451,C00515/C00077/C01602,C02305,C00020/C00362,C00217/C05938/C00025,C00217/C05938/C00025,C00441/C03508,C00719/C00431/C00183,C00248,C00020/C00362,C01157/C00430/C03440/C01165/C01110,C00051,C00065/C00740</t>
  </si>
  <si>
    <t>N-acetyl-L-alanine$Sarcosine; N-Methylglycine/D-Alanine; D-2-Aminopropionic acid; D-Ala/L-Alanine; L-2-Aminopropionic acid; L-alpha-Alanine/beta-Alanine; 3-Aminopropionic acid; 3-Aminopropanoate$Cys-Gly; L-Cysteinylglycine$3-Hydroxypropanoate;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1,3-Dihydroxypropan-2-one$Creatine; alpha-Methylguanidino acetic acid; Methylglycocyamine$Succinate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semialdehyde$D-Arginine; D-2-Amino-5-guanidinovaleric acid/L-Arginine; (S)-2-Amino-5-guanidinovaleric acid$Cys-Gly; L-Cysteinylglycine$AMP;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monophosphate$Propenoate; Acrylic acid; Acrylate; 2-Propenoic acid; Vinylformic acid/Methylglyoxal; Pyruvaldehyde; Pyruvic aldehyde; 2-Ketopropionaldehyde; 2-Oxopropanal/malonic dialdehyde$L-Allothreonine; L-allo-Threonine/L-Threonine; 2-Amino-3-hydroxybutyric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(S)-3-Amino-2-methylpropanoate$3-Aminopropanal/beta-Aminopropion aldehyde/Aminoacetone; 1-Amino-2-propanone$L-Glutamate; L-Glutamic acid; L-Glutaminic acid; Glutamate$Creatine; alpha-Methylguanidino acetic acid; Methylglycocyamine$Betaine; Trimethylaminoacetate; Glycine betaine; N,N,N-Trimethylglycine; Trimethylammonioacetate/5-Aminopentanoate; 5-Aminopentanoic acid; 5-Aminovaleric acid/L-Valine; 2-Amino-3-methylbutyric acid$Acetyl-CoA; Acetyl coenzyme A$(R)-S-Lactoylglutathione$D-Ornithine/L-Ornithine; (S)-2,5-Diaminovaleric acid; (S)-2,5-Diaminopentanoic acid; (S)-2,5-Diaminopentanoate/Ornithine; 2,5-Diaminovaleric acid; 2,5-Diaminopentanoic acid; 2,5-Diaminopentanoate$Phosphocreatine; N-Phosphocreatine; Creatine phosphate$AMP;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Glutamate$L-Aspartate 4-semialdehyde; Aspartate beta-semialdehyde; L-Aspartic 4-semialdehyde/L-2-Amino-3-oxobutanoic acid; L-2-Amino-3-oxobutanoate; L-2-Amino-acetoacetate; (S)-2-Amino-3-oxobutanoic acid$Betaine; Trimethylaminoacetate; Glycine betaine; N,N,N-Trimethylglycine; Trimethylammonioacetate/5-Aminopentanoate; 5-Aminopentanoic acid; 5-Aminovaleric acid/L-Valine; 2-Amino-3-methylbutyric acid$Lipoamide; Thioctic acid amide$AMP;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2-Oxo-5-aminovalerate$Glutathione; 5-L-Glutamyl-L-cysteinylglycine; N-(N-gamma-L-Glutamyl-L-cysteinyl)glycine; gamma-L-Glutamyl-L-cysteinyl-glycine; GSH; Reduced glutathione$L-Serine; L-2-Amino-3-hydroxypropionic acid; L-3-Hydroxy-alanine; Serine/D-Serine</t>
  </si>
  <si>
    <t>E910,E2070,E2950,E2571,E1887,E529,E2565,E1832,E2055,E2754,E808,E2517,E165,E1669,E1118,E276,E2192,E3187,E3209,E719</t>
  </si>
  <si>
    <t>C00217/C05938/C00025/C00302,C00073,,C00016,C00051,C00051,C00020/C00362,C00217/C05938/C00025,C00024,C00065/C00740,C00217/C05938/C00025,C00026,C00136/C00630,,C00020/C00362,,,C00025,,C00051</t>
  </si>
  <si>
    <t>D-Glutamate; D-Glutamic acid; D-Glutaminic acid; D-2-Aminoglutaric acid/L-4-Hydroxyglutamate semialdehyde/L-Glutamate; L-Glutamic acid; L-Glutaminic acid; Glutamate/DL-Glutamate; DL-Glutaminic acid; 2-Aminoglutaric acid; Glutamate$L-Methionine; Methionine; L-2-Amino-4methylthiobutyric acid$$FAD; Flavin adenine dinucleotide$Glutathione;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Glutamate$Acetyl-CoA; Acetyl coenzyme A$L-Serine; L-2-Amino-3-hydroxypropionic acid; L-3-Hydroxy-alanine; Serine/D-Serine$D-Glutamate; D-Glutamic acid; D-Glutaminic acid; D-2-Aminoglutaric acid/L-4-Hydroxyglutamate semialdehyde/L-Glutamate; L-Glutamic acid; L-Glutaminic acid; Glutamate$2-Oxoglutarate; Oxoglutaric acid; 2-Ketoglutaric acid; alpha-Ketoglutaric acid$Butanoyl-CoA; Butyryl-CoA/2-Methylpropanoyl-CoA; 2-Methylpropionyl-CoA; Isobutyryl-CoA$$AMP; Adenosine 5'-monophosphate; Adenylic acid; Adenylate; 5'-AMP; 5'-Adenylic acid; 5'-Adenosine monophosphate; Adenosine 5'-phosphate/dGMP; 2'-Deoxyguanosine 5'-monophosphate; 2'-Deoxyguanosine 5'-phosphate; Deoxyguanylic acid; Deoxyguanosine monophosphate$$$L-Glutamate; L-Glutamic acid; L-Glutaminic acid; Glutamate$$Glutathione; 5-L-Glutamyl-L-cysteinylglycine; N-(N-gamma-L-Glutamyl-L-cysteinyl)glycine; gamma-L-Glutamyl-L-cysteinyl-glycine; GSH; Reduced glutathione</t>
  </si>
  <si>
    <t>E3003,E477,E1277,E5431,E791,E4306,E4208,E2132,E3674,E5714,E1762,E1565,E2101,E3741,E1104,E3983,E4006,E6335,E5317,E974,E234,E760,E5074,E1989,E884,E66,E3201,E99,E1179,E2715,E6386,E4886,E4585,E1729</t>
  </si>
  <si>
    <t>C00075,C00214,C00213/C00133/C00041/C00099,C02642/C00152,C00475/C05711,C00232/C00109/C00164/C06002/C00349,C00049/C00402,C00232/C00109/C00164/C06002/C00349,C00881,C00020/C00362,C00112,C02512/C00429,C00020/C00362,C00081,C00906,C00055,C00217/C05938/C00025,C00025,C00214,C00299,C00105/C01368,C00054/C00361,C00526,C00119,C00217/C05938/C00025,C00105/C01368,C00035,C00015,C00020/C00362,C00286,C00020/C00362,C00819/C00064/C05100,C01026/C00334/C05145/C01205/C02356/C03284,C00286</t>
  </si>
  <si>
    <t>UTP; Uridine 5'-triphosphate; Uridine triphosphate$Thymidine; Deoxythymidine$Sarcosine; N-Methylglycine/D-Alanine; D-2-Aminopropionic acid; D-Ala/L-Alanine; L-2-Aminopropionic acid; L-alpha-Alanine/beta-Alanine; 3-Aminopropionic acid; 3-Aminopropanoate$3-Ureidopropionate; 3-Ureidopropanoate; beta-Ureidopropionic acid; N-Carbamoyl-beta-alanine/L-Asparagine; 2-Aminosuccinamic acid$Cytidine/gamma-Glutamyl-beta-cyanoalanine$Succinate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semialdehyde$L-Aspartate; L-Aspartic acid; 2-Aminosuccinic acid/D-Aspartate; D-Aspartic acid$Succinate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semialdehyde$Deoxycytidine; 2'-Deoxycytidine$AMP; Adenosine 5'-monophosphate; Adenylic acid; Adenylate; 5'-AMP; 5'-Adenylic acid; 5'-Adenosine monophosphate; Adenosine 5'-phosphate/dGMP; 2'-Deoxyguanosine 5'-monophosphate; 2'-Deoxyguanosine 5'-phosphate; Deoxyguanylic acid; Deoxyguanosine monophosphate$CDP; Cytidine 5'-diphosphate; Cytidine diphosphate$3-Cyano-L-alanine; L-3-Cyanoalanine; L-beta-Cyanoalanine/5,6-Dihydrouracil; 2,4(1H,3H)-Pyrimidinedione, dihydro-; Dihydrouracile; Dihydrouracil; 5,6-Dihydro-2,4-dihydroxypyrimidine; Hydrouracil$AMP; Adenosine 5'-monophosphate; Adenylic acid; Adenylate; 5'-AMP; 5'-Adenylic acid; 5'-Adenosine monophosphate; Adenosine 5'-phosphate/dGMP; 2'-Deoxyguanosine 5'-monophosphate; 2'-Deoxyguanosine 5'-phosphate; Deoxyguanylic acid; Deoxyguanosine monophosphate$ITP; Inosine 5'-triphosphate; Inosine triphosphate; Inosine tripolyphosphate$5,6-Dihydrothymine; Dihydrothymine; 5,6-Dihydro-5-methyluracil$CMP; Cytidine-5'-monophosphate; Cytidylic acid$D-Glutamate; D-Glutamic acid; D-Glutaminic acid; D-2-Aminoglutaric acid/L-4-Hydroxyglutamate semialdehyde/L-Glutamate; L-Glutamic acid; L-Glutaminic acid; Glutamate$L-Glutamate; L-Glutamic acid; L-Glutaminic acid; Glutamate$Thymidine; Deoxythymidine$Uridine$UMP; Uridylic acid; Uridine monophosphate; Uridine 5'-monophosphate; 5'Uridylic acid/3'-UMP; Uridine 3'-monophosphate; Uridine 3'-phosphate$Adenosine 3',5'-bisphosphate; PAP; 3'-Phosphoadenylate; Phosphoadenosine phosphate/dGDP; 2'-Deoxyguanosine 5'-diphosphate$Deoxyuridine; 2-Deoxyuridine; 2'-Deoxyuridine$5-Phospho-alpha-D-ribose 1-diphosphate; 5-Phosphoribosyl diphosphate; 5-Phosphoribosyl 1-pyrophosphate; PRPP$D-Glutamate; D-Glutamic acid; D-Glutaminic acid; D-2-Aminoglutaric acid/L-4-Hydroxyglutamate semialdehyde/L-Glutamate; L-Glutamic acid; L-Glutaminic acid; Glutamate$UMP; Uridylic acid; Uridine monophosphate; Uridine 5'-monophosphate; 5'Uridylic acid/3'-UMP; Uridine 3'-monophosphate; Uridine 3'-phosphate$GDP; Guanosine 5'-diphosphate; Guanosine diphosphate$UDP;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monophosphate$dGTP; 2'-Deoxyguanosine 5'-triphosphate; Deoxyguanosine 5'-triphosphate; Deoxyguanosine triphosphate$AMP;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(S)-3-Amino-2-methylpropanoate$dGTP; 2'-Deoxyguanosine 5'-triphosphate; Deoxyguanosine 5'-triphosphate; Deoxyguanosine triphosphate</t>
  </si>
  <si>
    <t>E3146,E2565,E1095,E1832,E1572,E1294,E910,E1193,E911,E1118,E2430,E2442,E808,E3087,E1021,E703,E133,E2835,E2064,E3187,E745,E3296,E752,E1381,E2838,E971,E655</t>
  </si>
  <si>
    <t>,C00020/C00362,,C00217/C05938/C00025,C00103/C01172/C01177/CE3075/C04006/C00275/C05345/C00636/C01097/C01094/C03546/C00446/C00092/C00085/C03862,,C00217/C05938/C00025/C00302,,C00819/C00064/C05100,C00020/C00362,,,C00217/C05938/C00025,,,,,,,C00025,,,,C00673/C16637/C00672,C00054/C00361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</si>
  <si>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phosphate$$D-Glutamate; D-Glutamic acid; D-Glutaminic acid; D-2-Aminoglutaric acid/L-4-Hydroxyglutamate semialdehyde/L-Glutamate; L-Glutamic acid; L-Glutaminic acid; Glutamate/DL-Glutamate; DL-Glutaminic acid; 2-Aminoglutaric acid; Glutamate$$D-Glutamine;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monophosphate$$$D-Glutamate; D-Glutamic acid; D-Glutaminic acid; D-2-Aminoglutaric acid/L-4-Hydroxyglutamate semialdehyde/L-Glutamate; L-Glutamic acid; L-Glutaminic acid; Glutamate$$$$$$$L-Glutamate; L-Glutamic acid; L-Glutaminic acid; Glutamate$$$$2-Deoxy-D-ribose 5-phosphate/5-Deoxyribose-1-phosphate; 5-Deoxy-alpha-D-ribose-1-phosphate/2-Deoxy-D-ribose 1-phosphate; 2-Deoxy-alpha-D-ribose 1-phosphate$Adenosine 3',5'-bisphosphate; PAP; 3'-Phosphoadenylate; Phosphoadenosine phosphate/dGDP; 2'-Deoxyguanosine 5'-diphosphate$$</t>
  </si>
  <si>
    <t>E1179,E1989,E2240,E5714,E4951,E2101,E6386,E6374,E2843</t>
  </si>
  <si>
    <t>C00020/C00362,C00119,C02076,C00020/C00362,C00301,C00020/C00362,C00020/C00362,C00031/C00159/C00795/C00221/C02336/C13747/C00267/C07480/C00137/C00962/C00984,C00231/C00117/C00620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</si>
  <si>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monophosphate$5-Phospho-alpha-D-ribose 1-diphosphate; 5-Phosphoribosyl diphosphate; 5-Phosphoribosyl 1-pyrophosphate; PRPP$Sedoheptulose; altro-Heptulose; Volemulose$AMP; Adenosine 5'-monophosphate; Adenylic acid; Adenylate; 5'-AMP; 5'-Adenylic acid; 5'-Adenosine monophosphate; Adenosine 5'-phosphate/dGMP; 2'-Deoxyguanosine 5'-monophosphate; 2'-Deoxyguanosine 5'-phosphate; Deoxyguanylic acid; Deoxyguanosine monophosphate$ADP-ribose$AMP;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I/beta-D-Galactose/alpha-D-Galactose$D-Xylulose 5-phosphate/D-Ribose 5-phosphate; Ribose 5-phosphate/alpha-D-Ribose 1-phosphate; Ribose 1-phosphate; D-Ribose 1-phosphate</t>
  </si>
  <si>
    <t>E2839,E1433,E1416,E2565,E1381,E2605,E1712,E130,E54,E182,E882,E1118,E1572,E2591</t>
  </si>
  <si>
    <t>C06222/C05382/C00281,C00301,C02076,C00020/C00362,C00673/C16637/C00672,C00508/C00309/C00312/C00310/C00259/C00121/C00181,C00231/C00117/C00620,C00031/C00795/C00221/C00247/C02336/C00293/C00124/C00267/C00137/C00738/C00936/C00159/C00095/C00962/C00984/C01582,C00301,C00257/C00800,C00447,C00020/C00362,C00103/C01172/C01177/CE3075/C04006/C00275/C05345/C00636/C01097/C01094/C03546/C00446/C00092/C00085/C03862,C00111/C00118/C00661</t>
  </si>
  <si>
    <t>Sedoheptulose 1-phosphate; altro-Heptulose 1-phosphate/D-Sedoheptulose 7-phosphate; D-altro-Heptulose 7-phosphate/Sedoheptulose 7-phosphate; altro-Heptulose 7-phosphate$ADP-ribose$Sedoheptulose; altro-Heptulose; Volemulose$AMP; Adenosine 5'-monophosphate; Adenylic acid; Adenylate; 5'-AMP; 5'-Adenylic acid; 5'-Adenosine monophosphate; Adenosine 5'-phosphate/dGMP; 2'-Deoxyguanosine 5'-monophosphate; 2'-Deoxyguanosine 5'-phosphate; Deoxyguanylic acid; Deoxyguanosine monophosphate$2-Deoxy-D-ribose 5-phosphate/5-Deoxyribose-1-phosphate; 5-Deoxy-alpha-D-ribose-1-phosphate/2-Deoxy-D-ribose 1-phosphate; 2-Deoxy-alpha-D-ribose 1-phosphate$L-Ribulose;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sugar$D-Xylulose 5-phosphate/D-Ribose 5-phosphate; Ribose 5-phosphate/alpha-D-Ribose 1-phosphate; Ribose 1-phosphate; D-Ribose 1-phosphate$D-Glucose;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D-arabino-Hexulose/beta-D-Galactose/alpha-D-Galactose/Galactose$ADP-ribose$D-Gluconic acid; D-Gluconate; D-gluco-Hexonic acid/L-Gulonate; L-Gulonic acid; Gulonate; Gulonic acid$D-Sedoheptulose 1,7-bisphosphate; D-altro-Heptulose 1,7-biphosphate$AMP; Adenosine 5'-monophosphate; Adenylic acid; Adenylate; 5'-AMP; 5'-Adenylic acid; 5'-Adenosine monophosphate; Adenosine 5'-phosphate/dGMP; 2'-Deoxyguanosine 5'-monophosphate; 2'-Deoxyguanosine 5'-phosphate; Deoxyguanylic acid; Deoxyguanosine monophosphate$D-Glucose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phosphate$Glycerone phosphate; Dihydroxyacetone phosphate/D-Glyceraldehyde 3-phosphate; (2R)-2-Hydroxy-3-(phosphonooxy)-propanal/DL-Glyceraldehyde 3-phosphate</t>
  </si>
  <si>
    <t>E6335,E2101,E884,E3272,E5714,E4960,E3629,E1179,E4391,E1277,E432,E2722,E1960,E2273,E4020,E462,E6386,E4074,E4006,E802,E2646</t>
  </si>
  <si>
    <t>C00025,C00020/C00362,C00217/C05938/C00025,C05130,C00020/C00362,C02229/C05665/C01888,C00135,C00020/C00362,C00024,C00213/C00133/C00041/C00099,C05127,C05828,C00135,C00051,C03680,C00439,C00020/C00362,C05828,C00217/C05938/C00025,C05827,C05828</t>
  </si>
  <si>
    <t>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Glutamate$Imidazole-4-acetaldehyde; Imidazole acetaldehyde$AMP; Adenosine 5'-monophosphate; Adenylic acid; Adenylate; 5'-AMP; 5'-Adenylic acid; 5'-Adenosine monophosphate; Adenosine 5'-phosphate/dGMP; 2'-Deoxyguanosine 5'-monophosphate; 2'-Deoxyguanosine 5'-phosphate; Deoxyguanylic acid; Deoxyguanosine monophosphate$3-Aminopropanal/beta-Aminopropion aldehyde/Aminoacetone; 1-Amino-2-propanone$L-Histidine; (S)-alpha-Amino-1H-imidazole-4-propionic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A$Sarcosine; N-Methylglycine/D-Alanine; D-2-Aminopropionic acid; D-Ala/L-Alanine; L-2-Aminopropionic acid; L-alpha-Alanine/beta-Alanine; 3-Aminopropionic acid; 3-Aminopropanoate$N-Methylhistamine; 1-Methylhistamine; 1-Methyl-4-(2-aminoethyl)imidazole; Ntau-Methylhistamine$Methylimidazoleacetic acid; Tele-methylimidazoleacetic acid; 1-Methyl-4-imidazoleacetic acid; 1-Methylimidazole-4-acetate; Methylimidazoleacetate$L-Histidine; (S)-alpha-Amino-1H-imidazole-4-propionic acid$Glutathione; 5-L-Glutamyl-L-cysteinylglycine; N-(N-gamma-L-Glutamyl-L-cysteinyl)glycine; gamma-L-Glutamyl-L-cysteinyl-glycine; GSH; Reduced glutathione$4-Imidazolone-5-propanoate; 4-Imidazolone-5-propionic acid; 4,5-Dihydro-4-oxo-5-imidazolepropanoate$N-Formimino-L-glutamate; N-Formimidoyl-L-glutamate$AMP; Adenosine 5'-monophosphate; Adenylic acid; Adenylate; 5'-AMP; 5'-Adenylic acid; 5'-Adenosine monophosphate; Adenosine 5'-phosphate/dGMP; 2'-Deoxyguanosine 5'-monophosphate; 2'-Deoxyguanosine 5'-phosphate; Deoxyguanylic acid; Deoxyguanosine monophosphate$Methylimidazoleacetic acid; Tele-methylimidazoleacetic acid; 1-Methyl-4-imidazoleacetic acid; 1-Methylimidazole-4-acetate; Methylimidazoleacetate$D-Glutamate; D-Glutamic acid; D-Glutaminic acid; D-2-Aminoglutaric acid/L-4-Hydroxyglutamate semialdehyde/L-Glutamate; L-Glutamic acid; L-Glutaminic acid; Glutamate$Methylimidazole acetaldehyde; 1-Methylimidazole-4-acetaldehyde; Methylimidazoleacetaldehyde$Methylimidazoleacetic acid; Tele-methylimidazoleacetic acid; 1-Methyl-4-imidazoleacetic acid; 1-Methylimidazole-4-acetate; Methylimidazoleacetate</t>
  </si>
  <si>
    <t>E910,E1927,E1887,E2565,E1832,E2055,E808,E2517,E1118,E529,E719,E521,E3187</t>
  </si>
  <si>
    <t>C00217/C05938/C00025/C00302,,C00051,C00020/C00362,C00217/C05938/C00025,C00024,C00217/C05938/C00025,C00026,C00020/C00362,C00051,C00051,,C00025</t>
  </si>
  <si>
    <t>D-Glutamate; D-Glutamic acid; D-Glutaminic acid; D-2-Aminoglutaric acid/L-4-Hydroxyglutamate semialdehyde/L-Glutamate; L-Glutamic acid; L-Glutaminic acid; Glutamate/DL-Glutamate; DL-Glutaminic acid; 2-Aminoglutaric acid; Glutamate$$Glutathione;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Glutamate$Acetyl-CoA; Acetyl coenzyme A$D-Glutamate; D-Glutamic acid; D-Glutaminic acid; D-2-Aminoglutaric acid/L-4-Hydroxyglutamate semialdehyde/L-Glutamate; L-Glutamic acid; L-Glutaminic acid; Glutamate$2-Oxoglutarate; Oxoglutaric acid; 2-Ketoglutaric acid; alpha-Ketoglutaric acid$AMP;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glutathione$$L-Glutamate; L-Glutamic acid; L-Glutaminic acid; Glutamate</t>
  </si>
  <si>
    <t>E2715,E3741,E1611,E5995,E5476,E5766,E1944,E737,E5714,E881,E6098,E364,E6390,E6409,E6048,E4006,E6335,E1989,E4208,E3823,E760,E4207,E1497,E2101,E4886,E2649,E884,E1490,E526,E4019,E4182,E3101,E2350,E509,E3201,E1179,E6386,E5998,E3848,E1729</t>
  </si>
  <si>
    <t>C00286,C00081,C00366,C00147,C00144,C00242,C04734,C05198/C00559,C00020/C00362,C00575,C00262,C00262,C03373,C05512/C01736,C00147,C00217/C05938/C00025,C00025,C00119,C00049/C00402,C00147,C00054/C00361,C00942,C11821,C00020/C00362,C00819/C00064/C05100,C00385,C00217/C05938/C00025,C04677,C04640,C06196,C00499,C00575,C00242,C01762,C00035,C00020/C00362,C00020/C00362,C01345,C00575,C00286</t>
  </si>
  <si>
    <t>dGTP; 2'-Deoxyguanosine 5'-triphosphate; Deoxyguanosine 5'-triphosphate; Deoxyguanosine triphosphate$ITP; Inosine 5'-triphosphate; Inosine triphosphate; Inosine tripolyphosphate$Urate; Uric acid$Adenine; 6-Aminopurine$GMP; Guanosine 5'-phosphate; Guanosine monophosphate; Guanosine 5'-monophosphate; Guanylic acid$Guanine; 2-Amino-6-hydroxypurine$1-(5'-Phosphoribosyl)-5-formamido-4-imidazolecarboxamide; 5'-Phosphoribosyl-5-formamido-4-imidazolecarboxamide; 5-Formamido-1-(5-phosphoribosyl)imidazole-4-carboxamide; 5-Formamido-1-(5-phospho-D-ribosyl)imidazole-4-carboxamide; FAICAR$5'-Deoxyadenosine/Deoxyadenosine; 2'-Deoxyadenosine$AMP; Adenosine 5'-monophosphate; Adenylic acid; Adenylate; 5'-AMP; 5'-Adenylic acid; 5'-Adenosine monophosphate; Adenosine 5'-phosphate/dGMP; 2'-Deoxyguanosine 5'-monophosphate; 2'-Deoxyguanosine 5'-phosphate; Deoxyguanylic acid; Deoxyguanosine monophosphate$3',5'-Cyclic AMP; Cyclic adenylic acid; Cyclic AMP; Adenosine 3',5'-phosphate; cAMP$Hypoxanthine; Purine-6-ol$Hypoxanthine; Purine-6-ol$Aminoimidazole ribotide; AIR; 1-(5'-Phosphoribosyl)-5-aminoimidazole; 5'-Phosphoribosyl-5-aminoimidazole; 1-(5-Phospho-D-ribosyl)-5-aminoimidazole; 5-Amino-1-(5-phospho-D-ribosyl)imidazole$Deoxyinosine/Nebularine; Purine riboside; N-D-Ribosylpurine$Adenine; 6-Aminopurine$D-Glutamate; D-Glutamic acid; D-Glutaminic acid; D-2-Aminoglutaric acid/L-4-Hydroxyglutamate semialdehyde/L-Glutamate; L-Glutamic acid; L-Glutaminic acid; Glutamate$L-Glutamate; L-Glutamic acid; L-Glutaminic acid; Glutamate$5-Phospho-alpha-D-ribose 1-diphosphate; 5-Phosphoribosyl diphosphate; 5-Phosphoribosyl 1-pyrophosphate; PRPP$L-Aspartate; L-Aspartic acid; 2-Aminosuccinic acid/D-Aspartate; D-Aspartic acid$Adenine; 6-Aminopurine$Adenosine 3',5'-bisphosphate; PAP; 3'-Phosphoadenylate; Phosphoadenosine phosphate/dGDP; 2'-Deoxyguanosine 5'-diphosphate$3',5'-Cyclic GMP; Guanosine 3',5'-cyclic monophosphate; Guanosine 3',5'-cyclic phosphate; Cyclic GMP; cGMP$5-Hydroxyisourate$AMP;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acid/3-Ureidoisobutyrate$Xanthine$D-Glutamate; D-Glutamic acid; D-Glutaminic acid; D-2-Aminoglutaric acid/L-4-Hydroxyglutamate semialdehyde/L-Glutamate; L-Glutamic acid; L-Glutaminic acid; Glutamate$1-(5'-Phosphoribosyl)-5-amino-4-imidazolecarboxamide;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5-Amino-1-(5-phospho-D-ribosyl)imidazole-4-carboxamide$2-(Formamido)-N1-(5'-phosphoribosyl)acetamidine; 1-(5'-Phosphoribosyl)-N-formylglycinamidine; 5'-Phosphoribosyl-N-formylglycinamidine; 5'-Phosphoribosylformylglycinamidine; 2-(Formamido)-N1-(5-phospho-D-ribosyl)acetamidine$2'-Deoxyinosine 5'-phosphate; dIMP$Allantoate; Allantoic acid$3',5'-Cyclic AMP; Cyclic adenylic acid; Cyclic AMP; Adenosine 3',5'-phosphate; cAMP$Guanine; 2-Amino-6-hydroxypurine$Xanthosine$GDP; Guanosine 5'-diphosphate; Guanosine diphosphate$AMP;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monophosphate$dITP; 2'-Deoxyinosine-5'-triphosphate; 2'-Deoxyinosine 5'-triphosphate$3',5'-Cyclic AMP; Cyclic adenylic acid; Cyclic AMP; Adenosine 3',5'-phosphate; cAMP$dGTP; 2'-Deoxyguanosine 5'-triphosphate; Deoxyguanosine 5'-triphosphate; Deoxyguanosine triphosphate</t>
  </si>
  <si>
    <t>E26,E2565,E752,E1832,E2646,E971,E1294,E910,E661,E911,E3187,E738,E2442,E602,E354,E3149,E808,E2580,E1034,E2605,E1837,E2501,E1118,E114,E2165,E1381,E380,E2838,E2836,E1265,E1621</t>
  </si>
  <si>
    <t>,C00020/C00362,,C00217/C05938/C00025,,,,C00217/C05938/C00025/C00302,,C00819/C00064/C05100,C00025,,,,,,C00217/C05938/C00025,,,C00508/C00309/C00312/C00310/C00259/C00121/C00181,,,C00020/C00362,,,C00673/C16637/C00672,,C00054/C00361,,,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</si>
  <si>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Glutamate$$$$D-Glutamate; D-Glutamic acid; D-Glutaminic acid; D-2-Aminoglutaric acid/L-4-Hydroxyglutamate semialdehyde/L-Glutamate; L-Glutamic acid; L-Glutaminic acid; Glutamate/DL-Glutamate; DL-Glutaminic acid; 2-Aminoglutaric acid; Glutamate$$D-Glutamine; D-2-Aminoglutaramic acid/L-Glutamine; L-2-Aminoglutaramic acid/3-Ureidoisobutyrate$L-Glutamate; L-Glutamic acid; L-Glutaminic acid; Glutamate$$$$$$D-Glutamate; D-Glutamic acid; D-Glutaminic acid; D-2-Aminoglutaric acid/L-4-Hydroxyglutamate semialdehyde/L-Glutamate; L-Glutamic acid; L-Glutaminic acid; Glutamate$$$L-Ribulose;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sugar$$$AMP; Adenosine 5'-monophosphate; Adenylic acid; Adenylate; 5'-AMP; 5'-Adenylic acid; 5'-Adenosine monophosphate; Adenosine 5'-phosphate/dGMP; 2'-Deoxyguanosine 5'-monophosphate; 2'-Deoxyguanosine 5'-phosphate; Deoxyguanylic acid; Deoxyguanosine monophosphate$$$2-Deoxy-D-ribose 5-phosphate/5-Deoxyribose-1-phosphate; 5-Deoxy-alpha-D-ribose-1-phosphate/2-Deoxy-D-ribose 1-phosphate; 2-Deoxy-alpha-D-ribose 1-phosphate$$Adenosine 3',5'-bisphosphate; PAP; 3'-Phosphoadenylate; Phosphoadenosine phosphate/dGDP; 2'-Deoxyguanosine 5'-diphosphate$$$</t>
  </si>
  <si>
    <t>E6335,E3739,E606,E3815,E3546,E884,E1277,E5414,E2882,E2459,E1654,E2273,E4006</t>
  </si>
  <si>
    <t>C00025,C03740,C01879/C04281/C04282,C01419,C00127,C00217/C05938/C00025,C00213/C00133/C00041/C00099,C01879/C04281/C04282/C02238,C01419,C01879/C04281/C04282,C00669,C00051,C00217/C05938/C00025</t>
  </si>
  <si>
    <t>L-Glutamate; L-Glutamic acid; L-Glutaminic acid; Glutamate$(5-L-Glutamyl)-L-amino acid; L-gamma-Glutamyl-L-amino acid$5-Oxoproline;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(3R,5S)-1-Pyrroline-3-hydroxy-5-carboxylate/1-Pyrroline-4-hydroxy-2-carboxylate$Cys-Gly; L-Cysteinylglycine$Glutathione disulfide; GSSG; Oxiglutatione; Oxidized glutathione$D-Glutamate; D-Glutamic acid; D-Glutaminic acid; D-2-Aminoglutaric acid/L-4-Hydroxyglutamate semialdehyde/L-Glutamate; L-Glutamic acid; L-Glutaminic acid; Glutamate$Sarcosine; N-Methylglycine/D-Alanine; D-2-Aminopropionic acid; D-Ala/L-Alanine; L-2-Aminopropionic acid; L-alpha-Alanine/beta-Alanine; 3-Aminopropionic acid; 3-Aminopropanoate$5-Oxoproline;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(3R,5S)-1-Pyrroline-3-hydroxy-5-carboxylate/1-Pyrroline-4-hydroxy-2-carboxylate/5-Oxo-L-proline$Cys-Gly; L-Cysteinylglycine$5-Oxoproline; Pyroglutamic acid; 5-Pyrrolidone-2-carboxylic acid; Pyroglutamate; 5-Oxo-L-proline; L-Pyroglutamic acid; L-5-Pyrrolidone-2-carboxylic acid/L-1-Pyrroline-3-hydroxy-5-carboxylate; 3-Hydroxy-L-1-pyrroline-5-carboxylate; (3R,5S)-1-Pyrroline-3-hydroxy-5-carboxylate/1-Pyrroline-4-hydroxy-2-carboxylate$gamma-L-Glutamyl-L-cysteine; L-gamma-Glutamylcysteine; 5-L-Glutamyl-L-cysteine; gamma-Glutamylcysteine$Glutathione;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</t>
  </si>
  <si>
    <t>E910,E3254,E116,E1887,E3187,E1832,E2153,E808,E1987,E2721,E529,E3262,E719</t>
  </si>
  <si>
    <t>C00217/C05938/C00025/C00302,C04281/C04282/C01879/C02238,C00669,C00051,C00025,C00217/C05938/C00025,C04281/C04282/C01879/C02238,C00217/C05938/C00025,C00127,C03740,C00051,,C00051</t>
  </si>
  <si>
    <t>D-Glutamate; D-Glutamic acid; D-Glutaminic acid; D-2-Aminoglutaric acid/L-4-Hydroxyglutamate semialdehyde/L-Glutamate; L-Glutamic acid; L-Glutaminic acid; Glutamate/DL-Glutamate; DL-Glutaminic acid; 2-Aminoglutaric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acid/5-Oxo-L-proline$gamma-L-Glutamyl-L-cysteine; L-gamma-Glutamylcysteine; 5-L-Glutamyl-L-cysteine; gamma-Glutamylcysteine$Glutathione; 5-L-Glutamyl-L-cysteinylglycine; N-(N-gamma-L-Glutamyl-L-cysteinyl)glycine; gamma-L-Glutamyl-L-cysteinyl-glycine; GSH; Reduced glutathione$L-Glutamate; L-Glutamic acid; L-Glutaminic acid; Glutamate$D-Glutamate; D-Glutamic acid; D-Glutaminic acid; D-2-Aminoglutaric acid/L-4-Hydroxyglutamate semialdehyde/L-Glutamate; L-Glutamic acid; L-Glutaminic acid; Glutamate$L-1-Pyrroline-3-hydroxy-5-carboxylate; 3-Hydroxy-L-1-pyrroline-5-carboxylate; (3R,5S)-1-Pyrroline-3-hydroxy-5-carboxylate/1-Pyrroline-4-hydroxy-2-carboxylate/5-Oxoproline; Pyroglutamic acid; 5-Pyrrolidone-2-carboxylic acid; Pyroglutamate; 5-Oxo-L-proline; L-Pyroglutamic acid; L-5-Pyrrolidone-2-carboxylic acid/5-Oxo-L-proline$D-Glutamate; D-Glutamic acid; D-Glutaminic acid; D-2-Aminoglutaric acid/L-4-Hydroxyglutamate semialdehyde/L-Glutamate; L-Glutamic acid; L-Glutaminic acid; Glutamate$Glutathione disulfide; GSSG; Oxiglutatione; Oxidized glutathione$(5-L-Glutamyl)-L-amino acid; L-gamma-Glutamyl-L-amino acid$Glutathione; 5-L-Glutamyl-L-cysteinylglycine; N-(N-gamma-L-Glutamyl-L-cysteinyl)glycine; gamma-L-Glutamyl-L-cysteinyl-glycine; GSH; Reduced glutathione$$Glutathione; 5-L-Glutamyl-L-cysteinylglycine; N-(N-gamma-L-Glutamyl-L-cysteinyl)glycine; gamma-L-Glutamyl-L-cysteinyl-glycine; GSH; Reduced glutathione</t>
  </si>
  <si>
    <t>E4289,E2892,E527,E2101,E1364,E2657,E5714,E5341,E3448,E4006,E3077,E6335,E1663,E14,E884,E1179,E3228,E3076,E1810,E2685,E6386,E2341</t>
  </si>
  <si>
    <t>C00450/C04092,C03793,C05560,C00020/C00362,C00248,C05560,C00020/C00362,C00956,C03239/C02946/C04076,C00217/C05938/C00025,C00318,C00025,C00956,C05543,C00217/C05938/C00025,C00020/C00362,C03239/C02946/C04076,C00956,C05543,C00450/C04092,C00020/C00362,C03793</t>
  </si>
  <si>
    <t>2,3,4,5-Tetrahydropyridine-2-carboxylate; delta1-Piperideine-6-L-carboxylate/delta1-Piperideine-2-carboxylate; 1,2-Didehydropiperidine-2-carboxylate$N6,N6,N6-Trimethyl-L-lysine$L-2-Aminoadipate adenylate; 5-Adenylyl-2-aminoadipate; alpha-Aminoadipoyl-C6-AMP$AMP; Adenosine 5'-monophosphate; Adenylic acid; Adenylate; 5'-AMP; 5'-Adenylic acid; 5'-Adenosine monophosphate; Adenosine 5'-phosphate/dGMP; 2'-Deoxyguanosine 5'-monophosphate; 2'-Deoxyguanosine 5'-phosphate; Deoxyguanylic acid; Deoxyguanosine monophosphate$Lipoamide; Thioctic acid amide$L-2-Aminoadipate adenylate; 5-Adenylyl-2-aminoadipate; alpha-Aminoadipoyl-C6-AMP$AMP; Adenosine 5'-monophosphate; Adenylic acid; Adenylate; 5'-AMP; 5'-Adenylic acid; 5'-Adenosine monophosphate; Adenosine 5'-phosphate/dGMP; 2'-Deoxyguanosine 5'-monophosphate; 2'-Deoxyguanosine 5'-phosphate; Deoxyguanylic acid; Deoxyguanosine monophosphate$L-2-Aminoadipate; L-alpha-Aminoadipate; L-alpha-Aminoadipic acid; L-2-Aminoadipic acid; L-2-Aminohexanedioate$6-Amino-2-oxohexanoate; 2-Oxo-6-aminocaproate/4-Acetamidobutanoate; N4-Acetylaminobutanoate/L-2-Aminoadipate 6-semialdehyde; 2-Aminoadipate 6-semialdehyde$D-Glutamate; D-Glutamic acid; D-Glutaminic acid; D-2-Aminoglutaric acid/L-4-Hydroxyglutamate semialdehyde/L-Glutamate; L-Glutamic acid; L-Glutaminic acid; Glutamate$L-Carnitine; L-gamma-Trimethyl-beta-hydroxybutyrobetaine; Vitamin BT; 3-Carboxy-2-hydroxy-N,N,N-trimethyl-1-propanaminium hydroxide, inner salt; Levocarnitine; (R)-Carnitine$L-Glutamate; L-Glutamic acid; L-Glutaminic acid; Glutamate$L-2-Aminoadipate; L-alpha-Aminoadipate; L-alpha-Aminoadipic acid; L-2-Aminoadipic acid; L-2-Aminohexanedioate$3-Dehydroxycarnitine$D-Glutamate;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monophosphate$6-Amino-2-oxohexanoate; 2-Oxo-6-aminocaproate/4-Acetamidobutanoate; N4-Acetylaminobutanoate/L-2-Aminoadipate 6-semialdehyde; 2-Aminoadipate 6-semialdehyde$L-2-Aminoadipate; L-alpha-Aminoadipate; L-alpha-Aminoadipic acid; L-2-Aminoadipic acid; L-2-Aminohexanedioate$3-Dehydroxycarnitine$2,3,4,5-Tetrahydropyridine-2-carboxylate; delta1-Piperideine-6-L-carboxylate/delta1-Piperideine-2-carboxylate; 1,2-Didehydropiperidine-2-carboxylate$AMP; Adenosine 5'-monophosphate; Adenylic acid; Adenylate; 5'-AMP; 5'-Adenylic acid; 5'-Adenosine monophosphate; Adenosine 5'-phosphate/dGMP; 2'-Deoxyguanosine 5'-monophosphate; 2'-Deoxyguanosine 5'-phosphate; Deoxyguanylic acid; Deoxyguanosine monophosphate$N6,N6,N6-Trimethyl-L-lysine</t>
  </si>
  <si>
    <t>E910,E2571,E2565,E1118,E829,E3237,E2517,E1832,E3187,E555,E2763,E1759,E808</t>
  </si>
  <si>
    <t>C00217/C05938/C00025/C00302,C00016,C00020/C00362,C00020/C00362,C00527,C00956,C00026,C00217/C05938/C00025,C00025,C00956,C00527,C00956,C00217/C05938/C00025</t>
  </si>
  <si>
    <t>D-Glutamate; D-Glutamic acid; D-Glutaminic acid; D-2-Aminoglutaric acid/L-4-Hydroxyglutamate semialdehyde/L-Glutamate; L-Glutamic acid; L-Glutaminic acid; Glutamate/DL-Glutamate; DL-Glutaminic acid; 2-Aminoglutaric acid; Glutamate$FAD;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monophosphate$Glutaryl-CoA$L-2-Aminoadipate; L-alpha-Aminoadipate; L-alpha-Aminoadipic acid; L-2-Aminoadipic acid; L-2-Aminohexanedioate$2-Oxoglutarate; Oxoglutaric acid; 2-Ketoglutaric acid; alpha-Ketoglutaric acid$D-Glutamate; D-Glutamic acid; D-Glutaminic acid; D-2-Aminoglutaric acid/L-4-Hydroxyglutamate semialdehyde/L-Glutamate; L-Glutamic acid; L-Glutaminic acid; Glutamate$L-Glutamate; L-Glutamic acid; L-Glutaminic acid; Glutamate$L-2-Aminoadipate; L-alpha-Aminoadipate; L-alpha-Aminoadipic acid; L-2-Aminoadipic acid; L-2-Aminohexanedioate$Glutaryl-CoA$L-2-Aminoadipate; L-alpha-Aminoadipate; L-alpha-Aminoadipic acid; L-2-Aminoadipic acid; L-2-Aminohexanedioate$D-Glutamate; D-Glutamic acid; D-Glutaminic acid; D-2-Aminoglutaric acid/L-4-Hydroxyglutamate semialdehyde/L-Glutamate; L-Glutamic acid; L-Glutaminic acid; Glutamate</t>
  </si>
  <si>
    <t>E6335,E1179,E4208,E5431,E5714,E6386,E4886,E884,E4393,E2101,E253,E1277,E4391,E4382,E4006</t>
  </si>
  <si>
    <t>C00025,C00020/C00362,C00049/C00402,C02642/C00152,C00020/C00362,C00020/C00362,C00819/C00064/C05100,C00217/C05938/C00025,C03406,C00020/C00362,C01045/C01042,C00213/C00133/C00041/C00099,C00024,C00792/C00062,C00217/C05938/C00025</t>
  </si>
  <si>
    <t>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monophosphate$L-Aspartate; L-Aspartic acid; 2-Aminosuccinic acid/D-Aspartate; D-Aspartic acid$3-Ureidopropionate; 3-Ureidopropanoate; beta-Ureidopropionic acid; N-Carbamoyl-beta-alanine/L-Asparagine; 2-Aminosuccinamic acid$AMP;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acid/3-Ureidoisobutyrate$D-Glutamate; D-Glutamic acid; D-Glutaminic acid; D-2-Aminoglutaric acid/L-4-Hydroxyglutamate semialdehyde/L-Glutamate; L-Glutamic acid; L-Glutaminic acid; Glutamate$N-(L-Arginino)succinate; 2-(Nomega-L-Arginino)succinate; L-Argininosuccinate; L-Argininosuccinic acid; L-Arginosuccinic acid$AMP; Adenosine 5'-monophosphate; Adenylic acid; Adenylate; 5'-AMP; 5'-Adenylic acid; 5'-Adenosine monophosphate; Adenosine 5'-phosphate/dGMP; 2'-Deoxyguanosine 5'-monophosphate; 2'-Deoxyguanosine 5'-phosphate; Deoxyguanylic acid; Deoxyguanosine monophosphate$N-Formyl-L-glutamate/N-Acetyl-L-aspartate$Sarcosine; N-Methylglycine/D-Alanine; D-2-Aminopropionic acid; D-Ala/L-Alanine; L-2-Aminopropionic acid; L-alpha-Alanine/beta-Alanine; 3-Aminopropionic acid; 3-Aminopropanoate$Acetyl-CoA; Acetyl coenzyme A$D-Arginine; D-2-Amino-5-guanidinovaleric acid/L-Arginine; (S)-2-Amino-5-guanidinovaleric acid$D-Glutamate; D-Glutamic acid; D-Glutaminic acid; D-2-Aminoglutaric acid/L-4-Hydroxyglutamate semialdehyde/L-Glutamate; L-Glutamic acid; L-Glutaminic acid; Glutamate</t>
  </si>
  <si>
    <t>E910,E3187,E911,E808,E1832,E2517,E2565,E2055,E1118</t>
  </si>
  <si>
    <t>C00217/C05938/C00025/C00302,C00025,C00819/C00064/C05100,C00217/C05938/C00025,C00217/C05938/C00025,C00026,C00020/C00362,C00024,C00020/C00362</t>
  </si>
  <si>
    <t>D-Glutamate; D-Glutamic acid; D-Glutaminic acid; D-2-Aminoglutaric acid/L-4-Hydroxyglutamate semialdehyde/L-Glutamate; L-Glutamic acid; L-Glutaminic acid; Glutamate/DL-Glutamate; DL-Glutaminic acid; 2-Aminoglutaric acid; Glutamate$L-Glutamate; L-Glutamic acid; L-Glutaminic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Glutamate$2-Oxoglutarate; Oxoglutaric acid; 2-Ketoglutaric acid; alpha-Ketoglutaric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</si>
  <si>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E6335,E368,E99,E4248,E3741,E4006,E4886,E884,E3003,E4391,E4744,E3983,E6071,E1004,E332,E213,E1616</t>
  </si>
  <si>
    <t>C00025,C00128,C00015,C00329,C00081,C00217/C05938/C00025,C00819/C00064/C05100,C00217/C05938/C00025,C00075,C00024,C00203/C01170/C00043,C00055,C01132,C00645/C00140/C01074,C00329,C00270,C04501/C00357/C06376/C04256/C04257</t>
  </si>
  <si>
    <t>L-Glutamate; L-Glutamic acid; L-Glutaminic acid; Glutamate$CMP-N-acetylneuraminate$UDP; Uridine 5'-diphosphate$D-Glucosamine; Chitosamine; 2-Amino-2-deoxy-D-glucose$ITP; Inosine 5'-triphosphate; Inosine triphosphate; Inosine tripolyphosphate$D-Glutamate; D-Glutamic acid; D-Glutaminic acid; D-2-Aminoglutaric acid/L-4-Hydroxyglutamate semialdehyde/L-Glutamate; L-Glutamic acid; L-Glutaminic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Glutamate$UTP; Uridine 5'-triphosphate; Uridine triphosphate$Acetyl-CoA; Acetyl coenzyme A$UDP-N-acetyl-D-galactosamine/UDP-N-acetyl-D-mannosamine/UDP-N-acetyl-D-glucosamine; UDP-N-acetylglucosamine$CMP; Cytidine-5'-monophosphate; Cytidylic acid$N-Acetyl-D-galactosamine; N-Acetyl-D-chondrosamine; 2-Acetamido-2-deoxy-D-galactose$N-Acetyl-D-mannosamine; 2-Acetamido-2-deoxy-D-mannose/N-Acetyl-D-glucosamine; N-Acetylchitosamine; 2-Acetamido-2-deoxy-D-glucose; GlcNAc/N-Acetylgalactosamine; N-Acetylchondrosamine; 2-Acetamido-2-deoxygalactose; GalNAc$D-Glucosamine; Chitosamine; 2-Amino-2-deoxy-D-glucose$N-Acetylneuraminate; N-Acetylneuraminic acid; 5-Acetamido-3,5-dideoxy-D-glycero-D-galacto-2-nonulosonic acid; Neu5Ac$N-Acetyl-alpha-D-glucosamine 1-phosphate/N-Acetyl-D-glucosamine 6-phosphate/N-Acetyl-D-galactosamine 6-phosphate/N-Acetyl-D-glucosamine 1-phosphate/N-Acetyl-D-mannosamine 6-phosphate; N-Acetylmannosamine 6-phosphate</t>
  </si>
  <si>
    <t>E3087,E910,E1572,E911,E2055,E745,E1832,E14,E491,E74,E2440,E3187,E285,E289,E3286,E808</t>
  </si>
  <si>
    <t>,C00217/C05938/C00025/C00302,C00103/C01172/C01177/CE3075/C04006/C00275/C05345/C00636/C01097/C01094/C03546/C00446/C00092/C00085/C03862,C00819/C00064/C05100,C00024,,C00217/C05938/C00025,,,,,C00025,,,,C00217/C05938/C00025</t>
  </si>
  <si>
    <t>$D-Glutamate; D-Glutamic acid; D-Glutaminic acid; D-2-Aminoglutaric acid/L-4-Hydroxyglutamate semialdehyde/L-Glutamate; L-Glutamic acid; L-Glutaminic acid; Glutamate/DL-Glutamate; DL-Glutaminic acid; 2-Aminoglutaric acid; Glutamate$D-Glucose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phosphate$D-Glutamine; D-2-Aminoglutaramic acid/L-Glutamine; L-2-Aminoglutaramic acid/3-Ureidoisobutyrate$Acetyl-CoA; Acetyl coenzyme A$$D-Glutamate; D-Glutamic acid; D-Glutaminic acid; D-2-Aminoglutaric acid/L-4-Hydroxyglutamate semialdehyde/L-Glutamate; L-Glutamic acid; L-Glutaminic acid; Glutamate$$$$$L-Glutamate; L-Glutamic acid; L-Glutaminic acid; Glutamate$$$$D-Glutamate; D-Glutamic acid; D-Glutaminic acid; D-2-Aminoglutaric acid/L-4-Hydroxyglutamate semialdehyde/L-Glutamate; L-Glutamic acid; L-Glutaminic acid; Glutamate</t>
  </si>
  <si>
    <t>E3019,E5714,E1415,E5830,E1734,E2273,E4306,E2132,E2101,E1202,E3030,E4006,E6335,E3380,E4391,E2257,E760,E1179,E884,E2081,E6386,E2608,E3546</t>
  </si>
  <si>
    <t>,C00020/C00362,,,,C00051,C00232/C00109/C00164/C06002/C00349,C00232/C00109/C00164/C06002/C00349,C00020/C00362,,,C00217/C05938/C00025,C00025,,C00024,C00170,C00054/C00361,C00020/C00362,C00217/C05938/C00025,C00065/C00740,C00020/C00362,,C00127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</si>
  <si>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monophosphate$$$$Glutathione; 5-L-Glutamyl-L-cysteinylglycine; N-(N-gamma-L-Glutamyl-L-cysteinyl)glycine; gamma-L-Glutamyl-L-cysteinyl-glycine; GSH; Reduced glutathione$Succinate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monophosphate$$$D-Glutamate; D-Glutamic acid; D-Glutaminic acid; D-2-Aminoglutaric acid/L-4-Hydroxyglutamate semialdehyde/L-Glutamate; L-Glutamic acid; L-Glutaminic acid; Glutamate$L-Glutamate; L-Glutamic acid; L-Glutaminic acid; Glutamate$$Acetyl-CoA; Acetyl coenzyme A$5'-Methylthioadenosine; Methylthioadenosine; S-Methyl-5'-thioadenosine; 5-Methylthioadenosine; 5'-Deoxy-5'-(methylthio)adenosine; Thiomethyladenosine; MTA$Adenosine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Glutamate$L-Serine; L-2-Amino-3-hydroxypropionic acid; L-3-Hydroxy-alanine; Serine/D-Serine$AMP; Adenosine 5'-monophosphate; Adenylic acid; Adenylate; 5'-AMP; 5'-Adenylic acid; 5'-Adenosine monophosphate; Adenosine 5'-phosphate/dGMP; 2'-Deoxyguanosine 5'-monophosphate; 2'-Deoxyguanosine 5'-phosphate; Deoxyguanylic acid; Deoxyguanosine monophosphate$$Glutathione disulfide; GSSG; Oxiglutatione; Oxidized glutathione</t>
  </si>
  <si>
    <t>E2565,E1832,E513,E529,E910,E2838,E2518,E1118,E2055,E859,E808,E648,E2070,E1073,E2517,E1545,E3187,E2893,E1366,E1887,E719,E2754,E1987,E1438</t>
  </si>
  <si>
    <t>C00020/C00362,C00217/C05938/C00025,C01137,C00051,C00217/C05938/C00025/C00302,C00054/C00361,C00302,C00020/C00362,C00024,C05844,C00217/C05938/C00025,C01817,C00073,C05844,C00026,C00491,C00025,C00170,C00217/C05938/C00302,C00051,C00051,C00065/C00740,C00127,C05635/C16596/C02712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</si>
  <si>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Glutamate$S-Adenosylmethioninamine; (5-Deoxy-5-adenosyl)(3-aminopropyl)methylsulfonium salt; S-Adenosyl-(5')-3-methylthiopropylamine$Glutathione;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Glutamate$Adenosine 3',5'-bisphosphate; PAP; 3'-Phosphoadenylate; Phosphoadenosine phosphate/dGDP; 2'-Deoxyguanosine 5'-diphosphate$DL-Glutamate;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A$5-L-Glutamyl-taurine; 5-Glutamyl-taurine$D-Glutamate; D-Glutamic acid; D-Glutaminic acid; D-2-Aminoglutaric acid/L-4-Hydroxyglutamate semialdehyde/L-Glutamate; L-Glutamic acid; L-Glutaminic acid; Glutamate$$L-Methionine; Methionine; L-2-Amino-4methylthiobutyric acid$5-L-Glutamyl-taurine; 5-Glutamyl-taurine$2-Oxoglutarate; Oxoglutaric acid; 2-Ketoglutaric acid; alpha-Ketoglutaric acid$L-Cystine; L-Dicysteine; L-alpha-Diamino-beta-dithiolactic acid$L-Glutamate; L-Glutamic acid; L-Glutaminic acid; Glutamate$5'-Methylthioadenosine; Methylthioadenosine; S-Methyl-5'-thioadenosine; 5-Methylthioadenosine; 5'-Deoxy-5'-(methylthio)adenosine; Thiomethyladenosine; MTA$D-Glutamate; D-Glutamic acid; D-Glutaminic acid; D-2-Aminoglutaric acid/L-4-Hydroxyglutamate semialdehyde/DL-Glutamate; DL-Glutaminic acid; 2-Aminoglutaric acid; Glutamate$Glutathione;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glutathione$L-Serine; L-2-Amino-3-hydroxypropionic acid; L-3-Hydroxy-alanine; Serine/D-Serine$Glutathione disulfide; GSSG; Oxiglutatione; Oxidized glutathione$5-Hydroxyindoleacetate/5-Phenyl-1,3-oxazinane-2,4-dione/N-Acetylmethionine</t>
  </si>
  <si>
    <t>E5714,E4268,E4554,E2132,E2101,E4794,E4585,E2503,E4306,E4006,E6335,E5855,E2374,E2020,E3172,E1179,E884,E2913,E4579,E3112,E6386,E4391</t>
  </si>
  <si>
    <t>C00020/C00362,C06006,C06144,C00232/C00109/C00164/C06002/C00349,C00020/C00362,C03087,C01026/C00334/C05145/C01205/C02356/C03284,C02727,C00232/C00109/C00164/C06002/C00349,C00217/C05938/C00025,C00025,C05984/C01089/C06001/C03197/C00989,C05548,C00719/C00431/C00183,C05548,C00020/C00362,C00217/C05938/C00025,C05548,C06144,C00719/C00431/C00183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</si>
  <si>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monophosphate$(S)-2-Aceto-2-hydroxybutanoate; (S)-2-Hydroxy-2-ethyl-3-oxobutanoate$3-Butynoate$Succinate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monophosphate$5-Acetamidopentanoate$N,N-Dimethylglycine;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(S)-3-Amino-2-methylpropanoate$N6-Acetyl-L-lysine$Succinate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Glutamate$L-Glutamate; L-Glutamic acid; L-Glutaminic acid; Glutamate$2-Hydroxybutanoic acid; 2-Hydroxybutyrate; 2-Hydroxybutyric acid/(R)-3-Hydroxybutanoate; (R)-3-Hydroxybutanoic acid; (R)-3-Hydroxybutyric acid/(S)-3-Hydroxyisobutyrate/(S)-3-Hydroxybutanoate/4-Hydroxybutanoic acid; 4-Hydroxybutanoate; 4-Hydroxybutyric acid$6-Acetamido-2-oxohexanoate; 2-Oxo-6-acetamidocaproate$Betaine; Trimethylaminoacetate; Glycine betaine; N,N,N-Trimethylglycine; Trimethylammonioacetate/5-Aminopentanoate; 5-Aminopentanoic acid; 5-Aminovaleric acid/L-Valine; 2-Amino-3-methylbutyric acid$6-Acetamido-2-oxohexanoate; 2-Oxo-6-acetamidocaproate$AMP;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Glutamate$6-Acetamido-2-oxohexanoate; 2-Oxo-6-acetamidocaproate$3-Butynoate$Betaine; Trimethylaminoacetate; Glycine betaine; N,N,N-Trimethylglycine; Trimethylammonioacetate/5-Aminopentanoate; 5-Aminopentanoic acid; 5-Aminovaleric acid/L-Valine; 2-Amino-3-methylbutyric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</si>
  <si>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E910,E2696,E2571,E2565,E2055,E1832,E808,E2517,E165,E1118,E2597,E3187</t>
  </si>
  <si>
    <t>C00217/C05938/C00025/C00302,,C00016,C00020/C00362,C00024,C00217/C05938/C00025,C00217/C05938/C00025,C00026,C00136/C00630,C00020/C00362,,C00025</t>
  </si>
  <si>
    <t>D-Glutamate; D-Glutamic acid; D-Glutaminic acid; D-2-Aminoglutaric acid/L-4-Hydroxyglutamate semialdehyde/L-Glutamate; L-Glutamic acid; L-Glutaminic acid; Glutamate/DL-Glutamate; DL-Glutaminic acid; 2-Aminoglutaric acid; Glutamate$$FAD;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Glutamate$2-Oxoglutarate; Oxoglutaric acid; 2-Ketoglutaric acid; alpha-Ketoglutaric acid$Butanoyl-CoA; Butyryl-CoA/2-Methylpropanoyl-CoA; 2-Methylpropionyl-CoA; Isobutyryl-CoA$AMP; Adenosine 5'-monophosphate; Adenylic acid; Adenylate; 5'-AMP; 5'-Adenylic acid; 5'-Adenosine monophosphate; Adenosine 5'-phosphate/dGMP; 2'-Deoxyguanosine 5'-monophosphate; 2'-Deoxyguanosine 5'-phosphate; Deoxyguanylic acid; Deoxyguanosine monophosphate$$L-Glutamate; L-Glutamic acid; L-Glutaminic acid; Glutamate</t>
  </si>
  <si>
    <t>E6335,E1297,E2842,E1960,E4006,E884,E1277,E5790,E3629,E5424,E123,E4585,E4960,E4208</t>
  </si>
  <si>
    <t>C00025,C00555,C00555,C00135,C00217/C05938/C00025,C00217/C05938/C00025,C00213/C00133/C00041/C00099,CE5586/C00315,C00135,C00555,C01013/C00256/C00186/C00184,C01026/C00334/C05145/C01205/C02356/C03284,C02229/C05665/C01888,C00049/C00402</t>
  </si>
  <si>
    <t>L-Glutamate; L-Glutamic acid; L-Glutaminic acid; Glutamate$4-Aminobutanal; 4-Aminobutyraldehyde; Butyraldehyde, 4-amino-$4-Aminobutanal; 4-Aminobutyraldehyde; Butyraldehyde, 4-amino-$L-Histidine; (S)-alpha-Amino-1H-imidazole-4-propionic acid$D-Glutamate;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Glutamate$Sarcosine; N-Methylglycine/D-Alanine; D-2-Aminopropionic acid; D-Ala/L-Alanine; L-2-Aminopropionic acid; L-alpha-Alanine/beta-Alanine; 3-Aminopropionic acid; 3-Aminopropanoate$dehydrospermidine/Spermidine; N-(3-Aminopropyl)-1,4-butane-diamine$L-Histidine; (S)-alpha-Amino-1H-imidazole-4-propionic acid$4-Aminobutanal; 4-Aminobutyraldehyde; Butyraldehyde, 4-amino-$3-Hydroxypropanoate;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(S)-3-Amino-2-methylpropanoate$3-Aminopropanal/beta-Aminopropion aldehyde/Aminoacetone; 1-Amino-2-propanone$L-Aspartate; L-Aspartic acid; 2-Aminosuccinic acid/D-Aspartate; D-Aspartic acid</t>
  </si>
  <si>
    <t>E910,E3187,E1832,E2517,E276,E521,E808</t>
  </si>
  <si>
    <t>C00217/C05938/C00025/C00302,C00025,C00217/C05938/C00025,C00026,,,C00217/C05938/C00025</t>
  </si>
  <si>
    <t>D-Glutamate; D-Glutamic acid; D-Glutaminic acid; D-2-Aminoglutaric acid/L-4-Hydroxyglutamate semialdehyde/L-Glutamate; L-Glutamic acid; L-Glutaminic acid; Glutamate/DL-Glutamate; DL-Glutaminic acid; 2-Aminoglutaric acid; Glutamate$L-Glutamate; L-Glutamic acid; L-Glutaminic acid; Glutamate$D-Glutamate; D-Glutamic acid; D-Glutaminic acid; D-2-Aminoglutaric acid/L-4-Hydroxyglutamate semialdehyde/L-Glutamate; L-Glutamic acid; L-Glutaminic acid; Glutamate$2-Oxoglutarate; Oxoglutaric acid; 2-Ketoglutaric acid; alpha-Ketoglutaric acid$$$D-Glutamate; D-Glutamic acid; D-Glutaminic acid; D-2-Aminoglutaric acid/L-4-Hydroxyglutamate semialdehyde/L-Glutamate; L-Glutamic acid; L-Glutaminic acid; Glutamate</t>
  </si>
  <si>
    <t>E1179,E4391,E4370,E5714,E2101,E5518,E352,E834,E6386</t>
  </si>
  <si>
    <t>C00020/C00362,C00024,C01136/C16255,C00020/C00362,C00020/C00362,C03028,C00378,C01136/C16255,C00020/C00362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</si>
  <si>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monophosphate$Thiamin triphosphate; Thiamine triphosphate$Thiamin; Thiamine; Vitamin B1; Aneurin; Antiberiberi factor$S-Acetyldihydrolipoamide;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</si>
  <si>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E2565,E829,E2055,E2517,E144,E2763,E1118</t>
  </si>
  <si>
    <t>C00020/C00362,C00527,C00024,C00026,,C00527,C00020/C00362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</si>
  <si>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monophosphate$Glutaryl-CoA$Acetyl-CoA; Acetyl coenzyme A$2-Oxoglutarate; Oxoglutaric acid; 2-Ketoglutaric acid; alpha-Ketoglutaric acid$$Glutaryl-CoA$AMP;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</si>
  <si>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E2132,E3112,E884,E3866,E5714,E1179,E2020,E4585,E6335,E2101,E1364,E4306,E4391,E6386,E5855,E4006</t>
  </si>
  <si>
    <t>C00232/C00109/C00164/C06002/C00349,C00719/C00431/C00183,C00217/C05938/C00025,,C00020/C00362,C00020/C00362,C00719/C00431/C00183,C01026/C00334/C05145/C01205/C02356/C03284,C00025,C00020/C00362,C00248,C00232/C00109/C00164/C06002/C00349,C00024,C00020/C00362,C05984/C01089/C06001/C03197/C00989,C00217/C05938/C00025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</si>
  <si>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semialdehyde$Betaine; Trimethylaminoacetate; Glycine betaine; N,N,N-Trimethylglycine; Trimethylammonioacetate/5-Aminopentanoate; 5-Aminopentanoic acid; 5-Aminovaleric acid/L-Valine; 2-Amino-3-methylbutyric acid$D-Glutamate; D-Glutamic acid; D-Glutaminic acid; D-2-Aminoglutaric acid/L-4-Hydroxyglutamate semialdehyde/L-Glutamate;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monophosphate$Betaine; Trimethylaminoacetate; Glycine betaine; N,N,N-Trimethylglycine; Trimethylammonioacetate/5-Aminopentanoate; 5-Aminopentanoic acid; 5-Aminovaleric acid/L-Valine; 2-Amino-3-methylbutyric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monophosphate$Lipoamide; Thioctic acid amide$Succinate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monophosphate$2-Hydroxybutanoic acid; 2-Hydroxybutyrate; 2-Hydroxybutyric acid/(R)-3-Hydroxybutanoate; (R)-3-Hydroxybutanoic acid; (R)-3-Hydroxybutyric acid/(S)-3-Hydroxyisobutyrate/(S)-3-Hydroxybutanoate/4-Hydroxybutanoic acid; 4-Hydroxybutanoate; 4-Hydroxybutyric acid$D-Glutamate; D-Glutamic acid; D-Glutaminic acid; D-2-Aminoglutaric acid/L-4-Hydroxyglutamate semialdehyde/L-Glutamate; L-Glutamic acid; L-Glutaminic acid; Glutamate</t>
  </si>
  <si>
    <t>E910,E865,E2571,E3187,E2565,E808,E1832,E2517,E165,E2055,E1118,E942,E2134</t>
  </si>
  <si>
    <t>C00217/C05938/C00025/C00302,C15974/C15978,C00016,C00025,C00020/C00362,C00217/C05938/C00025,C00217/C05938/C00025,C00026,C00136/C00630,C00024,C00020/C00362,C15976,CE5875</t>
  </si>
  <si>
    <t>D-Glutamate; D-Glutamic acid; D-Glutaminic acid; D-2-Aminoglutaric acid/L-4-Hydroxyglutamate semialdehyde/L-Glutamate; L-Glutamic acid; L-Glutaminic acid; Glutamate/DL-Glutamate; DL-Glutaminic acid; 2-Aminoglutaric acid; Glutamate$3-Methyl-1-hydroxybutyl-ThPP; 3-Methyl-1-hydroxybutyl-TPP/2-Methyl-1-hydroxybutyl-ThPP; 2-Methyl-1-hydroxybutyl-TPP$FAD; Flavin adenine dinucleotide$L-Glutamate;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Glutamate$2-Oxoglutarate; Oxoglutaric acid; 2-Ketoglutaric acid; alpha-Ketoglutaric acid$Butanoyl-CoA; Butyryl-CoA/2-Methylpropanoyl-CoA; 2-Methylpropionyl-CoA; Isobutyryl-CoA$Acetyl-CoA;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monophosphate$2-Methyl-1-hydroxypropyl-ThPP; 2-Methyl-1-hydroxypropyl-TPP$2-methylglutaconyl-CoA</t>
  </si>
  <si>
    <t>E1989,E160,E6386,E4208,E5714,E3348,E4951,E6335,E2101,E1179,E4886,E5903,E884,E4006,E3744,E4382</t>
  </si>
  <si>
    <t>C00119,C00153,C00020/C00362,C00049/C00402,C00020/C00362,C00153,C00301,C00025,C00020/C00362,C00020/C00362,C00819/C00064/C05100,C00153,C00217/C05938/C00025,C00217/C05938/C00025,C10164/C00253,C00792/C00062</t>
  </si>
  <si>
    <t>5-Phospho-alpha-D-ribose 1-diphosphate; 5-Phosphoribosyl diphosphate; 5-Phosphoribosyl 1-pyrophosphate; PRPP$Nicotinamide; Nicotinic acid amide; Niacinamide; Vitamin PP$AMP; Adenosine 5'-monophosphate; Adenylic acid; Adenylate; 5'-AMP; 5'-Adenylic acid; 5'-Adenosine monophosphate; Adenosine 5'-phosphate/dGMP; 2'-Deoxyguanosine 5'-monophosphate; 2'-Deoxyguanosine 5'-phosphate; Deoxyguanylic acid; Deoxyguanosine monophosphate$L-Aspartate; L-Aspartic acid; 2-Aminosuccinic acid/D-Aspartate; D-Aspartic acid$AMP; Adenosine 5'-monophosphate; Adenylic acid; Adenylate; 5'-AMP; 5'-Adenylic acid; 5'-Adenosine monophosphate; Adenosine 5'-phosphate/dGMP; 2'-Deoxyguanosine 5'-monophosphate; 2'-Deoxyguanosine 5'-phosphate; Deoxyguanylic acid; Deoxyguanosine monophosphate$Nicotinamide; Nicotinic acid amide; Niacinamide; Vitamin PP$ADP-ribose$L-Glutamate;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acid/3-Ureidoisobutyrate$Nicotinamide; Nicotinic acid amide; Niacinamide; Vitamin PP$D-Glutamate;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Glutamate$/Nicotinate; Nicotinic acid; Niacin; 3-Pyridinecarboxylic acid$D-Arginine; D-2-Amino-5-guanidinovaleric acid/L-Arginine; (S)-2-Amino-5-guanidinovaleric acid</t>
  </si>
  <si>
    <t>E910,E1433,E911,E808,E1832,E239,E54,E3187,E2565,E1118</t>
  </si>
  <si>
    <t>C00217/C05938/C00025/C00302,C00301,C00819/C00064/C05100,C00217/C05938/C00025,C00217/C05938/C00025,,C00301,C00025,C00020/C00362,C00020/C00362</t>
  </si>
  <si>
    <t>D-Glutamate; D-Glutamic acid; D-Glutaminic acid; D-2-Aminoglutaric acid/L-4-Hydroxyglutamate semialdehyde/L-Glutamate; L-Glutamic acid; L-Glutaminic acid; Glutamate/DL-Glutamate; DL-Glutaminic acid; 2-Aminoglutaric acid; Glutamate$ADP-ribose$D-Glutamine;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Glutamate$$ADP-ribose$L-Glutamate;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</si>
  <si>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E368,E1616,E2081,E2905,E230,E773,E6374,E6071,E1004,E2736,E3983,E213</t>
  </si>
  <si>
    <t>C00128,C04501/C00357/C06376/C04256/C04257,C00065/C00740,C01190,C05396,C02737,C00031/C00159/C00795/C00221/C02336/C13747/C00267/C07480/C00137/C00962/C00984,C01132,C00645/C00140/C01074,C05401,C00055,C00270</t>
  </si>
  <si>
    <t>CMP-N-acetylneuraminate$N-Acetyl-alpha-D-glucosamine 1-phosphate/N-Acetyl-D-glucosamine 6-phosphate/N-Acetyl-D-galactosamine 6-phosphate/N-Acetyl-D-glucosamine 1-phosphate/N-Acetyl-D-mannosamine 6-phosphate; N-Acetylmannosamine 6-phosphate$L-Serine; L-2-Amino-3-hydroxypropionic acid; L-3-Hydroxy-alanine; Serine/D-Serine$Glucosylceramide; Glucocerebroside; D-Glucosyl-N-acylsphingosine$Lactose 6-phosphate$Phosphatidylserine; Phosphatidyl-L-serine; 1,2-Diacyl-sn-glycerol 3-phospho-L-serine; 3-O-sn-Phosphatidyl-L-serine; O3-Phosphatidyl-L-serine$D-Glucose;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I/beta-D-Galactose/alpha-D-Galactose$N-Acetyl-D-galactosamine; N-Acetyl-D-chondrosamine; 2-Acetamido-2-deoxy-D-galactose$N-Acetyl-D-mannosamine; 2-Acetamido-2-deoxy-D-mannose/N-Acetyl-D-glucosamine; N-Acetylchitosamine; 2-Acetamido-2-deoxy-D-glucose; GlcNAc/N-Acetylgalactosamine; N-Acetylchondrosamine; 2-Acetamido-2-deoxygalactose; GalNAc$3-beta-D-Galactosyl-sn-glycerol; Galactosylglycerol$CMP; Cytidine-5'-monophosphate; Cytidylic acid$N-Acetylneuraminate; N-Acetylneuraminic acid; 5-Acetamido-3,5-dideoxy-D-glycero-D-galacto-2-nonulosonic acid; Neu5Ac</t>
  </si>
  <si>
    <t>E3087,E1572,E2440,E2754,E130,E285,E2681,E222,E1329</t>
  </si>
  <si>
    <t>,C00103/C01172/C01177/CE3075/C04006/C00275/C05345/C00636/C01097/C01094/C03546/C00446/C00092/C00085/C03862,,C00065/C00740,C00031/C00795/C00221/C00247/C02336/C00293/C00124/C00267/C00137/C00738/C00936/C00159/C00095/C00962/C00984/C01582,,,,</t>
  </si>
  <si>
    <t>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phosphate$$L-Serine; L-2-Amino-3-hydroxypropionic acid; L-3-Hydroxy-alanine; Serine/D-Serine$D-Glucose;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</t>
  </si>
  <si>
    <t>E6335,E5431,E4886,E884,E4006,E4208</t>
  </si>
  <si>
    <t>C00025,C02642/C00152,C00819/C00064/C05100,C00217/C05938/C00025,C00217/C05938/C00025,C00049/C00402</t>
  </si>
  <si>
    <t>L-Glutamate; L-Glutamic acid; L-Glutaminic acid; Glutamate$3-Ureidopropionate; 3-Ureidopropanoate; beta-Ureidopropionic acid; N-Carbamoyl-beta-alanine/L-Asparagine; 2-Aminosuccinamic acid$D-Glutamine; D-2-Aminoglutaramic acid/L-Glutamine; L-2-Aminoglutaramic acid/3-Ureidoisobutyrate$D-Glutamate;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Glutamate$L-Aspartate; L-Aspartic acid; 2-Aminosuccinic acid/D-Aspartate; D-Aspartic acid</t>
  </si>
  <si>
    <t>E910,E911,E1832,E3187,E808</t>
  </si>
  <si>
    <t>C00217/C05938/C00025/C00302,C00819/C00064/C05100,C00217/C05938/C00025,C00025,C00217/C05938/C00025</t>
  </si>
  <si>
    <t>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Glutamate$L-Glutamate; L-Glutamic acid; L-Glutaminic acid; Glutamate$D-Glutamate; D-Glutamic acid; D-Glutaminic acid; D-2-Aminoglutaric acid/L-4-Hydroxyglutamate semialdehyde/L-Glutamate; L-Glutamic acid; L-Glutaminic acid; Glutamate</t>
  </si>
  <si>
    <t>E5833,E4208,E1015,E2843</t>
  </si>
  <si>
    <t>C03785/C05378/C03693/C00665/C01231/C01220/C00354/C04063/C04062,C00049/C00402,C03785/C05378/C03693/C00665/C01231/C01220/C00354/C04063/C04062,C00231/C00117/C00620</t>
  </si>
  <si>
    <t>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1,3-bisphosphate$L-Aspartate; L-Aspartic acid; 2-Aminosuccinic acid/D-Aspartate; D-Aspartic acid$D-Tagatose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1,3-bisphosphate$D-Xylulose 5-phosphate/D-Ribose 5-phosphate; Ribose 5-phosphate/alpha-D-Ribose 1-phosphate; Ribose 1-phosphate; D-Ribose 1-phosphate</t>
  </si>
  <si>
    <t>E476,E2591,E1572,E1712</t>
  </si>
  <si>
    <t>,C00111/C00118/C00661,C00103/C01172/C01177/CE3075/C04006/C00275/C05345/C00636/C01097/C01094/C03546/C00446/C00092/C00085/C03862,C00231/C00117/C00620</t>
  </si>
  <si>
    <t>$Glycerone phosphate; Dihydroxyacetone phosphate/D-Glyceraldehyde 3-phosphate; (2R)-2-Hydroxy-3-(phosphonooxy)-propanal/DL-Glyceraldehyde 3-phosphate$D-Glucose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phosphate$D-Xylulose 5-phosphate/D-Ribose 5-phosphate; Ribose 5-phosphate/alpha-D-Ribose 1-phosphate; Ribose 1-phosphate; D-Ribose 1-phosphate</t>
  </si>
  <si>
    <t>E1179,E3600,E5166,E4391,E4370,E5714,E6386,E3201,E5833,E123,E2101,E6374,E1364,E834,E1015</t>
  </si>
  <si>
    <t>C00020/C00362,C00227,C00149,C00024,C01136/C16255,C00020/C00362,C00020/C00362,C00035,C03785/C05378/C03693/C00665/C01231/C01220/C00354/C04063/C04062,C01013/C00256/C00186/C00184,C00020/C00362,C00031/C00159/C00795/C00221/C02336/C13747/C00267/C07480/C00137/C00962/C00984,C00248,C01136/C16255,C03785/C05378/C03693/C00665/C01231/C01220/C00354/C04063/C04062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</si>
  <si>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monophosphate$Acetyl phosphate$(S)-Malate; L-Malate; L-Apple acid; L-Malic acid; L-2-Hydroxybutanedioic acid$Acetyl-CoA; Acetyl coenzyme A$S-Acetyldihydrolipoamide; 6-S-Acetyldihydrolipoamide/[Dihydrolipoyllysine-residue acetyltransferase] S-acetyldihydrolipoyllysine; S-Acetyldihydrolipoamide-E$AMP;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monophosphate$GDP; Guanosine 5'-diphosphate; Guanosine diphosphate$D-Tagatose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I/beta-D-Galactose/alpha-D-Galactose$Lipoamide; Thioctic acid amide$S-Acetyldihydrolipoamide; 6-S-Acetyldihydrolipoamide/[Dihydrolipoyllysine-residue acetyltransferase] S-acetyldihydrolipoyllysine; S-Acetyldihydrolipoamide-E$D-Tagatose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</t>
  </si>
  <si>
    <t>E1661,E752,E2565,E476,E2055,E130,E276,E1118,E307,E1572,E2591,E3209</t>
  </si>
  <si>
    <t>,,C00020/C00362,,C00024,C00031/C00795/C00221/C00247/C02336/C00293/C00124/C00267/C00137/C00738/C00936/C00159/C00095/C00962/C00984/C01582,,C00020/C00362,,C00103/C01172/C01177/CE3075/C04006/C00275/C05345/C00636/C01097/C01094/C03546/C00446/C00092/C00085/C03862,C00111/C00118/C00661,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</si>
  <si>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D-arabino-Hexulose/beta-D-Galactose/alpha-D-Galactose/Galactose$$AMP; Adenosine 5'-monophosphate; Adenylic acid; Adenylate; 5'-AMP; 5'-Adenylic acid; 5'-Adenosine monophosphate; Adenosine 5'-phosphate/dGMP; 2'-Deoxyguanosine 5'-monophosphate; 2'-Deoxyguanosine 5'-phosphate; Deoxyguanylic acid; Deoxyguanosine monophosphate$$D-Glucose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phosphate$Glycerone phosphate; Dihydroxyacetone phosphate/D-Glyceraldehyde 3-phosphate; (2R)-2-Hydroxy-3-(phosphonooxy)-propanal/DL-Glyceraldehyde 3-phosphate$</t>
  </si>
  <si>
    <t>E2132,E5855,E5714,E4391,E2101,E1179,E4306,E123,E6386,E105</t>
  </si>
  <si>
    <t>C00232/C00109/C00164/C06002/C00349,C05984/C01089/C06001/C03197/C00989,C00020/C00362,C00024,C00020/C00362,C00020/C00362,C00232/C00109/C00164/C06002/C00349,C01013/C00256/C00186/C00184,C00020/C00362,C05983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</si>
  <si>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semialdehyde$2-Hydroxybutanoic acid; 2-Hydroxybutyrate; 2-Hydroxybutyric acid/(R)-3-Hydroxybutanoate; (R)-3-Hydroxybutanoic acid; (R)-3-Hydroxybutyric acid/(S)-3-Hydroxyisobutyrate/(S)-3-Hydroxybutanoate/4-Hydroxybutanoic acid; 4-Hydroxybutanoate; 4-Hydroxybutyric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1,3-Dihydroxypropan-2-one$AMP; Adenosine 5'-monophosphate; Adenylic acid; Adenylate; 5'-AMP; 5'-Adenylic acid; 5'-Adenosine monophosphate; Adenosine 5'-phosphate/dGMP; 2'-Deoxyguanosine 5'-monophosphate; 2'-Deoxyguanosine 5'-phosphate; Deoxyguanylic acid; Deoxyguanosine monophosphate$Propinol adenylate; Propionyladenylate</t>
  </si>
  <si>
    <t>E2571,E2565,E2055,E276,E1732,E1118</t>
  </si>
  <si>
    <t>C00016,C00020/C00362,C00024,,,C00020/C00362</t>
  </si>
  <si>
    <t>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</si>
  <si>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E4100,E123,E2273,E5184,E4391,E5166</t>
  </si>
  <si>
    <t>C03451,C01013/C00256/C00186/C00184,C00051,C00511/C00546/CE0737,C00024,C00149</t>
  </si>
  <si>
    <t>(R)-S-Lactoylglutathione$3-Hydroxypropanoate;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1,3-Dihydroxypropan-2-one$Glutathione; 5-L-Glutamyl-L-cysteinylglycine; N-(N-gamma-L-Glutamyl-L-cysteinyl)glycine; gamma-L-Glutamyl-L-cysteinyl-glycine; GSH; Reduced glutathione$Propenoate; Acrylic acid; Acrylate; 2-Propenoic acid; Vinylformic acid/Methylglyoxal; Pyruvaldehyde; Pyruvic aldehyde; 2-Ketopropionaldehyde; 2-Oxopropanal/malonic dialdehyde$Acetyl-CoA; Acetyl coenzyme A$(S)-Malate; L-Malate; L-Apple acid; L-Malic acid; L-2-Hydroxybutanedioic acid</t>
  </si>
  <si>
    <t>E529,E1887,E719,E2055,E2950,E2192,E276,E1669,E2591</t>
  </si>
  <si>
    <t>C00051,C00051,C00051,C00024,,,,,C00111/C00118/C00661</t>
  </si>
  <si>
    <t>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glutathione$Acetyl-CoA; Acetyl coenzyme A$$$$$Glycerone phosphate; Dihydroxyacetone phosphate/D-Glyceraldehyde 3-phosphate; (2R)-2-Hydroxy-3-(phosphonooxy)-propanal/DL-Glyceraldehyde 3-phosphate</t>
  </si>
  <si>
    <t>E4391</t>
  </si>
  <si>
    <t>E2864,E2148,E2745,E165,E2055,E2675,E2216,E2571,E1705</t>
  </si>
  <si>
    <t>CE4808,CE4802,CE4796,C00136/C00630,C00024,CE4801,CE4805,C00016,CE4806</t>
  </si>
  <si>
    <t>4-methyl-pentanoyl-CoA$3(S)-hydroxy-4-methyl-pentanoyl-CoA$3-oxo-(2S)-methylisocapryloyl-CoA$Butanoyl-CoA; Butyryl-CoA/2-Methylpropanoyl-CoA; 2-Methylpropionyl-CoA; Isobutyryl-CoA$Acetyl-CoA; Acetyl coenzyme A$3(S)-hydroxy-4(R),8-dimethyl-nonanoyl-CoA$4(R),8-dimethyl-nonanoyl-CoA$FAD; Flavin adenine dinucleotide$4(R),8-dimethyl-trans-2-nonenoyl-CoA</t>
  </si>
  <si>
    <t>E1179,E5228,E5714,E2101,E3460,E6386</t>
  </si>
  <si>
    <t>C00020/C00362,,C00020/C00362,C00020/C00362,,C00020/C00362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</si>
  <si>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</si>
  <si>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E813,E1524,E1867,E2565,E1241,E1118</t>
  </si>
  <si>
    <t>,,,C00020/C00362,,C00020/C00362</t>
  </si>
  <si>
    <t>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</si>
  <si>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E368,E99,E66,E3201,E234,E6374,E1762,E4744,E3983</t>
  </si>
  <si>
    <t>C00128,C00015,C00105/C01368,C00035,C00105/C01368,C00031/C00159/C00795/C00221/C02336/C13747/C00267/C07480/C00137/C00962/C00984,C00112,C00203/C01170/C00043,C00055</t>
  </si>
  <si>
    <t>CMP-N-acetylneuraminate$UDP; Uridine 5'-diphosphate$UMP; Uridylic acid; Uridine monophosphate; Uridine 5'-monophosphate; 5'Uridylic acid/3'-UMP; Uridine 3'-monophosphate; Uridine 3'-phosphate$GDP; Guanosine 5'-diphosphate; Guanosine diphosphate$UMP; Uridylic acid; Uridine monophosphate; Uridine 5'-monophosphate; 5'Uridylic acid/3'-UMP; Uridine 3'-monophosphate; Uridine 3'-phosphate$D-Glucose;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I/beta-D-Galactose/alpha-D-Galactose$CDP; Cytidine 5'-diphosphate; Cytidine diphosphate$UDP-N-acetyl-D-galactosamine/UDP-N-acetyl-D-mannosamine/UDP-N-acetyl-D-glucosamine; UDP-N-acetylglucosamine$CMP; Cytidine-5'-monophosphate; Cytidylic acid</t>
  </si>
  <si>
    <t>E3087,E1021,E1572,E3033,E745,E752,E130,E285,E289</t>
  </si>
  <si>
    <t>,,C00103/C01172/C01177/CE3075/C04006/C00275/C05345/C00636/C01097/C01094/C03546/C00446/C00092/C00085/C03862,,,,C00031/C00795/C00221/C00247/C02336/C00293/C00124/C00267/C00137/C00738/C00936/C00159/C00095/C00962/C00984/C01582,,</t>
  </si>
  <si>
    <t>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</t>
  </si>
  <si>
    <t>E6335,E2132,E884,E1654,E3546,E4886,E1277,E2273,E4585,E4006,E4306</t>
  </si>
  <si>
    <t>C00025,C00232/C00109/C00164/C06002/C00349,C00217/C05938/C00025,C00669,C00127,C00819/C00064/C05100,C00213/C00133/C00041/C00099,C00051,C01026/C00334/C05145/C01205/C02356/C03284,C00217/C05938/C00025,C00232/C00109/C00164/C06002/C00349</t>
  </si>
  <si>
    <t>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Glutamate$gamma-L-Glutamyl-L-cysteine; L-gamma-Glutamylcysteine; 5-L-Glutamyl-L-cysteine; gamma-Glutamylcysteine$Glutathione disulfide; GSSG; Oxiglutatione; Oxidized glutathione$D-Glutamine; D-2-Aminoglutaramic acid/L-Glutamine; L-2-Aminoglutaramic acid/3-Ureidoisobutyrate$Sarcosine;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(S)-3-Amino-2-methylpropanoate$D-Glutamate; D-Glutamic acid; D-Glutaminic acid; D-2-Aminoglutaric acid/L-4-Hydroxyglutamate semialdehyde/L-Glutamate;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</si>
  <si>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E910,E1987,E116,E911,E719,E1832,E2517,E1887,E3187,E529,E808</t>
  </si>
  <si>
    <t>C00217/C05938/C00025/C00302,C00127,C00669,C00819/C00064/C05100,C00051,C00217/C05938/C00025,C00026,C00051,C00025,C00051,C00217/C05938/C00025</t>
  </si>
  <si>
    <t>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glutathione$gamma-L-Glutamyl-L-cysteine; L-gamma-Glutamylcysteine; 5-L-Glutamyl-L-cysteine; gamma-Glutamylcysteine$D-Glutamine; D-2-Aminoglutaramic acid/L-Glutamine; L-2-Aminoglutaramic acid/3-Ureidoisobutyrate$Glutathione;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Glutamate$2-Oxoglutarate; Oxoglutaric acid; 2-Ketoglutaric acid; alpha-Ketoglutaric acid$Glutathione; 5-L-Glutamyl-L-cysteinylglycine; N-(N-gamma-L-Glutamyl-L-cysteinyl)glycine; gamma-L-Glutamyl-L-cysteinyl-glycine; GSH; Reduced glutathione$L-Glutamate;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</t>
  </si>
  <si>
    <t>E1179,E3408,E410,E5535,E2101,E5714,E6386,E4391</t>
  </si>
  <si>
    <t>C00020/C00362,C16335/CE1102/CE4790/CE5942,t2m26dcoa/CE2435/c2m26dcoa,C05275,C00020/C00362,C00020/C00362,C00020/C00362,C00024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</si>
  <si>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OPC4-CoA/cis-(3S)-hydroxytetradec-7-enoyl-CoA/(3S)-3-hydroxy-cis-8-tetradecenoyl-CoA/3-oxo-(2S,6R,10R)-trimethyl-hendecanoyl-CoA$trans-2-Methyl-5-isopropylhexa-2,5-dienoyl-CoA/trans,cis-deca-2,4-dienoyl-CoA/cis-2-Methyl-5-isopropylhexa-2,5-dienoyl-CoA$trans-Dec-2-enoyl-CoA; (2E)-Decenoyl-CoA$AMP;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</si>
  <si>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E933,E2565,E2055,E2075,E295,E1118</t>
  </si>
  <si>
    <t>,C00020/C00362,C00024,,,C00020/C00362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</si>
  <si>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</si>
  <si>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E66,E234,E2846,E99,E2843</t>
  </si>
  <si>
    <t>C00105/C01368,C00105/C01368,,C00015,C00231/C00117/C00620</t>
  </si>
  <si>
    <t>UMP; Uridylic acid; Uridine monophosphate; Uridine 5'-monophosphate; 5'Uridylic acid/3'-UMP; Uridine 3'-monophosphate; Uridine 3'-phosphate$UMP; Uridylic acid; Uridine monophosphate; Uridine 5'-monophosphate; 5'Uridylic acid/3'-UMP; Uridine 3'-monophosphate; Uridine 3'-phosphate$$UDP; Uridine 5'-diphosphate$D-Xylulose 5-phosphate/D-Ribose 5-phosphate; Ribose 5-phosphate/alpha-D-Ribose 1-phosphate; Ribose 1-phosphate; D-Ribose 1-phosphate</t>
  </si>
  <si>
    <t>E1021,E182,E1712,E2605,E2040</t>
  </si>
  <si>
    <t>,C00257/C00800,C00231/C00117/C00620,C00508/C00309/C00312/C00310/C00259/C00121/C00181,C00167</t>
  </si>
  <si>
    <t>$D-Gluconic acid; D-Gluconate; D-gluco-Hexonic acid/L-Gulonate; L-Gulonic acid; Gulonate; Gulonic acid$D-Xylulose 5-phosphate/D-Ribose 5-phosphate; Ribose 5-phosphate/alpha-D-Ribose 1-phosphate; Ribose 1-phosphate; D-Ribose 1-phosphate$L-Ribulose;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sugar$UDP-glucuronate; UDPglucuronate; UDP-D-glucuronate; UDP-alpha-D-glucuronate</t>
  </si>
  <si>
    <t>E6335,E696,E3973,E1277,E5210,E1381,E5626,E4306,E2132,E2101,E360,E5714,E370,E1220,E3030,E4006,E4320,E6006,E1179,E99,E2815,E1174,E4886,E4242,E5003,E884,E2027,E760,E2966,E3546,E4240,E6386,E2273,E5937</t>
  </si>
  <si>
    <t>C00025,,,C00213/C00133/C00041/C00099,,,,C00232/C00109/C00164/C06002/C00349,C00232/C00109/C00164/C06002/C00349,C00020/C00362,,C00020/C00362,,,,C00217/C05938/C00025,,,C00020/C00362,C00015,,,C00819/C00064/C05100,,,C00217/C05938/C00025,C00314/C00547,C00054/C00361,,C00127,,C00020/C00362,C00051,</t>
  </si>
  <si>
    <t>L-Glutamate; L-Glutamic acid; L-Glutaminic acid; Glutamate$$$Sarcosine; N-Methylglycine/D-Alanine; D-2-Aminopropionic acid; D-Ala/L-Alanine; L-2-Aminopropionic acid; L-alpha-Alanine/beta-Alanine; 3-Aminopropionic acid; 3-Aminopropanoate$$$$Succinate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monophosphate$$$$D-Glutamate; D-Glutamic acid; D-Glutaminic acid; D-2-Aminoglutaric acid/L-4-Hydroxyglutamate semialdehyde/L-Glutamate; L-Glutamic acid; L-Glutaminic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5'-diphosphate$$$D-Glutamine; D-2-Aminoglutaramic acid/L-Glutamine; L-2-Aminoglutaramic acid/3-Ureidoisobutyrate$$$D-Glutamate; D-Glutamic acid; D-Glutaminic acid; D-2-Aminoglutaric acid/L-4-Hydroxyglutamate semialdehyde/L-Glutamate; L-Glutamic acid; L-Glutaminic acid; Glutamate$Pyridoxine; Pyridoxol/L-Noradrenaline; Noradrenaline; Norepinephrine; Arterenol; 4-[(1R)-2-Amino-1-hydroxyethyl]-1,2-benzenediol$Adenosine 3',5'-bisphosphate; PAP; 3'-Phosphoadenylate; Phosphoadenosine phosphate/dGDP; 2'-Deoxyguanosine 5'-diphosphate$$Glutathione disulfide; GSSG; Oxiglutatione; Oxidized glutathione$$AMP;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</t>
  </si>
  <si>
    <t>E275,E2565,E1549,E1832,E2370,E1142,E2500,E1607,E2695,E2724,E482,E3299,E875,E353,E910,E1987,E1773,E1882,E911,E1118,E2994,E2408,E1535,E2182,E2040,E2369,E808,E1405,E558,E2805,E2517,E889,E2422,E1048,E437,E1304,E3187,E1127,E1162,E3006,E3040,E1887,E719,E2886,E2838,E2662,E529,E69,E657</t>
  </si>
  <si>
    <t>C00588/C05594,C00020/C00362,CE5544,C00217/C05938/C00025,C01829,C01060,CE5025,C00822/C05604,C05583/C05582,C05422/C00425/C00417,CE2866/CE2872,C00355,C09642,C00355,C00217/C05938/C00025/C00302,C00127,CE2885,CE2174/C00082,C00819/C00064/C05100,C00020/C00362,C05576,CE4890/C09640,C04185/CE5278/C01693,C00355,C00167,C04043/C13636/C00642/C05852,C00217/C05938/C00025,tymsf,C05576,CE1262,C00026,CE2876/CE2880,C05838/C00811/C02763/C00166,C07086/C03765,C04043/C13636/C00642/C05852,C05588,C00025,C05581,C04185/CE5278/C01693,CE5026,CE5536/C01586,C00051,C00051,C05422/C00425/C00417,C00054/C00361,CE5536/C01586,C00051,CE5025,CE2882/CE2883</t>
  </si>
  <si>
    <t>Choline phosphate; Phosphorylcholine; Phosphocholine; O-Phosphocholine/3-Methoxy-4-hydroxyphenylethyleneglycol$AMP; Adenosine 5'-monophosphate; Adenylic acid; Adenylate; 5'-AMP; 5'-Adenylic acid; 5'-Adenosine monophosphate; Adenosine 5'-phosphate/dGMP; 2'-Deoxyguanosine 5'-monophosphate; 2'-Deoxyguanosine 5'-phosphate; Deoxyguanylic acid; Deoxyguanosine monophosphate$5-S-glutathionyl-dopachrome hydroquinone$D-Glutamate; D-Glutamic acid; D-Glutaminic acid; D-2-Aminoglutaric acid/L-4-Hydroxyglutamate semialdehyde/L-Glutamate; L-Glutamic acid; L-Glutaminic acid; Glutamate$O-(4-Hydroxy-3,5-diidophenyl)-3,5-diiodo-L-tyrosine; L-Thyroxine; 3,5,3'5'-Tetraiodo-L-thyronine; Levothyroxin; T4$3,5-Diiodo-L-tyrosine; 3,5-Diiodotyrosine; L-Diiodotyrosine$5-S-glutathionyl-dopamine$Dopaquinone/2-Carboxy-2,3-dihydro-5,6-dihydroxyindole; Leucodopachrome$3-Methoxy-4-hydroxyphenylglycolaldehyde/Homovanillate; Homovanillic acid$Dehydroascorbate; Dehydroascorbic acid; L-Dehydroascorbate; L-Dehydroascorbic acid/Dehydroascorbate/cis-Aconitate; cis-Aconitic acid$3,3'-diiodo-L-thyronine/3',5'-diiodo-L-thyronine$3,4-Dihydroxy-L-phenylalanine; L-Dopa; 3-Hydroxy-L-tyrosine; L-beta-(3,4-Dihydroxyphenyl)alanine; Levodopa; Dihydroxy-L-phenylalanine$(-)-Salsolinol; 6,7-Isoquinolinediol, 1,2,3,4-tetrahydro-1-methyl-, (S)-; Salsolinol$3,4-Dihydroxy-L-phenylalanine; L-Dopa; 3-Hydroxy-L-tyrosine; L-beta-(3,4-Dihydroxyphenyl)alanine; Levodopa; Dihydroxy-L-phenylalanine$D-Glutamate;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glutathione$3,5,3',5'-tetraiodothyroacetate-beta-D-glucuronoside$/L-Tyrosine; (S)-3-(p-Hydroxyphenyl)alanine; (S)-2-Amino-3-(p-hydroxyphenyl)propionic acid; Tyrosine$D-Glutamine;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monophosphate$3,4-Dihydroxyphenylethyleneglycol$N-methylsalsolinol/(-)-Salsoline$5,6-Dihydroxyindole-2-carboxylate; DHICA/dopachrome o-semiquinone/L-Dopachrome; 2-L-Carboxy-2,3-dihydroindole-5,6-quinone$3,4-Dihydroxy-L-phenylalanine; L-Dopa; 3-Hydroxy-L-tyrosine; L-beta-(3,4-Dihydroxyphenyl)alanine; Levodopa; Dihydroxy-L-phenylalanine$UDP-glucuronate; UDPglucuronate; UDP-D-glucuronate; UDP-alpha-D-glucuronate$3,4-Dihydroxyphenylacetaldehyde; Protocatechuatealdehyde/4-Hydroxyphenyl acetate/4-Hydroxyphenylacetate; 4-Hydroxyphenylacetic acid/2-Hydroxyphenylacetate$D-Glutamate; D-Glutamic acid; D-Glutaminic acid; D-2-Aminoglutaric acid/L-4-Hydroxyglutamate semialdehyde/L-Glutamate; L-Glutamic acid; L-Glutaminic acid; Glutamate$Tyramine O-sulfate$3,4-Dihydroxyphenylethyleneglycol$$2-Oxoglutarate; Oxoglutaric acid; 2-Ketoglutaric acid; alpha-Ketoglutaric acid$3',5'-diiodo-L-thyronine-beta-D-glucuronoside/3,3'-diiodo-L-thyronine-beta-D-glucuronoside$cis-2-Hydroxycinnamate;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3-Phenyl-2-oxopropanoate$Phenylacetic acid; Benzylformic acid; Phenylacetate; Benzeneacetiic acid/4-Hydroxyphenylacetaldehyde; 2-(4-Hydroxyphenyl)acetaldehyde$3,4-Dihydroxyphenylacetaldehyde; Protocatechuatealdehyde/4-Hydroxyphenyl acetate/4-Hydroxyphenylacetate; 4-Hydroxyphenylacetic acid/2-Hydroxyphenylacetate$L-Metanephrine$L-Glutamate; L-Glutamic acid; L-Glutaminic acid; Glutamate$3-Methoxy-4-hydroxyphenylacetaldehyde$5,6-Dihydroxyindole-2-carboxylate; DHICA/dopachrome o-semiquinone/L-Dopachrome; 2-L-Carboxy-2,3-dihydroindole-5,6-quinone$5-S-glutathionyl-L-DOPA$adrenochrome/Hippurate; Hippuric acid; N-Benzoylglycine; Benzoylaminoacetic acid$Glutathione;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glutathione$Dehydroascorbate; Dehydroascorbic acid; L-Dehydroascorbate; L-Dehydroascorbic acid/Dehydroascorbate/cis-Aconitate; cis-Aconitic acid$Adenosine 3',5'-bisphosphate; PAP; 3'-Phosphoadenylate; Phosphoadenosine phosphate/dGDP; 2'-Deoxyguanosine 5'-diphosphate$adrenochrome/Hippurate; Hippuric acid; N-Benzoylglycine; Benzoylaminoacetic acid$Glutathione; 5-L-Glutamyl-L-cysteinylglycine; N-(N-gamma-L-Glutamyl-L-cysteinyl)glycine; gamma-L-Glutamyl-L-cysteinyl-glycine; GSH; Reduced glutathione$5-S-glutathionyl-dopamine$3,3',5'-triiodothyroacetate/3,5,3'-triiodothyroacetate</t>
  </si>
  <si>
    <t>E3546,E2273,E99</t>
  </si>
  <si>
    <t>C00127,C00051,C00015</t>
  </si>
  <si>
    <t>Glutathione disulfide; GSSG; Oxiglutatione; Oxidized glutathione$Glutathione; 5-L-Glutamyl-L-cysteinylglycine; N-(N-gamma-L-Glutamyl-L-cysteinyl)glycine; gamma-L-Glutamyl-L-cysteinyl-glycine; GSH; Reduced glutathione$UDP; Uridine 5'-diphosphate</t>
  </si>
  <si>
    <t>E1660,E958,E1887,E686,E3167,E2862,E964,E76,E1514,E1987,E847,E529,E962,E3073,E2059,E533,E2040,E3203,E719</t>
  </si>
  <si>
    <t>C08261,CE2006/CE6506,C00051,CE2576,C06427/C06426,CE2577,CE2576,C14827/C04717,C01601,C00127,CE2306/CE2305/CE2304/CE2303,C00051,CE2576,C14825/C14826/C14762,CE2306/CE2305/CE2304/CE2303,C14827/C04717,C00167,CE2006/CE6506,C00051</t>
  </si>
  <si>
    <t>$/$Glutathione; 5-L-Glutamyl-L-cysteinylglycine; N-(N-gamma-L-Glutamyl-L-cysteinyl)glycine; gamma-L-Glutamyl-L-cysteinyl-glycine; GSH; Reduced glutathione$$(9Z,12Z,15Z)-Octadecatrienoic acid; alpha-Linolenic acid; 9,12,15-Octadecatrienoic acid; Linolenate; alpha-Linolenate/(6Z,9Z,12Z)-Octadecatrienoic acid; 6,9,12-Octadecatrienoic acid; gamma-Linolenic acid; Gamolenic acid$$$9(S)-HPODE; 9(S)-HPOD; (10E,12Z)-(9S)-9-Hydroperoxyoctadeca-10,12-dienoic acid/(9Z,11E)-(13S)-13-Hydroperoxyoctadeca-9,11-dienoic acid; (9Z,11E)-(13S)-13-Hydroperoxyoctadeca-9,11-dienoate; 13(S)-HPODE; 13S-Hydroperoxy-9Z,11E-octadecadienoic acid$$Glutathione disulfide; GSSG; Oxiglutatione; Oxidized glutathione$12-O-D-glucuronoside-13-hydroxyoctadec-9Z-enoate/12-hydroxy-13-O-D-glucuronoside-octadec-9Z-enoate/10-hydroxy-octadec-12Z-enoate-9-beta-D-glucuronide/9-hydroxy-10-O-D-glucuronoside-12Z-octadecenoate$Glutathione; 5-L-Glutamyl-L-cysteinylglycine; N-(N-gamma-L-Glutamyl-L-cysteinyl)glycine; gamma-L-Glutamyl-L-cysteinyl-glycine; GSH; Reduced glutathione$$9(10)-EpOME; (9R,10S)-(12Z)-9,10-Epoxyoctadecenoic acid/12(13)-EpOME; (12R,13S)-(9Z)-12,13-Epoxyoctadecenoic acid/13(S)-HODE; (13S)-Hydroxyoctadecadienoic acid; (9Z, 11E)-(13S)-13-Hydroxyoctadeca-9,11-dienoic acid$12-O-D-glucuronoside-13-hydroxyoctadec-9Z-enoate/12-hydroxy-13-O-D-glucuronoside-octadec-9Z-enoate/10-hydroxy-octadec-12Z-enoate-9-beta-D-glucuronide/9-hydroxy-10-O-D-glucuronoside-12Z-octadecenoate$9(S)-HPODE; 9(S)-HPOD; (10E,12Z)-(9S)-9-Hydroperoxyoctadeca-10,12-dienoic acid/(9Z,11E)-(13S)-13-Hydroperoxyoctadeca-9,11-dienoic acid; (9Z,11E)-(13S)-13-Hydroperoxyoctadeca-9,11-dienoate; 13(S)-HPODE; 13S-Hydroperoxy-9Z,11E-octadecadienoic acid$UDP-glucuronate; UDPglucuronate; UDP-D-glucuronate; UDP-alpha-D-glucuronate$/$Glutathione; 5-L-Glutamyl-L-cysteinylglycine; N-(N-gamma-L-Glutamyl-L-cysteinyl)glycine; gamma-L-Glutamyl-L-cysteinyl-glycine; GSH; Reduced glutathione</t>
  </si>
  <si>
    <t>E1179,E3408,E5714,E2101,E6386,E4391</t>
  </si>
  <si>
    <t>C00020/C00362,C16335/CE1102/CE4790/CE5942,C00020/C00362,C00020/C00362,C00020/C00362,C00024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</si>
  <si>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monophosphate$OPC4-CoA/cis-(3S)-hydroxytetradec-7-enoyl-CoA/(3S)-3-hydroxy-cis-8-tetradecenoyl-CoA/3-oxo-(2S,6R,10R)-trimethyl-hendecanoyl-CoA$AMP;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</si>
  <si>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E2571,E2565,E2760,E1679,E2055,E1350,E1118</t>
  </si>
  <si>
    <t>C00016,C00020/C00362,,,C00024,,C00020/C00362</t>
  </si>
  <si>
    <t>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</si>
  <si>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E3684,E3546,E6420,E2273,E1572,E3998</t>
  </si>
  <si>
    <t>,C00127,,C00051,,</t>
  </si>
  <si>
    <t>$Glutathione disulfide; GSSG; Oxiglutatione; Oxidized glutathione$$Glutathione; 5-L-Glutamyl-L-cysteinylglycine; N-(N-gamma-L-Glutamyl-L-cysteinyl)glycine; gamma-L-Glutamyl-L-cysteinyl-glycine; GSH; Reduced glutathione$$</t>
  </si>
  <si>
    <t>E170,E2709,E2724,E529,E182,E943,E417,E1973,E2424,E754,E2886,E1887,E2189,E1574,E719,E1987</t>
  </si>
  <si>
    <t>C00818,C00311/C04575/C00158,C05422/C00425/C00417,C00051,C00257/C00800,C14153,C05412/C05411,C05411,C01620,C00311/C04575/C00158,C05422/C00425/C00417,C00051,C00818,C01620,C00051,C00127</t>
  </si>
  <si>
    <t>D-Glucarate; D-Glucaric acid; L-Gularic acid; d-Saccharic acid; D-Glucosaccharic acid$Isocitrate; Isocitric acid; 1-Hydroxytricarballylic acid; 1-Hydroxypropane-1,2,3-tricarboxylic acid//Citrate; Citric acid; 2-Hydroxy-1,2,3-propanetricarboxylic acid; 2-Hydroxytricarballylic acid$Dehydroascorbate; Dehydroascorbic acid; L-Dehydroascorbate; L-Dehydroascorbic acid/Dehydroascorbate/cis-Aconitate; cis-Aconitic acid$Glutathione; 5-L-Glutamyl-L-cysteinylglycine; N-(N-gamma-L-Glutamyl-L-cysteinyl)glycine; gamma-L-Glutamyl-L-cysteinyl-glycine; GSH; Reduced glutathione$D-Gluconic acid; D-Gluconate; D-gluco-Hexonic acid/L-Gulonate; L-Gulonic acid; Gulonate; Gulonic acid$alpha-Tocotrienol$/$$$Isocitrate; Isocitric acid; 1-Hydroxytricarballylic acid; 1-Hydroxypropane-1,2,3-tricarboxylic acid//Citrate; Citric acid; 2-Hydroxy-1,2,3-propanetricarboxylic acid; 2-Hydroxytricarballylic acid$Dehydroascorbate; Dehydroascorbic acid; L-Dehydroascorbate; L-Dehydroascorbic acid/Dehydroascorbate/cis-Aconitate; cis-Aconitic acid$Glutathione; 5-L-Glutamyl-L-cysteinylglycine; N-(N-gamma-L-Glutamyl-L-cysteinyl)glycine; gamma-L-Glutamyl-L-cysteinyl-glycine; GSH; Reduced glutathione$D-Glucarate; D-Glucaric acid; L-Gularic acid; d-Saccharic acid; D-Glucosaccharic acid$$Glutathione; 5-L-Glutamyl-L-cysteinylglycine; N-(N-gamma-L-Glutamyl-L-cysteinyl)glycine; gamma-L-Glutamyl-L-cysteinyl-glycine; GSH; Reduced glutathione$Glutathione disulfide; GSSG; Oxiglutatione; Oxidized glutathione</t>
  </si>
  <si>
    <t>E2599,E4744,E1004,E99,E213</t>
  </si>
  <si>
    <t>C01019,C00203/C01170/C00043,C00645/C00140/C01074,C00015,C00270</t>
  </si>
  <si>
    <t>6-Deoxy-L-galactose; L-Fucose$UDP-N-acetyl-D-galactosamine/UDP-N-acetyl-D-mannosamine/UDP-N-acetyl-D-glucosamine; UDP-N-acetylglucosamine$N-Acetyl-D-mannosamine; 2-Acetamido-2-deoxy-D-mannose/N-Acetyl-D-glucosamine; N-Acetylchitosamine; 2-Acetamido-2-deoxy-D-glucose; GlcNAc/N-Acetylgalactosamine; N-Acetylchondrosamine; 2-Acetamido-2-deoxygalactose; GalNAc$UDP; Uridine 5'-diphosphate$N-Acetylneuraminate; N-Acetylneuraminic acid; 5-Acetamido-3,5-dideoxy-D-glycero-D-galacto-2-nonulosonic acid; Neu5Ac</t>
  </si>
  <si>
    <t>E130,E289,E462</t>
  </si>
  <si>
    <t>C00031/C00795/C00221/C00247/C02336/C00293/C00124/C00267/C00137/C00738/C00936/C00159/C00095/C00962/C00984/C01582,,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</si>
  <si>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</t>
  </si>
  <si>
    <t>E2132,E2101,E5419,E5714,E2081,E1179,E1277,E4166,E4306,E2207,E6386,E3747</t>
  </si>
  <si>
    <t>C00232/C00109/C00164/C06002/C00349,C00020/C00362,C05686,C00020/C00362,C00065/C00740,C00020/C00362,C00213/C00133/C00041/C00099,C05692,C00232/C00109/C00164/C06002/C00349,C05688,C00020/C00362,C05695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</si>
  <si>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monophosphate$Adenylylselenate; Adenosine-5'-phosphoselenate$AMP; Adenosine 5'-monophosphate; Adenylic acid; Adenylate; 5'-AMP; 5'-Adenylic acid; 5'-Adenosine monophosphate; Adenosine 5'-phosphate/dGMP; 2'-Deoxyguanosine 5'-monophosphate; 2'-Deoxyguanosine 5'-phosphate; Deoxyguanylic acid; Deoxyguanosine monophosphate$L-Serine; L-2-Amino-3-hydroxypropionic acid; L-3-Hydroxy-alanine; Serine/D-Serine$AMP;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3-Aminopropanoate$Se-Adenosylselenohomocysteine$Succinate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semialdehyde$Selenocysteine$AMP; Adenosine 5'-monophosphate; Adenylic acid; Adenylate; 5'-AMP; 5'-Adenylic acid; 5'-Adenosine monophosphate; Adenosine 5'-phosphate/dGMP; 2'-Deoxyguanosine 5'-monophosphate; 2'-Deoxyguanosine 5'-phosphate; Deoxyguanylic acid; Deoxyguanosine monophosphate$gamma-Glutamyl-Se-methylselenocysteine; 5-L-Glutamyl-Se-methylselenocysteine</t>
  </si>
  <si>
    <t>E2565,E1118,E2754</t>
  </si>
  <si>
    <t>C00020/C00362,C00020/C00362,C00065/C00740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</si>
  <si>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monophosphate$L-Serine; L-2-Amino-3-hydroxypropionic acid; L-3-Hydroxy-alanine; Serine/D-Serine</t>
  </si>
  <si>
    <t>E368,E99,E3201,E3983,E6374,E6071,E4744</t>
  </si>
  <si>
    <t>C00128,C00015,C00035,C00055,C00031/C00159/C00795/C00221/C02336/C13747/C00267/C07480/C00137/C00962/C00984,C01132,C00203/C01170/C00043</t>
  </si>
  <si>
    <t>CMP-N-acetylneuraminate$UDP; Uridine 5'-diphosphate$GDP; Guanosine 5'-diphosphate; Guanosine diphosphate$CMP; Cytidine-5'-monophosphate; Cytidylic acid$D-Glucose;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I/beta-D-Galactose/alpha-D-Galactose$N-Acetyl-D-galactosamine; N-Acetyl-D-chondrosamine; 2-Acetamido-2-deoxy-D-galactose$UDP-N-acetyl-D-galactosamine/UDP-N-acetyl-D-mannosamine/UDP-N-acetyl-D-glucosamine; UDP-N-acetylglucosamine</t>
  </si>
  <si>
    <t>E3087,E752,E130,E222,E289,E285</t>
  </si>
  <si>
    <t>,,C00031/C00795/C00221/C00247/C02336/C00293/C00124/C00267/C00137/C00738/C00936/C00159/C00095/C00962/C00984/C01582,,,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</si>
  <si>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</t>
  </si>
  <si>
    <t>E6152,E6145,E5535,E6149,E3077,E4391</t>
  </si>
  <si>
    <t>,,C05275,,C00318,C00024</t>
  </si>
  <si>
    <t>$$trans-Dec-2-enoyl-CoA; (2E)-Decenoyl-CoA$$L-Carnitine; L-gamma-Trimethyl-beta-hydroxybutyrobetaine; Vitamin BT; 3-Carboxy-2-hydroxy-N,N,N-trimethyl-1-propanaminium hydroxide, inner salt; Levocarnitine; (R)-Carnitine$Acetyl-CoA; Acetyl coenzyme A</t>
  </si>
  <si>
    <t>E6,E1592,E2614,E165,E829,E2055,E2075,E2763,E295,E2571,E2948,E2923,E207</t>
  </si>
  <si>
    <t>,,,C00136/C00630,C00527,C00024,,C00527,,C00016,,,</t>
  </si>
  <si>
    <t>$$$Butanoyl-CoA; Butyryl-CoA/2-Methylpropanoyl-CoA; 2-Methylpropionyl-CoA; Isobutyryl-CoA$Glutaryl-CoA$Acetyl-CoA; Acetyl coenzyme A$$Glutaryl-CoA$$FAD; Flavin adenine dinucleotide$$$</t>
  </si>
  <si>
    <t>E1179,E5714,E2101,E6386</t>
  </si>
  <si>
    <t>C00020/C00362,C00020/C00362,C00020/C00362,C00020/C00362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</si>
  <si>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</si>
  <si>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E2565,E700,E2571,E1118</t>
  </si>
  <si>
    <t>C00020/C00362,,C00016,C00020/C00362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</si>
  <si>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</si>
  <si>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E2027,E2196,E4483,E1905,E3485</t>
  </si>
  <si>
    <t>C00314/C00547,,,,</t>
  </si>
  <si>
    <t>Pyridoxine; Pyridoxol/L-Noradrenaline; Noradrenaline; Norepinephrine; Arterenol; 4-[(1R)-2-Amino-1-hydroxyethyl]-1,2-benzenediol$$$$</t>
  </si>
  <si>
    <t>E1419,E3246,E4007,E2091,E5013,E5579</t>
  </si>
  <si>
    <t>,,,,C01756/C02380,</t>
  </si>
  <si>
    <t>$$$$Thiopurine/6-Mercaptopurin; Mercaptopurine$</t>
  </si>
  <si>
    <t>E2560,E2333,E609,E2880,E3129,E1728</t>
  </si>
  <si>
    <t>E1179,E5714,E5535,E2101,E410,E6386,E4391</t>
  </si>
  <si>
    <t>C00020/C00362,C00020/C00362,C05275,C00020/C00362,t2m26dcoa/CE2435/c2m26dcoa,C00020/C00362,C00024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</si>
  <si>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monophosphate$trans-Dec-2-enoyl-CoA; (2E)-Decenoyl-CoA$AMP; Adenosine 5'-monophosphate; Adenylic acid; Adenylate; 5'-AMP; 5'-Adenylic acid; 5'-Adenosine monophosphate; Adenosine 5'-phosphate/dGMP; 2'-Deoxyguanosine 5'-monophosphate; 2'-Deoxyguanosine 5'-phosphate; Deoxyguanylic acid; Deoxyguanosine monophosphate$trans-2-Methyl-5-isopropylhexa-2,5-dienoyl-CoA/trans,cis-deca-2,4-dienoyl-CoA/cis-2-Methyl-5-isopropylhexa-2,5-dienoyl-CoA$AMP;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</si>
  <si>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E1818,E2571,E1888,E2565,E1118,E2055,E2075,E59,E295,E1679</t>
  </si>
  <si>
    <t>,C00016,,C00020/C00362,C00020/C00362,C00024,,,,</t>
  </si>
  <si>
    <t>$FAD; Flavin adenine dinucleotide$$AMP;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A$$$$</t>
  </si>
  <si>
    <t>E3741,E332,E6374,E4248</t>
  </si>
  <si>
    <t>C00081,C00329,C00031/C00159/C00795/C00221/C02336/C13747/C00267/C07480/C00137/C00962/C00984,C00329</t>
  </si>
  <si>
    <t>ITP; Inosine 5'-triphosphate; Inosine triphosphate; Inosine tripolyphosphate$D-Glucosamine; Chitosamine; 2-Amino-2-deoxy-D-glucose$D-Glucose;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I/beta-D-Galactose/alpha-D-Galactose$D-Glucosamine; Chitosamine; 2-Amino-2-deoxy-D-glucose</t>
  </si>
  <si>
    <t>E130,E1572,E491,E530,E1745,E2422,E971,E307,E14</t>
  </si>
  <si>
    <t>C00031/C00795/C00221/C00247/C02336/C00293/C00124/C00267/C00137/C00738/C00936/C00159/C00095/C00962/C00984/C01582,C00103/C01172/C01177/CE3075/C04006/C00275/C05345/C00636/C01097/C01094/C03546/C00446/C00092/C00085/C03862,,,,C05838/C00811/C02763/C00166,,,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</si>
  <si>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phosphate$$$$cis-2-Hydroxycinnamate;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3-Phenyl-2-oxopropanoate$$$</t>
  </si>
  <si>
    <t>E368,E99,E4744,E760,E3030,E3983</t>
  </si>
  <si>
    <t>C00128,C00015,C00203/C01170/C00043,C00054/C00361,,C00055</t>
  </si>
  <si>
    <t>CMP-N-acetylneuraminate$UDP; Uridine 5'-diphosphate$UDP-N-acetyl-D-galactosamine/UDP-N-acetyl-D-mannosamine/UDP-N-acetyl-D-glucosamine; UDP-N-acetylglucosamine$Adenosine 3',5'-bisphosphate; PAP; 3'-Phosphoadenylate; Phosphoadenosine phosphate/dGDP; 2'-Deoxyguanosine 5'-diphosphate$$CMP; Cytidine-5'-monophosphate; Cytidylic acid</t>
  </si>
  <si>
    <t>E3087,E2838,E289,E285</t>
  </si>
  <si>
    <t>,C00054/C00361,,</t>
  </si>
  <si>
    <t>$Adenosine 3',5'-bisphosphate; PAP; 3'-Phosphoadenylate; Phosphoadenosine phosphate/dGDP; 2'-Deoxyguanosine 5'-diphosphate$$</t>
  </si>
  <si>
    <t>E1015,E99,E4071,E5576,E4744,E5833,E3983,E4499,E6374</t>
  </si>
  <si>
    <t>C03785/C05378/C03693/C00665/C01231/C01220/C00354/C04063/C04062,C00015,,,C00203/C01170/C00043,C03785/C05378/C03693/C00665/C01231/C01220/C00354/C04063/C04062,C00055,,C00031/C00159/C00795/C00221/C02336/C13747/C00267/C07480/C00137/C00962/C00984</t>
  </si>
  <si>
    <t>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1,3-bisphosphate$UDP; Uridine 5'-diphosphate$$$UDP-N-acetyl-D-galactosamine/UDP-N-acetyl-D-mannosamine/UDP-N-acetyl-D-glucosamine; UDP-N-acetylglucosamine$D-Tagatose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1,3-bisphosphate$CMP; Cytidine-5'-monophosphate; Cytidylic acid$$D-Glucose;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</si>
  <si>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E6,E3087,E372,E2404,E2403,E130,E2681,E1900,E289,E1572,E1329,E476,E423</t>
  </si>
  <si>
    <t>,,,,,C00031/C00795/C00221/C00247/C02336/C00293/C00124/C00267/C00137/C00738/C00936/C00159/C00095/C00962/C00984/C01582,,,,C00103/C01172/C01177/CE3075/C04006/C00275/C05345/C00636/C01097/C01094/C03546/C00446/C00092/C00085/C03862,,,</t>
  </si>
  <si>
    <t>$$$$$D-Glucose;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phosphate$$$</t>
  </si>
  <si>
    <t>E1179,E3408,E5714,E2101,E4391,E6386,E795</t>
  </si>
  <si>
    <t>C00020/C00362,C16335/CE1102/CE4790/CE5942,C00020/C00362,C00020/C00362,C00024,C00020/C00362,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</si>
  <si>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monophosphate$OPC4-CoA/cis-(3S)-hydroxytetradec-7-enoyl-CoA/(3S)-3-hydroxy-cis-8-tetradecenoyl-CoA/3-oxo-(2S,6R,10R)-trimethyl-hendecanoyl-CoA$AMP;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</si>
  <si>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E800,E2600,E2565,E1350,E2055,E2517,E2216,E1118</t>
  </si>
  <si>
    <t>,,C00020/C00362,,C00024,C00026,CE4805,C00020/C00362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</si>
  <si>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A$2-Oxoglutarate; Oxoglutaric acid; 2-Ketoglutaric acid; alpha-Ketoglutaric acid$4(R),8-dimethyl-nonanoyl-CoA$AMP;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</si>
  <si>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E368,E99,E3201,E760,E1539,E3030,E3983,E6071,E4744,E751</t>
  </si>
  <si>
    <t>C00128,C00015,C00035,C00054/C00361,,,C00055,C01132,C00203/C01170/C00043,</t>
  </si>
  <si>
    <t>CMP-N-acetylneuraminate$UDP; Uridine 5'-diphosphate$GDP; Guanosine 5'-diphosphate; Guanosine diphosphate$Adenosine 3',5'-bisphosphate; PAP; 3'-Phosphoadenylate; Phosphoadenosine phosphate/dGDP; 2'-Deoxyguanosine 5'-diphosphate$$$CMP; Cytidine-5'-monophosphate; Cytidylic acid$N-Acetyl-D-galactosamine; N-Acetyl-D-chondrosamine; 2-Acetamido-2-deoxy-D-galactose$UDP-N-acetyl-D-galactosamine/UDP-N-acetyl-D-mannosamine/UDP-N-acetyl-D-glucosamine; UDP-N-acetylglucosamine$</t>
  </si>
  <si>
    <t>E3087,E130,E752,E2838,E222,E289,E285,E3208</t>
  </si>
  <si>
    <t>,C00031/C00795/C00221/C00247/C02336/C00293/C00124/C00267/C00137/C00738/C00936/C00159/C00095/C00962/C00984/C01582,,C00054/C00361,,,,</t>
  </si>
  <si>
    <t>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D-arabino-Hexulose/beta-D-Galactose/alpha-D-Galactose/Galactose$$Adenosine 3',5'-bisphosphate; PAP; 3'-Phosphoadenylate; Phosphoadenosine phosphate/dGDP; 2'-Deoxyguanosine 5'-diphosphate$$$$</t>
  </si>
  <si>
    <t>E368,E3201,E3983,E99,E4744</t>
  </si>
  <si>
    <t>C00128,C00035,C00055,C00015,C00203/C01170/C00043</t>
  </si>
  <si>
    <t>CMP-N-acetylneuraminate$GDP; Guanosine 5'-diphosphate; Guanosine diphosphate$CMP; Cytidine-5'-monophosphate; Cytidylic acid$UDP; Uridine 5'-diphosphate$UDP-N-acetyl-D-galactosamine/UDP-N-acetyl-D-mannosamine/UDP-N-acetyl-D-glucosamine; UDP-N-acetylglucosamine</t>
  </si>
  <si>
    <t>E3087,E289,E285,E752</t>
  </si>
  <si>
    <t>E6335,E60,E5714,E3921,E2687,E5904,E4006,E884,E4836,E4240,E1277,E1179,E2101,E6386,E1702,E4391,E2273,E3744,E4320</t>
  </si>
  <si>
    <t>C00025,,C00020/C00362,,,,C00217/C05938/C00025,C00217/C05938/C00025,,,C00213/C00133/C00041/C00099,C00020/C00362,C00020/C00362,C00020/C00362,,C00024,C00051,C10164/C00253,</t>
  </si>
  <si>
    <t>L-Glutamate; L-Glutamic acid; L-Glutaminic acid; Glutamate$$AMP; Adenosine 5'-monophosphate; Adenylic acid; Adenylate; 5'-AMP; 5'-Adenylic acid; 5'-Adenosine monophosphate; Adenosine 5'-phosphate/dGMP; 2'-Deoxyguanosine 5'-monophosphate; 2'-Deoxyguanosine 5'-phosphate; Deoxyguanylic acid; Deoxyguanosine monophosphate$$$$D-Glutamate;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Glutamate$$$Sarcosine; N-Methylglycine/D-Alanine; D-2-Aminopropionic acid; D-Ala/L-Alanine; L-2-Aminopropionic acid; L-alpha-Alanine/beta-Alanine; 3-Aminopropionic acid; 3-Aminopropanoate$AMP;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A$Glutathione; 5-L-Glutamyl-L-cysteinylglycine; N-(N-gamma-L-Glutamyl-L-cysteinyl)glycine; gamma-L-Glutamyl-L-cysteinyl-glycine; GSH; Reduced glutathione$/Nicotinate; Nicotinic acid; Niacin; 3-Pyridinecarboxylic acid$</t>
  </si>
  <si>
    <t>E2565,E2034,E1832,E130,E529,E2306,E1935,E910,E1993,E1118,E2055,E2763,E808,E1716,E2077,E829,E2517,E666,E3187,E773,E2571,E1887,E719,E3025,E1438</t>
  </si>
  <si>
    <t>C00020/C00362,,C00217/C05938/C00025,C00031/C00795/C00221/C00247/C02336/C00293/C00124/C00267/C00137/C00738/C00936/C00159/C00095/C00962/C00984/C01582,C00051,,,C00217/C05938/C00025/C00302,,C00020/C00362,C00024,C00527,C00217/C05938/C00025,,,C00527,C00026,,C00025,,C00016,C00051,C00051,,C05635/C16596/C02712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</si>
  <si>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D-arabino-Hexulose/beta-D-Galactose/alpha-D-Galactose/Galactose$Glutathione; 5-L-Glutamyl-L-cysteinylglycine; N-(N-gamma-L-Glutamyl-L-cysteinyl)glycine; gamma-L-Glutamyl-L-cysteinyl-glycine; GSH; Reduced glutathione$$$D-Glutamate;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A$Glutaryl-CoA$D-Glutamate; D-Glutamic acid; D-Glutaminic acid; D-2-Aminoglutaric acid/L-4-Hydroxyglutamate semialdehyde/L-Glutamate; L-Glutamic acid; L-Glutaminic acid; Glutamate$$$Glutaryl-CoA$2-Oxoglutarate; Oxoglutaric acid; 2-Ketoglutaric acid; alpha-Ketoglutaric acid$$L-Glutamate; L-Glutamic acid; L-Glutaminic acid; Glutamate$$FAD; Flavin adenine dinucleotide$Glutathione;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glutathione$$5-Hydroxyindoleacetate/5-Phenyl-1,3-oxazinane-2,4-dione/N-Acetylmethionine</t>
  </si>
  <si>
    <t>E368,E3983,E99,E4744</t>
  </si>
  <si>
    <t>C00128,C00055,C00015,C00203/C01170/C00043</t>
  </si>
  <si>
    <t>CMP-N-acetylneuraminate$CMP; Cytidine-5'-monophosphate; Cytidylic acid$UDP; Uridine 5'-diphosphate$UDP-N-acetyl-D-galactosamine/UDP-N-acetyl-D-mannosamine/UDP-N-acetyl-D-glucosamine; UDP-N-acetylglucosamine</t>
  </si>
  <si>
    <t>E3087,E289,E285</t>
  </si>
  <si>
    <t>E2763,E829,E2305</t>
  </si>
  <si>
    <t>E3209,E2591,E2605</t>
  </si>
  <si>
    <t>,C00111/C00118/C00661,C00508/C00309/C00312/C00310/C00259/C00121/C00181</t>
  </si>
  <si>
    <t>$Glycerone phosphate; Dihydroxyacetone phosphate/D-Glyceraldehyde 3-phosphate; (2R)-2-Hydroxy-3-(phosphonooxy)-propanal/DL-Glyceraldehyde 3-phosphate$L-Ribulose;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</si>
  <si>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E5833,E1015,E3201,E2599,E6374,E2363</t>
  </si>
  <si>
    <t>C03785/C05378/C03693/C00665/C01231/C01220/C00354/C04063/C04062,C03785/C05378/C03693/C00665/C01231/C01220/C00354/C04063/C04062,C00035,C01019,C00031/C00159/C00795/C00221/C02336/C13747/C00267/C07480/C00137/C00962/C00984,</t>
  </si>
  <si>
    <t>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1,3-bisphosphate$GDP; Guanosine 5'-diphosphate; Guanosine diphosphate$6-Deoxy-L-galactose; L-Fucose$D-Glucose;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</t>
  </si>
  <si>
    <t>E1176,E3214,E1572,E752,E476,E3033,E1745,E130,E307,E3003,E2591</t>
  </si>
  <si>
    <t>,,C00103/C01172/C01177/CE3075/C04006/C00275/C05345/C00636/C01097/C01094/C03546/C00446/C00092/C00085/C03862,,,,,C00031/C00795/C00221/C00247/C02336/C00293/C00124/C00267/C00137/C00738/C00936/C00159/C00095/C00962/C00984/C01582,,,C00111/C00118/C00661</t>
  </si>
  <si>
    <t>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D-arabino-Hexulose/beta-D-Galactose/alpha-D-Galactose/Galactose$$$Glycerone phosphate; Dihydroxyacetone phosphate/D-Glyceraldehyde 3-phosphate; (2R)-2-Hydroxy-3-(phosphonooxy)-propanal/DL-Glyceraldehyde 3-phosphate</t>
  </si>
  <si>
    <t>E6335,E2273,E4006,E884</t>
  </si>
  <si>
    <t>C00025,C00051,C00217/C05938/C00025,C00217/C05938/C00025</t>
  </si>
  <si>
    <t>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</si>
  <si>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E910,E1887,E719,E1832,E3187,E529,E808</t>
  </si>
  <si>
    <t>C00217/C05938/C00025/C00302,C00051,C00051,C00217/C05938/C00025,C00025,C00051,C00217/C05938/C00025</t>
  </si>
  <si>
    <t>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Glutamate$L-Glutamate; L-Glutamic acid; L-Glutaminic acid; Glutamate$Glutathione;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</t>
  </si>
  <si>
    <t>E1179,E5714,E2101,E6386,E3640</t>
  </si>
  <si>
    <t>E2565,E706,E156,E1118</t>
  </si>
  <si>
    <t>E1004,E4391</t>
  </si>
  <si>
    <t>C00645/C00140/C01074,C00024</t>
  </si>
  <si>
    <t>N-Acetyl-D-mannosamine; 2-Acetamido-2-deoxy-D-mannose/N-Acetyl-D-glucosamine; N-Acetylchitosamine; 2-Acetamido-2-deoxy-D-glucose; GlcNAc/N-Acetylgalactosamine; N-Acetylchondrosamine; 2-Acetamido-2-deoxygalactose; GalNAc$Acetyl-CoA; Acetyl coenzyme A</t>
  </si>
  <si>
    <t>E130,E2605,E2055</t>
  </si>
  <si>
    <t>C00031/C00795/C00221/C00247/C02336/C00293/C00124/C00267/C00137/C00738/C00936/C00159/C00095/C00962/C00984/C01582,C00508/C00309/C00312/C00310/C00259/C00121/C00181,C00024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</si>
  <si>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sugar$Acetyl-CoA; Acetyl coenzyme A</t>
  </si>
  <si>
    <t>E1015,E99,E3741,E230,E3003,E5833,E2736,E1762,E1004,E6374</t>
  </si>
  <si>
    <t>C03785/C05378/C03693/C00665/C01231/C01220/C00354/C04063/C04062,C00015,C00081,C05396,C00075,C03785/C05378/C03693/C00665/C01231/C01220/C00354/C04063/C04062,C05401,C00112,C00645/C00140/C01074,C00031/C00159/C00795/C00221/C02336/C13747/C00267/C07480/C00137/C00962/C00984</t>
  </si>
  <si>
    <t>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1,3-bisphosphate$UDP; Uridine 5'-diphosphate$ITP; Inosine 5'-triphosphate; Inosine triphosphate; Inosine tripolyphosphate$Lactose 6-phosphate$UTP; Uridine 5'-triphosphate; Uridine triphosphate$D-Tagatose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1,3-bisphosphate$3-beta-D-Galactosyl-sn-glycerol; Galactosylglycerol$CDP; Cytidine 5'-diphosphate; Cytidine diphosphate$N-Acetyl-D-mannosamine; 2-Acetamido-2-deoxy-D-mannose/N-Acetyl-D-glucosamine; N-Acetylchitosamine; 2-Acetamido-2-deoxy-D-glucose; GlcNAc/N-Acetylgalactosamine; N-Acetylchondrosamine; 2-Acetamido-2-deoxygalactose; GalNAc$D-Glucose;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</si>
  <si>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E50,E745,E1572,E2834,E476,E1745,E130,E2591</t>
  </si>
  <si>
    <t>,,C00103/C01172/C01177/CE3075/C04006/C00275/C05345/C00636/C01097/C01094/C03546/C00446/C00092/C00085/C03862,,,,C00031/C00795/C00221/C00247/C02336/C00293/C00124/C00267/C00137/C00738/C00936/C00159/C00095/C00962/C00984/C01582,C00111/C00118/C00661</t>
  </si>
  <si>
    <t>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D-arabino-Hexulose/beta-D-Galactose/alpha-D-Galactose/Galactose$Glycerone phosphate; Dihydroxyacetone phosphate/D-Glyceraldehyde 3-phosphate; (2R)-2-Hydroxy-3-(phosphonooxy)-propanal/DL-Glyceraldehyde 3-phosphate</t>
  </si>
  <si>
    <t>E99,E3030,E760,E4744</t>
  </si>
  <si>
    <t>C00015,,C00054/C00361,C00203/C01170/C00043</t>
  </si>
  <si>
    <t>UDP; Uridine 5'-diphosphate$$Adenosine 3',5'-bisphosphate; PAP; 3'-Phosphoadenylate; Phosphoadenosine phosphate/dGDP; 2'-Deoxyguanosine 5'-diphosphate$UDP-N-acetyl-D-galactosamine/UDP-N-acetyl-D-mannosamine/UDP-N-acetyl-D-glucosamine; UDP-N-acetylglucosamine</t>
  </si>
  <si>
    <t>E2838,E289,E2040</t>
  </si>
  <si>
    <t>C00054/C00361,,C00167</t>
  </si>
  <si>
    <t>Adenosine 3',5'-bisphosphate; PAP; 3'-Phosphoadenylate; Phosphoadenosine phosphate/dGDP; 2'-Deoxyguanosine 5'-diphosphate$$UDP-glucuronate; UDPglucuronate; UDP-D-glucuronate; UDP-alpha-D-glucuronate</t>
  </si>
  <si>
    <t>E1179,E3640,E1762,E5714,E2101,E6386</t>
  </si>
  <si>
    <t>C00020/C00362,,C00112,C00020/C00362,C00020/C00362,C00020/C00362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</si>
  <si>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monophosphate$$CDP; Cytidine 5'-diphosphate; Cytidine diphosphate$AMP;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</si>
  <si>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E2048,E745,E2565,E156,E1118,E706,E2546</t>
  </si>
  <si>
    <t>,,C00020/C00362,,C00020/C00362,,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</si>
  <si>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</si>
  <si>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E3839,E2116,E1424,E1890,E6220,E4542,E1634,E5991,E4724,E5937</t>
  </si>
  <si>
    <t>,,,,,,,,,</t>
  </si>
  <si>
    <t>$$$$$$$$$</t>
  </si>
  <si>
    <t>E1595,E2069,E1438</t>
  </si>
  <si>
    <t>,,C05635/C16596/C02712</t>
  </si>
  <si>
    <t>$$5-Hydroxyindoleacetate/5-Phenyl-1,3-oxazinane-2,4-dione/N-Acetylmethionine</t>
  </si>
  <si>
    <t>E1004,E4744,E99</t>
  </si>
  <si>
    <t>C00645/C00140/C01074,C00203/C01170/C00043,C00015</t>
  </si>
  <si>
    <t>N-Acetyl-D-mannosamine; 2-Acetamido-2-deoxy-D-mannose/N-Acetyl-D-glucosamine; N-Acetylchitosamine; 2-Acetamido-2-deoxy-D-glucose; GlcNAc/N-Acetylgalactosamine; N-Acetylchondrosamine; 2-Acetamido-2-deoxygalactose; GalNAc$UDP-N-acetyl-D-galactosamine/UDP-N-acetyl-D-mannosamine/UDP-N-acetyl-D-glucosamine; UDP-N-acetylglucosamine$UDP; Uridine 5'-diphosphate</t>
  </si>
  <si>
    <t>E289,E2040</t>
  </si>
  <si>
    <t>,C00167</t>
  </si>
  <si>
    <t>$UDP-glucuronate; UDPglucuronate; UDP-D-glucuronate; UDP-alpha-D-glucuronate</t>
  </si>
  <si>
    <t>E66,E234,E99,E6374</t>
  </si>
  <si>
    <t>C00105/C01368,C00105/C01368,C00015,C00031/C00159/C00795/C00221/C02336/C13747/C00267/C07480/C00137/C00962/C00984</t>
  </si>
  <si>
    <t>UMP; Uridylic acid; Uridine monophosphate; Uridine 5'-monophosphate; 5'Uridylic acid/3'-UMP; Uridine 3'-monophosphate; Uridine 3'-phosphate$UMP; Uridylic acid; Uridine monophosphate; Uridine 5'-monophosphate; 5'Uridylic acid/3'-UMP; Uridine 3'-monophosphate; Uridine 3'-phosphate$UDP; Uridine 5'-diphosphate$D-Glucose;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</t>
  </si>
  <si>
    <t>E50,E1021,E1572,E409,E2040,E3026,E130,E852,E66</t>
  </si>
  <si>
    <t>,,C00103/C01172/C01177/CE3075/C04006/C00275/C05345/C00636/C01097/C01094/C03546/C00446/C00092/C00085/C03862,,C00167,,C00031/C00795/C00221/C00247/C02336/C00293/C00124/C00267/C00137/C00738/C00936/C00159/C00095/C00962/C00984/C01582,,</t>
  </si>
  <si>
    <t>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phosphate$$UDP-glucuronate; UDPglucuronate; UDP-D-glucuronate; UDP-alpha-D-glucuronate$$D-Glucose;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</t>
  </si>
  <si>
    <t>E2681,E1572</t>
  </si>
  <si>
    <t>,C00103/C01172/C01177/CE3075/C04006/C00275/C05345/C00636/C01097/C01094/C03546/C00446/C00092/C00085/C03862</t>
  </si>
  <si>
    <t>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</t>
  </si>
  <si>
    <t>E3167,E2565,E2055,E59,E1118</t>
  </si>
  <si>
    <t>C06427/C06426,C00020/C00362,C00024,,C00020/C00362</t>
  </si>
  <si>
    <t>(9Z,12Z,15Z)-Octadecatrienoic acid; alpha-Linolenic acid; 9,12,15-Octadecatrienoic acid; Linolenate; alpha-Linolenate/(6Z,9Z,12Z)-Octadecatrienoic acid; 6,9,12-Octadecatrienoic acid; gamma-Linolenic acid; Gamolenic acid$AMP;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</si>
  <si>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E6335,E884,E2081,E253,E5822,E4006</t>
  </si>
  <si>
    <t>C00025,C00217/C05938/C00025,C00065/C00740,C01045/C01042,,C00217/C05938/C00025</t>
  </si>
  <si>
    <t>L-Glutamate; L-Glutamic acid; L-Glutaminic acid; Glutamate$D-Glutamate; D-Glutamic acid; D-Glutaminic acid; D-2-Aminoglutaric acid/L-4-Hydroxyglutamate semialdehyde/L-Glutamate; L-Glutamic acid; L-Glutaminic acid; Glutamate$L-Serine; L-2-Amino-3-hydroxypropionic acid; L-3-Hydroxy-alanine; Serine/D-Serine$N-Formyl-L-glutamate/N-Acetyl-L-aspartate$$D-Glutamate; D-Glutamic acid; D-Glutaminic acid; D-2-Aminoglutaric acid/L-4-Hydroxyglutamate semialdehyde/L-Glutamate; L-Glutamic acid; L-Glutaminic acid; Glutamate</t>
  </si>
  <si>
    <t>E910,E2580,E2571,E2754,E1832,E299,E3187,E808</t>
  </si>
  <si>
    <t>C00217/C05938/C00025/C00302,,C00016,C00065/C00740,C00217/C05938/C00025,,C00025,C00217/C05938/C00025</t>
  </si>
  <si>
    <t>D-Glutamate; D-Glutamic acid; D-Glutaminic acid; D-2-Aminoglutaric acid/L-4-Hydroxyglutamate semialdehyde/L-Glutamate; L-Glutamic acid; L-Glutaminic acid; Glutamate/DL-Glutamate; DL-Glutaminic acid; 2-Aminoglutaric acid; Glutamate$$FAD; Flavin adenine dinucleotide$L-Serine; L-2-Amino-3-hydroxypropionic acid; L-3-Hydroxy-alanine; Serine/D-Serine$D-Glutamate; D-Glutamic acid; D-Glutaminic acid; D-2-Aminoglutaric acid/L-4-Hydroxyglutamate semialdehyde/L-Glutamate; L-Glutamic acid; L-Glutaminic acid; Glutamate$$L-Glutamate; L-Glutamic acid; L-Glutaminic acid; Glutamate$D-Glutamate; D-Glutamic acid; D-Glutaminic acid; D-2-Aminoglutaric acid/L-4-Hydroxyglutamate semialdehyde/L-Glutamate; L-Glutamic acid; L-Glutaminic acid; Glutamate</t>
  </si>
  <si>
    <t>E6141,E3908,E1449,E99,E2613</t>
  </si>
  <si>
    <t>,,,C00015,C01157/C00430/C03440/C01165/C01110</t>
  </si>
  <si>
    <t>$$$UDP; Uridine 5'-diphosphate$trans-4-Hydroxy-L-proline/5-Aminolevulinate;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</t>
  </si>
  <si>
    <t>E2668,E2886,E238,E429,E47,E1039,E2040,E2724,E2571</t>
  </si>
  <si>
    <t>,C05422/C00425/C00417,,,,,C00167,C05422/C00425/C00417,C00016</t>
  </si>
  <si>
    <t>$Dehydroascorbate; Dehydroascorbic acid; L-Dehydroascorbate; L-Dehydroascorbic acid/Dehydroascorbate/cis-Aconitate; cis-Aconitic acid$$$$$UDP-glucuronate; UDPglucuronate; UDP-D-glucuronate; UDP-alpha-D-glucuronate$Dehydroascorbate; Dehydroascorbic acid; L-Dehydroascorbate; L-Dehydroascorbic acid/Dehydroascorbate/cis-Aconitate; cis-Aconitic acid$FAD; Flavin adenine dinucleotide</t>
  </si>
  <si>
    <t>E1179,E5714,E2101,E6386,E4391</t>
  </si>
  <si>
    <t>C00020/C00362,C00020/C00362,C00020/C00362,C00020/C00362,C00024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</si>
  <si>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</si>
  <si>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E2422,E2565,E2055,E1118</t>
  </si>
  <si>
    <t>C05838/C00811/C02763/C00166,C00020/C00362,C00024,C00020/C00362</t>
  </si>
  <si>
    <t>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</si>
  <si>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E368,E99,E2081,E3201,E4744,E760,E3030,E3983,E6374,E6071,E4391,E2905,E213</t>
  </si>
  <si>
    <t>C00128,C00015,C00065/C00740,C00035,C00203/C01170/C00043,C00054/C00361,,C00055,C00031/C00159/C00795/C00221/C02336/C13747/C00267/C07480/C00137/C00962/C00984,C01132,C00024,C01190,C00270</t>
  </si>
  <si>
    <t>CMP-N-acetylneuraminate$UDP; Uridine 5'-diphosphate$L-Serine; L-2-Amino-3-hydroxypropionic acid; L-3-Hydroxy-alanine; Serine/D-Serine$GDP; Guanosine 5'-diphosphate; Guanosine diphosphate$UDP-N-acetyl-D-galactosamine/UDP-N-acetyl-D-mannosamine/UDP-N-acetyl-D-glucosamine; UDP-N-acetylglucosamine$Adenosine 3',5'-bisphosphate; PAP; 3'-Phosphoadenylate; Phosphoadenosine phosphate/dGDP; 2'-Deoxyguanosine 5'-diphosphate$$CMP; Cytidine-5'-monophosphate; Cytidylic acid$D-Glucose;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I/beta-D-Galactose/alpha-D-Galactose$N-Acetyl-D-galactosamine; N-Acetyl-D-chondrosamine; 2-Acetamido-2-deoxy-D-galactose$Acetyl-CoA; Acetyl coenzyme A$Glucosylceramide; Glucocerebroside; D-Glucosyl-N-acylsphingosine$N-Acetylneuraminate; N-Acetylneuraminic acid; 5-Acetamido-3,5-dideoxy-D-glycero-D-galacto-2-nonulosonic acid; Neu5Ac</t>
  </si>
  <si>
    <t>E6,E3087,E2383,E752,E2055,E2754,E130,E2838,E285,E289,E275,E2571</t>
  </si>
  <si>
    <t>,,,,C00024,C00065/C00740,C00031/C00795/C00221/C00247/C02336/C00293/C00124/C00267/C00137/C00738/C00936/C00159/C00095/C00962/C00984/C01582,C00054/C00361,,,C00588/C05594,C00016</t>
  </si>
  <si>
    <t>$$$$Acetyl-CoA; Acetyl coenzyme A$L-Serine; L-2-Amino-3-hydroxypropionic acid; L-3-Hydroxy-alanine; Serine/D-Serine$D-Glucose;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D-arabino-Hexulose/beta-D-Galactose/alpha-D-Galactose/Galactose$Adenosine 3',5'-bisphosphate; PAP; 3'-Phosphoadenylate; Phosphoadenosine phosphate/dGDP; 2'-Deoxyguanosine 5'-diphosphate$$$Choline phosphate; Phosphorylcholine; Phosphocholine; O-Phosphocholine/3-Methoxy-4-hydroxyphenylethyleneglycol$FAD; Flavin adenine dinucleotide</t>
  </si>
  <si>
    <t>E6190,E1179,E5714,E6386,E2101,E3618,E4107,E4391,E3352</t>
  </si>
  <si>
    <t>,C00020/C00362,C00020/C00362,C00020/C00362,C00020/C00362,,,C00024,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</si>
  <si>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monophosphate$$$Acetyl-CoA; Acetyl coenzyme A$</t>
  </si>
  <si>
    <t>E2565,E943,E2055,E1118</t>
  </si>
  <si>
    <t>C00020/C00362,C14153,C00024,C00020/C00362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</si>
  <si>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monophosphate$alpha-Tocotrienol$Acetyl-CoA;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</si>
  <si>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E1179,E5714,E2101,E1024,E6386</t>
  </si>
  <si>
    <t>E2565,E1118</t>
  </si>
  <si>
    <t>E1179,E6386,E5714,E4139,E4479,E2101,E2273,E4391,E5184,E3730</t>
  </si>
  <si>
    <t>C00020/C00362,C00020/C00362,C00020/C00362,,,C00020/C00362,C00051,C00024,C00511/C00546/CE0737,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</si>
  <si>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glutathione$Acetyl-CoA; Acetyl coenzyme A$Propenoate; Acrylic acid; Acrylate; 2-Propenoic acid; Vinylformic acid/Methylglyoxal; Pyruvaldehyde; Pyruvic aldehyde; 2-Ketopropionaldehyde; 2-Oxopropanal/malonic dialdehyde$</t>
  </si>
  <si>
    <t>E2724,E2565,E1118,E2192,E2055,E2886,E1887,E529,E1767,E1063,E719</t>
  </si>
  <si>
    <t>C05422/C00425/C00417,C00020/C00362,C00020/C00362,,C00024,C05422/C00425/C00417,C00051,C00051,,,C00051</t>
  </si>
  <si>
    <t>Dehydroascorbate; Dehydroascorbic acid; L-Dehydroascorbate; L-Dehydroascorbic acid/Dehydroascorbate/cis-Aconitate; cis-Aconitic acid$AMP;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A$Dehydroascorbate; Dehydroascorbic acid; L-Dehydroascorbate; L-Dehydroascorbic acid/Dehydroascorbate/cis-Aconitate; cis-Aconitic acid$Glutathione;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glutathione$$$Glutathione; 5-L-Glutamyl-L-cysteinylglycine; N-(N-gamma-L-Glutamyl-L-cysteinyl)glycine; gamma-L-Glutamyl-L-cysteinyl-glycine; GSH; Reduced glutathione</t>
  </si>
  <si>
    <t>E6071</t>
  </si>
  <si>
    <t>C01132</t>
  </si>
  <si>
    <t>N-Acetyl-D-galactosamine; N-Acetyl-D-chondrosamine; 2-Acetamido-2-deoxy-D-galactose</t>
  </si>
  <si>
    <t>E130,E2605</t>
  </si>
  <si>
    <t>E4231,E410,E5012</t>
  </si>
  <si>
    <t>,t2m26dcoa/CE2435/c2m26dcoa,</t>
  </si>
  <si>
    <t>$trans-2-Methyl-5-isopropylhexa-2,5-dienoyl-CoA/trans,cis-deca-2,4-dienoyl-CoA/cis-2-Methyl-5-isopropylhexa-2,5-dienoyl-CoA$</t>
  </si>
  <si>
    <t>E1725</t>
  </si>
  <si>
    <t>E1179,E6335,E884,E5714,E3546,E2101,E2273,E4391,E6386,E4006</t>
  </si>
  <si>
    <t>C00020/C00362,C00025,C00217/C05938/C00025,C00020/C00362,C00127,C00020/C00362,C00051,C00024,C00020/C00362,C00217/C05938/C00025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</si>
  <si>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monophosphate$Glutathione disulfide; GSSG; Oxiglutatione; Oxidized glutathione$AMP;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</t>
  </si>
  <si>
    <t>E910,E2571,E1118,E2565,E2055,E1832,E808,E1987,E3167,E529,E719,E1887,E3187</t>
  </si>
  <si>
    <t>C00217/C05938/C00025/C00302,C00016,C00020/C00362,C00020/C00362,C00024,C00217/C05938/C00025,C00217/C05938/C00025,C00127,C06427/C06426,C00051,C00051,C00051,C00025</t>
  </si>
  <si>
    <t>D-Glutamate; D-Glutamic acid; D-Glutaminic acid; D-2-Aminoglutaric acid/L-4-Hydroxyglutamate semialdehyde/L-Glutamate; L-Glutamic acid; L-Glutaminic acid; Glutamate/DL-Glutamate; DL-Glutaminic acid; 2-Aminoglutaric acid; Glutamate$FAD;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Glutamate$Glutathione disulfide; GSSG; Oxiglutatione; Oxidized glutathione$(9Z,12Z,15Z)-Octadecatrienoic acid; alpha-Linolenic acid; 9,12,15-Octadecatrienoic acid; Linolenate; alpha-Linolenate/(6Z,9Z,12Z)-Octadecatrienoic acid; 6,9,12-Octadecatrienoic acid; gamma-Linolenic acid; Gamolenic acid$Glutathione;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glutathione$L-Glutamate; L-Glutamic acid; L-Glutaminic acid; Glutamate</t>
  </si>
  <si>
    <t>E5977,E846,E831,E1847,E4331,E760,E3030,E4627,E2273,E1429,E99,E3322</t>
  </si>
  <si>
    <t>,,,,,C00054/C00361,,,C00051,,C00015,</t>
  </si>
  <si>
    <t>$$$$$Adenosine 3',5'-bisphosphate; PAP; 3'-Phosphoadenylate; Phosphoadenosine phosphate/dGDP; 2'-Deoxyguanosine 5'-diphosphate$$$Glutathione; 5-L-Glutamyl-L-cysteinylglycine; N-(N-gamma-L-Glutamyl-L-cysteinyl)glycine; gamma-L-Glutamyl-L-cysteinyl-glycine; GSH; Reduced glutathione$$UDP; Uridine 5'-diphosphate$</t>
  </si>
  <si>
    <t>E6,E2924,E625,E2891,E529,E1887,E1902,E2445,E1688,E2838,E2040,E2103,E2306,E2492,E719</t>
  </si>
  <si>
    <t>,,,,C00051,C00051,,,,C00054/C00361,C00167,,,,C00051</t>
  </si>
  <si>
    <t>$$$$Glutathione;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glutathione$$$$Adenosine 3',5'-bisphosphate; PAP; 3'-Phosphoadenylate; Phosphoadenosine phosphate/dGDP; 2'-Deoxyguanosine 5'-diphosphate$UDP-glucuronate; UDPglucuronate; UDP-D-glucuronate; UDP-alpha-D-glucuronate$$$$Glutathione; 5-L-Glutamyl-L-cysteinylglycine; N-(N-gamma-L-Glutamyl-L-cysteinyl)glycine; gamma-L-Glutamyl-L-cysteinyl-glycine; GSH; Reduced glutathione</t>
  </si>
  <si>
    <t>E4391,E3201</t>
  </si>
  <si>
    <t>E2341,E2055,E752,E598,E2305</t>
  </si>
  <si>
    <t>,C00024,,,</t>
  </si>
  <si>
    <t>$Acetyl-CoA; Acetyl coenzyme A$$$</t>
  </si>
  <si>
    <t>E4391,E3684,E3201,E6420,E3741,E1364,E5166</t>
  </si>
  <si>
    <t>C00024,,C00035,,C00081,C00248,C00149</t>
  </si>
  <si>
    <t>Acetyl-CoA; Acetyl coenzyme A$$GDP; Guanosine 5'-diphosphate; Guanosine diphosphate$$ITP; Inosine 5'-triphosphate; Inosine triphosphate; Inosine tripolyphosphate$Lipoamide; Thioctic acid amide$(S)-Malate; L-Malate; L-Apple acid; L-Malic acid; L-2-Hydroxybutanedioic acid</t>
  </si>
  <si>
    <t>E2517,E2571,E2055,E752,E2886,E2709,E2724,E754</t>
  </si>
  <si>
    <t>C00026,C00016,C00024,,C05422/C00425/C00417,C00311/C04575/C00158,C05422/C00425/C00417,C00311/C04575/C00158</t>
  </si>
  <si>
    <t>2-Oxoglutarate; Oxoglutaric acid; 2-Ketoglutaric acid; alpha-Ketoglutaric acid$FAD; Flavin adenine dinucleotide$Acetyl-CoA; Acetyl coenzyme A$$Dehydroascorbate; Dehydroascorbic acid; L-Dehydroascorbate; L-Dehydroascorbic acid/Dehydroascorbate/cis-Aconitate; cis-Aconitic acid$Isocitrate; Isocitric acid; 1-Hydroxytricarballylic acid; 1-Hydroxypropane-1,2,3-tricarboxylic acid//Citrate; Citric acid; 2-Hydroxy-1,2,3-propanetricarboxylic acid; 2-Hydroxytricarballylic acid$Dehydroascorbate; Dehydroascorbic acid; L-Dehydroascorbate; L-Dehydroascorbic acid/Dehydroascorbate/cis-Aconitate; cis-Aconitic acid$Isocitrate; Isocitric acid; 1-Hydroxytricarballylic acid; 1-Hydroxypropane-1,2,3-tricarboxylic acid//Citrate; Citric acid; 2-Hydroxy-1,2,3-propanetricarboxylic acid; 2-Hydroxytricarballylic acid</t>
  </si>
  <si>
    <t>E461</t>
  </si>
  <si>
    <t>E1004,E6374,E213,E2599</t>
  </si>
  <si>
    <t>C00645/C00140/C01074,C00031/C00159/C00795/C00221/C02336/C13747/C00267/C07480/C00137/C00962/C00984,C00270,C01019</t>
  </si>
  <si>
    <t>N-Acetyl-D-mannosamine; 2-Acetamido-2-deoxy-D-mannose/N-Acetyl-D-glucosamine; N-Acetylchitosamine; 2-Acetamido-2-deoxy-D-glucose; GlcNAc/N-Acetylgalactosamine; N-Acetylchondrosamine; 2-Acetamido-2-deoxygalactose; GalNAc$D-Glucose;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I/beta-D-Galactose/alpha-D-Galactose$N-Acetylneuraminate; N-Acetylneuraminic acid; 5-Acetamido-3,5-dideoxy-D-glycero-D-galacto-2-nonulosonic acid; Neu5Ac$6-Deoxy-L-galactose; L-Fucose</t>
  </si>
  <si>
    <t>E130</t>
  </si>
  <si>
    <t>E1572,E2040</t>
  </si>
  <si>
    <t>C00103/C01172/C01177/CE3075/C04006/C00275/C05345/C00636/C01097/C01094/C03546/C00446/C00092/C00085/C03862,C00167</t>
  </si>
  <si>
    <t>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phosphate$UDP-glucuronate; UDPglucuronate; UDP-D-glucuronate; UDP-alpha-D-glucuronate</t>
  </si>
  <si>
    <t>E2273,E3030,E99,E4334,E760</t>
  </si>
  <si>
    <t>C00051,,C00015,,C00054/C00361</t>
  </si>
  <si>
    <t>Glutathione; 5-L-Glutamyl-L-cysteinylglycine; N-(N-gamma-L-Glutamyl-L-cysteinyl)glycine; gamma-L-Glutamyl-L-cysteinyl-glycine; GSH; Reduced glutathione$$UDP; Uridine 5'-diphosphate$$Adenosine 3',5'-bisphosphate; PAP; 3'-Phosphoadenylate; Phosphoadenosine phosphate/dGDP; 2'-Deoxyguanosine 5'-diphosphate</t>
  </si>
  <si>
    <t>E2838,E377,E1887,E719,E1067,E2040,E1323,E529,E1005,E3262</t>
  </si>
  <si>
    <t>C00054/C00361,,C00051,C00051,,C00167,,C00051,,</t>
  </si>
  <si>
    <t>Adenosine 3',5'-bisphosphate; PAP; 3'-Phosphoadenylate; Phosphoadenosine phosphate/dGDP; 2'-Deoxyguanosine 5'-diphosphate$$Glutathione;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glutathione$$UDP-glucuronate; UDPglucuronate; UDP-D-glucuronate; UDP-alpha-D-glucuronate$$Glutathione; 5-L-Glutamyl-L-cysteinylglycine; N-(N-gamma-L-Glutamyl-L-cysteinyl)glycine; gamma-L-Glutamyl-L-cysteinyl-glycine; GSH; Reduced glutathione$$</t>
  </si>
  <si>
    <t>E2000</t>
  </si>
  <si>
    <t>E39</t>
  </si>
  <si>
    <t>E2056,E3166</t>
  </si>
  <si>
    <t>E2222</t>
  </si>
  <si>
    <t>E933,E2571</t>
  </si>
  <si>
    <t>E789,E1179,E182,E890,E5714,E4479,E4143,E2101,E2730,E2273,E4391,E6386,E2916</t>
  </si>
  <si>
    <t>,C00020/C00362,,,C00020/C00362,,,C00020/C00362,,C00051,C00024,C00020/C00362,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</si>
  <si>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monophosphate$$Glutathione; 5-L-Glutamyl-L-cysteinylglycine; N-(N-gamma-L-Glutamyl-L-cysteinyl)glycine; gamma-L-Glutamyl-L-cysteinyl-glycine; GSH; Reduced glutathione$Acetyl-CoA;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</si>
  <si>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E910,E796,E2518,E1887,E529,E2565,E2055,E188,E611,E1118,E719,E669,E161,E1366,E27,E797</t>
  </si>
  <si>
    <t>C00217/C05938/C00025/C00302,,C00302,C00051,C00051,C00020/C00362,C00024,,,C00020/C00362,C00051,,,C00217/C05938/C00302,,</t>
  </si>
  <si>
    <t>D-Glutamate; D-Glutamic acid; D-Glutaminic acid; D-2-Aminoglutaric acid/L-4-Hydroxyglutamate semialdehyde/L-Glutamate; L-Glutamic acid; L-Glutaminic acid; Glutamate/DL-Glutamate; DL-Glutaminic acid; 2-Aminoglutaric acid; Glutamate$$DL-Glutamate; DL-Glutaminic acid; 2-Aminoglutaric acid; Glutamate$Glutathione; 5-L-Glutamyl-L-cysteinylglycine; N-(N-gamma-L-Glutamyl-L-cysteinyl)glycine; gamma-L-Glutamyl-L-cysteinyl-glycine; GSH; Reduced glutathione$Glutathione;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glutathione$$$D-Glutamate; D-Glutamic acid; D-Glutaminic acid; D-2-Aminoglutaric acid/L-4-Hydroxyglutamate semialdehyde/DL-Glutamate; DL-Glutaminic acid; 2-Aminoglutaric acid; Glutamate$$</t>
  </si>
  <si>
    <t>E1179,E859,E5714,E346,E1387,E2101,E6386</t>
  </si>
  <si>
    <t>C00020/C00362,,C00020/C00362,,,C00020/C00362,C00020/C00362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</si>
  <si>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</si>
  <si>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E1245,E3341,E2565,E1118,E2082,E1726,E2867,E3195,E1295,E2726,E2571</t>
  </si>
  <si>
    <t>,,C00020/C00362,C00020/C00362,,,,,,,C00016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</si>
  <si>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monophosphate$$$$$$$FAD; Flavin adenine dinucleotide</t>
  </si>
  <si>
    <t>E2517,E933,E2055</t>
  </si>
  <si>
    <t>C00026,,C00024</t>
  </si>
  <si>
    <t>2-Oxoglutarate; Oxoglutaric acid; 2-Ketoglutaric acid; alpha-Ketoglutaric acid$$Acetyl-CoA; Acetyl coenzyme A</t>
  </si>
  <si>
    <t>E6374</t>
  </si>
  <si>
    <t>E3176</t>
  </si>
  <si>
    <t>E2886,E571,E2724</t>
  </si>
  <si>
    <t>C05422/C00425/C00417,,C05422/C00425/C00417</t>
  </si>
  <si>
    <t>Dehydroascorbate; Dehydroascorbic acid; L-Dehydroascorbate; L-Dehydroascorbic acid/Dehydroascorbate/cis-Aconitate; cis-Aconitic acid$$Dehydroascorbate; Dehydroascorbic acid; L-Dehydroascorbate; L-Dehydroascorbic acid/Dehydroascorbate/cis-Aconitate; cis-Aconitic acid</t>
  </si>
  <si>
    <t>E1179,E5228,E760,E5714,E2101,E3460,E4391,E6386</t>
  </si>
  <si>
    <t>C00020/C00362,,C00054/C00361,C00020/C00362,C00020/C00362,,C00024,C00020/C00362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</si>
  <si>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monophosphate$$Adenosine 3',5'-bisphosphate; PAP; 3'-Phosphoadenylate; Phosphoadenosine phosphate/dGDP; 2'-Deoxyguanosine 5'-diphosphate$AMP;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</si>
  <si>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E800,E6,E933,E879,E2565,E2055,E1524,E1902,E2445,E1118,E2838,E3167,E1350,E1241,E2891,E2923,E1688</t>
  </si>
  <si>
    <t>,,,,C00020/C00362,C00024,,,,C00020/C00362,C00054/C00361,C06427/C06426,,,,,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</si>
  <si>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A$$$$AMP;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5'-diphosphate$(9Z,12Z,15Z)-Octadecatrienoic acid; alpha-Linolenic acid; 9,12,15-Octadecatrienoic acid; Linolenate; alpha-Linolenate/(6Z,9Z,12Z)-Octadecatrienoic acid; 6,9,12-Octadecatrienoic acid; gamma-Linolenic acid; Gamolenic acid$$$$$</t>
  </si>
  <si>
    <t>E4039</t>
  </si>
  <si>
    <t>E4391,E6226</t>
  </si>
  <si>
    <t>E2055</t>
  </si>
  <si>
    <t>E3737,E5109,E859,E4391,E6374,E3177,E123,E2736,E3983,E2081,E773</t>
  </si>
  <si>
    <t>,,,C00024,C00031/C00159/C00795/C00221/C02336/C13747/C00267/C07480/C00137/C00962/C00984,,C01013/C00256/C00186/C00184,C05401,C00055,C00065/C00740,C02737</t>
  </si>
  <si>
    <t>$$$Acetyl-CoA; Acetyl coenzyme A$D-Glucose; Grape sugar; Dextrose/D-Mannose; Mannose; Seminose; Carubinose/D-Tagatose;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I/beta-D-Galactose/alpha-D-Galactose$$3-Hydroxypropanoate;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1,3-Dihydroxypropan-2-one$3-beta-D-Galactosyl-sn-glycerol; Galactosylglycerol$CMP; Cytidine-5'-monophosphate; Cytidylic acid$L-Serine; L-2-Amino-3-hydroxypropionic acid; L-3-Hydroxy-alanine; Serine/D-Serine$Phosphatidylserine; Phosphatidyl-L-serine; 1,2-Diacyl-sn-glycerol 3-phospho-L-serine; 3-O-sn-Phosphatidyl-L-serine; O3-Phosphatidyl-L-serine</t>
  </si>
  <si>
    <t>E3087,E1575,E275,E3167,E2754,E745,E2055,E1329,E130,E2681,E1900,E276,E1572,E2383,E2591,E3286</t>
  </si>
  <si>
    <t>,,C00588/C05594,C06427/C06426,C00065/C00740,,C00024,,C00031/C00795/C00221/C00247/C02336/C00293/C00124/C00267/C00137/C00738/C00936/C00159/C00095/C00962/C00984/C01582,,,,C00103/C01172/C01177/CE3075/C04006/C00275/C05345/C00636/C01097/C01094/C03546/C00446/C00092/C00085/C03862,,C00111/C00118/C00661,</t>
  </si>
  <si>
    <t>$$Choline phosphate; Phosphorylcholine; Phosphocholine; O-Phosphocholine/3-Methoxy-4-hydroxyphenylethyleneglycol$(9Z,12Z,15Z)-Octadecatrienoic acid; alpha-Linolenic acid; 9,12,15-Octadecatrienoic acid; Linolenate; alpha-Linolenate/(6Z,9Z,12Z)-Octadecatrienoic acid; 6,9,12-Octadecatrienoic acid; gamma-Linolenic acid; Gamolenic acid$L-Serine; L-2-Amino-3-hydroxypropionic acid; L-3-Hydroxy-alanine; Serine/D-Serine$$Acetyl-CoA; Acetyl coenzyme A$$D-Glucose;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D-arabino-Hexulose/beta-D-Galactose/alpha-D-Galactose/Galactose$$$$D-Glucose 1-phosphate; alpha-D-Glucose 1-phosphate; Cori ester; D-Glucose alpha-1-phosphate/beta-D-Glucose 6-phosphate/Inositol 1-phosphate; myo-Inositol 1-phosphate; 1D-myo-Inositol 1-phosphate; D-myo-Inositol 1-phosphate; 1D-myo-Inositol 1-monophosphate/sorbitol 3-phosphate/1D-myo-Inositol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ester/Dolichyl phosphate D-mannose; Dolichyl D-mannosyl phosphate$$Glycerone phosphate; Dihydroxyacetone phosphate/D-Glyceraldehyde 3-phosphate; (2R)-2-Hydroxy-3-(phosphonooxy)-propanal/DL-Glyceraldehyde 3-phosphate$</t>
  </si>
  <si>
    <t>E5714,E2101,E1179,E99,E6386</t>
  </si>
  <si>
    <t>C00020/C00362,C00020/C00362,C00020/C00362,C00015,C00020/C00362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</si>
  <si>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</si>
  <si>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E2565,E2774,E2040,E1900,E1118</t>
  </si>
  <si>
    <t>C00020/C00362,,C00167,,C00020/C00362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</si>
  <si>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monophosphate$$UDP-glucuronate; UDPglucuronate; UDP-D-glucuronate; UDP-alpha-D-glucuronate$$AMP;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</si>
  <si>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E2055,E1350,E2571,E933</t>
  </si>
  <si>
    <t>C00024,,C00016,</t>
  </si>
  <si>
    <t>Acetyl-CoA; Acetyl coenzyme A$$FAD; Flavin adenine dinucleotide$</t>
  </si>
  <si>
    <t>E3048</t>
  </si>
  <si>
    <t>E2055,E933</t>
  </si>
  <si>
    <t>E2132,E859,E4391,E4909,E4306</t>
  </si>
  <si>
    <t>C00232/C00109/C00164/C06002/C00349,,C00024,,C00232/C00109/C00164/C06002/C00349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</si>
  <si>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semialdehyde$$Acetyl-CoA; Acetyl coenzyme A$$Succinate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</si>
  <si>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E150,E2571,E2055</t>
  </si>
  <si>
    <t>,C00016,C00024</t>
  </si>
  <si>
    <t>$FAD; Flavin adenine dinucleotide$Acetyl-CoA; Acetyl coenzyme A</t>
  </si>
  <si>
    <t>E4582,E1034,E3077,E2250</t>
  </si>
  <si>
    <t>,,C00318,</t>
  </si>
  <si>
    <t>$$L-Carnitine; L-gamma-Trimethyl-beta-hydroxybutyrobetaine; Vitamin BT; 3-Carboxy-2-hydroxy-N,N,N-trimethyl-1-propanaminium hydroxide, inner salt; Levocarnitine; (R)-Carnitine$</t>
  </si>
  <si>
    <t>E1350,E933,E1306</t>
  </si>
  <si>
    <t>E859,E4391,E3077</t>
  </si>
  <si>
    <t>,C00024,C00318</t>
  </si>
  <si>
    <t>$Acetyl-CoA; Acetyl coenzyme A$L-Carnitine; L-gamma-Trimethyl-beta-hydroxybutyrobetaine; Vitamin BT; 3-Carboxy-2-hydroxy-N,N,N-trimethyl-1-propanaminium hydroxide, inner salt; Levocarnitine; (R)-Carnitine</t>
  </si>
  <si>
    <t>E6,E2445,E2891,E1902,E2055,E1688,E2923</t>
  </si>
  <si>
    <t>,,,,C00024,,</t>
  </si>
  <si>
    <t>$$$$Acetyl-CoA; Acetyl coenzyme A$$</t>
  </si>
  <si>
    <t>E5065,E2022</t>
  </si>
  <si>
    <t>E590,E3154,E180,E1882</t>
  </si>
  <si>
    <t>,,,CE2174/C00082</t>
  </si>
  <si>
    <t>$$$/L-Tyrosine; (S)-3-(p-Hydroxyphenyl)alanine; (S)-2-Amino-3-(p-hydroxyphenyl)propionic acid; Tyrosine</t>
  </si>
  <si>
    <t>E1179,E5714,E2949,E2101,E6386,E4391</t>
  </si>
  <si>
    <t>C00020/C00362,C00020/C00362,,C00020/C00362,C00020/C00362,C00024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</si>
  <si>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monophosphate$Acetyl-CoA; Acetyl coenzyme A</t>
  </si>
  <si>
    <t>E6,E933,E2565,E1350,E2055,E1688,E165,E3167,E2571,E1118</t>
  </si>
  <si>
    <t>,,C00020/C00362,,C00024,,C00136/C00630,C06427/C06426,C00016,C00020/C00362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</si>
  <si>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monophosphate$$Acetyl-CoA; Acetyl coenzyme A$$Butanoyl-CoA; Butyryl-CoA/2-Methylpropanoyl-CoA; 2-Methylpropionyl-CoA; Isobutyryl-CoA$(9Z,12Z,15Z)-Octadecatrienoic acid; alpha-Linolenic acid; 9,12,15-Octadecatrienoic acid; Linolenate; alpha-Linolenate/(6Z,9Z,12Z)-Octadecatrienoic acid; 6,9,12-Octadecatrienoic acid; gamma-Linolenic acid; Gamolenic acid$FAD;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</si>
  <si>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E859,E760,E3030,E99</t>
  </si>
  <si>
    <t>,C00054/C00361,,C00015</t>
  </si>
  <si>
    <t>$Adenosine 3',5'-bisphosphate; PAP; 3'-Phosphoadenylate; Phosphoadenosine phosphate/dGDP; 2'-Deoxyguanosine 5'-diphosphate$$UDP; Uridine 5'-diphosphate</t>
  </si>
  <si>
    <t>E1067,E377,E2082,E1039,E2838,E2040,E1323,E2907</t>
  </si>
  <si>
    <t>,,,,C00054/C00361,C00167,,</t>
  </si>
  <si>
    <t>$$$$Adenosine 3',5'-bisphosphate; PAP; 3'-Phosphoadenylate; Phosphoadenosine phosphate/dGDP; 2'-Deoxyguanosine 5'-diphosphate$UDP-glucuronate; UDPglucuronate; UDP-D-glucuronate; UDP-alpha-D-glucuronate$$</t>
  </si>
  <si>
    <t>E1932,E6215,E4955,E1908,E920,E4341,E102,E4137,E790,E3256,E4927,E3970,E2803,E6518,E5945,E3320,E6174,E6499,E4655,E4892,E733,E2532,E1435,E2016,E4495,E642,E5258,E3623,E1982,E6434,E3079,E5004,E3903,E2045,E20,E6157,E511,E664,E1614,E4049,E1136,E4559,E1776,E3446,E2994,E2263,E2824,E2237,E878</t>
  </si>
  <si>
    <t>CE2934,C02442/C03711,C00300,C00217/C05938/C00025/C00302,C00515/C00077/C01602,C01449,C00213/C00133/C00041/C00099,C00555,C00049/C00402,C03406,C01026/C00334/C05145/C01205/C02356/C03284,C00792/C00062,C00217/C05938/C00025,CE5536/C01586,C01449,C00019,C00791,C02442/C03711,C00049/C00402,C00314/C00547,C03239/C02946/C04076,C00021,C01756/C02380,CE4788/C00148/C00763,C04441,C05936/C00408,C00792/C00062,C03239/C02946/C04076,C00170,C00437,C00750,C00170,C05198/C00559,C01250,C00134,C00791,C01157/C00430/C03440/C01165/C01110,CE5586/C00315,CE5536/C01586,C00300,C00555,C05589/C00788,C00242,C00327,C00025,C00314/C00547,C00213/C00133/C00041/C00099,C00624,C05198/C00559</t>
  </si>
  <si>
    <t>o-methylhippurate$N-Methyltyramine/N-Methylphenylethanolamine$Creatine; alpha-Methylguanidino acetic acid; Methylglycocyamine$D-Glutamate; D-Glutamic acid; D-Glutaminic acid; D-2-Aminoglutaric acid/L-4-Hydroxyglutamate semialdehyde/L-Glutamate; L-Glutamic acid; L-Glutaminic acid; Glutamate/DL-Glutamate; DL-Glutaminic acid; 2-Aminoglutaric acid; Glutamate$D-Ornithine/L-Ornithine; (S)-2,5-Diaminovaleric acid; (S)-2,5-Diaminopentanoic acid; (S)-2,5-Diaminopentanoate/Ornithine; 2,5-Diaminovaleric acid; 2,5-Diaminopentanoic acid; 2,5-Diaminopentanoate$Queuine; Base Q$Sarcosine; N-Methylglycine/D-Alanine; D-2-Aminopropionic acid; D-Ala/L-Alanine; L-2-Aminopropionic acid; L-alpha-Alanine/beta-Alanine; 3-Aminopropionic acid; 3-Aminopropanoate$4-Aminobutanal; 4-Aminobutyraldehyde; Butyraldehyde, 4-amino-$L-Aspartate; L-Aspartic acid; 2-Aminosuccinic acid/D-Aspartate; D-Aspartic acid$N-(L-Arginino)succinate; 2-(Nomega-L-Arginino)succinate; L-Argininosuccinate; L-Argininosuccinic acid; L-Arginosuccinic acid$N,N-Dimethylglycine;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(S)-3-Amino-2-methylpropanoate$D-Arginine; D-2-Amino-5-guanidinovaleric acid/L-Arginine; (S)-2-Amino-5-guanidinovaleric acid$D-Glutamate; D-Glutamic acid; D-Glutaminic acid; D-2-Aminoglutaric acid/L-4-Hydroxyglutamate semialdehyde/L-Glutamate; L-Glutamic acid; L-Glutaminic acid; Glutamate$adrenochrome/Hippurate; Hippuric acid; N-Benzoylglycine; Benzoylaminoacetic acid$Queuine; Base Q$S-Adenosyl-L-methionine; S-Adenosylmethionine; AdoMet; SAM$$N-Methyltyramine/N-Methylphenylethanolamine$L-Aspartate; L-Aspartic acid; 2-Aminosuccinic acid/D-Aspartate; D-Aspartic acid$Pyridoxine; Pyridoxol/L-Noradrenaline; Noradrenaline; Norepinephrine; Arterenol; 4-[(1R)-2-Amino-1-hydroxyethyl]-1,2-benzenediol$6-Amino-2-oxohexanoate; 2-Oxo-6-aminocaproate/4-Acetamidobutanoate; N4-Acetylaminobutanoate/L-2-Aminoadipate 6-semialdehyde; 2-Aminoadipate 6-semialdehyde$S-Adenosyl-L-homocysteine; S-Adenosylhomocysteine$Thiopurine/6-Mercaptopurin; Mercaptopurine$acetamidopropanal/L-Proline; 2-Pyrrolidinecarboxylic acid/D-Proline$Peptide 2-(3-carboxy-3-aminopropyl)-L-histidine; 2-(3-Carboxy-3-aminopropyl)-L-histidine; EF-2 2-(3-carboxy-3-aminopropyl)-L-histidine; Elongation factor 2 2-(3-carboxy-3-aminopropyl)-L-histidine$N4-Acetylaminobutanal/L-Pipecolate; Pipecolinic acid; Pipecolic acid; 2-Piperidinecarboxylic acid$D-Arginine; D-2-Amino-5-guanidinovaleric acid/L-Arginine; (S)-2-Amino-5-guanidinovaleric acid$6-Amino-2-oxohexanoate; 2-Oxo-6-aminocaproate/4-Acetamidobutanoate; N4-Acetylaminobutanoate/L-2-Aminoadipate 6-semialdehyde; 2-Aminoadipate 6-semialdehyde$5'-Methylthioadenosine; Methylthioadenosine; S-Methyl-5'-thioadenosine; 5-Methylthioadenosine; 5'-Deoxy-5'-(methylthio)adenosine; Thiomethyladenosine; MTA$N-Acetylornithine; N2-Acetyl-L-ornithine$Spermine; N,N'-Bis(3-aminopropyl)-1,4-butanediamine$5'-Methylthioadenosine; Methylthioadenosine; S-Methyl-5'-thioadenosine; 5-Methylthioadenosine; 5'-Deoxy-5'-(methylthio)adenosine; Thiomethyladenosine; MTA$5'-Deoxyadenosine/Deoxyadenosine; 2'-Deoxyadenosine$N-Acetyl-L-glutamate 5-semialdehyde; 2-Acetamido-5-oxopentanoate$Putrescine; 1,4-Butanediamine; 1,4-Diaminobutane; Tetramethylenediamine$$trans-4-Hydroxy-L-proline/5-Aminolevulinate;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2-Oxo-5-aminovalerate$dehydrospermidine/Spermidine; N-(3-Aminopropyl)-1,4-butane-diamine$adrenochrome/Hippurate; Hippuric acid; N-Benzoylglycine; Benzoylaminoacetic acid$Creatine; alpha-Methylguanidino acetic acid; Methylglycocyamine$4-Aminobutanal; 4-Aminobutyraldehyde; Butyraldehyde, 4-amino-$L-Normetanephrine/L-Adrenaline; (R)-(-)-Adrenaline; (R)-(-)-Epinephrine; (R)-(-)-Epirenamine; (R)-(-)-Adnephrine; 4-[(1R)-1-Hydroxy-2-(methylamino)ethyl]-1,2-benzenediol$Guanine; 2-Amino-6-hydroxypurine$L-Citrulline; 2-Amino-5-ureidovaleric acid; Citrulline$L-Glutamate; L-Glutamic acid; L-Glutaminic acid; Glutamate$Pyridoxine; Pyridoxol/L-Noradrenaline; Noradrenaline; Norepinephrine; Arterenol; 4-[(1R)-2-Amino-1-hydroxyethyl]-1,2-benzenediol$Sarcosine; N-Methylglycine/D-Alanine; D-2-Aminopropionic acid; D-Ala/L-Alanine; L-2-Aminopropionic acid; L-alpha-Alanine/beta-Alanine; 3-Aminopropionic acid; 3-Aminopropanoate$N-Acetyl-L-glutamate; N-Acetyl-L-glutamic acid$5'-Deoxyadenosine/Deoxyadenosine; 2'-Deoxyadenosine</t>
  </si>
  <si>
    <t>E399,E100,E82,E2220,E3216,E2264,E2218,E2955,E2816,E506,E957,E408,E1596,E2556,E3088,E2044</t>
  </si>
  <si>
    <t>C00213/C00133/C00041/C00099,C00021,CE5536/C01586,C00217/C05938/C00025,C00073,C00314/C00547,C05198/C00559,CE5536/C01586,C01449,C05589/C00788,C00170,C00217/C05938/C00025/C00302,C01250,C03239/C02946/C04076,C00016,C00217/C05938/C00025</t>
  </si>
  <si>
    <t>Sarcosine; N-Methylglycine/D-Alanine; D-2-Aminopropionic acid; D-Ala/L-Alanine; L-2-Aminopropionic acid; L-alpha-Alanine/beta-Alanine; 3-Aminopropionic acid; 3-Aminopropanoate$S-Adenosyl-L-homocysteine; S-Adenosylhomocysteine$adrenochrome/Hippurate; Hippuric acid; N-Benzoylglycine; Benzoylaminoacetic acid$D-Glutamate; D-Glutamic acid; D-Glutaminic acid; D-2-Aminoglutaric acid/L-4-Hydroxyglutamate semialdehyde/L-Glutamate; L-Glutamic acid; L-Glutaminic acid; Glutamate$L-Methionine; Methionine; L-2-Amino-4methylthiobutyric acid$Pyridoxine; Pyridoxol/L-Noradrenaline; Noradrenaline; Norepinephrine; Arterenol; 4-[(1R)-2-Amino-1-hydroxyethyl]-1,2-benzenediol$5'-Deoxyadenosine/Deoxyadenosine; 2'-Deoxyadenosine$adrenochrome/Hippurate; Hippuric acid; N-Benzoylglycine; Benzoylaminoacetic acid$Queuine; Base Q$L-Normetanephrine/L-Adrenaline; (R)-(-)-Adrenaline; (R)-(-)-Epinephrine; (R)-(-)-Epirenamine; (R)-(-)-Adnephrine; 4-[(1R)-1-Hydroxy-2-(methylamino)ethyl]-1,2-benzenediol$5'-Methylthioadenosine; Methylthioadenosine; S-Methyl-5'-thioadenosine; 5-Methylthioadenosine; 5'-Deoxy-5'-(methylthio)adenosine; Thiomethyladenosine; MTA$D-Glutamate; D-Glutamic acid; D-Glutaminic acid; D-2-Aminoglutaric acid/L-4-Hydroxyglutamate semialdehyde/L-Glutamate; L-Glutamic acid; L-Glutaminic acid; Glutamate/DL-Glutamate; DL-Glutaminic acid; 2-Aminoglutaric acid; Glutamate$N-Acetyl-L-glutamate 5-semialdehyde; 2-Acetamido-5-oxopentanoate$6-Amino-2-oxohexanoate; 2-Oxo-6-aminocaproate/4-Acetamidobutanoate; N4-Acetylaminobutanoate/L-2-Aminoadipate 6-semialdehyde; 2-Aminoadipate 6-semialdehyde$FAD; Flavin adenine dinucleotide$D-Glutamate; D-Glutamic acid; D-Glutaminic acid; D-2-Aminoglutaric acid/L-4-Hydroxyglutamate semialdehyde/L-Glutamate; L-Glutamic acid; L-Glutaminic acid; Glutamate</t>
  </si>
  <si>
    <t>E3261,E820,E3074,E165,E774,E6359,E6268,E5336,E775,E4936,E3333,E3444</t>
  </si>
  <si>
    <t>C00301,C00309/CE5277/C00508/C00312/C00310/C00259/C00121/C00181,C00231/C00117/C00620,C00020/C00362,C00301,C00020/C00362,C00020/C00362,C02076,C01040/C05394/C00198,C01040/C05394/C00198,C00031/C00795/C00221/C00247/C02336/C00293/C00124/C00267/C00137/C00738/C00936/C00159/C00095/C00962/C00984/C01582,C00031/C00795/C00221/C02336/C13747/C00267/C07480/C00137/C00159/C00962/C00984</t>
  </si>
  <si>
    <t>ADP-ribose$D-Ribulose;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sugar$D-Xylulose 5-phosphate/D-Ribose 5-phosphate; Ribose 5-phosphate/alpha-D-Ribose 1-phosphate; Ribose 1-phosphate; D-Ribose 1-phosphate$AMP; Adenosine 5'-monophosphate; Adenylic acid; Adenylate; 5'-AMP; 5'-Adenylic acid; 5'-Adenosine monophosphate; Adenosine 5'-phosphate/dGMP; 2'-Deoxyguanosine 5'-monophosphate; 2'-Deoxyguanosine 5'-phosphate; Deoxyguanylic acid; Deoxyguanosine monophosphate$ADP-ribose$AMP;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monophosphate$Sedoheptulose; altro-Heptulose; Volemulose$L-Gulono-1,4-lactone; L-Gulono-gamma-lactone; gamma-Gulonolactone; L-Gulonic acid gamma-lactone; L-Gulonolactone/3-Keto-beta-D-galactose/D-Glucono-1,5-lactone; Gluconic lactone; Gluconic acid lactone; 1,5-Gluconolactone; delta-Gluconolactone; D-Gluconolactone; Gluconolactone$L-Gulono-1,4-lactone; L-Gulono-gamma-lactone; gamma-Gulonolactone; L-Gulonic acid gamma-lactone; L-Gulonolactone/3-Keto-beta-D-galactose/D-Glucono-1,5-lactone; Gluconic lactone; Gluconic acid lactone; 1,5-Gluconolactone; delta-Gluconolactone; D-Gluconolactone; Gluconolactone$D-Glucose;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</si>
  <si>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E1697,E1463,E1108,E3102,E1405,E1300,E868,E2417,E3034,E494,E391,E1089,E637</t>
  </si>
  <si>
    <t>C00020/C00362,C06222/C05382/C00281,C00508/C00309/C00312/C00310/C00259/C00121/C00181,C00031/C00795/C00221/C00247/C02336/C00293/C00124/C00267/C00137/C00738/C00936/C00159/C00095/C00962/C00984/C01582,CE3075/C00103/C04006/C00275/C05345/C00636/C01097/C01094/C03546/C00446/C00092/C00085/C01172/C01177/C03862,C00447,C00257/C00800,C00673/C16637/C00672,C00020/C00362,C00301,C00301,C00111/C00118/C00661,C02076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</si>
  <si>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monophosphate$Sedoheptulose 1-phosphate; altro-Heptulose 1-phosphate/D-Sedoheptulose 7-phosphate; D-altro-Heptulose 7-phosphate/Sedoheptulose 7-phosphate; altro-Heptulose 7-phosphate$L-Ribulose;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phosphate$D-Sedoheptulose 1,7-bisphosphate; D-altro-Heptulose 1,7-biphosphate$D-Gluconic acid; D-Gluconate; D-gluco-Hexonic acid/L-Gulonate; L-Gulonic acid; Gulonate; Gulonic acid$2-Deoxy-D-ribose 5-phosphate/5-Deoxyribose-1-phosphate; 5-Deoxy-alpha-D-ribose-1-phosphate/2-Deoxy-D-ribose 1-phosphate; 2-Deoxy-alpha-D-ribose 1-phosphate$AMP; Adenosine 5'-monophosphate; Adenylic acid; Adenylate; 5'-AMP; 5'-Adenylic acid; 5'-Adenosine monophosphate; Adenosine 5'-phosphate/dGMP; 2'-Deoxyguanosine 5'-monophosphate; 2'-Deoxyguanosine 5'-phosphate; Deoxyguanylic acid; Deoxyguanosine monophosphate$ADP-ribose$ADP-ribose$Glycerone phosphate; Dihydroxyacetone phosphate/D-Glyceraldehyde 3-phosphate; (2R)-2-Hydroxy-3-(phosphonooxy)-propanal/DL-Glyceraldehyde 3-phosphate$Sedoheptulose; altro-Heptulose; Volemulose</t>
  </si>
  <si>
    <t>E6215,E3547,E1908,E4538,E5252,E5661,E5364,E282,E2119,E4008,E5086,E1209,E2803,E6268,E4496,E3320,E5288,E368,E3104,E4892,E2542,E2994,E6526,E5705,E1466,E6298,E3201,E5681,E3868,E165,E1836,E3864,E6013,E4483,E2532,E3439,E6338,E102,E1107,E6133,E1887,E4485,E6512,E3217,E52,E4559,E6499,E1614,E4631,E2248,E5210,E6359,E3946,E4330,E6007,E820,E2263,E2824,E6518,E2216,E3442,E4030</t>
  </si>
  <si>
    <t>C02442/C03711,,C00217/C05938/C00025/C00302,,,C00819/C00064/C05100,CE1918/CE5629,,,C00232/C00109/C00164/C06002/C00349,,,C00217/C05938/C00025,C00020/C00362,,C00019,,C00232/C00109/C00164/C06002/C00349,,C00314/C00547,,C00025,,,,,CE1918/CE5629,,,C00020/C00362,C00268/C02953/C04244,,,,C00021,,C00272,C00213/C00133/C00041/C00099,C15522/thbpt4acam,,,CE1918/CE5629,,C00232/C00109/C00164/C06002/C00349,,C05589/C00788,C02442/C03711,CE5536/C01586,,,,C00020/C00362,,,,C00309/CE5277/C00508/C00312/C00310/C00259/C00121/C00181,C00314/C00547,C00213/C00133/C00041/C00099,CE5536/C01586,C00015,,C00272</t>
  </si>
  <si>
    <t>N-Methyltyramine/N-Methylphenylethanolamine$$D-Glutamate; D-Glutamic acid; D-Glutaminic acid; D-2-Aminoglutaric acid/L-4-Hydroxyglutamate semialdehyde/L-Glutamate; L-Glutamic acid; L-Glutaminic acid; Glutamate/DL-Glutamate; DL-Glutaminic acid; 2-Aminoglutaric acid; Glutamate$$$D-Glutamine; D-2-Aminoglutaramic acid/L-Glutamine; L-2-Aminoglutaramic acid/3-Ureidoisobutyrate$5-hydroxytryptophol/1,2-dehydrosalsolinol$$$Succinate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monophosphate$$S-Adenosyl-L-methionine; S-Adenosylmethionine; AdoMet; SAM$$Succinate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semialdehyde$$Pyridoxine; Pyridoxol/L-Noradrenaline; Noradrenaline; Norepinephrine; Arterenol; 4-[(1R)-2-Amino-1-hydroxyethyl]-1,2-benzenediol$$L-Glutamate; L-Glutamic acid; L-Glutaminic acid; Glutamate$$$$$5-hydroxytryptophol/1,2-dehydrosalsolinol$$$AMP; Adenosine 5'-monophosphate; Adenylic acid; Adenylate; 5'-AMP; 5'-Adenylic acid; 5'-Adenosine monophosphate; Adenosine 5'-phosphate/dGMP; 2'-Deoxyguanosine 5'-monophosphate; 2'-Deoxyguanosine 5'-phosphate; Deoxyguanylic acid; Deoxyguanosine monophosphate$Dihydrobiopterin; 6,7-Dihydrobiopterin; Quinoid-dihydrobiopterin; (6R)-6-(L-erythro-1,2-Dihydroxypropyl)-7,8-dihydro-6H-pterin/7,8-Dihydrobiopterin/6-Lactoyl-5,6,7,8-tetrahydropterin$$$$S-Adenosyl-L-homocysteine; S-Adenosylhomocysteine$$Tetrahydrobiopterin; 5,6,7,8-Tetrahydrobiopterin; 2-Amino-6-(1,2-dihydroxypropyl)-5,6,7,8-tetrahydoro-4(1H)-pteridinone$Sarcosine; N-Methylglycine/D-Alanine; D-2-Aminopropionic acid; D-Ala/L-Alanine; L-2-Aminopropionic acid; L-alpha-Alanine/beta-Alanine; 3-Aminopropionic acid; 3-Aminopropanoate$4a-Hydroxytetrahydrobiopterin; 4a-Hydroxy-5,6,4,8-tetrahydrobiopterin; (6R)-6-(L-erythro-1,2-Dihydroxypropyl)-5,6,7,8-tetrahydro-4a-hydroxypterin/Tetrahydrobiopterin-4a-carbinolamine$$$5-hydroxytryptophol/1,2-dehydrosalsolinol$$Succinate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semialdehyde$$L-Normetanephrine/L-Adrenaline; (R)-(-)-Adrenaline; (R)-(-)-Epinephrine; (R)-(-)-Epirenamine; (R)-(-)-Adnephrine; 4-[(1R)-1-Hydroxy-2-(methylamino)ethyl]-1,2-benzenediol$N-Methyltyramine/N-Methylphenylethanolamine$adrenochrome/Hippurate; Hippuric acid; N-Benzoylglycine; Benzoylaminoacetic acid$$$$AMP; Adenosine 5'-monophosphate; Adenylic acid; Adenylate; 5'-AMP; 5'-Adenylic acid; 5'-Adenosine monophosphate; Adenosine 5'-phosphate/dGMP; 2'-Deoxyguanosine 5'-monophosphate; 2'-Deoxyguanosine 5'-phosphate; Deoxyguanylic acid; Deoxyguanosine monophosphate$$$$D-Ribulose;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sugar$Pyridoxine; Pyridoxol/L-Noradrenaline; Noradrenaline; Norepinephrine; Arterenol; 4-[(1R)-2-Amino-1-hydroxyethyl]-1,2-benzenediol$Sarcosine; N-Methylglycine/D-Alanine; D-2-Aminopropionic acid; D-Ala/L-Alanine; L-2-Aminopropionic acid; L-alpha-Alanine/beta-Alanine; 3-Aminopropionic acid; 3-Aminopropanoate$adrenochrome/Hippurate; Hippuric acid; N-Benzoylglycine; Benzoylaminoacetic acid$UDP; Uridine 5'-diphosphate$$Tetrahydrobiopterin; 5,6,7,8-Tetrahydrobiopterin; 2-Amino-6-(1,2-dihydroxypropyl)-5,6,7,8-tetrahydoro-4(1H)-pteridinone</t>
  </si>
  <si>
    <t>E1385,E1898,E1697,E2264,E2022,E64,E506,E3034,E2514,E1808,E2166,E82,E1268,E549,E121,E194,E3188,E402,E399,E2486,E2838,E807,E3134,E2601,E704,E607,E408,E880,E254,E2044,E2026,E217,E2220,E2030,E1290,E2955,E1773,E100,E766,E832,E1986</t>
  </si>
  <si>
    <t>C07086/C03765,C00167,C00020/C00362,C00314/C00547,C00822/C05604,CE5026,C05589/C00788,C00020/C00362,C05583/C05582,C00054/C00361,C01060,CE5536/C01586,CE1262,C00127,C09640/CE4890,C05588,CE2879/CE2878,CE5025,C00213/C00133/C00041/C00099,CE5025,C00079/CE2172,CE5025,C05838/C00811/C02763/C00166,C00051,C04185/CE5278/C01693,C00355,C00217/C05938/C00025/C00302,CE2876/CE2880,CE5544,C00217/C05938/C00025,C04185/CE5278/C01693,C00355,C00217/C05938/C00025,CE2884,C07086/C03765,CE5536/C01586,C00819/C00064/C05100,C00021,CE2866/CE2872,C09642,C00355</t>
  </si>
  <si>
    <t>Phenylacetic acid; Benzylformic acid; Phenylacetate; Benzeneacetiic acid/4-Hydroxyphenylacetaldehyde; 2-(4-Hydroxyphenyl)acetaldehyde$UDP-glucuronate; UDPglucuronate; UDP-D-glucuronate; UDP-alpha-D-glucuronate$AMP; Adenosine 5'-monophosphate; Adenylic acid; Adenylate; 5'-AMP; 5'-Adenylic acid; 5'-Adenosine monophosphate; Adenosine 5'-phosphate/dGMP; 2'-Deoxyguanosine 5'-monophosphate; 2'-Deoxyguanosine 5'-phosphate; Deoxyguanylic acid; Deoxyguanosine monophosphate$Pyridoxine; Pyridoxol/L-Noradrenaline; Noradrenaline; Norepinephrine; Arterenol; 4-[(1R)-2-Amino-1-hydroxyethyl]-1,2-benzenediol$Dopaquinone/2-Carboxy-2,3-dihydro-5,6-dihydroxyindole; Leucodopachrome$5-S-glutathionyl-L-DOPA$L-Normetanephrine/L-Adrenaline; (R)-(-)-Adrenaline; (R)-(-)-Epinephrine; (R)-(-)-Epirenamine; (R)-(-)-Adnephrine; 4-[(1R)-1-Hydroxy-2-(methylamino)ethyl]-1,2-benzenediol$AMP; Adenosine 5'-monophosphate; Adenylic acid; Adenylate; 5'-AMP; 5'-Adenylic acid; 5'-Adenosine monophosphate; Adenosine 5'-phosphate/dGMP; 2'-Deoxyguanosine 5'-monophosphate; 2'-Deoxyguanosine 5'-phosphate; Deoxyguanylic acid; Deoxyguanosine monophosphate$3-Methoxy-4-hydroxyphenylglycolaldehyde/Homovanillate; Homovanillic acid$Adenosine 3',5'-bisphosphate; PAP; 3'-Phosphoadenylate; Phosphoadenosine phosphate/dGDP; 2'-Deoxyguanosine 5'-diphosphate$3,5-Diiodo-L-tyrosine; 3,5-Diiodotyrosine; L-Diiodotyrosine$adrenochrome/Hippurate; Hippuric acid; N-Benzoylglycine; Benzoylaminoacetic acid$$Glutathione disulfide; GSSG; Oxiglutatione; Oxidized glutathione$(-)-Salsoline/N-methylsalsolinol$L-Metanephrine$3,5,3'-triiodo-L-thyronine-beta-D-glucuronoside/3,3',5'-triiodo-L-thyronine-beta-D-glucuronoside$5-S-glutathionyl-dopamine$Sarcosine; N-Methylglycine/D-Alanine; D-2-Aminopropionic acid; D-Ala/L-Alanine; L-2-Aminopropionic acid; L-alpha-Alanine/beta-Alanine; 3-Aminopropionic acid; 3-Aminopropanoate$5-S-glutathionyl-dopamine$L-Phenylalanine; (S)-alpha-Amino-beta-phenylpropionic acid/$5-S-glutathionyl-dopamine$cis-2-Hydroxycinnamate;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3-Phenyl-2-oxopropanoate$Glutathione; 5-L-Glutamyl-L-cysteinylglycine; N-(N-gamma-L-Glutamyl-L-cysteinyl)glycine; gamma-L-Glutamyl-L-cysteinyl-glycine; GSH; Reduced glutathione$5,6-Dihydroxyindole-2-carboxylate; DHICA/dopachrome o-semiquinone/L-Dopachrome; 2-L-Carboxy-2,3-dihydroindole-5,6-quinone$3,4-Dihydroxy-L-phenylalanine; L-Dopa; 3-Hydroxy-L-tyrosine; L-beta-(3,4-Dihydroxyphenyl)alanine; Levodopa; Dihydroxy-L-phenylalanine$D-Glutamate; D-Glutamic acid; D-Glutaminic acid; D-2-Aminoglutaric acid/L-4-Hydroxyglutamate semialdehyde/L-Glutamate; L-Glutamic acid; L-Glutaminic acid; Glutamate/DL-Glutamate; DL-Glutaminic acid; 2-Aminoglutaric acid; Glutamate$3',5'-diiodo-L-thyronine-beta-D-glucuronoside/3,3'-diiodo-L-thyronine-beta-D-glucuronoside$5-S-glutathionyl-dopachrome hydroquinone$D-Glutamate; D-Glutamic acid; D-Glutaminic acid; D-2-Aminoglutaric acid/L-4-Hydroxyglutamate semialdehyde/L-Glutamate; L-Glutamic acid; L-Glutaminic acid; Glutamate$5,6-Dihydroxyindole-2-carboxylate; DHICA/dopachrome o-semiquinone/L-Dopachrome; 2-L-Carboxy-2,3-dihydroindole-5,6-quinone$3,4-Dihydroxy-L-phenylalanine; L-Dopa; 3-Hydroxy-L-tyrosine; L-beta-(3,4-Dihydroxyphenyl)alanine; Levodopa; Dihydroxy-L-phenylalanine$D-Glutamate; D-Glutamic acid; D-Glutaminic acid; D-2-Aminoglutaric acid/L-4-Hydroxyglutamate semialdehyde/L-Glutamate; L-Glutamic acid; L-Glutaminic acid; Glutamate$3',5'-diiodothyroacetate$Phenylacetic acid; Benzylformic acid; Phenylacetate; Benzeneacetiic acid/4-Hydroxyphenylacetaldehyde; 2-(4-Hydroxyphenyl)acetaldehyde$adrenochrome/Hippurate; Hippuric acid; N-Benzoylglycine; Benzoylaminoacetic acid$D-Glutamine; D-2-Aminoglutaramic acid/L-Glutamine; L-2-Aminoglutaramic acid/3-Ureidoisobutyrate$S-Adenosyl-L-homocysteine; S-Adenosylhomocysteine$3,3'-diiodo-L-thyronine/3',5'-diiodo-L-thyronine$(-)-Salsolinol; 6,7-Isoquinolinediol, 1,2,3,4-tetrahydro-1-methyl-, (S)-; Salsolinol$3,4-Dihydroxy-L-phenylalanine; L-Dopa; 3-Hydroxy-L-tyrosine; L-beta-(3,4-Dihydroxyphenyl)alanine; Levodopa; Dihydroxy-L-phenylalanine</t>
  </si>
  <si>
    <t>E1908,E3320,E3833,E905,E6509,E2803,E5969,E4099,E6268,E733,E642,E165,E5494,E3623,E2532,E6140,E6586,E2994,E6359,E5177,E2336,E6292,E3756</t>
  </si>
  <si>
    <t>C00217/C05938/C00025/C00302,C00019,,,,C00217/C05938/C00025,,C00322,C00020/C00362,C03239/C02946/C04076,C05936/C00408,C00020/C00362,,C03239/C02946/C04076,C00021,,,C00025,C00020/C00362,,C00322,,</t>
  </si>
  <si>
    <t>D-Glutamate; D-Glutamic acid; D-Glutaminic acid; D-2-Aminoglutaric acid/L-4-Hydroxyglutamate semialdehyde/L-Glutamate; L-Glutamic acid; L-Glutaminic acid; Glutamate/DL-Glutamate; DL-Glutaminic acid; 2-Aminoglutaric acid; Glutamate$S-Adenosyl-L-methionine; S-Adenosylmethionine; AdoMet; SAM$$$$D-Glutamate; D-Glutamic acid; D-Glutaminic acid; D-2-Aminoglutaric acid/L-4-Hydroxyglutamate semialdehyde/L-Glutamate; L-Glutamic acid; L-Glutaminic acid; Glutamate$$2-Oxoadipate;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monophosphate$6-Amino-2-oxohexanoate; 2-Oxo-6-aminocaproate/4-Acetamidobutanoate; N4-Acetylaminobutanoate/L-2-Aminoadipate 6-semialdehyde; 2-Aminoadipate 6-semialdehyde$N4-Acetylaminobutanal/L-Pipecolate; Pipecolinic acid; Pipecolic acid; 2-Piperidinecarboxylic acid$AMP; Adenosine 5'-monophosphate; Adenylic acid; Adenylate; 5'-AMP; 5'-Adenylic acid; 5'-Adenosine monophosphate; Adenosine 5'-phosphate/dGMP; 2'-Deoxyguanosine 5'-monophosphate; 2'-Deoxyguanosine 5'-phosphate; Deoxyguanylic acid; Deoxyguanosine monophosphate$$6-Amino-2-oxohexanoate; 2-Oxo-6-aminocaproate/4-Acetamidobutanoate; N4-Acetylaminobutanoate/L-2-Aminoadipate 6-semialdehyde; 2-Aminoadipate 6-semialdehyde$S-Adenosyl-L-homocysteine; S-Adenosylhomocysteine$$$L-Glutamate;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monophosphate$$2-Oxoadipate; 2-Oxoadipic acid$$</t>
  </si>
  <si>
    <t>E100,E2220,E2131,E408,E2044,E290,E2556,E3034,E111,E1063,E1493,E3088,E1697</t>
  </si>
  <si>
    <t>C00021,C00217/C05938/C00025,C00956,C00217/C05938/C00025/C00302,C00217/C05938/C00025,C00956,C03239/C02946/C04076,C00020/C00362,C00956,C00527,C00527,C00016,C00020/C00362</t>
  </si>
  <si>
    <t>S-Adenosyl-L-homocysteine; S-Adenosylhomocysteine$D-Glutamate; D-Glutamic acid; D-Glutaminic acid; D-2-Aminoglutaric acid/L-4-Hydroxyglutamate semialdehyde/L-Glutamate; L-Glutamic acid; L-Glutaminic acid; Glutamate$L-2-Aminoadipate; L-alpha-Aminoadipate; L-alpha-Aminoadipic acid; L-2-Aminoadipic acid; L-2-Aminohexanedioate$D-Glutamate;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Glutamate$L-2-Aminoadipate; L-alpha-Aminoadipate; L-alpha-Aminoadipic acid; L-2-Aminoadipic acid; L-2-Aminohexanedioate$6-Amino-2-oxohexanoate; 2-Oxo-6-aminocaproate/4-Acetamidobutanoate; N4-Acetylaminobutanoate/L-2-Aminoadipate 6-semialdehyde; 2-Aminoadipate 6-semialdehyde$AMP; Adenosine 5'-monophosphate; Adenylic acid; Adenylate; 5'-AMP; 5'-Adenylic acid; 5'-Adenosine monophosphate; Adenosine 5'-phosphate/dGMP; 2'-Deoxyguanosine 5'-monophosphate; 2'-Deoxyguanosine 5'-phosphate; Deoxyguanylic acid; Deoxyguanosine monophosphate$L-2-Aminoadipate; L-alpha-Aminoadipate; L-alpha-Aminoadipic acid; L-2-Aminoadipic acid; L-2-Aminohexanedioate$Glutaryl-CoA$Glutaryl-CoA$FAD; Flavin adenine dinucleotide$AMP;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</si>
  <si>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E1908,E4797,E6538,E6039,E165,E4448,E6628,E3320,E6268,E102,E2803,E5854,E2532,E6255,E5156,E1511,E2268,E2477,E5687,E2994,E6359,E4929,E2824</t>
  </si>
  <si>
    <t>C00217/C05938/C00025/C00302,C03680,C00388,C05665/C01888,C00020/C00362,C00135,C00386/C06486,C00019,C00020/C00362,C00213/C00133/C00041/C00099,C00217/C05938/C00025,C00135,C00021,C05828,C05130,C00135,C00439,C05828,C00178/C02835,C00025,C00020/C00362,C05828,C00213/C00133/C00041/C00099</t>
  </si>
  <si>
    <t>D-Glutamate; D-Glutamic acid; D-Glutaminic acid; D-2-Aminoglutaric acid/L-4-Hydroxyglutamate semialdehyde/L-Glutamate; L-Glutamic acid; L-Glutaminic acid; Glutamate/DL-Glutamate; DL-Glutaminic acid; 2-Aminoglutaric acid; Glutamate$4-Imidazolone-5-propanoate; 4-Imidazolone-5-propionic acid; 4,5-Dihydro-4-oxo-5-imidazolepropanoate$1H-Imidazole-4-ethanamine; Histamine; 2-(4-Imidazolyl)ethylamine$beta-Aminopropion aldehyde/Aminoacetone; 1-Amino-2-propanone$AMP; Adenosine 5'-monophosphate; Adenylic acid; Adenylate; 5'-AMP; 5'-Adenylic acid; 5'-Adenosine monophosphate; Adenosine 5'-phosphate/dGMP; 2'-Deoxyguanosine 5'-monophosphate; 2'-Deoxyguanosine 5'-phosphate; Deoxyguanylic acid; Deoxyguanosine monophosphate$L-Histidine; (S)-alpha-Amino-1H-imidazole-4-propionic acid$Carnosine; Nalpha-(beta-alanyl)-L-histidine/(6R)-6-(L-erythro-1,2-Dihydroxypropyl)-5,6,7,8-tetrahydro-4a-$S-Adenosyl-L-methionine; S-Adenosylmethionine; AdoMet; SAM$AMP;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Glutamate$L-Histidine; (S)-alpha-Amino-1H-imidazole-4-propionic acid$S-Adenosyl-L-homocysteine; S-Adenosylhomocysteine$Methylimidazoleacetic acid; Tele-methylimidazoleacetic acid; 1-Methyl-4-imidazoleacetic acid; 1-Methylimidazole-4-acetate; Methylimidazoleacetate$Imidazole-4-acetaldehyde; Imidazole acetaldehyde$L-Histidine; (S)-alpha-Amino-1H-imidazole-4-propionic acid$N-Formimino-L-glutamate; N-Formimidoyl-L-glutamate$Methylimidazoleacetic acid; Tele-methylimidazoleacetic acid; 1-Methyl-4-imidazoleacetic acid; 1-Methylimidazole-4-acetate; Methylimidazoleacetate$Thymine; 5-Methyluracil/Imidazole-4-acetate; Imidazoleacetic acid; 4-Imidazoleacetate$L-Glutamate;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monophosphate$Methylimidazoleacetic acid; Tele-methylimidazoleacetic acid; 1-Methyl-4-imidazoleacetic acid; 1-Methylimidazole-4-acetate; Methylimidazoleacetate$Sarcosine; N-Methylglycine/D-Alanine; D-2-Aminopropionic acid; D-Ala/L-Alanine; L-2-Aminopropionic acid; L-alpha-Alanine/beta-Alanine; 3-Aminopropionic acid; 3-Aminopropanoate</t>
  </si>
  <si>
    <t>E399,E340,E1697,E1896,E408,E2601,E3034,E855,E100,E2220,E2044</t>
  </si>
  <si>
    <t>C00213/C00133/C00041/C00099,,C00020/C00362,,C00217/C05938/C00025/C00302,C00051,C00020/C00362,,C00021,C00217/C05938/C00025,C00217/C05938/C00025</t>
  </si>
  <si>
    <t>Sarcosine; N-Methylglycine/D-Alanine; D-2-Aminopropionic acid; D-Ala/L-Alanine; L-2-Aminopropionic acid; L-alpha-Alanine/beta-Alanine; 3-Aminopropionic acid; 3-Aminopropanoate$$AMP; Adenosine 5'-monophosphate; Adenylic acid; Adenylate; 5'-AMP; 5'-Adenylic acid; 5'-Adenosine monophosphate; Adenosine 5'-phosphate/dGMP; 2'-Deoxyguanosine 5'-monophosphate; 2'-Deoxyguanosine 5'-phosphate; Deoxyguanylic acid; Deoxyguanosine monophosphate$$D-Glutamate; D-Glutamic acid; D-Glutaminic acid; D-2-Aminoglutaric acid/L-4-Hydroxyglutamate semialdehyde/L-Glutamate; L-Glutamic acid; L-Glutaminic acid; Glutamate/DL-Glutamate; DL-Glutaminic acid; 2-Aminoglutaric acid; Glutamate$Glutathione;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</si>
  <si>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E1017,E3547,E1908,E1466,E2597,E820,E373,E790,E4556,E4438,E1571,E5805,E2803,E4655,E1404,E3645,E4689,E6268,E4460,E1675,E2611,E3808,E3509,E165,E6324,E5661,E6304,E3903,E5414,E1887,E4577,E2329,E1776,E3024,E2994,E2941,E639,E6359,E6670,E247,E2319,E4723,E878,E2784</t>
  </si>
  <si>
    <t>,,C00217/C05938/C00025/C00302,,,C00309/CE5277/C00508/C00312/C00310/C00259/C00121/C00181,,C00049/C00402,,,,,C00217/C05938/C00025,C00049/C00402,C00147,,,C00020/C00362,,,,C00147,,C00020/C00362,,C00819/C00064/C05100,,C05198/C00559,,,,C00147,C00242,,C00025,,C00147,C00020/C00362,,,C00081,,C05198/C00559,C00147</t>
  </si>
  <si>
    <t>$$D-Glutamate; D-Glutamic acid; D-Glutaminic acid; D-2-Aminoglutaric acid/L-4-Hydroxyglutamate semialdehyde/L-Glutamate; L-Glutamic acid; L-Glutaminic acid; Glutamate/DL-Glutamate; DL-Glutaminic acid; 2-Aminoglutaric acid; Glutamate$$$D-Ribulose;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sugar$$L-Aspartate; L-Aspartic acid; 2-Aminosuccinic acid/D-Aspartate; D-Aspartic acid$$$$$D-Glutamate; D-Glutamic acid; D-Glutaminic acid; D-2-Aminoglutaric acid/L-4-Hydroxyglutamate semialdehyde/L-Glutamate; L-Glutamic acid; L-Glutaminic acid; Glutamate$L-Aspartate; L-Aspartic acid; 2-Aminosuccinic acid/D-Aspartate; D-Aspartic acid$Adenine; 6-Aminopurine$$$AMP; Adenosine 5'-monophosphate; Adenylic acid; Adenylate; 5'-AMP; 5'-Adenylic acid; 5'-Adenosine monophosphate; Adenosine 5'-phosphate/dGMP; 2'-Deoxyguanosine 5'-monophosphate; 2'-Deoxyguanosine 5'-phosphate; Deoxyguanylic acid; Deoxyguanosine monophosphate$$$$Adenine; 6-Aminopurine$$AMP; Adenosine 5'-monophosphate; Adenylic acid; Adenylate; 5'-AMP; 5'-Adenylic acid; 5'-Adenosine monophosphate; Adenosine 5'-phosphate/dGMP; 2'-Deoxyguanosine 5'-monophosphate; 2'-Deoxyguanosine 5'-phosphate; Deoxyguanylic acid; Deoxyguanosine monophosphate$$D-Glutamine; D-2-Aminoglutaramic acid/L-Glutamine; L-2-Aminoglutaramic acid/3-Ureidoisobutyrate$$5'-Deoxyadenosine/Deoxyadenosine; 2'-Deoxyadenosine$$$$Adenine; 6-Aminopurine$Guanine; 2-Amino-6-hydroxypurine$$L-Glutamate; L-Glutamic acid; L-Glutaminic acid; Glutamate$$Adenine; 6-Aminopurine$AMP; Adenosine 5'-monophosphate; Adenylic acid; Adenylate; 5'-AMP; 5'-Adenylic acid; 5'-Adenosine monophosphate; Adenosine 5'-phosphate/dGMP; 2'-Deoxyguanosine 5'-monophosphate; 2'-Deoxyguanosine 5'-phosphate; Deoxyguanylic acid; Deoxyguanosine monophosphate$$$ITP; Inosine 5'-triphosphate; Inosine triphosphate; Inosine tripolyphosphate$$5'-Deoxyadenosine/Deoxyadenosine; 2'-Deoxyadenosine$Adenine; 6-Aminopurine</t>
  </si>
  <si>
    <t>E3073,E1246,E2218,E700,E3034,E1808,E3190,E882,E3046,E2997,E759,E2161,E1697,E1207,E1075,E475,E2978,E408,E3183,E2044,E2725,E474,E885,E2220,E1108,E1323,E1773,E707,E2417</t>
  </si>
  <si>
    <t>C05512/C01736/C15586,C00360,C05198/C00559,C06197,C00020/C00362,C00054/C00361,C03090,C00294,C06948/C01762,C04734,C00044,C00387,C00020/C00362,C00575,C03794,C00035,C04376,C00217/C05938/C00025/C00302,C00366,C00217/C05938/C00025,C00286,C00212/C00330,C04823,C00217/C05938/C00025,C00508/C00309/C00312/C00310/C00259/C00121/C00181,C00286,C00819/C00064/C05100,C00144,C00673/C16637/C00672</t>
  </si>
  <si>
    <t>Deoxyinosine/Nebularine; Purine riboside; N-D-Ribosylpurine/N-D-Ribosylpurine; Purine nucleoside$dAMP; 2'-Deoxyadenosine 5'-phosphate; 2'-Deoxyadenosine 5'-monophosphate; Deoxyadenylic acid; Deoxyadenosine monophosphate$5'-Deoxyadenosine/Deoxyadenosine; 2'-Deoxyadenosine$P1,P3-Bis(5'-adenosyl) triphosphate; ApppA$AMP; Adenosine 5'-monophosphate; Adenylic acid; Adenylate; 5'-AMP; 5'-Adenylic acid; 5'-Adenosine monophosphate; Adenosine 5'-phosphate/dGMP; 2'-Deoxyguanosine 5'-monophosphate; 2'-Deoxyguanosine 5'-phosphate; Deoxyguanylic acid; Deoxyguanosine monophosphate$Adenosine 3',5'-bisphosphate; PAP; 3'-Phosphoadenylate; Phosphoadenosine phosphate/dGDP; 2'-Deoxyguanosine 5'-diphosphate$5-Phosphoribosylamine; 5-Phospho-beta-D-ribosylamine; 5-Phospho-D-ribosylamine; 5-Phosphoribosyl-1-amine$Inosine$Diazepam/Xanthosine$1-(5'-Phosphoribosyl)-5-formamido-4-imidazolecarboxamide; 5'-Phosphoribosyl-5-formamido-4-imidazolecarboxamide; 5-Formamido-1-(5-phosphoribosyl)imidazole-4-carboxamide; 5-Formamido-1-(5-phospho-D-ribosyl)imidazole-4-carboxamide; FAICAR$GTP; Guanosine 5'-triphosphate$Guanosine$AMP; Adenosine 5'-monophosphate; Adenylic acid; Adenylate; 5'-AMP; 5'-Adenylic acid; 5'-Adenosine monophosphate; Adenosine 5'-phosphate/dGMP; 2'-Deoxyguanosine 5'-monophosphate; 2'-Deoxyguanosine 5'-phosphate; Deoxyguanylic acid; Deoxyguanosine monophosphate$3',5'-Cyclic AMP; Cyclic adenylic acid; Cyclic AMP; Adenosine 3',5'-phosphate; cAMP$N6-(1,2-Dicarboxyethyl)-AMP; Adenylosuccinate; Adenylosuccinic acid$GDP; Guanosine 5'-diphosphate; Guanosine diphosphate$5'-Phosphoribosyl-N-formylglycinamide; N-Formyl-GAR; N-Formylglycinamide ribonucleotide; N2-Formyl-N1-(5-phospho-D-ribosyl)glycinamide$D-Glutamate; D-Glutamic acid; D-Glutaminic acid; D-2-Aminoglutaric acid/L-4-Hydroxyglutamate semialdehyde/L-Glutamate; L-Glutamic acid; L-Glutaminic acid; Glutamate/DL-Glutamate; DL-Glutaminic acid; 2-Aminoglutaric acid; Glutamate$Urate; Uric acid$D-Glutamate; D-Glutamic acid; D-Glutaminic acid; D-2-Aminoglutaric acid/L-4-Hydroxyglutamate semialdehyde/L-Glutamate; L-Glutamic acid; L-Glutaminic acid; Glutamate$dGTP; 2'-Deoxyguanosine 5'-triphosphate; Deoxyguanosine 5'-triphosphate; Deoxyguanosine triphosphate$Adenosine/Deoxyguanosine; 2'-Deoxyguanosine$1-(5'-Phosphoribosyl)-5-amino-4-(N-succinocarboxamide)-imidazole; 1-(5'-Phosphoribosyl)-4-(N-succinocarboxamide)-5-aminoimidazole; 5'-Phosphoribosyl-4-(N-succinocarboxamide)-5-aminoimidazole; (S)-2-[5-Amino-1-(5-phospho-D-ribosyl)imidazole-4-carboxamido]succinate; SAICAR$D-Glutamate; D-Glutamic acid; D-Glutaminic acid; D-2-Aminoglutaric acid/L-4-Hydroxyglutamate semialdehyde/L-Glutamate; L-Glutamic acid; L-Glutaminic acid; Glutamate$L-Ribulose;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sugar$dGTP; 2'-Deoxyguanosine 5'-triphosphate; Deoxyguanosine 5'-triphosphate; Deoxyguanosine triphosphate$D-Glutamine; D-2-Aminoglutaramic acid/L-Glutamine; L-2-Aminoglutaramic acid/3-Ureidoisobutyrate$GMP; Guanosine 5'-phosphate; Guanosine monophosphate; Guanosine 5'-monophosphate; Guanylic acid$2-Deoxy-D-ribose 5-phosphate/5-Deoxyribose-1-phosphate; 5-Deoxy-alpha-D-ribose-1-phosphate/2-Deoxy-D-ribose 1-phosphate; 2-Deoxy-alpha-D-ribose 1-phosphate</t>
  </si>
  <si>
    <t>E4008,E1908,E920,E5258,E1403,E6039,E4927,E5849,E2803,E3320,E3217,E368,E6268,E4049,E102,E3970,E165,E2532,E2096,E2824,E1256,E6316,E133,E6586,E511,E2994,E4955,E6359,E3946,E3583,E5953,E6080,E3938,E2479</t>
  </si>
  <si>
    <t>C00232/C00109/C00164/C06002/C00349,C00217/C05938/C00025/C00302,C00515/C00077/C01602,C00792/C00062,,C05665/C01888,C01026/C00334/C05145/C01205/C02356/C03284,,C00217/C05938/C00025,C00019,C00232/C00109/C00164/C06002/C00349,C00232/C00109/C00164/C06002/C00349,C00020/C00362,C00300,C00213/C00133/C00041/C00099,C00792/C00062,C00020/C00362,C00021,,C00213/C00133/C00041/C00099,,,,,C01157/C00430/C03440/C01165/C01110,C00025,C00300,C00020/C00362,,C01013/C00256/C00186/C00184,,C01419,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</si>
  <si>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Glutamate$D-Ornithine/L-Ornithine; (S)-2,5-Diaminovaleric acid; (S)-2,5-Diaminopentanoic acid; (S)-2,5-Diaminopentanoate/Ornithine; 2,5-Diaminovaleric acid; 2,5-Diaminopentanoic acid; 2,5-Diaminopentanoate$D-Arginine; D-2-Amino-5-guanidinovaleric acid/L-Arginine; (S)-2-Amino-5-guanidinovaleric acid$$beta-Aminopropion aldehyde/Aminoacetone; 1-Amino-2-propanone$N,N-Dimethylglycine;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(S)-3-Amino-2-methylpropanoate$$D-Glutamate; D-Glutamic acid; D-Glutaminic acid; D-2-Aminoglutaric acid/L-4-Hydroxyglutamate semialdehyde/L-Glutamate; L-Glutamic acid; L-Glutaminic acid; Glutamate$S-Adenosyl-L-methionine; S-Adenosylmethionine; AdoMet; SAM$Succinate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monophosphate$Creatine; alpha-Methylguanidino acetic acid; Methylglycocyamine$Sarcosine; N-Methylglycine/D-Alanine; D-2-Aminopropionic acid; D-Ala/L-Alanine; L-2-Aminopropionic acid; L-alpha-Alanine/beta-Alanine; 3-Aminopropionic acid; 3-Aminopropanoate$D-Arginine; D-2-Amino-5-guanidinovaleric acid/L-Arginine; (S)-2-Amino-5-guanidinovaleric acid$AMP;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S-Adenosylhomocysteine$$Sarcosine; N-Methylglycine/D-Alanine; D-2-Aminopropionic acid; D-Ala/L-Alanine; L-2-Aminopropionic acid; L-alpha-Alanine/beta-Alanine; 3-Aminopropionic acid; 3-Aminopropanoate$$$$$trans-4-Hydroxy-L-proline/5-Aminolevulinate;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2-Oxo-5-aminovalerate$L-Glutamate; L-Glutamic acid; L-Glutaminic acid; Glutamate$Creatine; alpha-Methylguanidino acetic acid; Methylglycocyamine$AMP; Adenosine 5'-monophosphate; Adenylic acid; Adenylate; 5'-AMP; 5'-Adenylic acid; 5'-Adenosine monophosphate; Adenosine 5'-phosphate/dGMP; 2'-Deoxyguanosine 5'-monophosphate; 2'-Deoxyguanosine 5'-phosphate; Deoxyguanylic acid; Deoxyguanosine monophosphate$$3-Hydroxypropanoate;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1,3-Dihydroxypropan-2-one$$Cys-Gly; L-Cysteinylglycine$$</t>
  </si>
  <si>
    <t>E399,E1735,E1697,E2220,E3216,E2483,E1528,E2004,E408,E246,E3034,E100,E2601,E2852,E1496,E3088,E2044</t>
  </si>
  <si>
    <t>C00213/C00133/C00041/C00099,C03451,C00020/C00362,C00217/C05938/C00025,C00073,C00065/C00740,C00136/C00630,C01013/C00256/C00186/C00184,C00217/C05938/C00025/C00302,C00511/C00546/CE0737,C00020/C00362,C00021,C00051,C02305,C03451,C00016,C00217/C05938/C00025</t>
  </si>
  <si>
    <t>Sarcosine; N-Methylglycine/D-Alanine; D-2-Aminopropionic acid; D-Ala/L-Alanine; L-2-Aminopropionic acid; L-alpha-Alanine/beta-Alanine; 3-Aminopropionic acid; 3-Aminopropanoate$(R)-S-Lactoylglutathione$AMP;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Glutamate$L-Methionine; Methionine; L-2-Amino-4methylthiobutyric acid$L-Serine; L-2-Amino-3-hydroxypropionic acid; L-3-Hydroxy-alanine; Serine/D-Serine$Butanoyl-CoA; Butyryl-CoA/2-Methylpropanoyl-CoA; 2-Methylpropionyl-CoA; Isobutyryl-CoA$3-Hydroxypropanoate;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1,3-Dihydroxypropan-2-one$D-Glutamate; D-Glutamic acid; D-Glutaminic acid; D-2-Aminoglutaric acid/L-4-Hydroxyglutamate semialdehyde/L-Glutamate; L-Glutamic acid; L-Glutaminic acid; Glutamate/DL-Glutamate; DL-Glutaminic acid; 2-Aminoglutaric acid; Glutamate$Propenoate; Acrylic acid; Acrylate; 2-Propenoic acid; Vinylformic acid/Methylglyoxal; Pyruvaldehyde; Pyruvic aldehyde; 2-Ketopropionaldehyde; 2-Oxopropanal/malonic dialdehyde$AMP;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S-Adenosylhomocysteine$Glutathione; 5-L-Glutamyl-L-cysteinylglycine; N-(N-gamma-L-Glutamyl-L-cysteinyl)glycine; gamma-L-Glutamyl-L-cysteinyl-glycine; GSH; Reduced glutathione$Phosphocreatine; N-Phosphocreatine; Creatine phosphate$(R)-S-Lactoylglutathione$FAD; Flavin adenine dinucleotide$D-Glutamate; D-Glutamic acid; D-Glutaminic acid; D-2-Aminoglutaric acid/L-4-Hydroxyglutamate semialdehyde/L-Glutamate; L-Glutamic acid; L-Glutaminic acid; Glutamate</t>
  </si>
  <si>
    <t>E2803,E1020,E5258,E59,E1908,E5661,E165,E6268,E774,E4655,E3320,E1094,E790,E6359,E2532,E3842,E1999,E3970,E3261,E2994</t>
  </si>
  <si>
    <t>C00217/C05938/C00025,C00153,C00792/C00062,C00153,C00217/C05938/C00025/C00302,C00819/C00064/C05100,C00020/C00362,C00020/C00362,C00301,C00049/C00402,C00019,C03150,C00049/C00402,C00020/C00362,C00021,C00857,C00153,C00792/C00062,C00301,C00025</t>
  </si>
  <si>
    <t>D-Glutamate; D-Glutamic acid; D-Glutaminic acid; D-2-Aminoglutaric acid/L-4-Hydroxyglutamate semialdehyde/L-Glutamate; L-Glutamic acid; L-Glutaminic acid; Glutamate$Nicotinamide; Nicotinic acid amide; Niacinamide; Vitamin PP$D-Arginine; D-2-Amino-5-guanidinovaleric acid/L-Arginine; (S)-2-Amino-5-guanidinovaleric acid$Nicotinamide; Nicotinic acid amide; Niacinamide; Vitamin PP$D-Glutamate;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monophosphate$ADP-ribose$L-Aspartate; L-Aspartic acid; 2-Aminosuccinic acid/D-Aspartate; D-Aspartic acid$S-Adenosyl-L-methionine; S-Adenosylmethionine; AdoMet; SAM$N-Ribosylnicotinamide; 1-(beta-D-Ribofuranosyl)nicotinamide$L-Aspartate; L-Aspartic acid; 2-Aminosuccinic acid/D-Aspartate; D-Aspartic acid$AMP; Adenosine 5'-monophosphate; Adenylic acid; Adenylate; 5'-AMP; 5'-Adenylic acid; 5'-Adenosine monophosphate; Adenosine 5'-phosphate/dGMP; 2'-Deoxyguanosine 5'-monophosphate; 2'-Deoxyguanosine 5'-phosphate; Deoxyguanylic acid; Deoxyguanosine monophosphate$S-Adenosyl-L-homocysteine; S-Adenosylhomocysteine$Deamino-NAD+; Deamido-NAD+; Deamido-NAD$Nicotinamide; Nicotinic acid amide; Niacinamide; Vitamin PP$D-Arginine; D-2-Amino-5-guanidinovaleric acid/L-Arginine; (S)-2-Amino-5-guanidinovaleric acid$ADP-ribose$L-Glutamate; L-Glutamic acid; L-Glutaminic acid; Glutamate</t>
  </si>
  <si>
    <t>E2081,E2220,E408,E1773,E100,E3034,E494,E391,E1697,E2044</t>
  </si>
  <si>
    <t>,C00217/C05938/C00025,C00217/C05938/C00025/C00302,C00819/C00064/C05100,C00021,C00020/C00362,C00301,C00301,C00020/C00362,C00217/C05938/C00025</t>
  </si>
  <si>
    <t>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monophosphate$ADP-ribose$ADP-ribose$AMP;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</t>
  </si>
  <si>
    <t>E20,E639,E1908,E5446,E4137,E790,E3256,E4861,E2803,E5026,E3320,E3970,E4655,E1830,E733,E2016,E3018,E3808,E642,E5258,E3623,E5661,E1982,E511,E2329,E1136,E3446,E1404,E2994,E5004,E2784</t>
  </si>
  <si>
    <t>C00134,C00147,C00217/C05938/C00025/C00302,C04281/C01879/C04282/C02238,C00555,C00049/C00402,C03406,C04188/C04582,C00217/C05938/C00025,C05947,C00019,C00792/C00062,C00049/C00402,C00217/C05938,C03239/C02946/C04076,CE4788/C00148/C00763,C04281/C01879/C04282,C00147,C05936/C00408,C00792/C00062,C03239/C02946/C04076,C00819/C00064/C05100,C00170,C01157/C00430/C03440/C01165/C01110,C00147,C00555,C00327,C00147,C00025,C00170,C00147</t>
  </si>
  <si>
    <t>Putrescine; 1,4-Butanediamine; 1,4-Diaminobutane; Tetramethylenediamine$Adenine; 6-Aminopurine$D-Glutamate; D-Glutamic acid; D-Glutaminic acid; D-2-Aminoglutaric acid/L-4-Hydroxyglutamate semialdehyde/L-Glutamate; L-Glutamic acid; L-Glutaminic acid; Glutamate/DL-Glutamate; DL-Glutaminic acid; 2-Aminoglutaric acid; Glutamate$L-1-Pyrroline-3-hydroxy-5-carboxylate;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acid/1-Pyrroline-4-hydroxy-2-carboxylate/5-Oxo-L-proline$4-Aminobutanal; 4-Aminobutyraldehyde; Butyraldehyde, 4-amino-$L-Aspartate; L-Aspartic acid; 2-Aminosuccinic acid/D-Aspartate; D-Aspartic acid$N-(L-Arginino)succinate; 2-(Nomega-L-Arginino)succinate; L-Argininosuccinate; L-Argininosuccinic acid; L-Arginosuccinic acid$S-Methyl-5-thio-D-ribose 1-phosphate; S-Methyl-5-thio-alpha-D-ribose 1-phosphate; S-Methyl-5-thio-5-deoxy-D-ribose 1-phosphate/S-Methyl-5-thio-D-ribulose 1-phosphate$D-Glutamate; D-Glutamic acid; D-Glutaminic acid; D-2-Aminoglutaric acid/L-4-Hydroxyglutamate semialdehyde/L-Glutamate; L-Glutamic acid; L-Glutaminic acid; Glutamate$L-erythro-4-Hydroxyglutamate$S-Adenosyl-L-methionine; S-Adenosylmethionine; AdoMet; SAM$D-Arginine; D-2-Amino-5-guanidinovaleric acid/L-Arginine; (S)-2-Amino-5-guanidinovaleric acid$L-Aspartate; L-Aspartic acid; 2-Aminosuccinic acid/D-Aspartate; D-Aspartic acid$D-Glutamate; D-Glutamic acid; D-Glutaminic acid; D-2-Aminoglutaric acid/L-4-Hydroxyglutamate semialdehyde$6-Amino-2-oxohexanoate; 2-Oxo-6-aminocaproate/4-Acetamidobutanoate; N4-Acetylaminobutanoate/L-2-Aminoadipate 6-semialdehyde; 2-Aminoadipate 6-semialdehyde$acetamidopropanal/L-Proline; 2-Pyrrolidinecarboxylic acid/D-Proline$L-1-Pyrroline-3-hydroxy-5-carboxylate;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acid/1-Pyrroline-4-hydroxy-2-carboxylate$Adenine; 6-Aminopurine$N4-Acetylaminobutanal/L-Pipecolate; Pipecolinic acid; Pipecolic acid; 2-Piperidinecarboxylic acid$D-Arginine; D-2-Amino-5-guanidinovaleric acid/L-Arginine; (S)-2-Amino-5-guanidinovaleric acid$6-Amino-2-oxohexanoate; 2-Oxo-6-aminocaproate/4-Acetamidobutanoate; N4-Acetylaminobutanoate/L-2-Aminoadipate 6-semialdehyde; 2-Aminoadipate 6-semialdehyde$D-Glutamine; D-2-Aminoglutaramic acid/L-Glutamine; L-2-Aminoglutaramic acid/3-Ureidoisobutyrate$5'-Methylthioadenosine; Methylthioadenosine; S-Methyl-5'-thioadenosine; 5-Methylthioadenosine; 5'-Deoxy-5'-(methylthio)adenosine; Thiomethyladenosine; MTA$trans-4-Hydroxy-L-proline/5-Aminolevulinate;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2-Oxo-5-aminovalerate$Adenine; 6-Aminopurine$4-Aminobutanal; 4-Aminobutyraldehyde; Butyraldehyde, 4-amino-$L-Citrulline; 2-Amino-5-ureidovaleric acid; Citrulline$Adenine; 6-Aminopurine$L-Glutamate; L-Glutamic acid; L-Glutaminic acid; Glutamate$5'-Methylthioadenosine; Methylthioadenosine; S-Methyl-5'-thioadenosine; 5-Methylthioadenosine; 5'-Deoxy-5'-(methylthio)adenosine; Thiomethyladenosine; MTA$Adenine; 6-Aminopurine</t>
  </si>
  <si>
    <t>E3174,E2220,E3216,E408,E1773,E2461,E2556,E2044,E957,E3088,E2844</t>
  </si>
  <si>
    <t>,C00217/C05938/C00025,C00073,C00217/C05938/C00025/C00302,C00819/C00064/C05100,,C03239/C02946/C04076,C00217/C05938/C00025,C00170,C00016,</t>
  </si>
  <si>
    <t>$D-Glutamate; D-Glutamic acid; D-Glutaminic acid; D-2-Aminoglutaric acid/L-4-Hydroxyglutamate semialdehyde/L-Glutamate; L-Glutamic acid; L-Glutaminic acid; Glutamate$L-Methionine; Methionine; L-2-Amino-4methylthiobutyric acid$D-Glutamate;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acid/3-Ureidoisobutyrate$$6-Amino-2-oxohexanoate; 2-Oxo-6-aminocaproate/4-Acetamidobutanoate; N4-Acetylaminobutanoate/L-2-Aminoadipate 6-semialdehyde; 2-Aminoadipate 6-semialdehyde$D-Glutamate; D-Glutamic acid; D-Glutaminic acid; D-2-Aminoglutaric acid/L-4-Hydroxyglutamate semialdehyde/L-Glutamate; L-Glutamic acid; L-Glutaminic acid; Glutamate$5'-Methylthioadenosine; Methylthioadenosine; S-Methyl-5'-thioadenosine; 5-Methylthioadenosine; 5'-Deoxy-5'-(methylthio)adenosine; Thiomethyladenosine; MTA$FAD; Flavin adenine dinucleotide$</t>
  </si>
  <si>
    <t>E1017,E1481,E1908,E6359,E1403,E6131,E2848,E4861,E2803,E3320,E3217,E368,E3547,E6268,E1722,E227,E2650,E165,E1982,E2532,E302,E305,E2819,E133,E3946,E1466,E2994,E4008,E5004,E2941</t>
  </si>
  <si>
    <t>,,C00217/C05938/C00025/C00302,C00020/C00362,,,,C04188/C04582,C00217/C05938/C00025,C00019,C00232/C00109/C00164/C06002/C00349,C00232/C00109/C00164/C06002/C00349,,C00020/C00362,,,,C00020/C00362,C00170,C00021,,,,,,,C00025,C00232/C00109/C00164/C06002/C00349,C00170,</t>
  </si>
  <si>
    <t>$$D-Glutamate;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monophosphate$$$$S-Methyl-5-thio-D-ribose 1-phosphate; S-Methyl-5-thio-alpha-D-ribose 1-phosphate; S-Methyl-5-thio-5-deoxy-D-ribose 1-phosphate/S-Methyl-5-thio-D-ribulose 1-phosphate$D-Glutamate; D-Glutamic acid; D-Glutaminic acid; D-2-Aminoglutaric acid/L-4-Hydroxyglutamate semialdehyde/L-Glutamate; L-Glutamic acid; L-Glutaminic acid; Glutamate$S-Adenosyl-L-methionine; S-Adenosylmethionine; AdoMet; SAM$Succinate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MTA$S-Adenosyl-L-homocysteine; S-Adenosylhomocysteine$$$$$$$L-Glutamate;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semialdehyde$5'-Methylthioadenosine; Methylthioadenosine; S-Methyl-5'-thioadenosine; 5-Methylthioadenosine; 5'-Deoxy-5'-(methylthio)adenosine; Thiomethyladenosine; MTA$</t>
  </si>
  <si>
    <t>E2868,E1689,E100,E1697,E2220,E2483,E408,E549,E1581,E3034,E957,E2601,E1631,E67,E1808,E3216,E474,E2044</t>
  </si>
  <si>
    <t>C00524/C00125/C00126/ficytC/focytC,C05844,C00021,C00020/C00362,C00217/C05938/C00025,C00065/C00740,C00217/C05938/C00025/C00302,C00127,C00302,C00020/C00362,C00170,C00051,C01817,C05635/C16596/C02712,C00054/C00361,C00073,C00212/C00330,C00217/C05938/C00025</t>
  </si>
  <si>
    <t>Cytochrome c; Holocytochrome c/Ferricytochrome c; Cytochrome c3+/Ferrocytochrome c; Cytochrome c2+; Reduced cytochrome c/Ferricytochrome c/Ferrocytochrome C$5-L-Glutamyl-taurine; 5-Glutamyl-taurine$S-Adenosyl-L-homocysteine;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Glutamate$L-Serine; L-2-Amino-3-hydroxypropionic acid; L-3-Hydroxy-alanine; Serine/D-Serine$D-Glutamate;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glutathione$DL-Glutamate;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monophosphate$5'-Methylthioadenosine; Methylthioadenosine; S-Methyl-5'-thioadenosine; 5-Methylthioadenosine; 5'-Deoxy-5'-(methylthio)adenosine; Thiomethyladenosine; MTA$Glutathione; 5-L-Glutamyl-L-cysteinylglycine; N-(N-gamma-L-Glutamyl-L-cysteinyl)glycine; gamma-L-Glutamyl-L-cysteinyl-glycine; GSH; Reduced glutathione$$5-Hydroxyindoleacetate/5-Phenyl-1,3-oxazinane-2,4-dione/N-Acetylmethionine$Adenosine 3',5'-bisphosphate; PAP; 3'-Phosphoadenylate; Phosphoadenosine phosphate/dGDP; 2'-Deoxyguanosine 5'-diphosphate$L-Methionine; Methionine; L-2-Amino-4methylthiobutyric acid$Adenosine/Deoxyguanosine; 2'-Deoxyguanosine$D-Glutamate; D-Glutamic acid; D-Glutaminic acid; D-2-Aminoglutaric acid/L-4-Hydroxyglutamate semialdehyde/L-Glutamate; L-Glutamic acid; L-Glutaminic acid; Glutamate</t>
  </si>
  <si>
    <t>E5509,E3423,E3333,E722,E3184,E501,E3463,E3444,E424,E2319,E6694,E4426,E4936,E775,E2216,E6348,E5440,E4251</t>
  </si>
  <si>
    <t>C00112,C00075,C00031/C00795/C00221/C00247/C02336/C00293/C00124/C00267/C00137/C00738/C00936/C00159/C00095/C00962/C00984/C01582,C00075,C00492/C00721/strch2/C05404/C01835,C05401,C00645/C01074/C00140,C00031/C00795/C00221/C02336/C13747/C00267/C07480/C00137/C00159/C00962/C00984,mn/C00611,C00081,C05399,C03785/C05378/C03693/C00665/C01231/C01220/C00354/C04063/C04062,C01040/C05394/C00198,C01040/C05394/C00198,C00015,C03785/C05378/C03693/C00665/C01231/C01220/C00354/C04063/C04062,C00645/C01074/C00140,mn/C00611</t>
  </si>
  <si>
    <t>CDP; Cytidine 5'-diphosphate; Cytidine diphosphate$UTP; Uridine 5'-triphosphate; Uridine 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D-arabino-Hexulose/beta-D-Galactose/alpha-D-Galactose/Galactose$UTP; Uridine 5'-triphosphate; Uridine triphosphate$Raffinose; Melitose; Melitriose; Gossypose; 6G-alpha-D-galactosylsucrose/Dextrin/starch, structure 2 (1,6-{2[1,4-Glc], [1,4-Glc]})/D-Gal alpha 1-&gt;6D-Gal alpha 1-&gt;6D-Glucose; D-Gal-alpha1-&gt;6D-Gal-alpha1-&gt;6D-Glucose; Manninotriose/Maltotriose; Amylotriose$3-beta-D-Galactosyl-sn-glycerol; Galactosylglycerol$N-Acetyl-D-mannosamine; 2-Acetamido-2-deoxy-D-mannose/N-Acetylgalactosamine; N-Acetylchondrosamine; 2-Acetamido-2-deoxygalactose; GalNAc/N-Acetyl-D-glucosamine; N-Acetylchitosamine; 2-Acetamido-2-deoxy-D-glucose; GlcNAc$D-Glucose;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Carubinose/beta-D-Galactose/alpha-D-Galactose$beta-1,4-mannose-N-acetylglucosamine/N-Acetyllactosamine; beta-D-Galactosyl-1,4-N-acetyl-D-glucosamine; beta-D-Galactosyl-1,4-N-acetyl-beta-D-glucosamine$ITP; Inosine 5'-triphosphate; Inosine triphosphate; Inosine tripolyphosphate$Melibiitol; 6-O-alpha-D-Galactosyl-D-glucitol$D-Tagatose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1,3-bisphosphate$L-Gulono-1,4-lactone; L-Gulono-gamma-lactone; gamma-Gulonolactone; L-Gulonic acid gamma-lactone; L-Gulonolactone/3-Keto-beta-D-galactose/D-Glucono-1,5-lactone; Gluconic lactone; Gluconic acid lactone; 1,5-Gluconolactone; delta-Gluconolactone; D-Gluconolactone; Gluconolactone$L-Gulono-1,4-lactone; L-Gulono-gamma-lactone; gamma-Gulonolactone; L-Gulonic acid gamma-lactone; L-Gulonolactone/3-Keto-beta-D-galactose/D-Glucono-1,5-lactone; Gluconic lactone; Gluconic acid lactone; 1,5-Gluconolactone; delta-Gluconolactone; D-Gluconolactone; Gluconolactone$UDP; Uridine 5'-diphosphate$D-Tagatose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1,3-bisphosphate$N-Acetyl-D-mannosamine; 2-Acetamido-2-deoxy-D-mannose/N-Acetylgalactosamine; N-Acetylchondrosamine; 2-Acetamido-2-deoxygalactose; GalNAc/N-Acetyl-D-glucosamine; N-Acetylchitosamine; 2-Acetamido-2-deoxy-D-glucose; GlcNAc$beta-1,4-mannose-N-acetylglucosamine/N-Acetyllactosamine; beta-D-Galactosyl-1,4-N-acetyl-D-glucosamine; beta-D-Galactosyl-1,4-N-acetyl-beta-D-glucosamine</t>
  </si>
  <si>
    <t>E1089,E508,E350,E1272,E1405,E3102,E2571,E2944,E1678</t>
  </si>
  <si>
    <t>C00111/C00118/C00661,,,,CE3075/C00103/C04006/C00275/C05345/C00636/C01097/C01094/C03546/C00446/C00092/C00085/C01172/C01177/C03862,C00031/C00795/C00221/C00247/C02336/C00293/C00124/C00267/C00137/C00738/C00936/C00159/C00095/C00962/C00984/C01582,,,</t>
  </si>
  <si>
    <t>Glycerone phosphate; Dihydroxyacetone phosphate/D-Glyceraldehyde 3-phosphate; (2R)-2-Hydroxy-3-(phosphonooxy)-propanal/DL-Glyceraldehyde 3-phosphate$$$$sorbitol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</t>
  </si>
  <si>
    <t>E5967,E4596,E1908,E6455,E5364,E2101,E2336,E3873,E3333,E2803,E1771,E4128,E4099,E1232,E6268,E102,E1040,E974,E165,E2435,E2532,E6338,E3201,E729,E2088,E4668,E4874,E272,E1461,E1054,E4485,E2994,E6359,E3320,E1836,E2824,E2799,E4030,E1107,E2467</t>
  </si>
  <si>
    <t>CE2095,CE1395,C00217/C05938/C00025/C00302,C05634/C00954,CE1918/CE5629,C00643,C00322,C05634/C00954,C00031/C00795/C00221/C00247/C02336/C00293/C00124/C00267/C00137/C00738/C00936/C00159/C00095/C00962/C00984/C01582,C00217/C05938/C00025,CE3092,C05637,C00322,C00643,C00020/C00362,C00213/C00133/C00041/C00099,CE6205,C00108,C00020/C00362,CE2949,C00021,C00272,CE1918/CE5629,C02470,C01252/C14801,C00780,C00108,C05639,C00108,C00643,CE1918/CE5629,C00025,C00020/C00362,C00019,C00268/C02953/C04244,C00213/C00133/C00041/C00099,CE1395,C00272,C15522/thbpt4acam,C03227/C05651</t>
  </si>
  <si>
    <t>3-hydroxykynurenine-O-beta-D-glucoside$$D-Glutamate; D-Glutamic acid; D-Glutaminic acid; D-2-Aminoglutaric acid/L-4-Hydroxyglutamate semialdehyde/L-Glutamate; L-Glutamic acid; L-Glutaminic acid; Glutamate/DL-Glutamate; DL-Glutaminic acid; 2-Aminoglutaric acid; Glutamate$5-Hydroxyindoleacetaldehyde/Indole-3-acetate; Indole-3-acetic acid; (Indol-3-yl)acetate; Indoleacetate; Indoleacetic acid$5-hydroxytryptophol/1,2-dehydrosalsolinol$5-Hydroxy-L-tryptophan$2-Oxoadipate; 2-Oxoadipic acid$5-Hydroxyindoleacetaldehyde/Indole-3-acetate; Indole-3-acetic acid; (Indol-3-yl)acetate; Indoleacetate; Indoleacetic acid$D-Glucose;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D-arabino-Hexulose/beta-D-Galactose/alpha-D-Galactose/Galactose$D-Glutamate; D-Glutamic acid; D-Glutaminic acid; D-2-Aminoglutaric acid/L-4-Hydroxyglutamate semialdehyde/L-Glutamate; L-Glutamic acid; L-Glutaminic acid; Glutamate$glutathionyl-3-hydroxykynurenine glucoside$4,8-Dihydroxyquinoline; Quinoline-4,8-diol$2-Oxoadipate; 2-Oxoadipic acid$5-Hydroxy-L-tryptophan$AMP;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3-Aminopropanoate$5-methoxytryptophol$Anthranilate; Anthranilic acid; o-Aminobenzoic acid; Vitamin L1; 2-Aminobenzoate$AMP; Adenosine 5'-monophosphate; Adenylic acid; Adenylate; 5'-AMP; 5'-Adenylic acid; 5'-Adenosine monophosphate; Adenosine 5'-phosphate/dGMP; 2'-Deoxyguanosine 5'-monophosphate; 2'-Deoxyguanosine 5'-phosphate; Deoxyguanylic acid; Deoxyguanosine monophosphate$$S-Adenosyl-L-homocysteine; S-Adenosylhomocysteine$Tetrahydrobiopterin; 5,6,7,8-Tetrahydrobiopterin; 2-Amino-6-(1,2-dihydroxypropyl)-5,6,7,8-tetrahydoro-4(1H)-pteridinone$5-hydroxytryptophol/1,2-dehydrosalsolinol$Xanthurenic acid; Xanthurenate$4-(2-Aminophenyl)-2,4-dioxobutanoate/1-Nitro-5,6-dihydroxy-dihydronaphthalene; 1,2-Dihydro-5-nitro-1,2-naphthalenediol$3-(2-Aminoethyl)-1H-indol-5-ol; Serotonin; 5-Hydroxytryptamine; Enteramine$Anthranilate; Anthranilic acid; o-Aminobenzoic acid; Vitamin L1; 2-Aminobenzoate$4,6-Dihydroxyquinoline; Quinoline-4,6-diol$Anthranilate; Anthranilic acid; o-Aminobenzoic acid; Vitamin L1; 2-Aminobenzoate$5-Hydroxy-L-tryptophan$5-hydroxytryptophol/1,2-dehydrosalsolinol$L-Glutamate;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SAM$Dihydrobiopterin; 6,7-Dihydrobiopterin; Quinoid-dihydrobiopterin; (6R)-6-(L-erythro-1,2-Dihydroxypropyl)-7,8-dihydro-6H-pterin/7,8-Dihydrobiopterin/6-Lactoyl-5,6,7,8-tetrahydropterin$Sarcosine; N-Methylglycine/D-Alanine; D-2-Aminopropionic acid; D-Ala/L-Alanine; L-2-Aminopropionic acid; L-alpha-Alanine/beta-Alanine; 3-Aminopropionic acid; 3-Aminopropanoate$$Tetrahydrobiopterin; 5,6,7,8-Tetrahydrobiopterin; 2-Amino-6-(1,2-dihydroxypropyl)-5,6,7,8-tetrahydoro-4(1H)-pteridinone$4a-Hydroxytetrahydrobiopterin; 4a-Hydroxy-5,6,4,8-tetrahydrobiopterin; (6R)-6-(L-erythro-1,2-Dihydroxypropyl)-5,6,7,8-tetrahydro-4a-hydroxypterin/Tetrahydrobiopterin-4a-carbinolamine$3-Hydroxy-L-kynurenine/5-Hydroxykynurenine; 5-Hydroxy-L-kynurenine</t>
  </si>
  <si>
    <t>E399,E1063,E100,E1697,E2220,E67,E408,E1368,E2578,E2601,E2044,E2643,E3102,E2356,E3034,E1741,E1493,E3088</t>
  </si>
  <si>
    <t>C00213/C00133/C00041/C00099,C00527,C00021,C00020/C00362,C00217/C05938/C00025,C05635/C16596/C02712,C00217/C05938/C00025/C00302,,,C00051,C00217/C05938/C00025,,C00031/C00795/C00221/C00247/C02336/C00293/C00124/C00267/C00137/C00738/C00936/C00159/C00095/C00962/C00984/C01582,,C00020/C00362,,C00527,C00016</t>
  </si>
  <si>
    <t>Sarcosine; N-Methylglycine/D-Alanine; D-2-Aminopropionic acid; D-Ala/L-Alanine; L-2-Aminopropionic acid; L-alpha-Alanine/beta-Alanine; 3-Aminopropionic acid; 3-Aminopropanoate$Glutaryl-CoA$S-Adenosyl-L-homocysteine;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Glutamate$5-Hydroxyindoleacetate/5-Phenyl-1,3-oxazinane-2,4-dione/N-Acetylmethionine$D-Glutamate; D-Glutamic acid; D-Glutaminic acid; D-2-Aminoglutaric acid/L-4-Hydroxyglutamate semialdehyde/L-Glutamate; L-Glutamic acid; L-Glutaminic acid; Glutamate/DL-Glutamate; DL-Glutaminic acid; 2-Aminoglutaric acid; Glutamate$$$Glutathione;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D-arabino-Hexulose/beta-D-Galactose/alpha-D-Galactose/Galactose$$AMP; Adenosine 5'-monophosphate; Adenylic acid; Adenylate; 5'-AMP; 5'-Adenylic acid; 5'-Adenosine monophosphate; Adenosine 5'-phosphate/dGMP; 2'-Deoxyguanosine 5'-monophosphate; 2'-Deoxyguanosine 5'-phosphate; Deoxyguanylic acid; Deoxyguanosine monophosphate$$Glutaryl-CoA$FAD; Flavin adenine dinucleotide</t>
  </si>
  <si>
    <t>E20,E3053,E3078,E1908,E920,E5446,E3153,E3272,E790,E6359,E511,E6507,E3793,E2803,E4655,E3596,E1513,E3970,E894,E368,E6268,E3623,E4927,E3018,E733,E642,E165,E2302,E6476,E6434,E3079,E1226,E30,E664,E5026,E3217,E5661,E1136,E3446,E1830,E1412,E2994,E1478,E2627,E349,E2277,E4008,E2016,E6080,E1050,E5258,E4137</t>
  </si>
  <si>
    <t>C00134,CE1556,C01035,C00217/C05938/C00025/C00302,C00515/C00077/C01602,C04281/C01879/C04282/C02238,C01029/C00612,C01044,C00049/C00402,C00020/C00362,C01157/C00430/C03440/C01165/C01110,C05932,C02238,C00217/C05938/C00025,C00049/C00402,C01029/C00612,C01044,C00792/C00062,C02567,C00232/C00109/C00164/C06002/C00349,C00020/C00362,C03239/C02946/C04076,C01026/C00334/C05145/C01205/C02356/C03284,C04281/C01879/C04282,C03239/C02946/C04076,C05936/C00408,C00020/C00362,C03740,C05984/C01089/C06001/C03197/C00989,C00437,C00750,C01029/C00612,CE1940/CE1939,CE5586/C00315,C05947,C00232/C00109/C00164/C06002/C00349,C00819/C00064/C05100,C00555,C00327,C00217/C05938,CE1059,C00025,CE1938,C01044,CE1944,CE1938,C00232/C00109/C00164/C06002/C00349,CE4788/C00148/C00763,C01419,CE5588,C00792/C00062,C00555</t>
  </si>
  <si>
    <t>Putrescine; 1,4-Butanediamine; 1,4-Diaminobutane; Tetramethylenediamine$N-acetyl-L-asparagine$4-Guanidinobutanoate$D-Glutamate; D-Glutamic acid; D-Glutaminic acid; D-2-Aminoglutaric acid/L-4-Hydroxyglutamate semialdehyde/L-Glutamate; L-Glutamic acid; L-Glutaminic acid; Glutamate/DL-Glutamate; DL-Glutaminic acid; 2-Aminoglutaric acid; Glutamate$D-Ornithine/L-Ornithine; (S)-2,5-Diaminovaleric acid; (S)-2,5-Diaminopentanoic acid; (S)-2,5-Diaminopentanoate/Ornithine; 2,5-Diaminovaleric acid; 2,5-Diaminopentanoic acid; 2,5-Diaminopentanoate$L-1-Pyrroline-3-hydroxy-5-carboxylate;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acid/1-Pyrroline-4-hydroxy-2-carboxylate/5-Oxo-L-proline$/N1-Acetylspermidine$N-Formyl-L-aspartate$L-Aspartate; L-Aspartic acid; 2-Aminosuccinic acid/D-Aspartate; D-Aspartic acid$AMP; Adenosine 5'-monophosphate; Adenylic acid; Adenylate; 5'-AMP; 5'-Adenylic acid; 5'-Adenosine monophosphate; Adenosine 5'-phosphate/dGMP; 2'-Deoxyguanosine 5'-monophosphate; 2'-Deoxyguanosine 5'-phosphate; Deoxyguanylic acid; Deoxyguanosine monophosphate$trans-4-Hydroxy-L-proline/5-Aminolevulinate;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2-Oxo-5-aminovalerate$N-Succinyl-L-glutamate 5-semialdehyde; (2S)-2-(3-Carboxypropanoylamino)-5-oxopentanoic acid$5-Oxo-L-proline$D-Glutamate; D-Glutamic acid; D-Glutaminic acid; D-2-Aminoglutaric acid/L-4-Hydroxyglutamate semialdehyde/L-Glutamate; L-Glutamic acid; L-Glutaminic acid; Glutamate$L-Aspartate; L-Aspartic acid; 2-Aminosuccinic acid/D-Aspartate; D-Aspartic acid$/N1-Acetylspermidine$N-Formyl-L-aspartate$D-Arginine; D-2-Amino-5-guanidinovaleric acid/L-Arginine; (S)-2-Amino-5-guanidinovaleric acid$N1-Acetylspermine$Succinate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monophosphate$6-Amino-2-oxohexanoate; 2-Oxo-6-aminocaproate/4-Acetamidobutanoate; N4-Acetylaminobutanoate/L-2-Aminoadipate 6-semialdehyde; 2-Aminoadipate 6-semialdehyde$N,N-Dimethylglycine;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acid/1-Pyrroline-4-hydroxy-2-carboxylate$6-Amino-2-oxohexanoate; 2-Oxo-6-aminocaproate/4-Acetamidobutanoate; N4-Acetylaminobutanoate/L-2-Aminoadipate 6-semialdehyde; 2-Aminoadipate 6-semialdehyde$N4-Acetylaminobutanal/L-Pipecolate; Pipecolinic acid; Pipecolic acid; 2-Piperidinecarboxylic acid$AMP; Adenosine 5'-monophosphate; Adenylic acid; Adenylate; 5'-AMP; 5'-Adenylic acid; 5'-Adenosine monophosphate; Adenosine 5'-phosphate/dGMP; 2'-Deoxyguanosine 5'-monophosphate; 2'-Deoxyguanosine 5'-phosphate; Deoxyguanylic acid; Deoxyguanosine monophosphate$(5-L-Glutamyl)-L-amino acid; L-gamma-Glutamyl-L-amino acid$2-Hydroxybutanoic acid; 2-Hydroxybutyrate; 2-Hydroxybutyric acid/(R)-3-Hydroxybutanoate; (R)-3-Hydroxybutanoic acid; (R)-3-Hydroxybutyric acid/(S)-3-Hydroxyisobutyrate/(S)-3-Hydroxybutanoate/4-Hydroxybutanoic acid; 4-Hydroxybutanoate; 4-Hydroxybutyric acid$N-Acetylornithine; N2-Acetyl-L-ornithine$Spermine; N,N'-Bis(3-aminopropyl)-1,4-butanediamine$/N1-Acetylspermidine$spermidine monoaldehyde 2/spermidine monoaldehyde 1$dehydrospermidine/Spermidine; N-(3-Aminopropyl)-1,4-butane-diamine$L-erythro-4-Hydroxyglutamate$Succinate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semialdehyde$D-Glutamine; D-2-Aminoglutaramic acid/L-Glutamine; L-2-Aminoglutaramic acid/3-Ureidoisobutyrate$4-Aminobutanal; 4-Aminobutyraldehyde; Butyraldehyde, 4-amino-$L-Citrulline; 2-Amino-5-ureidovaleric acid; Citrulline$D-Glutamate; D-Glutamic acid; D-Glutaminic acid; D-2-Aminoglutaric acid/L-4-Hydroxyglutamate semialdehyde$$L-Glutamate; L-Glutamic acid; L-Glutaminic acid; Glutamate$spermic acid 2$N-Formyl-L-aspartate$1-pyrroline$spermic acid 2$Succinate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semialdehyde$acetamidopropanal/L-Proline; 2-Pyrrolidinecarboxylic acid/D-Proline$Cys-Gly; L-Cysteinylglycine$deoxyhypusine$D-Arginine; D-2-Amino-5-guanidinovaleric acid/L-Arginine; (S)-2-Amino-5-guanidinovaleric acid$4-Aminobutanal; 4-Aminobutyraldehyde; Butyraldehyde, 4-amino-</t>
  </si>
  <si>
    <t>E510,E3174,E1697,E1561,E549,E2461,E2678,E1773,E2044,E2556,E2601,E2138,E408,E3034,E2220,E3125,E3088,E2844</t>
  </si>
  <si>
    <t>,,C00020/C00362,,C00127,,,C00819/C00064/C05100,C00217/C05938/C00025,C03239/C02946/C04076,C00051,,C00217/C05938/C00025/C00302,C00020/C00362,C00217/C05938/C00025,,C00016,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</si>
  <si>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monophosphate$$Glutathione disulfide; GSSG; Oxiglutatione; Oxidized glutathione$$$D-Glutamine; D-2-Aminoglutaramic acid/L-Glutamine; L-2-Aminoglutaramic acid/3-Ureidoisobutyrate$D-Glutamate; D-Glutamic acid; D-Glutaminic acid; D-2-Aminoglutaric acid/L-4-Hydroxyglutamate semialdehyde/L-Glutamate; L-Glutamic acid; L-Glutaminic acid; Glutamate$6-Amino-2-oxohexanoate; 2-Oxo-6-aminocaproate/4-Acetamidobutanoate; N4-Acetylaminobutanoate/L-2-Aminoadipate 6-semialdehyde; 2-Aminoadipate 6-semialdehyde$Glutathione; 5-L-Glutamyl-L-cysteinylglycine; N-(N-gamma-L-Glutamyl-L-cysteinyl)glycine; gamma-L-Glutamyl-L-cysteinyl-glycine; GSH; Reduced glutathione$$D-Glutamate;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Glutamate$$FAD; Flavin adenine dinucleotide$</t>
  </si>
  <si>
    <t>E2803,E6628,E4927,E3583,E1908,E790,E3079,E2824,E4655,E102,E6039,E2994,E1511,E664,E5854,E4448,E4137,E1136</t>
  </si>
  <si>
    <t>C00217/C05938/C00025,C00386/C06486,C01026/C00334/C05145/C01205/C02356/C03284,C01013/C00256/C00186/C00184,C00217/C05938/C00025/C00302,C00049/C00402,C00750,C00213/C00133/C00041/C00099,C00049/C00402,C00213/C00133/C00041/C00099,C05665/C01888,C00025,C00135,CE5586/C00315,C00135,C00135,C00555,C00555</t>
  </si>
  <si>
    <t>D-Glutamate; D-Glutamic acid; D-Glutaminic acid; D-2-Aminoglutaric acid/L-4-Hydroxyglutamate semialdehyde/L-Glutamate; L-Glutamic acid; L-Glutaminic acid; Glutamate$Carnosine; Nalpha-(beta-alanyl)-L-histidine/(6R)-6-(L-erythro-1,2-Dihydroxypropyl)-5,6,7,8-tetrahydro-4a-$N,N-Dimethylglycine;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1,3-Dihydroxypropan-2-one$D-Glutamate; D-Glutamic acid; D-Glutaminic acid; D-2-Aminoglutaric acid/L-4-Hydroxyglutamate semialdehyde/L-Glutamate; L-Glutamic acid; L-Glutaminic acid; Glutamate/DL-Glutamate; DL-Glutaminic acid; 2-Aminoglutaric acid; Glutamate$L-Aspartate; L-Aspartic acid; 2-Aminosuccinic acid/D-Aspartate; D-Aspartic acid$Spermine; N,N'-Bis(3-aminopropyl)-1,4-butanediamine$Sarcosine; N-Methylglycine/D-Alanine; D-2-Aminopropionic acid; D-Ala/L-Alanine; L-2-Aminopropionic acid; L-alpha-Alanine/beta-Alanine; 3-Aminopropionic acid; 3-Aminopropanoate$L-Aspartate; L-Aspartic acid; 2-Aminosuccinic acid/D-Aspartate; D-Aspartic acid$Sarcosine; N-Methylglycine/D-Alanine; D-2-Aminopropionic acid; D-Ala/L-Alanine; L-2-Aminopropionic acid; L-alpha-Alanine/beta-Alanine; 3-Aminopropionic acid; 3-Aminopropanoate$beta-Aminopropion aldehyde/Aminoacetone; 1-Amino-2-propanone$L-Glutamate; L-Glutamic acid; L-Glutaminic acid; Glutamate$L-Histidine; (S)-alpha-Amino-1H-imidazole-4-propionic acid$dehydrospermidine/Spermidine; N-(3-Aminopropyl)-1,4-butane-diamine$L-Histidine; (S)-alpha-Amino-1H-imidazole-4-propionic acid$L-Histidine; (S)-alpha-Amino-1H-imidazole-4-propionic acid$4-Aminobutanal; 4-Aminobutyraldehyde; Butyraldehyde, 4-amino-$4-Aminobutanal; 4-Aminobutyraldehyde; Butyraldehyde, 4-amino-</t>
  </si>
  <si>
    <t>E399,E2004,E2044,E2220,E408</t>
  </si>
  <si>
    <t>C00213/C00133/C00041/C00099,C01013/C00256/C00186/C00184,C00217/C05938/C00025,C00217/C05938/C00025,C00217/C05938/C00025/C00302</t>
  </si>
  <si>
    <t>Sarcosine; N-Methylglycine/D-Alanine; D-2-Aminopropionic acid; D-Ala/L-Alanine; L-2-Aminopropionic acid; L-alpha-Alanine/beta-Alanine; 3-Aminopropionic acid; 3-Aminopropanoate$3-Hydroxypropanoate;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</t>
  </si>
  <si>
    <t>E4173,E2155,E1908,E5707,E6268,E5661,E790,E5956,E3547,E4927,E2803,E6587,E6193,E368,E4655,E722,E938,E102,E2319,E2426,E1466,E5509,E2773,E5178,E6324,E2824,E373,E5687,E3217,E165,E2994,E6359,E2216,E4008,E3423,E4723,E614</t>
  </si>
  <si>
    <t>,,C00217/C05938/C00025/C00302,,C00020/C00362,C00819/C00064/C05100,C00049/C00402,,,C01026/C00334/C05145/C01205/C02356/C03284,C00217/C05938/C00025,,,C00232/C00109/C00164/C06002/C00349,C00049/C00402,C00075,,C00213/C00133/C00041/C00099,C00081,,,C00112,,,,C00213/C00133/C00041/C00099,,C00178/C02835,C00232/C00109/C00164/C06002/C00349,C00020/C00362,C00025,C00020/C00362,C00015,C00232/C00109/C00164/C06002/C00349,C00075,,</t>
  </si>
  <si>
    <t>$$D-Glutamate;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monophosphate$D-Glutamine; D-2-Aminoglutaramic acid/L-Glutamine; L-2-Aminoglutaramic acid/3-Ureidoisobutyrate$L-Aspartate; L-Aspartic acid; 2-Aminosuccinic acid/D-Aspartate; D-Aspartic acid$$$N,N-Dimethylglycine;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(S)-3-Amino-2-methylpropanoate$D-Glutamate; D-Glutamic acid; D-Glutaminic acid; D-2-Aminoglutaric acid/L-4-Hydroxyglutamate semialdehyde/L-Glutamate; L-Glutamic acid; L-Glutaminic acid; Glutamate$$$Succinate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semialdehyde$L-Aspartate; L-Aspartic acid; 2-Aminosuccinic acid/D-Aspartate; D-Aspartic acid$UTP; Uridine 5'-triphosphate; Uridine triphosphate$$Sarcosine; N-Methylglycine/D-Alanine; D-2-Aminopropionic acid; D-Ala/L-Alanine; L-2-Aminopropionic acid; L-alpha-Alanine/beta-Alanine; 3-Aminopropionic acid; 3-Aminopropanoate$ITP; Inosine 5'-triphosphate; Inosine triphosphate; Inosine tripolyphosphate$$$CDP; Cytidine 5'-diphosphate; Cytidine diphosphate$$$$Sarcosine; N-Methylglycine/D-Alanine; D-2-Aminopropionic acid; D-Ala/L-Alanine; L-2-Aminopropionic acid; L-alpha-Alanine/beta-Alanine; 3-Aminopropionic acid; 3-Aminopropanoate$$Thymine; 5-Methyluracil/Imidazole-4-acetate; Imidazoleacetic acid; 4-Imidazoleacetate$Succinate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semialdehyde$UTP; Uridine 5'-triphosphate; Uridine triphosphate$$</t>
  </si>
  <si>
    <t>E399,E1808,E2019,E3209,E2972,E881,E3034,E1697,E508,E2571,E759,E2327,E475,E408,E1460,E1405,E2044,E837,E2725,E2220,E1323,E1773,E1978,E2417</t>
  </si>
  <si>
    <t>C00213/C00133/C00041/C00099,C00054/C00361,,,,,C00020/C00362,C00020/C00362,,,C00044,,C00035,C00217/C05938/C00025/C00302,,CE3075/C00103/C04006/C00275/C05345/C00636/C01097/C01094/C03546/C00446/C00092/C00085/C01172/C01177/C03862,C00217/C05938/C00025,,C00286,C00217/C05938/C00025,C00286,C00819/C00064/C05100,,C00673/C16637/C00672</t>
  </si>
  <si>
    <t>Sarcosine; N-Methylglycine/D-Alanine; D-2-Aminopropionic acid; D-Ala/L-Alanine; L-2-Aminopropionic acid; L-alpha-Alanine/beta-Alanine; 3-Aminopropionic acid; 3-Aminopropanoate$Adenosine 3',5'-bisphosphate; PAP; 3'-Phosphoadenylate; Phosphoadenosine phosphate/dGDP; 2'-Deoxyguanosine 5'-diphosphate$$$$$AMP;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monophosphate$$$GTP; Guanosine 5'-triphosphate$$GDP; Guanosine 5'-diphosphate; Guanosine diphosphate$D-Glutamate; D-Glutamic acid; D-Glutaminic acid; D-2-Aminoglutaric acid/L-4-Hydroxyglutamate semialdehyde/L-Glutamate; L-Glutamic acid; L-Glutaminic acid; Glutamate/DL-Glutamate; DL-Glutaminic acid; 2-Aminoglutaric acid; Glutamate$$sorbitol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phosphate$D-Glutamate; D-Glutamic acid; D-Glutaminic acid; D-2-Aminoglutaric acid/L-4-Hydroxyglutamate semialdehyde/L-Glutamate; L-Glutamic acid; L-Glutaminic acid; Glutamate$$dGTP; 2'-Deoxyguanosine 5'-triphosphate; Deoxyguanosine 5'-triphosphate; Deoxyguanosine triphosphate$D-Glutamate; D-Glutamic acid; D-Glutaminic acid; D-2-Aminoglutaric acid/L-4-Hydroxyglutamate semialdehyde/L-Glutamate; L-Glutamic acid; L-Glutaminic acid; Glutamate$dGTP; 2'-Deoxyguanosine 5'-triphosphate; Deoxyguanosine 5'-triphosphate; Deoxyguanosine triphosphate$D-Glutamine; D-2-Aminoglutaramic acid/L-Glutamine; L-2-Aminoglutaramic acid/3-Ureidoisobutyrate$$2-Deoxy-D-ribose 5-phosphate/5-Deoxyribose-1-phosphate; 5-Deoxy-alpha-D-ribose-1-phosphate/2-Deoxy-D-ribose 1-phosphate; 2-Deoxy-alpha-D-ribose 1-phosphate</t>
  </si>
  <si>
    <t>E4279,E1784,E2532,E3320</t>
  </si>
  <si>
    <t>,,C00021,C00019</t>
  </si>
  <si>
    <t>$$S-Adenosyl-L-homocysteine; S-Adenosylhomocysteine$S-Adenosyl-L-methionine; S-Adenosylmethionine; AdoMet; SAM</t>
  </si>
  <si>
    <t>E100,E3058,E2652</t>
  </si>
  <si>
    <t>C00021,,</t>
  </si>
  <si>
    <t>S-Adenosyl-L-homocysteine; S-Adenosylhomocysteine$$</t>
  </si>
  <si>
    <t>E4655,E6348,E790,E3074,E4426</t>
  </si>
  <si>
    <t>C00049/C00402,C03785/C05378/C03693/C00665/C01231/C01220/C00354/C04063/C04062,C00049/C00402,C00231/C00117/C00620,C03785/C05378/C03693/C00665/C01231/C01220/C00354/C04063/C04062</t>
  </si>
  <si>
    <t>L-Aspartate; L-Aspartic acid; 2-Aminosuccinic acid/D-Aspartate; D-Aspartic acid$D-Tagatose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1,3-bisphosphate$L-Aspartate; L-Aspartic acid; 2-Aminosuccinic acid/D-Aspartate; D-Aspartic acid$D-Xylulose 5-phosphate/D-Ribose 5-phosphate; Ribose 5-phosphate/alpha-D-Ribose 1-phosphate; Ribose 1-phosphate; D-Ribose 1-phosphate$D-Tagatose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</t>
  </si>
  <si>
    <t>E1405,E1089,E350</t>
  </si>
  <si>
    <t>CE3075/C00103/C04006/C00275/C05345/C00636/C01097/C01094/C03546/C00446/C00092/C00085/C01172/C01177/C03862,C00111/C00118/C00661,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</si>
  <si>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phosphate$Glycerone phosphate; Dihydroxyacetone phosphate/D-Glyceraldehyde 3-phosphate; (2R)-2-Hydroxy-3-(phosphonooxy)-propanal/DL-Glyceraldehyde 3-phosphate$</t>
  </si>
  <si>
    <t>E5509,E165,E441,E6359,E5068,E6268,E3529,E3734,E1641,E3805</t>
  </si>
  <si>
    <t>C00112,C00020/C00362,C01134,C00020/C00362,C04079,C00020/C00362,C01134,C00864,C04352,C03492</t>
  </si>
  <si>
    <t>CDP; Cytidine 5'-diphosphate; Cytidine diphosphate$AMP;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4'-phosphate$AMP; Adenosine 5'-monophosphate; Adenylic acid; Adenylate; 5'-AMP; 5'-Adenylic acid; 5'-Adenosine monophosphate; Adenosine 5'-phosphate/dGMP; 2'-Deoxyguanosine 5'-monophosphate; 2'-Deoxyguanosine 5'-phosphate; Deoxyguanylic acid; Deoxyguanosine monophosphate$N-((R)-Pantothenoyl)-L-cysteine; D-Pantothenoyl-L-cysteine; N-Pantothenoylcysteine$AMP;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4'-phosphate$Pantothenate; Pantothenic acid; (R)-Pantothenate$(R)-4'-Phosphopantothenoyl-L-cysteine; N-[(R)-4'-Phosphopantothenoyl]-L-cysteine$D-4'-Phosphopantothenate; (R)-4'-Phosphopantothenate</t>
  </si>
  <si>
    <t>E1943,E3143,E1697,E2990,E3034</t>
  </si>
  <si>
    <t>,,C00020/C00362,,C00020/C00362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</si>
  <si>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</si>
  <si>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E3693,E6268,E165,E4099,E6359,E5296,E958,E5392,E5796,E2336</t>
  </si>
  <si>
    <t>C00378,C00020/C00362,C00020/C00362,C00322,C00020/C00362,C01081,C01136/C16255,C01081,C05381,C00322</t>
  </si>
  <si>
    <t>Thiamin; Thiamine; Vitamin B1; Aneurin; Antiberiberi factor$AMP;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monophosphate$2-Oxoadipate; 2-Oxoadipic acid$AMP; Adenosine 5'-monophosphate; Adenylic acid; Adenylate; 5'-AMP; 5'-Adenylic acid; 5'-Adenosine monophosphate; Adenosine 5'-phosphate/dGMP; 2'-Deoxyguanosine 5'-monophosphate; 2'-Deoxyguanosine 5'-phosphate; Deoxyguanylic acid; Deoxyguanosine monophosphate$Thiamin monophosphate; Thiamine monophosphate; Thiamin phosphate; Thiamine phosphate; TMP$S-Acetyldihydrolipoamide; 6-S-Acetyldihydrolipoamide/[Dihydrolipoyllysine-residue acetyltransferase] S-acetyldihydrolipoyllysine; S-Acetyldihydrolipoamide-E$Thiamin monophosphate; Thiamine monophosphate; Thiamin phosphate; Thiamine phosphate; TMP$3-Carboxy-1-hydroxypropyl-ThPP$2-Oxoadipate; 2-Oxoadipic acid</t>
  </si>
  <si>
    <t>E1493,E3034,E1063,E1697</t>
  </si>
  <si>
    <t>C00527,C00020/C00362,C00527,C00020/C00362</t>
  </si>
  <si>
    <t>Glutaryl-CoA$AMP; Adenosine 5'-monophosphate; Adenylic acid; Adenylate; 5'-AMP; 5'-Adenylic acid; 5'-Adenosine monophosphate; Adenosine 5'-phosphate/dGMP; 2'-Deoxyguanosine 5'-monophosphate; 2'-Deoxyguanosine 5'-phosphate; Deoxyguanylic acid; Deoxyguanosine monophosphate$Glutaryl-CoA$AMP;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</si>
  <si>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E1017,E6268,E3695,E2824,E368,E165,E5635,E209,E1403,E133,E6359,E102,E4008,E3217,E1367</t>
  </si>
  <si>
    <t>,C00020/C00362,,C00213/C00133/C00041/C00099,C00232/C00109/C00164/C06002/C00349,C00020/C00362,,,,,C00020/C00362,C00213/C00133/C00041/C00099,C00232/C00109/C00164/C06002/C00349,C00232/C00109/C00164/C06002/C00349,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</si>
  <si>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monophosphate$$$$$AMP; Adenosine 5'-monophosphate; Adenylic acid; Adenylate; 5'-AMP; 5'-Adenylic acid; 5'-Adenosine monophosphate; Adenosine 5'-phosphate/dGMP; 2'-Deoxyguanosine 5'-monophosphate; 2'-Deoxyguanosine 5'-phosphate; Deoxyguanylic acid; Deoxyguanosine monophosphate$Sarcosine; N-Methylglycine/D-Alanine; D-2-Aminopropionic acid; D-Ala/L-Alanine; L-2-Aminopropionic acid; L-alpha-Alanine/beta-Alanine; 3-Aminopropionic acid; 3-Aminopropanoate$Succinate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</t>
  </si>
  <si>
    <t>E399,E2483,E1697,E3034,E474</t>
  </si>
  <si>
    <t>C00213/C00133/C00041/C00099,C00065/C00740,C00020/C00362,C00020/C00362,C00212/C00330</t>
  </si>
  <si>
    <t>Sarcosine; N-Methylglycine/D-Alanine; D-2-Aminopropionic acid; D-Ala/L-Alanine; L-2-Aminopropionic acid; L-alpha-Alanine/beta-Alanine; 3-Aminopropionic acid; 3-Aminopropanoate$L-Serine; L-2-Amino-3-hydroxypropionic acid; L-3-Hydroxy-alanine; Serine/D-Serine$AMP;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monophosphate$Adenosine/Deoxyguanosine; 2'-Deoxyguanosine</t>
  </si>
  <si>
    <t>E2216,E5178,E820,E5458,E5646,E3074,E5956</t>
  </si>
  <si>
    <t>C00015,,C00309/CE5277/C00508/C00312/C00310/C00259/C00121/C00181,,,C00231/C00117/C00620,</t>
  </si>
  <si>
    <t>UDP; Uridine 5'-diphosphate$$D-Ribulose;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sugar$$$D-Xylulose 5-phosphate/D-Ribose 5-phosphate; Ribose 5-phosphate/alpha-D-Ribose 1-phosphate; Ribose 1-phosphate; D-Ribose 1-phosphate$</t>
  </si>
  <si>
    <t>E1898,E868,E881,E1108</t>
  </si>
  <si>
    <t>C00167,C00257/C00800,,C00508/C00309/C00312/C00310/C00259/C00121/C00181</t>
  </si>
  <si>
    <t>UDP-glucuronate; UDPglucuronate; UDP-D-glucuronate; UDP-alpha-D-glucuronate$D-Gluconic acid; D-Gluconate; D-gluco-Hexonic acid/L-Gulonate; L-Gulonic acid; Gulonate; Gulonic acid$$L-Ribulose;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</t>
  </si>
  <si>
    <t>E6268,E3333,E3583,E6348,E165,E6359,E6586,E4723,E958,E4426,E373,E3885,E3444,E5082</t>
  </si>
  <si>
    <t>C00020/C00362,C00031/C00795/C00221/C00247/C02336/C00293/C00124/C00267/C00137/C00738/C00936/C00159/C00095/C00962/C00984/C01582,C01013/C00256/C00186/C00184,C03785/C05378/C03693/C00665/C01231/C01220/C00354/C04063/C04062,C00020/C00362,C00020/C00362,,,C01136/C16255,C03785/C05378/C03693/C00665/C01231/C01220/C00354/C04063/C04062,,,C00031/C00795/C00221/C02336/C13747/C00267/C07480/C00137/C00159/C00962/C00984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</si>
  <si>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monophosphate$$$S-Acetyldihydrolipoamide; 6-S-Acetyldihydrolipoamide/[Dihydrolipoyllysine-residue acetyltransferase] S-acetyldihydrolipoyllysine; S-Acetyldihydrolipoamide-E$D-Tagatose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1,3-bisphosphate$$$D-Glucose;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</t>
  </si>
  <si>
    <t>E2868,E1405,E1697,E2951,E475,E1089,E350,E328,E759,E3102,E3034,E187,E2004</t>
  </si>
  <si>
    <t>C00524/C00125/C00126/ficytC/focytC,CE3075/C00103/C04006/C00275/C05345/C00636/C01097/C01094/C03546/C00446/C00092/C00085/C01172/C01177/C03862,C00020/C00362,,C00035,C00111/C00118/C00661,,,C00044,C00031/C00795/C00221/C00247/C02336/C00293/C00124/C00267/C00137/C00738/C00936/C00159/C00095/C00962/C00984/C01582,C00020/C00362,,C01013/C00256/C00186/C00184</t>
  </si>
  <si>
    <t>Cytochrome c; Holocytochrome c/Ferricytochrome c; Cytochrome c3+/Ferrocytochrome c; Cytochrome c2+; Reduced cytochrome c/Ferricytochrome c/Ferrocytochrome C$sorbitol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phosphate$AMP; Adenosine 5'-monophosphate; Adenylic acid; Adenylate; 5'-AMP; 5'-Adenylic acid; 5'-Adenosine monophosphate; Adenosine 5'-phosphate/dGMP; 2'-Deoxyguanosine 5'-monophosphate; 2'-Deoxyguanosine 5'-phosphate; Deoxyguanylic acid; Deoxyguanosine monophosphate$$GDP; Guanosine 5'-diphosphate; Guanosine diphosphate$Glycerone phosphate; Dihydroxyacetone phosphate/D-Glyceraldehyde 3-phosphate; (2R)-2-Hydroxy-3-(phosphonooxy)-propanal/DL-Glyceraldehyde 3-phosphate$$$GTP; Guanosine 5'-triphosphate$D-Glucose;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D-arabino-Hexulose/beta-D-Galactose/alpha-D-Galactose/Galactose$AMP; Adenosine 5'-monophosphate; Adenylic acid; Adenylate; 5'-AMP; 5'-Adenylic acid; 5'-Adenosine monophosphate; Adenosine 5'-phosphate/dGMP; 2'-Deoxyguanosine 5'-monophosphate; 2'-Deoxyguanosine 5'-phosphate; Deoxyguanylic acid; Deoxyguanosine monophosphate$$3-Hydroxypropanoate;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</t>
  </si>
  <si>
    <t>E5011,E5047,E5707,E3670,E6342,E366</t>
  </si>
  <si>
    <t>E1332,E2540,E1223,E2637,E745,E3088</t>
  </si>
  <si>
    <t>vacccoa/C03035/C16162/od2coa/odecoa,CE2244/vacccoa/C03035/C16162/od2coa/odecoa,hdcoa/CE0852/CE5938,CE4795/CE4813/CE4812/tmndnccoa,hpdcacoa,C00016</t>
  </si>
  <si>
    <t>vaccenyl coenzyme A/gamma-Linolenoyl-CoA/(9Z,12Z,15Z)-Octadecatrienoyl-CoA; alpha-Linolenoyl-CoA/trans-Octadec-2-enoyl-CoA/Octadecenoyl-CoA (n-C18:1CoA)$trans-octadec-2-enoyl-CoA/vaccenyl coenzyme A/gamma-Linolenoyl-CoA/(9Z,12Z,15Z)-Octadecatrienoyl-CoA; alpha-Linolenoyl-CoA/trans-Octadec-2-enoyl-CoA/Octadecenoyl-CoA (n-C18:1CoA)$Hexadecenoyl-CoA (n-C16:1CoA)/palmitoleoyl-CoA/(4R,8R,12R)-trimethyl-2E-tridecenoyl-CoA$2-trans-cis,cis,cis,cis-4,8,11,14-eicosapentaenoyl-CoA/eicosa-5,8,11,14,17-all-cis-pentaenoyl-CoA/eicosa-2E,8Z,11Z,14Z,17Z-pentaenoyl-CoA/timnodonyl coenzyme A$heptadecanoyl coa$FAD; Flavin adenine dinucleotide</t>
  </si>
  <si>
    <t>E2803,E6268,E165,E3446,E1908,E6359,E790,E5661,E4655,E102,E4865,E2824,E3256,E5258,E3970,E2994</t>
  </si>
  <si>
    <t>C00217/C05938/C00025,C00020/C00362,C00020/C00362,C00327,C00217/C05938/C00025/C00302,C00020/C00362,C00049/C00402,C00819/C00064/C05100,C00049/C00402,C00213/C00133/C00041/C00099,,C00213/C00133/C00041/C00099,C03406,C00792/C00062,C00792/C00062,C00025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</si>
  <si>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monophosphate$L-Citrulline; 2-Amino-5-ureidovaleric acid; Citrulline$D-Glutamate;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monophosphate$L-Aspartate; L-Aspartic acid; 2-Aminosuccinic acid/D-Aspartate; D-Aspartic acid$D-Glutamine; D-2-Aminoglutaramic acid/L-Glutamine; L-2-Aminoglutaramic acid/3-Ureidoisobutyrate$L-Aspartate; L-Aspartic acid; 2-Aminosuccinic acid/D-Aspartate; D-Aspartic acid$Sarcosine; N-Methylglycine/D-Alanine; D-2-Aminopropionic acid; D-Ala/L-Alanine; L-2-Aminopropionic acid; L-alpha-Alanine/beta-Alanine; 3-Aminopropionic acid; 3-Aminopropanoate$$Sarcosine; N-Methylglycine/D-Alanine; D-2-Aminopropionic acid; D-Ala/L-Alanine; L-2-Aminopropionic acid; L-alpha-Alanine/beta-Alanine; 3-Aminopropionic acid; 3-Aminopropanoate$N-(L-Arginino)succinate; 2-(Nomega-L-Arginino)succinate; L-Argininosuccinate; L-Argininosuccinic acid; L-Arginosuccinic acid$D-Arginine; D-2-Amino-5-guanidinovaleric acid/L-Arginine; (S)-2-Amino-5-guanidinovaleric acid$D-Arginine; D-2-Amino-5-guanidinovaleric acid/L-Arginine; (S)-2-Amino-5-guanidinovaleric acid$L-Glutamate; L-Glutamic acid; L-Glutaminic acid; Glutamate</t>
  </si>
  <si>
    <t>E399,E2220,E408,E1773,E2044,E3034,E1697</t>
  </si>
  <si>
    <t>C00213/C00133/C00041/C00099,C00217/C05938/C00025,C00217/C05938/C00025/C00302,C00819/C00064/C05100,C00217/C05938/C00025,C00020/C00362,C00020/C00362</t>
  </si>
  <si>
    <t>Sarcosine; N-Methylglycine/D-Alanine; D-2-Aminopropionic acid; D-Ala/L-Alanine; L-2-Aminopropionic acid; L-alpha-Alanine/beta-Alanine; 3-Aminopropionic acid; 3-Aminopropanoate$D-Glutamate;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</si>
  <si>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E5011,E6342,E5047,E3766,E246,E3670,E3652,E4443,E5451,E1728,E3219,E366</t>
  </si>
  <si>
    <t>E1332,E2540,E1223,E2637,E745</t>
  </si>
  <si>
    <t>vacccoa/C03035/C16162/od2coa/odecoa,CE2244/vacccoa/C03035/C16162/od2coa/odecoa,hdcoa/CE0852/CE5938,CE4795/CE4813/CE4812/tmndnccoa,hpdcacoa</t>
  </si>
  <si>
    <t>vaccenyl coenzyme A/gamma-Linolenoyl-CoA/(9Z,12Z,15Z)-Octadecatrienoyl-CoA; alpha-Linolenoyl-CoA/trans-Octadec-2-enoyl-CoA/Octadecenoyl-CoA (n-C18:1CoA)$trans-octadec-2-enoyl-CoA/vaccenyl coenzyme A/gamma-Linolenoyl-CoA/(9Z,12Z,15Z)-Octadecatrienoyl-CoA; alpha-Linolenoyl-CoA/trans-Octadec-2-enoyl-CoA/Octadecenoyl-CoA (n-C18:1CoA)$Hexadecenoyl-CoA (n-C16:1CoA)/palmitoleoyl-CoA/(4R,8R,12R)-trimethyl-2E-tridecenoyl-CoA$2-trans-cis,cis,cis,cis-4,8,11,14-eicosapentaenoyl-CoA/eicosa-5,8,11,14,17-all-cis-pentaenoyl-CoA/eicosa-2E,8Z,11Z,14Z,17Z-pentaenoyl-CoA/timnodonyl coenzyme A$heptadecanoyl coa</t>
  </si>
  <si>
    <t>E3583,E5082,E3938,E5849</t>
  </si>
  <si>
    <t>C01013/C00256/C00186/C00184,,,</t>
  </si>
  <si>
    <t>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1,3-Dihydroxypropan-2-one$$$</t>
  </si>
  <si>
    <t>E1735,E246,E187,E2004,E2601,E1496,E1089</t>
  </si>
  <si>
    <t>C03451,C00511/C00546/CE0737,,C01013/C00256/C00186/C00184,C00051,C03451,C00111/C00118/C00661</t>
  </si>
  <si>
    <t>(R)-S-Lactoylglutathione$Propenoate; Acrylic acid; Acrylate; 2-Propenoic acid; Vinylformic acid/Methylglyoxal; Pyruvaldehyde; Pyruvic aldehyde; 2-Ketopropionaldehyde; 2-Oxopropanal/malonic dialdehyde$$3-Hydroxypropanoate;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1,3-Dihydroxypropan-2-one$Glutathione; 5-L-Glutamyl-L-cysteinylglycine; N-(N-gamma-L-Glutamyl-L-cysteinyl)glycine; gamma-L-Glutamyl-L-cysteinyl-glycine; GSH; Reduced glutathione$(R)-S-Lactoylglutathione$Glycerone phosphate; Dihydroxyacetone phosphate/D-Glyceraldehyde 3-phosphate; (2R)-2-Hydroxy-3-(phosphonooxy)-propanal/DL-Glyceraldehyde 3-phosphate</t>
  </si>
  <si>
    <t>E2803,E287,E1864,E1908,E4435,E1403,E133,E4865,E2994,E5916,E4793,E2941</t>
  </si>
  <si>
    <t>C00217/C05938/C00025,,,C00217/C05938/C00025/C00302,,,,,C00025,,,</t>
  </si>
  <si>
    <t>D-Glutamate; D-Glutamic acid; D-Glutaminic acid; D-2-Aminoglutaric acid/L-4-Hydroxyglutamate semialdehyde/L-Glutamate; L-Glutamic acid; L-Glutaminic acid; Glutamate$$$D-Glutamate; D-Glutamic acid; D-Glutaminic acid; D-2-Aminoglutaric acid/L-4-Hydroxyglutamate semialdehyde/L-Glutamate; L-Glutamic acid; L-Glutaminic acid; Glutamate/DL-Glutamate; DL-Glutaminic acid; 2-Aminoglutaric acid; Glutamate$$$$$L-Glutamate; L-Glutamic acid; L-Glutaminic acid; Glutamate$$$</t>
  </si>
  <si>
    <t>E2220,E2483,E2978,E408,E1589,E125,E2044,E3088</t>
  </si>
  <si>
    <t>C00217/C05938/C00025,C00065/C00740,C04376,C00217/C05938/C00025/C00302,,,C00217/C05938/C00025,C00016</t>
  </si>
  <si>
    <t>D-Glutamate; D-Glutamic acid; D-Glutaminic acid; D-2-Aminoglutaric acid/L-4-Hydroxyglutamate semialdehyde/L-Glutamate; L-Glutamic acid; L-Glutaminic acid; Glutamate$L-Serine; L-2-Amino-3-hydroxypropionic acid; L-3-Hydroxy-alanine; Serine/D-Serine$5'-Phosphoribosyl-N-formylglycinamide; N-Formyl-GAR; N-Formylglycinamide ribonucleotide; N2-Formyl-N1-(5-phospho-D-ribosyl)glycinamide$D-Glutamate; D-Glutamic acid; D-Glutaminic acid; D-2-Aminoglutaric acid/L-4-Hydroxyglutamate semialdehyde/L-Glutamate; L-Glutamic acid; L-Glutaminic acid; Glutamate/DL-Glutamate; DL-Glutaminic acid; 2-Aminoglutaric acid; Glutamate$$$D-Glutamate; D-Glutamic acid; D-Glutaminic acid; D-2-Aminoglutaric acid/L-4-Hydroxyglutamate semialdehyde/L-Glutamate; L-Glutamic acid; L-Glutaminic acid; Glutamate$FAD; Flavin adenine dinucleotide</t>
  </si>
  <si>
    <t>E1357,E2662,E1528,E3088,E953,E144</t>
  </si>
  <si>
    <t>CE4796,CE4806,C00136/C00630,C00016,CE4801,CE4801</t>
  </si>
  <si>
    <t>3-oxo-(2S)-methylisocapryloyl-CoA$4(R),8-dimethyl-trans-2-nonenoyl-CoA$Butanoyl-CoA; Butyryl-CoA/2-Methylpropanoyl-CoA; 2-Methylpropionyl-CoA; Isobutyryl-CoA$FAD; Flavin adenine dinucleotide$3(S)-hydroxy-4(R),8-dimethyl-nonanoyl-CoA$3(S)-hydroxy-4(R),8-dimethyl-nonanoyl-CoA</t>
  </si>
  <si>
    <t>E6649,E6564,E4631,E2605,E2316,E603,E1616,E3160,E2058,E4607,E416,E4601,E6251,E3440,E4041,E3442,E4273</t>
  </si>
  <si>
    <t>,,,,,,,,,,,,,,,,</t>
  </si>
  <si>
    <t>$$$$$$$$$$$$$$$$</t>
  </si>
  <si>
    <t>E815,E143,E67,E2333</t>
  </si>
  <si>
    <t>,,C05635/C16596/C02712,</t>
  </si>
  <si>
    <t>$$5-Hydroxyindoleacetate/5-Phenyl-1,3-oxazinane-2,4-dione/N-Acetylmethionine$</t>
  </si>
  <si>
    <t>E165,E441,E6359,E3734,E6268,E3529</t>
  </si>
  <si>
    <t>C00020/C00362,C01134,C00020/C00362,C00864,C00020/C00362,C01134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</si>
  <si>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4'-phosphate$AMP; Adenosine 5'-monophosphate; Adenylic acid; Adenylate; 5'-AMP; 5'-Adenylic acid; 5'-Adenosine monophosphate; Adenosine 5'-phosphate/dGMP; 2'-Deoxyguanosine 5'-monophosphate; 2'-Deoxyguanosine 5'-phosphate; Deoxyguanylic acid; Deoxyguanosine monophosphate$Pantothenate; Pantothenic acid; (R)-Pantothenate$AMP; Adenosine 5'-monophosphate; Adenylic acid; Adenylate; 5'-AMP; 5'-Adenylic acid; 5'-Adenosine monophosphate; Adenosine 5'-phosphate/dGMP; 2'-Deoxyguanosine 5'-monophosphate; 2'-Deoxyguanosine 5'-phosphate; Deoxyguanylic acid; Deoxyguanosine monophosphate$Pantetheine 4'-phosphate; 4'-Phosphopantetheine; Phosphopantetheine; D-Pantetheine 4'-phosphate</t>
  </si>
  <si>
    <t>E1943,E3034,E3143,E1697</t>
  </si>
  <si>
    <t>E3947,E6359,E6268,E165,E6307</t>
  </si>
  <si>
    <t>,C00020/C00362,C00020/C00362,C00020/C00362,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</si>
  <si>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</si>
  <si>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E3034,E2469,E1697,E2534,E3014</t>
  </si>
  <si>
    <t>E3333,E424,E3444,E1702,E4251,E5440,E5984,E3463,E2055</t>
  </si>
  <si>
    <t>C00031/C00795/C00221/C00247/C02336/C00293/C00124/C00267/C00137/C00738/C00936/C00159/C00095/C00962/C00984/C01582,mn/C00611,C00031/C00795/C00221/C02336/C13747/C00267/C07480/C00137/C00159/C00962/C00984,,mn/C00611,C00645/C01074/C00140,,C00645/C01074/C00140,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</si>
  <si>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D-arabino-Hexulose/beta-D-Galactose/alpha-D-Galactose/Galactose$beta-1,4-mannose-N-acetylglucosamine/N-Acetyllactosamine; beta-D-Galactosyl-1,4-N-acetyl-D-glucosamine; beta-D-Galactosyl-1,4-N-acetyl-beta-D-glucosamine$D-Glucose;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Carubinose/beta-D-Galactose/alpha-D-Galactose$$beta-1,4-mannose-N-acetylglucosamine/N-Acetyllactosamine; beta-D-Galactosyl-1,4-N-acetyl-D-glucosamine; beta-D-Galactosyl-1,4-N-acetyl-beta-D-glucosamine$N-Acetyl-D-mannosamine; 2-Acetamido-2-deoxy-D-mannose/N-Acetylgalactosamine; N-Acetylchondrosamine; 2-Acetamido-2-deoxygalactose; GalNAc/N-Acetyl-D-glucosamine; N-Acetylchitosamine; 2-Acetamido-2-deoxy-D-glucose; GlcNAc$$N-Acetyl-D-mannosamine; 2-Acetamido-2-deoxy-D-mannose/N-Acetylgalactosamine; N-Acetylchondrosamine; 2-Acetamido-2-deoxygalactose; GalNAc/N-Acetyl-D-glucosamine; N-Acetylchitosamine; 2-Acetamido-2-deoxy-D-glucose; GlcNAc$</t>
  </si>
  <si>
    <t>E2608,E3102</t>
  </si>
  <si>
    <t>,C00031/C00795/C00221/C00247/C02336/C00293/C00124/C00267/C00137/C00738/C00936/C00159/C00095/C00962/C00984/C01582</t>
  </si>
  <si>
    <t>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</si>
  <si>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E3333,E5440,E1702,E2216,E5984,E3463,E2055</t>
  </si>
  <si>
    <t>C00031/C00795/C00221/C00247/C02336/C00293/C00124/C00267/C00137/C00738/C00936/C00159/C00095/C00962/C00984/C01582,C00645/C01074/C00140,,C00015,,C00645/C01074/C00140,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</si>
  <si>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D-arabino-Hexulose/beta-D-Galactose/alpha-D-Galactose/Galactose$N-Acetyl-D-mannosamine; 2-Acetamido-2-deoxy-D-mannose/N-Acetylgalactosamine; N-Acetylchondrosamine; 2-Acetamido-2-deoxygalactose; GalNAc/N-Acetyl-D-glucosamine; N-Acetylchitosamine; 2-Acetamido-2-deoxy-D-glucose; GlcNAc$$UDP; Uridine 5'-diphosphate$$N-Acetyl-D-mannosamine; 2-Acetamido-2-deoxy-D-mannose/N-Acetylgalactosamine; N-Acetylchondrosamine; 2-Acetamido-2-deoxygalactose; GalNAc/N-Acetyl-D-glucosamine; N-Acetylchitosamine; 2-Acetamido-2-deoxy-D-glucose; GlcNAc$</t>
  </si>
  <si>
    <t>E5440,E3463,E2216,E3799,E2254,E5646</t>
  </si>
  <si>
    <t>C00645/C01074/C00140,C00645/C01074/C00140,C00015,,,</t>
  </si>
  <si>
    <t>N-Acetyl-D-mannosamine; 2-Acetamido-2-deoxy-D-mannose/N-Acetylgalactosamine; N-Acetylchondrosamine; 2-Acetamido-2-deoxygalactose; GalNAc/N-Acetyl-D-glucosamine; N-Acetylchitosamine; 2-Acetamido-2-deoxy-D-glucose; GlcNAc$N-Acetyl-D-mannosamine; 2-Acetamido-2-deoxy-D-mannose/N-Acetylgalactosamine; N-Acetylchondrosamine; 2-Acetamido-2-deoxygalactose; GalNAc/N-Acetyl-D-glucosamine; N-Acetylchitosamine; 2-Acetamido-2-deoxy-D-glucose; GlcNAc$UDP; Uridine 5'-diphosphate$$$</t>
  </si>
  <si>
    <t>E1898</t>
  </si>
  <si>
    <t>E2803,E1908,E5661,E4655,E2994,E790</t>
  </si>
  <si>
    <t>C00217/C05938/C00025,C00217/C05938/C00025/C00302,C00819/C00064/C05100,C00049/C00402,C00025,C00049/C00402</t>
  </si>
  <si>
    <t>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acid/3-Ureidoisobutyrate$L-Aspartate; L-Aspartic acid; 2-Aminosuccinic acid/D-Aspartate; D-Aspartic acid$L-Glutamate; L-Glutamic acid; L-Glutaminic acid; Glutamate$L-Aspartate; L-Aspartic acid; 2-Aminosuccinic acid/D-Aspartate; D-Aspartic acid</t>
  </si>
  <si>
    <t>E1773,E408,E2220,E2044</t>
  </si>
  <si>
    <t>C00819/C00064/C05100,C00217/C05938/C00025/C00302,C00217/C05938/C00025,C00217/C05938/C00025</t>
  </si>
  <si>
    <t>D-Glutamine; D-2-Aminoglutaramic acid/L-Glutamine; L-2-Aminoglutaramic acid/3-Ureidoisobutyrate$D-Glutamate;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</si>
  <si>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E4173,E133,E3333,E474,E2055,E2551,E3463,E1403,E5440,E2072,E2413,E4936,E775,E501,E3444</t>
  </si>
  <si>
    <t>,,C00031/C00795/C00221/C00247/C02336/C00293/C00124/C00267/C00137/C00738/C00936/C00159/C00095/C00962/C00984/C01582,,,,C00645/C01074/C00140,,C00645/C01074/C00140,,,C01040/C05394/C00198,C01040/C05394/C00198,C05401,C00031/C00795/C00221/C02336/C13747/C00267/C07480/C00137/C00159/C00962/C00984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</si>
  <si>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D-arabino-Hexulose/beta-D-Galactose/alpha-D-Galactose/Galactose$$$$N-Acetyl-D-mannosamine; 2-Acetamido-2-deoxy-D-mannose/N-Acetylgalactosamine; N-Acetylchondrosamine; 2-Acetamido-2-deoxygalactose; GalNAc/N-Acetyl-D-glucosamine; N-Acetylchitosamine; 2-Acetamido-2-deoxy-D-glucose; GlcNAc$$N-Acetyl-D-mannosamine; 2-Acetamido-2-deoxy-D-mannose/N-Acetylgalactosamine; N-Acetylchondrosamine; 2-Acetamido-2-deoxygalactose; GalNAc/N-Acetyl-D-glucosamine; N-Acetylchitosamine; 2-Acetamido-2-deoxy-D-glucose; GlcNAc$$$L-Gulono-1,4-lactone; L-Gulono-gamma-lactone; gamma-Gulonolactone; L-Gulonic acid gamma-lactone; L-Gulonolactone/3-Keto-beta-D-galactose/D-Glucono-1,5-lactone; Gluconic lactone; Gluconic acid lactone; 1,5-Gluconolactone; delta-Gluconolactone; D-Gluconolactone; Gluconolactone$L-Gulono-1,4-lactone; L-Gulono-gamma-lactone; gamma-Gulonolactone; L-Gulonic acid gamma-lactone; L-Gulonolactone/3-Keto-beta-D-galactose/D-Glucono-1,5-lactone; Gluconic lactone; Gluconic acid lactone; 1,5-Gluconolactone; delta-Gluconolactone; D-Gluconolactone; Gluconolactone$3-beta-D-Galactosyl-sn-glycerol; Galactosylglycerol$D-Glucose;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</si>
  <si>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E1405,E3102,E2608,E2483,E2970</t>
  </si>
  <si>
    <t>CE3075/C00103/C04006/C00275/C05345/C00636/C01097/C01094/C03546/C00446/C00092/C00085/C01172/C01177/C03862,C00031/C00795/C00221/C00247/C02336/C00293/C00124/C00267/C00137/C00738/C00936/C00159/C00095/C00962/C00984/C01582,,C00065/C00740,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</si>
  <si>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D-arabino-Hexulose/beta-D-Galactose/alpha-D-Galactose/Galactose$$L-Serine; L-2-Amino-3-hydroxypropionic acid; L-3-Hydroxy-alanine; Serine/D-Serine$</t>
  </si>
  <si>
    <t>E4723,E3333,E132,E373,E2434,E6348,E5984,E5348,E4444,E4426,E3444</t>
  </si>
  <si>
    <t>,C00031/C00795/C00221/C00247/C02336/C00293/C00124/C00267/C00137/C00738/C00936/C00159/C00095/C00962/C00984/C01582,,,,C03785/C05378/C03693/C00665/C01231/C01220/C00354/C04063/C04062,,,,C03785/C05378/C03693/C00665/C01231/C01220/C00354/C04063/C04062,C00031/C00795/C00221/C02336/C13747/C00267/C07480/C00137/C00159/C00962/C00984</t>
  </si>
  <si>
    <t>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1,3-bisphosphate$$$$D-Tagatose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</si>
  <si>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E1405,E1162,E2951,E475,E350,E2944,E1480,E3102,E759,E1089</t>
  </si>
  <si>
    <t>CE3075/C00103/C04006/C00275/C05345/C00636/C01097/C01094/C03546/C00446/C00092/C00085/C01172/C01177/C03862,,,C00035,,,,C00031/C00795/C00221/C00247/C02336/C00293/C00124/C00267/C00137/C00738/C00936/C00159/C00095/C00962/C00984/C01582,C00044,C00111/C00118/C00661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</si>
  <si>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phosphate$$$GDP; Guanosine 5'-diphosphate; Guanosine diphosphate$$$$D-Glucose;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D-arabino-Hexulose/beta-D-Galactose/alpha-D-Galactose/Galactose$GTP; Guanosine 5'-triphosphate$Glycerone phosphate; Dihydroxyacetone phosphate/D-Glyceraldehyde 3-phosphate; (2R)-2-Hydroxy-3-(phosphonooxy)-propanal/DL-Glyceraldehyde 3-phosphate</t>
  </si>
  <si>
    <t>E5440,E820,E5646,E3333,E3463</t>
  </si>
  <si>
    <t>C00645/C01074/C00140,C00309/CE5277/C00508/C00312/C00310/C00259/C00121/C00181,,C00031/C00795/C00221/C00247/C02336/C00293/C00124/C00267/C00137/C00738/C00936/C00159/C00095/C00962/C00984/C01582,C00645/C01074/C00140</t>
  </si>
  <si>
    <t>N-Acetyl-D-mannosamine; 2-Acetamido-2-deoxy-D-mannose/N-Acetylgalactosamine; N-Acetylchondrosamine; 2-Acetamido-2-deoxygalactose; GalNAc/N-Acetyl-D-glucosamine; N-Acetylchitosamine; 2-Acetamido-2-deoxy-D-glucose; GlcNAc$D-Ribulose;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D-arabino-Hexulose/beta-D-Galactose/alpha-D-Galactose/Galactose$N-Acetyl-D-mannosamine; 2-Acetamido-2-deoxy-D-mannose/N-Acetylgalactosamine; N-Acetylchondrosamine; 2-Acetamido-2-deoxygalactose; GalNAc/N-Acetyl-D-glucosamine; N-Acetylchitosamine; 2-Acetamido-2-deoxy-D-glucose; GlcNAc</t>
  </si>
  <si>
    <t>E1108,E3102</t>
  </si>
  <si>
    <t>C00508/C00309/C00312/C00310/C00259/C00121/C00181,C00031/C00795/C00221/C00247/C02336/C00293/C00124/C00267/C00137/C00738/C00936/C00159/C00095/C00962/C00984/C01582</t>
  </si>
  <si>
    <t>L-Ribulose; L-erythro-Pentulose; L-Arabinoketose; L-Arabinulose; L-Riboketose/D-Ribulose; D-erythro-2-Pentulose; D-Arabinoketose; D-Arabinulose; D-Riboketose/L-Xylulose; L-threo-Pentulose; L-Lyxulose/D-Xylulose; D-threo-Pentulose; D-Lyxulose/L-Arabinose; L-Arabinopyranose/D-Ribose/D-Xylose; Wood sugar$D-Glucose;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</si>
  <si>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E5011,E3219</t>
  </si>
  <si>
    <t>E1332,E2540,E3088</t>
  </si>
  <si>
    <t>vacccoa/C03035/C16162/od2coa/odecoa,CE2244/vacccoa/C03035/C16162/od2coa/odecoa,C00016</t>
  </si>
  <si>
    <t>vaccenyl coenzyme A/gamma-Linolenoyl-CoA/(9Z,12Z,15Z)-Octadecatrienoyl-CoA; alpha-Linolenoyl-CoA/trans-Octadec-2-enoyl-CoA/Octadecenoyl-CoA (n-C18:1CoA)$trans-octadec-2-enoyl-CoA/vaccenyl coenzyme A/gamma-Linolenoyl-CoA/(9Z,12Z,15Z)-Octadecatrienoyl-CoA; alpha-Linolenoyl-CoA/trans-Octadec-2-enoyl-CoA/Octadecenoyl-CoA (n-C18:1CoA)$FAD; Flavin adenine dinucleotide</t>
  </si>
  <si>
    <t>E6268,E4008,E4715,E6359,E368,E3583,E6476,E165,E3217</t>
  </si>
  <si>
    <t>C00020/C00362,C00232/C00109/C00164/C06002/C00349,,C00020/C00362,C00232/C00109/C00164/C06002/C00349,C01013/C00256/C00186/C00184,C05984/C01089/C06001/C03197/C00989,C00020/C00362,C00232/C00109/C00164/C06002/C00349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</si>
  <si>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1,3-Dihydroxypropan-2-one$2-Hydroxybutanoic acid; 2-Hydroxybutyrate; 2-Hydroxybutyric acid/(R)-3-Hydroxybutanoate; (R)-3-Hydroxybutanoic acid; (R)-3-Hydroxybutyric acid/(S)-3-Hydroxyisobutyrate/(S)-3-Hydroxybutanoate/4-Hydroxybutanoic acid; 4-Hydroxybutanoate; 4-Hydroxybutyric acid$AMP;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</si>
  <si>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E3034,E2004,E1904,E1697,E3088</t>
  </si>
  <si>
    <t>C00020/C00362,C01013/C00256/C00186/C00184,,C00020/C00362,C00016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</si>
  <si>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</t>
  </si>
  <si>
    <t>E4008,E1908,E6359,E5904,E4927,E3422,E2803,E378,E5526,E5416,E368,E6268,E2994,E4365,E6222,E165,E6476,E1125,E3217,E2999,E4583,E1535,E168,E3885,E5953</t>
  </si>
  <si>
    <t>C00232/C00109/C00164/C06002/C00349,C00217/C05938/C00025/C00302,C00020/C00362,,C01026/C00334/C05145/C01205/C02356/C03284,,C00217/C05938/C00025,,,,C00232/C00109/C00164/C06002/C00349,C00020/C00362,C00025,,,C00020/C00362,C05984/C01089/C06001/C03197/C00989,,C00232/C00109/C00164/C06002/C00349,,,,,,</t>
  </si>
  <si>
    <t>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(S)-3-Amino-2-methylpropanoate$$D-Glutamate; D-Glutamic acid; D-Glutaminic acid; D-2-Aminoglutaric acid/L-4-Hydroxyglutamate semialdehyde/L-Glutamate; L-Glutamic acid; L-Glutaminic acid; Glutamate$$$$Succinate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Glutamate$$$AMP; Adenosine 5'-monophosphate; Adenylic acid; Adenylate; 5'-AMP; 5'-Adenylic acid; 5'-Adenosine monophosphate; Adenosine 5'-phosphate/dGMP; 2'-Deoxyguanosine 5'-monophosphate; 2'-Deoxyguanosine 5'-phosphate; Deoxyguanylic acid; Deoxyguanosine monophosphate$2-Hydroxybutanoic acid; 2-Hydroxybutyrate; 2-Hydroxybutyric acid/(R)-3-Hydroxybutanoate; (R)-3-Hydroxybutanoic acid; (R)-3-Hydroxybutyric acid/(S)-3-Hydroxyisobutyrate/(S)-3-Hydroxybutanoate/4-Hydroxybutanoic acid; 4-Hydroxybutanoate; 4-Hydroxybutyric acid$$Succinate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semialdehyde$$$$$$</t>
  </si>
  <si>
    <t>E3184,E1216,E1697,E965,E3088,E408,E2044,E3034,E2220,E1528</t>
  </si>
  <si>
    <t>,,C00020/C00362,,C00016,C00217/C05938/C00025/C00302,C00217/C05938/C00025,C00020/C00362,C00217/C05938/C00025,C00136/C00630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</si>
  <si>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monophosphate$$FAD; Flavin adenine dinucleotide$D-Glutamate;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Glutamate$Butanoyl-CoA; Butyryl-CoA/2-Methylpropanoyl-CoA; 2-Methylpropionyl-CoA; Isobutyryl-CoA</t>
  </si>
  <si>
    <t>E3333,E3184,E3444,E2216,E5956,E5178,E4305</t>
  </si>
  <si>
    <t>C00031/C00795/C00221/C00247/C02336/C00293/C00124/C00267/C00137/C00738/C00936/C00159/C00095/C00962/C00984/C01582,C00492/C00721/strch2/C05404/C01835,C00031/C00795/C00221/C02336/C13747/C00267/C07480/C00137/C00159/C00962/C00984,C00015,,,</t>
  </si>
  <si>
    <t>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D-arabino-Hexulose/beta-D-Galactose/alpha-D-Galactose/Galactose$Raffinose; Melitose; Melitriose; Gossypose; 6G-alpha-D-galactosylsucrose/Dextrin/starch, structure 2 (1,6-{2[1,4-Glc], [1,4-Glc]})/D-Gal alpha 1-&gt;6D-Gal alpha 1-&gt;6D-Glucose; D-Gal-alpha1-&gt;6D-Gal-alpha1-&gt;6D-Glucose; Manninotriose/Maltotriose; Amylotriose$D-Glucose;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Carubinose/beta-D-Galactose/alpha-D-Galactose$UDP; Uridine 5'-diphosphate$$$</t>
  </si>
  <si>
    <t>E1405,E1601,E2628,E881,E1898,E2571,E1678,E3102</t>
  </si>
  <si>
    <t>CE3075/C00103/C04006/C00275/C05345/C00636/C01097/C01094/C03546/C00446/C00092/C00085/C01172/C01177/C03862,,,,C00167,,,C00031/C00795/C00221/C00247/C02336/C00293/C00124/C00267/C00137/C00738/C00936/C00159/C00095/C00962/C00984/C01582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</si>
  <si>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phosphate$$$$UDP-glucuronate; UDPglucuronate; UDP-D-glucuronate; UDP-alpha-D-glucuronate$$$D-Glucose;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</si>
  <si>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E2803,E2302,E1908,E6080,E5446,E2994,E3018,E2824,E102</t>
  </si>
  <si>
    <t>C00217/C05938/C00025,C03740,C00217/C05938/C00025/C00302,C01419,C04281/C01879/C04282/C02238,C00025,C04281/C01879/C04282,C00213/C00133/C00041/C00099,C00213/C00133/C00041/C00099</t>
  </si>
  <si>
    <t>D-Glutamate; D-Glutamic acid; D-Glutaminic acid; D-2-Aminoglutaric acid/L-4-Hydroxyglutamate semialdehyde/L-Glutamate; L-Glutamic acid; L-Glutaminic acid; Glutamate$(5-L-Glutamyl)-L-amino acid; L-gamma-Glutamyl-L-amino acid$D-Glutamate; D-Glutamic acid; D-Glutaminic acid; D-2-Aminoglutaric acid/L-4-Hydroxyglutamate semialdehyde/L-Glutamate; L-Glutamic acid; L-Glutaminic acid; Glutamate/DL-Glutamate; DL-Glutaminic acid; 2-Aminoglutaric acid; Glutamate$Cys-Gly; L-Cysteinylglycine$L-1-Pyrroline-3-hydroxy-5-carboxylate;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acid/1-Pyrroline-4-hydroxy-2-carboxylate/5-Oxo-L-proline$L-Glutamate; L-Glutamic acid; L-Glutaminic acid; Glutamate$L-1-Pyrroline-3-hydroxy-5-carboxylate; 3-Hydroxy-L-1-pyrroline-5-carboxylate; (3R,5S)-1-Pyrroline-3-hydroxy-5-carboxylate/5-Oxoproline; Pyroglutamic acid; 5-Pyrrolidone-2-carboxylic acid; Pyroglutamate; 5-Oxo-L-proline; L-Pyroglutamic acid; L-5-Pyrrolidone-2-carboxylic acid/1-Pyrroline-4-hydroxy-2-carboxylate$Sarcosine;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</t>
  </si>
  <si>
    <t>E399,E2601,E2220,E2678,E549,E3174,E408,E2044,E1561,E2844</t>
  </si>
  <si>
    <t>C00213/C00133/C00041/C00099,C00051,C00217/C05938/C00025,,C00127,,C00217/C05938/C00025/C00302,C00217/C05938/C00025,,</t>
  </si>
  <si>
    <t>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Glutamate$$Glutathione disulfide; GSSG; Oxiglutatione; Oxidized glutathione$$D-Glutamate;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Glutamate$$</t>
  </si>
  <si>
    <t>E2216,E1037,E3060,E372,E1122,E511,E5646,E6074,E2326,E1887</t>
  </si>
  <si>
    <t>C00015,,,,,C01157/C00430/C03440/C01165/C01110,,,,</t>
  </si>
  <si>
    <t>UDP; Uridine 5'-diphosphate$$$$$trans-4-Hydroxy-L-proline/5-Aminolevulinate; 5-Amino-4-oxopentanoate; 5-Amino-4-oxovaleric acid/cis-4-Hydroxy-D-proline/L-Glutamate 5-semialdehyde; L-Glutamate gamma-semialdehyde/5-Amino-2-oxopentanoic acid; 5-Amino-2-oxopentanoate; 2-Oxo-5-amino-pentanoate; 2-Oxo-5-aminopentanoate; alpha-Keto-delta-aminopentanoate; 2-Oxo-5-aminovalerate$$$$</t>
  </si>
  <si>
    <t>E2868,E1845,E872,E719,E27,E1898,E3088</t>
  </si>
  <si>
    <t>C00524/C00125/C00126/ficytC/focytC,,,,,C00167,C00016</t>
  </si>
  <si>
    <t>Cytochrome c; Holocytochrome c/Ferricytochrome c; Cytochrome c3+/Ferrocytochrome c; Cytochrome c2+; Reduced cytochrome c/Ferricytochrome c/Ferrocytochrome C$$$$$UDP-glucuronate; UDPglucuronate; UDP-D-glucuronate; UDP-alpha-D-glucuronate$FAD; Flavin adenine dinucleotide</t>
  </si>
  <si>
    <t>E2803,E2216,E2551,E4173,E1908,E3423,E322,E5661,E3463,E4251,E424,E2319,E2994,E6270,E3867,E722,E5440,E2055</t>
  </si>
  <si>
    <t>C00217/C05938/C00025,C00015,,,C00217/C05938/C00025/C00302,C00075,,C00819/C00064/C05100,C00645/C01074/C00140,mn/C00611,mn/C00611,C00081,C00025,,,C00075,C00645/C01074/C00140,</t>
  </si>
  <si>
    <t>D-Glutamate; D-Glutamic acid; D-Glutaminic acid; D-2-Aminoglutaric acid/L-4-Hydroxyglutamate semialdehyde/L-Glutamate; L-Glutamic acid; L-Glutaminic acid; Glutamate$UDP; Uridine 5'-diphosphate$$$D-Glutamate; D-Glutamic acid; D-Glutaminic acid; D-2-Aminoglutaric acid/L-4-Hydroxyglutamate semialdehyde/L-Glutamate; L-Glutamic acid; L-Glutaminic acid; Glutamate/DL-Glutamate; DL-Glutaminic acid; 2-Aminoglutaric acid; Glutamate$UTP; Uridine 5'-triphosphate; Uridine triphosphate$$D-Glutamine; D-2-Aminoglutaramic acid/L-Glutamine; L-2-Aminoglutaramic acid/3-Ureidoisobutyrate$N-Acetyl-D-mannosamine; 2-Acetamido-2-deoxy-D-mannose/N-Acetylgalactosamine; N-Acetylchondrosamine; 2-Acetamido-2-deoxygalactose; GalNAc/N-Acetyl-D-glucosamine; N-Acetylchitosamine; 2-Acetamido-2-deoxy-D-glucose; GlcNAc$beta-1,4-mannose-N-acetylglucosamine/N-Acetyllactosamine; beta-D-Galactosyl-1,4-N-acetyl-D-glucosamine; beta-D-Galactosyl-1,4-N-acetyl-beta-D-glucosamine$beta-1,4-mannose-N-acetylglucosamine/N-Acetyllactosamine; beta-D-Galactosyl-1,4-N-acetyl-D-glucosamine; beta-D-Galactosyl-1,4-N-acetyl-beta-D-glucosamine$ITP; Inosine 5'-triphosphate; Inosine triphosphate; Inosine tripolyphosphate$L-Glutamate; L-Glutamic acid; L-Glutaminic acid; Glutamate$$$UTP; Uridine 5'-triphosphate; Uridine triphosphate$N-Acetyl-D-mannosamine; 2-Acetamido-2-deoxy-D-mannose/N-Acetylgalactosamine; N-Acetylchondrosamine; 2-Acetamido-2-deoxygalactose; GalNAc/N-Acetyl-D-glucosamine; N-Acetylchitosamine; 2-Acetamido-2-deoxy-D-glucose; GlcNAc$</t>
  </si>
  <si>
    <t>E1773,E2220,E508,E448,E408,E1405,E2222,E360,E2044,E2608</t>
  </si>
  <si>
    <t>C00819/C00064/C05100,C00217/C05938/C00025,,,C00217/C05938/C00025/C00302,CE3075/C00103/C04006/C00275/C05345/C00636/C01097/C01094/C03546/C00446/C00092/C00085/C01172/C01177/C03862,,,C00217/C05938/C00025,</t>
  </si>
  <si>
    <t>D-Glutamine; D-2-Aminoglutaramic acid/L-Glutamine; L-2-Aminoglutaramic acid/3-Ureidoisobutyrate$D-Glutamate; D-Glutamic acid; D-Glutaminic acid; D-2-Aminoglutaric acid/L-4-Hydroxyglutamate semialdehyde/L-Glutamate; L-Glutamic acid; L-Glutaminic acid; Glutamate$$$D-Glutamate; D-Glutamic acid; D-Glutaminic acid; D-2-Aminoglutaric acid/L-4-Hydroxyglutamate semialdehyde/L-Glutamate; L-Glutamic acid; L-Glutaminic acid; Glutamate/DL-Glutamate; DL-Glutaminic acid; 2-Aminoglutaric acid; Glutamate$sorbitol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phosphate$$$D-Glutamate; D-Glutamic acid; D-Glutaminic acid; D-2-Aminoglutaric acid/L-4-Hydroxyglutamate semialdehyde/L-Glutamate; L-Glutamic acid; L-Glutaminic acid; Glutamate$</t>
  </si>
  <si>
    <t>E322,E3333,E2319,E6270,E3867,E3444</t>
  </si>
  <si>
    <t>,C00031/C00795/C00221/C00247/C02336/C00293/C00124/C00267/C00137/C00738/C00936/C00159/C00095/C00962/C00984/C01582,C00081,,,C00031/C00795/C00221/C02336/C13747/C00267/C07480/C00137/C00159/C00962/C00984</t>
  </si>
  <si>
    <t>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D-arabino-Hexulose/beta-D-Galactose/alpha-D-Galactose/Galactose$ITP; Inosine 5'-triphosphate; Inosine triphosphate; Inosine tripolyphosphate$$$D-Glucose;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</si>
  <si>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E2951,E3134,E2944,E1405,E360,E3102,E448</t>
  </si>
  <si>
    <t>,C05838/C00811/C02763/C00166,,CE3075/C00103/C04006/C00275/C05345/C00636/C01097/C01094/C03546/C00446/C00092/C00085/C01172/C01177/C03862,,C00031/C00795/C00221/C00247/C02336/C00293/C00124/C00267/C00137/C00738/C00936/C00159/C00095/C00962/C00984/C01582,</t>
  </si>
  <si>
    <t>$cis-2-Hydroxycinnamate; 2-Coumarinate/4-Coumarate; p-Coumaric acid; trans-4-Hydroxycinnamate; trans-p-Hydroxycinnamate; 4-Hydroxycinnamic acid; 4-Hydroxycinnamate/enol-Phenylpyruvate; enol-Phenylpyruvic acid; enol-alpha-Ketohydrocinnamic acid; 2-Hydroxy-3-phenylpropenoate/Phenylpyruvate; Phenylpyruvic acid; alpha-Ketohydrocinnamic acid; keto-Phenylpyruvate; 3-Phenyl-2-oxopropanoate$$sorbitol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</si>
  <si>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E1399,E165,E6359,E6268,E366,E3676</t>
  </si>
  <si>
    <t>,C00020/C00362,C00020/C00362,C00020/C00362,,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</si>
  <si>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</si>
  <si>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E3034,E1697,E2669,E1223,E3088</t>
  </si>
  <si>
    <t>C00020/C00362,C00020/C00362,,hdcoa/CE0852/CE5938,C00016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</si>
  <si>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monophosphate$$Hexadecenoyl-CoA (n-C16:1CoA)/palmitoleoyl-CoA/(4R,8R,12R)-trimethyl-2E-tridecenoyl-CoA$FAD; Flavin adenine dinucleotide</t>
  </si>
  <si>
    <t>E2803,E5922,E2994,E6238,E1908,E4032,E918</t>
  </si>
  <si>
    <t>C00217/C05938/C00025,,C00025,,C00217/C05938/C00025/C00302,,</t>
  </si>
  <si>
    <t>D-Glutamate; D-Glutamic acid; D-Glutaminic acid; D-2-Aminoglutaric acid/L-4-Hydroxyglutamate semialdehyde/L-Glutamate; L-Glutamic acid; L-Glutaminic acid; Glutamate$$L-Glutamate; L-Glutamic acid; L-Glutaminic acid; Glutamate$$D-Glutamate; D-Glutamic acid; D-Glutaminic acid; D-2-Aminoglutaric acid/L-4-Hydroxyglutamate semialdehyde/L-Glutamate; L-Glutamic acid; L-Glutaminic acid; Glutamate/DL-Glutamate; DL-Glutaminic acid; 2-Aminoglutaric acid; Glutamate$$</t>
  </si>
  <si>
    <t>E2601,E408,E2220,E2044</t>
  </si>
  <si>
    <t>C00051,C00217/C05938/C00025/C00302,C00217/C05938/C00025,C00217/C05938/C00025</t>
  </si>
  <si>
    <t>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</t>
  </si>
  <si>
    <t>E820,E5646,E3333</t>
  </si>
  <si>
    <t>C00309/CE5277/C00508/C00312/C00310/C00259/C00121/C00181,,C00031/C00795/C00221/C00247/C02336/C00293/C00124/C00267/C00137/C00738/C00936/C00159/C00095/C00962/C00984/C01582</t>
  </si>
  <si>
    <t>D-Ribulose; D-erythro-2-Pentulose; D-Arabinoketose; D-Arabinulose; D-Riboketose/aminochrome o-semiquinone/L-Ribulose; L-erythro-Pentulose; L-Arabinoketose; L-Arabinulose; L-Riboketose/L-Xylulose; L-threo-Pentulose; L-Lyxulose/D-Xylulose; D-threo-Pentulose; D-Lyxulose/L-Arabinose; L-Arabinopyranose/D-Ribose/D-Xylose; Wood sugar$$D-Glucose;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</si>
  <si>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E2803,E4008,E1908,E5661,E368,E2994,E2824,E102,E4927,E3217</t>
  </si>
  <si>
    <t>C00217/C05938/C00025,C00232/C00109/C00164/C06002/C00349,C00217/C05938/C00025/C00302,C00819/C00064/C05100,C00232/C00109/C00164/C06002/C00349,C00025,C00213/C00133/C00041/C00099,C00213/C00133/C00041/C00099,C01026/C00334/C05145/C01205/C02356/C03284,C00232/C00109/C00164/C06002/C00349</t>
  </si>
  <si>
    <t>D-Glutamate; D-Glutamic acid; D-Glutaminic acid; D-2-Aminoglutaric acid/L-4-Hydroxyglutamate semialdehyde/L-Glutamate; L-Glutamic acid; L-Glutaminic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semialdehyde$D-Glutamate; D-Glutamic acid; D-Glutaminic acid; D-2-Aminoglutaric acid/L-4-Hydroxyglutamate semialdehyde/L-Glutamate; L-Glutamic acid; L-Glutaminic acid; Glutamate/DL-Glutamate; DL-Glutaminic acid; 2-Aminoglutaric acid; Glutamate$D-Glutamine; D-2-Aminoglutaramic acid/L-Glutamine; L-2-Aminoglutaramic acid/3-Ureidoisobutyrate$Succinate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semialdehyde$L-Glutamate; L-Glutamic acid; L-Glutaminic acid; Glutamate$Sarcosine; N-Methylglycine/D-Alanine; D-2-Aminopropionic acid; D-Ala/L-Alanine; L-2-Aminopropionic acid; L-alpha-Alanine/beta-Alanine; 3-Aminopropionic acid; 3-Aminopropanoate$Sarcosine; N-Methylglycine/D-Alanine; D-2-Aminopropionic acid; D-Ala/L-Alanine; L-2-Aminopropionic acid; L-alpha-Alanine/beta-Alanine; 3-Aminopropionic acid; 3-Aminopropanoate$N,N-Dimethylglycine;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</t>
  </si>
  <si>
    <t>E399,E2601,E2220,E408,E549,E1773,E2044,E1561</t>
  </si>
  <si>
    <t>C00213/C00133/C00041/C00099,C00051,C00217/C05938/C00025,C00217/C05938/C00025/C00302,C00127,C00819/C00064/C05100,C00217/C05938/C00025,</t>
  </si>
  <si>
    <t>Sarcosine; N-Methylglycine/D-Alanine; D-2-Aminopropionic acid; D-Ala/L-Alanine; L-2-Aminopropionic acid; L-alpha-Alanine/beta-Alanine; 3-Aminopropionic acid; 3-Aminopropanoate$Glutathione;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glutathione$D-Glutamine; D-2-Aminoglutaramic acid/L-Glutamine; L-2-Aminoglutaramic acid/3-Ureidoisobutyrate$D-Glutamate; D-Glutamic acid; D-Glutaminic acid; D-2-Aminoglutaric acid/L-4-Hydroxyglutamate semialdehyde/L-Glutamate; L-Glutamic acid; L-Glutaminic acid; Glutamate$</t>
  </si>
  <si>
    <t>E6269,E6268,E3922,E3770,E3329,E4481,E1629,E869,E6029,E6359,E1678,E165,E6109,E1862</t>
  </si>
  <si>
    <t>,C00020/C00362,,,,,,,,C00020/C00362,,C00020/C00362,,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</si>
  <si>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monophosphate$$$$$$$$AMP;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</si>
  <si>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E1353,E1697,E3088,E1545,E697,E438,E1881,E3034,E2134</t>
  </si>
  <si>
    <t>,C00020/C00362,C00016,,,,,C00020/C00362,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</si>
  <si>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dinucleotide$$$$$AMP;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</si>
  <si>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E4173,E2216,E2551,E132,E2072,E373,E3333,E3444</t>
  </si>
  <si>
    <t>,C00015,,,,,C00031/C00795/C00221/C00247/C02336/C00293/C00124/C00267/C00137/C00738/C00936/C00159/C00095/C00962/C00984/C01582,C00031/C00795/C00221/C02336/C13747/C00267/C07480/C00137/C00159/C00962/C00984</t>
  </si>
  <si>
    <t>$UDP; Uridine 5'-diphosphate$$$$$D-Glucose;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</si>
  <si>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E475,E3102,E2970,E2571</t>
  </si>
  <si>
    <t>C00035,C00031/C00795/C00221/C00247/C02336/C00293/C00124/C00267/C00137/C00738/C00936/C00159/C00095/C00962/C00984/C01582,,</t>
  </si>
  <si>
    <t>GDP; Guanosine 5'-diphosphate; Guanosine 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</t>
  </si>
  <si>
    <t>E532,E165,E466,E6359,E6268,E3747</t>
  </si>
  <si>
    <t>,C00020/C00362,,C00020/C00362,C00020/C00362,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</si>
  <si>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</si>
  <si>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E3034,E1697</t>
  </si>
  <si>
    <t>E4599,E6359,E3676,E6268,E165</t>
  </si>
  <si>
    <t>,C00020/C00362,,C00020/C00362,C00020/C00362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</si>
  <si>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</si>
  <si>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E230,E1577,E2669,E1576,E16,E3034,E1697,E3088,E2909</t>
  </si>
  <si>
    <t>,,,,,C00020/C00362,C00020/C00362,C00016,</t>
  </si>
  <si>
    <t>$$$$$AMP;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monophosphate$FAD; Flavin adenine dinucleotide$</t>
  </si>
  <si>
    <t>E2425,E6359,E6268,E165</t>
  </si>
  <si>
    <t>,C00020/C00362,C00020/C00362,C00020/C00362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</si>
  <si>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</si>
  <si>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E3034,E3088,E1697</t>
  </si>
  <si>
    <t>E6268,E6359,E6342,E165,E1399</t>
  </si>
  <si>
    <t>E2540,E1332,E1697,E2637,E3034,E1576,E230,E2909</t>
  </si>
  <si>
    <t>CE2244/vacccoa/C03035/C16162/od2coa/odecoa,vacccoa/C03035/C16162/od2coa/odecoa,C00020/C00362,CE4795/CE4813/CE4812/tmndnccoa,C00020/C00362,,,</t>
  </si>
  <si>
    <t>trans-octadec-2-enoyl-CoA/vaccenyl coenzyme A/gamma-Linolenoyl-CoA/(9Z,12Z,15Z)-Octadecatrienoyl-CoA; alpha-Linolenoyl-CoA/trans-Octadec-2-enoyl-CoA/Octadecenoyl-CoA (n-C18:1CoA)$vaccenyl coenzyme A/gamma-Linolenoyl-CoA/(9Z,12Z,15Z)-Octadecatrienoyl-CoA; alpha-Linolenoyl-CoA/trans-Octadec-2-enoyl-CoA/Octadecenoyl-CoA (n-C18:1CoA)$AMP; Adenosine 5'-monophosphate; Adenylic acid; Adenylate; 5'-AMP; 5'-Adenylic acid; 5'-Adenosine monophosphate; Adenosine 5'-phosphate/dGMP; 2'-Deoxyguanosine 5'-monophosphate; 2'-Deoxyguanosine 5'-phosphate; Deoxyguanylic acid; Deoxyguanosine monophosphate$2-trans-cis,cis,cis,cis-4,8,11,14-eicosapentaenoyl-CoA/eicosa-5,8,11,14,17-all-cis-pentaenoyl-CoA/eicosa-2E,8Z,11Z,14Z,17Z-pentaenoyl-CoA/timnodonyl coenzyme A$AMP;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</si>
  <si>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E165,E3320,E5707,E2532,E6268,E6359</t>
  </si>
  <si>
    <t>C00020/C00362,C00019,,C00021,C00020/C00362,C00020/C00362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</si>
  <si>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monophosphate$S-Adenosyl-L-methionine; S-Adenosylmethionine; AdoMet; SAM$$S-Adenosyl-L-homocysteine; S-Adenosylhomocysteine$AMP;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</si>
  <si>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E3034,E3134,E100,E1697</t>
  </si>
  <si>
    <t>E6342</t>
  </si>
  <si>
    <t>E1332,E2540,E2637</t>
  </si>
  <si>
    <t>vacccoa/C03035/C16162/od2coa/odecoa,CE2244/vacccoa/C03035/C16162/od2coa/odecoa,CE4795/CE4813/CE4812/tmndnccoa</t>
  </si>
  <si>
    <t>vaccenyl coenzyme A/gamma-Linolenoyl-CoA/(9Z,12Z,15Z)-Octadecatrienoyl-CoA; alpha-Linolenoyl-CoA/trans-Octadec-2-enoyl-CoA/Octadecenoyl-CoA (n-C18:1CoA)$trans-octadec-2-enoyl-CoA/vaccenyl coenzyme A/gamma-Linolenoyl-CoA/(9Z,12Z,15Z)-Octadecatrienoyl-CoA; alpha-Linolenoyl-CoA/trans-Octadec-2-enoyl-CoA/Octadecenoyl-CoA (n-C18:1CoA)$2-trans-cis,cis,cis,cis-4,8,11,14-eicosapentaenoyl-CoA/eicosa-5,8,11,14,17-all-cis-pentaenoyl-CoA/eicosa-2E,8Z,11Z,14Z,17Z-pentaenoyl-CoA/timnodonyl coenzyme A</t>
  </si>
  <si>
    <t>E4173,E5509,E3333,E132,E2551,E2216,E373,E5956,E5178,E3444</t>
  </si>
  <si>
    <t>,C00112,C00031/C00795/C00221/C00247/C02336/C00293/C00124/C00267/C00137/C00738/C00936/C00159/C00095/C00962/C00984/C01582,,,C00015,,,,C00031/C00795/C00221/C02336/C13747/C00267/C07480/C00137/C00159/C00962/C00984</t>
  </si>
  <si>
    <t>$CDP; Cytidine 5'-diphosphate; Cytidine 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D-arabino-Hexulose/beta-D-Galactose/alpha-D-Galactose/Galactose$$$UDP; Uridine 5'-diphosphate$$$$D-Glucose;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</si>
  <si>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E475,E2571,E1405,E881,E3102</t>
  </si>
  <si>
    <t>C00035,,CE3075/C00103/C04006/C00275/C05345/C00636/C01097/C01094/C03546/C00446/C00092/C00085/C01172/C01177/C03862,,C00031/C00795/C00221/C00247/C02336/C00293/C00124/C00267/C00137/C00738/C00936/C00159/C00095/C00962/C00984/C01582</t>
  </si>
  <si>
    <t>GDP; Guanosine 5'-diphosphate; Guanosine diphosphate$$sorbitol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</t>
  </si>
  <si>
    <t>E1460,E5831,E1574,E100,E281,E2156,E5686,E3771,E1435</t>
  </si>
  <si>
    <t>,,,,,,,,C01756/C02380</t>
  </si>
  <si>
    <t>$$$$$$$$Thiopurine/6-Mercaptopurin; Mercaptopurine</t>
  </si>
  <si>
    <t>E406,E3227</t>
  </si>
  <si>
    <t>E1405,E1898</t>
  </si>
  <si>
    <t>CE3075/C00103/C04006/C00275/C05345/C00636/C01097/C01094/C03546/C00446/C00092/C00085/C01172/C01177/C03862,C00167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</si>
  <si>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phosphate$UDP-glucuronate; UDPglucuronate; UDP-D-glucuronate; UDP-alpha-D-glucuronate</t>
  </si>
  <si>
    <t>E5707</t>
  </si>
  <si>
    <t>E2868</t>
  </si>
  <si>
    <t>E5041,E2263,E4892,E323</t>
  </si>
  <si>
    <t>,C00314/C00547,C00314/C00547,</t>
  </si>
  <si>
    <t>$Pyridoxine; Pyridoxol/L-Noradrenaline; Noradrenaline; Norepinephrine; Arterenol; 4-[(1R)-2-Amino-1-hydroxyethyl]-1,2-benzenediol$Pyridoxine; Pyridoxol/L-Noradrenaline; Noradrenaline; Norepinephrine; Arterenol; 4-[(1R)-2-Amino-1-hydroxyethyl]-1,2-benzenediol$</t>
  </si>
  <si>
    <t>E2264</t>
  </si>
  <si>
    <t>E4173,E2216,E3333,E132,E1466,E2551,E2072,E373,E3547,E1646</t>
  </si>
  <si>
    <t>,C00015,C00031/C00795/C00221/C00247/C02336/C00293/C00124/C00267/C00137/C00738/C00936/C00159/C00095/C00962/C00984/C01582,,,,,,,</t>
  </si>
  <si>
    <t>$UDP; Uridine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D-arabino-Hexulose/beta-D-Galactose/alpha-D-Galactose/Galactose$$$$$$$</t>
  </si>
  <si>
    <t>E475,E2970,E1808,E3102,E2571</t>
  </si>
  <si>
    <t>C00035,,C00054/C00361,C00031/C00795/C00221/C00247/C02336/C00293/C00124/C00267/C00137/C00738/C00936/C00159/C00095/C00962/C00984/C01582,</t>
  </si>
  <si>
    <t>GDP; Guanosine 5'-diphosphate; Guanosine diphosphate$$Adenosine 3',5'-bisphosphate; PAP; 3'-Phosphoadenylate; Phosphoadenosine phosphate/dGDP; 2'-Deoxyguanosine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</si>
  <si>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E2803,E6268,E4008,E6359,E1908,E3217,E165,E1735,E368,E6586,E5953,E6476,E4788,E4927,E434,E2994</t>
  </si>
  <si>
    <t>C00217/C05938/C00025,C00020/C00362,C00232/C00109/C00164/C06002/C00349,C00020/C00362,C00217/C05938/C00025/C00302,C00232/C00109/C00164/C06002/C00349,C00020/C00362,,C00232/C00109/C00164/C06002/C00349,,,C05984/C01089/C06001/C03197/C00989,,C01026/C00334/C05145/C01205/C02356/C03284,,C00025</t>
  </si>
  <si>
    <t>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semialdehyde$AMP; Adenosine 5'-monophosphate; Adenylic acid; Adenylate; 5'-AMP; 5'-Adenylic acid; 5'-Adenosine monophosphate; Adenosine 5'-phosphate/dGMP; 2'-Deoxyguanosine 5'-monophosphate; 2'-Deoxyguanosine 5'-phosphate; Deoxyguanylic acid; Deoxyguanosine monophosphate$$Succinate semialdehyde; Succinic semialdehyde; 4-Oxobutanoate/2-Oxobutanoate; 2-Ketobutyric acid; 2-Oxobutyric acid; 2-Oxobutyrate; 2-Oxobutanoic acid; alpha-Ketobutyric acid; alpha-Ketobutyrate/Acetoacetate; 3-Oxobutanoic acid; beta-Ketobutyric acid; Acetoacetic acid/(S)-Methylmalonate semialdehyde/2-Methyl-3-oxopropanoate; 3-Oxo-2-methylpropanoate; Methylmalonate semialdehyde$$$2-Hydroxybutanoic acid; 2-Hydroxybutyrate; 2-Hydroxybutyric acid/(R)-3-Hydroxybutanoate; (R)-3-Hydroxybutanoic acid; (R)-3-Hydroxybutyric acid/(S)-3-Hydroxyisobutyrate/(S)-3-Hydroxybutanoate/4-Hydroxybutanoic acid; 4-Hydroxybutanoate; 4-Hydroxybutyric acid$$N,N-Dimethylglycine; Dimethylglycine/4-Aminobutanoate; 4-Aminobutanoic acid; 4-Aminobutyrate; 4-Aminobutyric acid; gamma-Aminobutyric acid/3-Aminoisobutyric acid; 3-Aminoisobutanoate; 3-Amino-2-methylpropanoate/(R)-3-Amino-2-methylpropanoate; D-3-Amino-isobutanoate/(S)-2-Aminobutanoate; (S)-2-Aminobutanoic acid; (S)-2-Aminobutyric acid/L-3-Amino-isobutanoate; (S)-3-Amino-isobutyrate; L-3-Amino-isobutyrate; (S)-3-Amino-isobutanoate; (S)-3-Amino-2-methylpropanoate$$L-Glutamate; L-Glutamic acid; L-Glutaminic acid; Glutamate</t>
  </si>
  <si>
    <t>E1697,E1528,E408,E2427,E2044,E3034,E2220,E3088</t>
  </si>
  <si>
    <t>C00020/C00362,C00136/C00630,C00217/C05938/C00025/C00302,,C00217/C05938/C00025,C00020/C00362,C00217/C05938/C00025,C00016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</si>
  <si>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monophosphate$Butanoyl-CoA; Butyryl-CoA/2-Methylpropanoyl-CoA; 2-Methylpropionyl-CoA; Isobutyryl-CoA$D-Glutamate; D-Glutamic acid; D-Glutaminic acid; D-2-Aminoglutaric acid/L-4-Hydroxyglutamate semialdehyde/L-Glutamate; L-Glutamic acid; L-Glutaminic acid; Glutamate/DL-Glutamate; DL-Glutaminic acid; 2-Aminoglutaric acid; Glutamate$$D-Glutamate;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Glutamate$FAD; Flavin adenine dinucleotide</t>
  </si>
  <si>
    <t>E2216,E1466,E3547</t>
  </si>
  <si>
    <t>E1898,E2571,E1808</t>
  </si>
  <si>
    <t>C00167,,C00054/C00361</t>
  </si>
  <si>
    <t>UDP-glucuronate; UDPglucuronate; UDP-D-glucuronate; UDP-alpha-D-glucuronate$$Adenosine 3',5'-bisphosphate; PAP; 3'-Phosphoadenylate; Phosphoadenosine phosphate/dGDP; 2'-Deoxyguanosine 5'-diphosphate</t>
  </si>
  <si>
    <t>E4173,E3547,E2551,E2216,E1466</t>
  </si>
  <si>
    <t>E2571,E1808</t>
  </si>
  <si>
    <t>E748</t>
  </si>
  <si>
    <t>E1110</t>
  </si>
  <si>
    <t>E766</t>
  </si>
  <si>
    <t>E4173,E2216,E3333,E572,E6348,E5646,E4426,E3444</t>
  </si>
  <si>
    <t>,C00015,C00031/C00795/C00221/C00247/C02336/C00293/C00124/C00267/C00137/C00738/C00936/C00159/C00095/C00962/C00984/C01582,,C03785/C05378/C03693/C00665/C01231/C01220/C00354/C04063/C04062,,C03785/C05378/C03693/C00665/C01231/C01220/C00354/C04063/C04062,C00031/C00795/C00221/C02336/C13747/C00267/C07480/C00137/C00159/C00962/C00984</t>
  </si>
  <si>
    <t>$UDP; Uridine 5'-diphosphate$D-Glucose;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1,3-bisphosphate$$D-Tagatose 1,6-bisphosphate/beta-D-Fructose 1,6-bisphosphate/D-Mannose 1,6-bisphosphate/beta-D-Fructose 2,6-bisphosphate; D-Fructose 2,6-bisphosphate/alpha-D-Glucose 1,6-bisphosphate; alpha-D-Glucose 1,6-biphosphate/1D-myo-Inositol 1,4-bisphosphate; D-myo-Inositol 1,4-bisphosphate; myo-Inositol 1,4-bisphosphate; Inositol 1,4-bisphosphate/D-Fructose 1,6-bisphosphate/D-myo-Inositol 3,4-bisphosphate; 1D-myo-Inositol 3,4-bisphosphate; Inositol 3,4-bisphosphate/D-myo-Inositol 1,3-bisphosphate; 1D-myo-Inositol 1,3-bisphosphate; myo-Inositol 1,3-bisphosphate; Inositol 1,3-bisphosphate$D-Glucose;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</si>
  <si>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E827,E3020,E350,E1405,E3102,E1136,E724,E1214</t>
  </si>
  <si>
    <t>,,,CE3075/C00103/C04006/C00275/C05345/C00636/C01097/C01094/C03546/C00446/C00092/C00085/C01172/C01177/C03862,C00031/C00795/C00221/C00247/C02336/C00293/C00124/C00267/C00137/C00738/C00936/C00159/C00095/C00962/C00984/C01582,,,</t>
  </si>
  <si>
    <t>$$$sorbitol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</t>
  </si>
  <si>
    <t>E1405</t>
  </si>
  <si>
    <t>E820</t>
  </si>
  <si>
    <t>E1108,E1089</t>
  </si>
  <si>
    <t>E4173,E132,E2551,E2216,E373</t>
  </si>
  <si>
    <t>E475,E2571</t>
  </si>
  <si>
    <t>C00035,</t>
  </si>
  <si>
    <t>GDP; Guanosine 5'-diphosphate; Guanosine diphosphate$</t>
  </si>
  <si>
    <t>E4173,E132,E373,E2216,E2551</t>
  </si>
  <si>
    <t>E1493,E1063</t>
  </si>
  <si>
    <t>E2742,E6342,E165,E6359,E6268,E3676,E1399</t>
  </si>
  <si>
    <t>,,C00020/C00362,C00020/C00362,C00020/C00362,,</t>
  </si>
  <si>
    <t>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</t>
  </si>
  <si>
    <t>E2637,E3034,E1697</t>
  </si>
  <si>
    <t>CE4795/CE4813/CE4812/tmndnccoa,C00020/C00362,C00020/C00362</t>
  </si>
  <si>
    <t>2-trans-cis,cis,cis,cis-4,8,11,14-eicosapentaenoyl-CoA/eicosa-5,8,11,14,17-all-cis-pentaenoyl-CoA/eicosa-2E,8Z,11Z,14Z,17Z-pentaenoyl-CoA/timnodonyl coenzyme 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</si>
  <si>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E1399,E165,E4811,E6359,E6268,E366</t>
  </si>
  <si>
    <t>E1829,E1697,E1336,E1223,E3034</t>
  </si>
  <si>
    <t>,C00020/C00362,,hdcoa/CE0852/CE5938,C00020/C00362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</si>
  <si>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monophosphate$$Hexadecenoyl-CoA (n-C16:1CoA)/palmitoleoyl-CoA/(4R,8R,12R)-trimethyl-2E-tridecenoyl-CoA$AMP;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</si>
  <si>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E3547,E3320,E2532,E569,E2216,E2934,E4025,E3897,E1466</t>
  </si>
  <si>
    <t>,C00019,C00021,,C00015,,,,</t>
  </si>
  <si>
    <t>$S-Adenosyl-L-methionine; S-Adenosylmethionine; AdoMet; SAM$S-Adenosyl-L-homocysteine; S-Adenosylhomocysteine$$UDP; Uridine 5'-diphosphate$$$$</t>
  </si>
  <si>
    <t>E2601,E1808,E2196,E1038,E100,E1898</t>
  </si>
  <si>
    <t>C00051,C00054/C00361,,,C00021,C00167</t>
  </si>
  <si>
    <t>Glutathione; 5-L-Glutamyl-L-cysteinylglycine; N-(N-gamma-L-Glutamyl-L-cysteinyl)glycine; gamma-L-Glutamyl-L-cysteinyl-glycine; GSH; Reduced glutathione$Adenosine 3',5'-bisphosphate; PAP; 3'-Phosphoadenylate; Phosphoadenosine phosphate/dGDP; 2'-Deoxyguanosine 5'-diphosphate$$$S-Adenosyl-L-homocysteine; S-Adenosylhomocysteine$UDP-glucuronate; UDPglucuronate; UDP-D-glucuronate; UDP-alpha-D-glucuronate</t>
  </si>
  <si>
    <t>E4173,E133,E3333,E3441,E132,E1227,E2551,E1403,E474,E2055,E1377,E373,E3547,E2216,E3444,E1466</t>
  </si>
  <si>
    <t>,,C00031/C00795/C00221/C00247/C02336/C00293/C00124/C00267/C00137/C00738/C00936/C00159/C00095/C00962/C00984/C01582,,,,,,,,,,,C00015,C00031/C00795/C00221/C02336/C13747/C00267/C07480/C00137/C00159/C00962/C00984,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</si>
  <si>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D-arabino-Hexulose/beta-D-Galactose/alpha-D-Galactose/Galactose$$$$$$$$$$$UDP; Uridine 5'-diphosphate$D-Glucose;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</t>
  </si>
  <si>
    <t>E1808,E3226,E3088,E2483,E475,E2571,E3102,E2608</t>
  </si>
  <si>
    <t>C00054/C00361,,C00016,C00065/C00740,C00035,,C00031/C00795/C00221/C00247/C02336/C00293/C00124/C00267/C00137/C00738/C00936/C00159/C00095/C00962/C00984/C01582,</t>
  </si>
  <si>
    <t>Adenosine 3',5'-bisphosphate; PAP; 3'-Phosphoadenylate; Phosphoadenosine phosphate/dGDP; 2'-Deoxyguanosine 5'-diphosphate$$FAD; Flavin adenine dinucleotide$L-Serine; L-2-Amino-3-hydroxypropionic acid; L-3-Hydroxy-alanine; Serine/D-Serine$GDP; Guanosine 5'-diphosphate; Guanosine diphosphate$$D-Glucose;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</t>
  </si>
  <si>
    <t>E912,E6247,E4672,E4647</t>
  </si>
  <si>
    <t>E1476,E2803,E165,E1908,E6359,E6238,E6268,E2994,E416,E919</t>
  </si>
  <si>
    <t>,C00217/C05938/C00025,C00020/C00362,C00217/C05938/C00025/C00302,C00020/C00362,,C00020/C00362,C00025,,</t>
  </si>
  <si>
    <t>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monophosphate$L-Glutamate; L-Glutamic acid; L-Glutaminic acid; Glutamate$$</t>
  </si>
  <si>
    <t>E1697,E408,E549,E2601,E2044,E3034,E2220,E3088</t>
  </si>
  <si>
    <t>C00020/C00362,C00217/C05938/C00025/C00302,C00127,C00051,C00217/C05938/C00025,C00020/C00362,C00217/C05938/C00025,C00016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</si>
  <si>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Glutamate/DL-Glutamate; DL-Glutaminic acid; 2-Aminoglutaric acid; Glutamate$Glutathione disulfide; GSSG; Oxiglutatione; Oxidized glutathione$Glutathione;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Glutamate$AMP; Adenosine 5'-monophosphate; Adenylic acid; Adenylate; 5'-AMP; 5'-Adenylic acid; 5'-Adenosine monophosphate; Adenosine 5'-phosphate/dGMP; 2'-Deoxyguanosine 5'-monophosphate; 2'-Deoxyguanosine 5'-phosphate; Deoxyguanylic acid; Deoxyguanosine monophosphate$D-Glutamate; D-Glutamic acid; D-Glutaminic acid; D-2-Aminoglutaric acid/L-4-Hydroxyglutamate semialdehyde/L-Glutamate; L-Glutamic acid; L-Glutaminic acid; Glutamate$FAD; Flavin adenine dinucleotide</t>
  </si>
  <si>
    <t>E5011,E6342,E5047,E168,E165,E6268,E3670,E378,E6448,E6359,E3219,E366,E3616,E4599</t>
  </si>
  <si>
    <t>,,,,C00020/C00362,C00020/C00362,,,,C00020/C00362,,,,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</si>
  <si>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</si>
  <si>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E2540,E1332,E1697,E1528,E3034,E1223,E2637,E745,E3088</t>
  </si>
  <si>
    <t>CE2244/vacccoa/C03035/C16162/od2coa/odecoa,vacccoa/C03035/C16162/od2coa/odecoa,C00020/C00362,C00136/C00630,C00020/C00362,hdcoa/CE0852/CE5938,CE4795/CE4813/CE4812/tmndnccoa,hpdcacoa,C00016</t>
  </si>
  <si>
    <t>trans-octadec-2-enoyl-CoA/vaccenyl coenzyme A/gamma-Linolenoyl-CoA/(9Z,12Z,15Z)-Octadecatrienoyl-CoA; alpha-Linolenoyl-CoA/trans-Octadec-2-enoyl-CoA/Octadecenoyl-CoA (n-C18:1CoA)$vaccenyl coenzyme A/gamma-Linolenoyl-CoA/(9Z,12Z,15Z)-Octadecatrienoyl-CoA; alpha-Linolenoyl-CoA/trans-Octadec-2-enoyl-CoA/Octadecenoyl-CoA (n-C18:1CoA)$AMP; Adenosine 5'-monophosphate; Adenylic acid; Adenylate; 5'-AMP; 5'-Adenylic acid; 5'-Adenosine monophosphate; Adenosine 5'-phosphate/dGMP; 2'-Deoxyguanosine 5'-monophosphate; 2'-Deoxyguanosine 5'-phosphate; Deoxyguanylic acid; Deoxyguanosine monophosphate$Butanoyl-CoA; Butyryl-CoA/2-Methylpropanoyl-CoA; 2-Methylpropionyl-CoA; Isobutyryl-CoA$AMP; Adenosine 5'-monophosphate; Adenylic acid; Adenylate; 5'-AMP; 5'-Adenylic acid; 5'-Adenosine monophosphate; Adenosine 5'-phosphate/dGMP; 2'-Deoxyguanosine 5'-monophosphate; 2'-Deoxyguanosine 5'-phosphate; Deoxyguanylic acid; Deoxyguanosine monophosphate$Hexadecenoyl-CoA (n-C16:1CoA)/palmitoleoyl-CoA/(4R,8R,12R)-trimethyl-2E-tridecenoyl-CoA$2-trans-cis,cis,cis,cis-4,8,11,14-eicosapentaenoyl-CoA/eicosa-5,8,11,14,17-all-cis-pentaenoyl-CoA/eicosa-2E,8Z,11Z,14Z,17Z-pentaenoyl-CoA/timnodonyl coenzyme A$heptadecanoyl coa$FAD; Flavin adenine dinucleotide</t>
  </si>
  <si>
    <t>E1476,E6169,E1817,E363,E1908,E6401,E165,E6268,E250,E1100,E346,E5042,E416,E6359,E1099,E6331,E1481,E918,E216</t>
  </si>
  <si>
    <t>,,,,C00217/C05938/C00025/C00302,,C00020/C00362,C00020/C00362,,,,,,C00020/C00362,,,,,</t>
  </si>
  <si>
    <t>$$$$D-Glutamate; D-Glutamic acid; D-Glutaminic acid; D-2-Aminoglutaric acid/L-4-Hydroxyglutamate semialdehyde/L-Glutamate; L-Glutamic acid; L-Glutaminic acid; Glutamate/DL-Glutamate;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monophosphate$$$$$$AMP;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</si>
  <si>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E1244,E1697,E2601,E408,E1581,E2485,E3034</t>
  </si>
  <si>
    <t>,C00020/C00362,C00051,C00217/C05938/C00025/C00302,C00302,,C00020/C00362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</si>
  <si>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monophosphate$Glutathione; 5-L-Glutamyl-L-cysteinylglycine; N-(N-gamma-L-Glutamyl-L-cysteinyl)glycine; gamma-L-Glutamyl-L-cysteinyl-glycine; GSH; Reduced glutathione$D-Glutamate; D-Glutamic acid; D-Glutaminic acid; D-2-Aminoglutaric acid/L-4-Hydroxyglutamate semialdehyde/L-Glutamate; L-Glutamic acid; L-Glutaminic acid; Glutamate/DL-Glutamate; DL-Glutaminic acid; 2-Aminoglutaric acid; Glutamate$DL-Glutamate; DL-Glutaminic acid; 2-Aminoglutaric acid; Glutamate$$AMP;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</si>
  <si>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E2239</t>
  </si>
  <si>
    <t>E4173,E2216,E2551</t>
  </si>
  <si>
    <t>,C00015,</t>
  </si>
  <si>
    <t>$UDP; Uridine 5'-diphosphate$</t>
  </si>
  <si>
    <t>E2571</t>
  </si>
  <si>
    <t>E3219,E5011,E6617</t>
  </si>
  <si>
    <t>E1063,E1528,E1493,E978,E1576,E2471,E3088</t>
  </si>
  <si>
    <t>C00527,C00136/C00630,C00527,,,,C00016</t>
  </si>
  <si>
    <t>Glutaryl-CoA$Butanoyl-CoA; Butyryl-CoA/2-Methylpropanoyl-CoA; 2-Methylpropionyl-CoA; Isobutyryl-CoA$Glutaryl-CoA$$$$FAD; Flavin adenine dinucleotide</t>
  </si>
  <si>
    <t>E1476,E165,E5042,E1817,E6359,E4943,E6268,E4032,E416,E1887,E797,E5849</t>
  </si>
  <si>
    <t>,C00020/C00362,,,C00020/C00362,,C00020/C00362,,,,,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</si>
  <si>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monophosphate$$$$$</t>
  </si>
  <si>
    <t>E246,E2601,E1697,E1220,E3034</t>
  </si>
  <si>
    <t>C00511/C00546/CE0737,C00051,C00020/C00362,,C00020/C00362</t>
  </si>
  <si>
    <t>Propenoate; Acrylic acid; Acrylate; 2-Propenoic acid; Vinylformic acid/Methylglyoxal; Pyruvaldehyde; Pyruvic aldehyde; 2-Ketopropionaldehyde; 2-Oxopropanal/malonic dialdehyde$Glutathione; 5-L-Glutamyl-L-cysteinylglycine; N-(N-gamma-L-Glutamyl-L-cysteinyl)glycine; gamma-L-Glutamyl-L-cysteinyl-glycine; GSH; Reduced glutathione$AMP;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</si>
  <si>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E133,E3441,E3333,E3583,E5701,E1377,E599,E3444,E2532,E3320,E1403,E3469,E643,E501,E4173,E2413,E1335,E5766,E4599,E2560</t>
  </si>
  <si>
    <t>,,C00031/C00795/C00221/C00247/C02336/C00293/C00124/C00267/C00137/C00738/C00936/C00159/C00095/C00962/C00984/C01582,C01013/C00256/C00186/C00184,,,,C00031/C00795/C00221/C02336/C13747/C00267/C07480/C00137/C00159/C00962/C00984,C00021,C00019,,,,C05401,,,,,,</t>
  </si>
  <si>
    <t>$$D-Glucose;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1,3-Dihydroxypropan-2-one$$$$D-Glucose;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Carubinose/beta-D-Galactose/alpha-D-Galactose$S-Adenosyl-L-homocysteine; S-Adenosylhomocysteine$S-Adenosyl-L-methionine; S-Adenosylmethionine; AdoMet; SAM$$$$3-beta-D-Galactosyl-sn-glycerol; Galactosylglycerol$$$$$$</t>
  </si>
  <si>
    <t>E1405,E724,E3226,E2004,E2222,E313,E2483,E3102,E100,E1089</t>
  </si>
  <si>
    <t>CE3075/C00103/C04006/C00275/C05345/C00636/C01097/C01094/C03546/C00446/C00092/C00085/C01172/C01177/C03862,,,C01013/C00256/C00186/C00184,,,C00065/C00740,C00031/C00795/C00221/C00247/C02336/C00293/C00124/C00267/C00137/C00738/C00936/C00159/C00095/C00962/C00984/C01582,C00021,C00111/C00118/C00661</t>
  </si>
  <si>
    <t>sorbitol 3-phosphate/D-Glucose 1-phosphate; alpha-D-Glucose 1-phosphate; Cori ester; D-Glucose alpha-1-phosphate/1D-myo-Inositol 3-phosphate; D-myo-Inositol 3-phosphate; myo-Inositol 3-phosphate; Inositol 3-phosphate; 1D-myo-Inositol 3-monophosphate; D-myo-Inositol 3-monophosphate; myo-Inositol 3-monophosphate; Inositol 3-monophosphate; 1L-myo-Inositol 1-phosphate; L-myo-Inositol 1-phosphate/D-Mannose 6-phosphate/beta-D-Fructose 6-phosphate/D-Mannose 1-phosphate; alpha-D-Mannose 1-phosphate/D-Tagatose 6-phosphate/D-Fructose 1-phosphate/myo-Inositol 4-phosphate; D-myo-Inositol 4-phosphate; 1D-myo-Inositol 4-phosphate; 1D-myo-Inositol 4-monophosphate; Inositol 4-phosphate/alpha-D-Galactose 1-phosphate; alpha-D-Galactopyranose 1-phosphate/D-Glucose 6-phosphate; Glucose 6-phosphate; Robison ester/D-Fructose 6-phosphate; D-Fructose 6-phosphoric acid; Neuberg ester/beta-D-Glucose 6-phosphate/Inositol 1-phosphate; myo-Inositol 1-phosphate; 1D-myo-Inositol 1-phosphate; D-myo-Inositol 1-phosphate; 1D-myo-Inositol 1-monophosphate/Dolichyl phosphate D-mannose; Dolichyl D-mannosyl phosphate$$$3-Hydroxypropanoate; 3-Hydroxypropanoic acid; 3-Hydroxypropionate; 3-Hydroxypropionic acid; Hydracrylic acid/(R)-Lactate; D-Lactate; D-Lactic acid; D-2-Hydroxypropanoic acid; D-2-Hydroxypropionic acid/(S)-Lactate; L-Lactate; L-Lactic acid/Glycerone; Dihydroxyacetone; 1,3-Dihydroxyacetone; 1,3-Dihydroxy-2-propanone; 1,3-Dihydroxypropan-2-one$$$L-Serine; L-2-Amino-3-hydroxypropionic acid; L-3-Hydroxy-alanine; Serine/D-Serine$D-Glucose; Grape sugar; Dextrose/D-Tagatose; lyxo-Hexulose/beta-D-Glucose/L-Sorbose; L-xylo-Hexulose/beta-D-Fructose; beta-Fruit sugar; beta-D-arabino-Hexulose; beta-Levulose; Fructose/Glucose/D-Galactose/alpha-D-Glucose/myo-Inositol; D-myo-Inositol; 1D-myo-Inositol; L-myo-Inositol; 1L-myo-Inositol; meso-Inositol; Inositol; Dambose; Cyclohexitol; Meat sugar; Bios I/D-Hexose//D-Mannose; Mannose; Seminose; Carubinose/D-Fructose; Levulose; Fruit sugar; D-arabino-Hexulose/beta-D-Galactose/alpha-D-Galactose/Galactose$S-Adenosyl-L-homocysteine; S-Adenosylhomocysteine$Glycerone phosphate; Dihydroxyacetone phosphate/D-Glyceraldehyde 3-phosphate; (2R)-2-Hydroxy-3-(phosphonooxy)-propanal/DL-Glyceraldehyde 3-phosphate</t>
  </si>
  <si>
    <t>E2444,E165,E6359,E5039,E6268,E4587,E63,E340,E2885</t>
  </si>
  <si>
    <t>,C00020/C00362,C00020/C00362,,C00020/C00362,,,,</t>
  </si>
  <si>
    <t>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monophosphate$$$$</t>
  </si>
  <si>
    <t>E6268,E165,E6138,E6359,E2216,E4032,E2785</t>
  </si>
  <si>
    <t>C00020/C00362,C00020/C00362,,C00020/C00362,C00015,,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</si>
  <si>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monophosphate$$AMP; Adenosine 5'-monophosphate; Adenylic acid; Adenylate; 5'-AMP; 5'-Adenylic acid; 5'-Adenosine monophosphate; Adenosine 5'-phosphate/dGMP; 2'-Deoxyguanosine 5'-monophosphate; 2'-Deoxyguanosine 5'-phosphate; Deoxyguanylic acid; Deoxyguanosine monophosphate$UDP; Uridine 5'-diphosphate$$</t>
  </si>
  <si>
    <t>E3034,E1898,E1697</t>
  </si>
  <si>
    <t>C00020/C00362,C00167,C00020/C00362</t>
  </si>
  <si>
    <t>AMP; Adenosine 5'-monophosphate; Adenylic acid; Adenylate; 5'-AMP; 5'-Adenylic acid; 5'-Adenosine monophosphate; Adenosine 5'-phosphate/dGMP; 2'-Deoxyguanosine 5'-monophosphate; 2'-Deoxyguanosine 5'-phosphate; Deoxyguanylic acid; Deoxyguanosine monophosphate$UDP-glucuronate; UDPglucuronate; UDP-D-glucuronate; UDP-alpha-D-glucuronate$AMP; Adenosine 5'-monophosphate; Adenylic acid; Adenylate; 5'-AMP; 5'-Adenylic acid; 5'-Adenosine monophosphate; Adenosine 5'-phosphate/dGMP; 2'-Deoxyguanosine 5'-monophosphate; 2'-Deoxyguanosine 5'-phosphate; Deoxyguanylic acid; Deoxyguanosine monophosphate</t>
  </si>
  <si>
    <t>E2875,E4599,E2216,E1887,E5029,E2255</t>
  </si>
  <si>
    <t>,,C00015,,,</t>
  </si>
  <si>
    <t>$$UDP; Uridine 5'-diphosphate$$$</t>
  </si>
  <si>
    <t>E2003,E1012,E549,E2601,E1898,E2491,E2435,E1229</t>
  </si>
  <si>
    <t>,,C00127,C00051,C00167,,,</t>
  </si>
  <si>
    <t>$$Glutathione disulfide; GSSG; Oxiglutatione; Oxidized glutathione$Glutathione; 5-L-Glutamyl-L-cysteinylglycine; N-(N-gamma-L-Glutamyl-L-cysteinyl)glycine; gamma-L-Glutamyl-L-cysteinyl-glycine; GSH; Reduced glutathione$UDP-glucuronate; UDPglucuronate; UDP-D-glucuronate; UDP-alpha-D-glucuronate$$$</t>
  </si>
  <si>
    <t>E5011,E4599,E5047,E6307,E165,E1466,E3547,E6268,E6359,E366,E6342,E5229</t>
  </si>
  <si>
    <t>,,,,C00020/C00362,,,C00020/C00362,C00020/C00362,,,</t>
  </si>
  <si>
    <t>$$$$AMP; Adenosine 5'-monophosphate; Adenylic acid; Adenylate; 5'-AMP; 5'-Adenylic acid; 5'-Adenosine monophosphate; Adenosine 5'-phosphate/dGMP; 2'-Deoxyguanosine 5'-monophosphate; 2'-Deoxyguanosine 5'-phosphate; Deoxyguanylic acid; Deoxyguanosine monophosphate$$$AMP;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monophosphate$$$</t>
  </si>
  <si>
    <t>E2540,E1332,E1808,E2873,E2637,E1223,E3034,E1697,E2469</t>
  </si>
  <si>
    <t>CE2244/vacccoa/C03035/C16162/od2coa/odecoa,vacccoa/C03035/C16162/od2coa/odecoa,C00054/C00361,,CE4795/CE4813/CE4812/tmndnccoa,hdcoa/CE0852/CE5938,C00020/C00362,C00020/C00362,</t>
  </si>
  <si>
    <t>trans-octadec-2-enoyl-CoA/vaccenyl coenzyme A/gamma-Linolenoyl-CoA/(9Z,12Z,15Z)-Octadecatrienoyl-CoA; alpha-Linolenoyl-CoA/trans-Octadec-2-enoyl-CoA/Octadecenoyl-CoA (n-C18:1CoA)$vaccenyl coenzyme A/gamma-Linolenoyl-CoA/(9Z,12Z,15Z)-Octadecatrienoyl-CoA; alpha-Linolenoyl-CoA/trans-Octadec-2-enoyl-CoA/Octadecenoyl-CoA (n-C18:1CoA)$Adenosine 3',5'-bisphosphate; PAP; 3'-Phosphoadenylate; Phosphoadenosine phosphate/dGDP; 2'-Deoxyguanosine 5'-diphosphate$$2-trans-cis,cis,cis,cis-4,8,11,14-eicosapentaenoyl-CoA/eicosa-5,8,11,14,17-all-cis-pentaenoyl-CoA/eicosa-2E,8Z,11Z,14Z,17Z-pentaenoyl-CoA/timnodonyl coenzyme A$Hexadecenoyl-CoA (n-C16:1CoA)/palmitoleoyl-CoA/(4R,8R,12R)-trimethyl-2E-tridecenoyl-CoA$AMP; Adenosine 5'-monophosphate; Adenylic acid; Adenylate; 5'-AMP; 5'-Adenylic acid; 5'-Adenosine monophosphate; Adenosine 5'-phosphate/dGMP; 2'-Deoxyguanosine 5'-monophosphate; 2'-Deoxyguanosine 5'-phosphate; Deoxyguanylic acid; Deoxyguanosine monophosphate$AMP; Adenosine 5'-monophosphate; Adenylic acid; Adenylate; 5'-AMP; 5'-Adenylic acid; 5'-Adenosine monophosphate; Adenosine 5'-phosphate/dGMP; 2'-Deoxyguanosine 5'-monophosphate; 2'-Deoxyguanosine 5'-phosphate; Deoxyguanylic acid; Deoxyguanosine monophosphate$</t>
  </si>
  <si>
    <t>E5047</t>
  </si>
  <si>
    <t>E1332,E2540</t>
  </si>
  <si>
    <t>vacccoa/C03035/C16162/od2coa/odecoa,CE2244/vacccoa/C03035/C16162/od2coa/odecoa</t>
  </si>
  <si>
    <t>vaccenyl coenzyme A/gamma-Linolenoyl-CoA/(9Z,12Z,15Z)-Octadecatrienoyl-CoA; alpha-Linolenoyl-CoA/trans-Octadec-2-enoyl-CoA/Octadecenoyl-CoA (n-C18:1CoA)$trans-octadec-2-enoyl-CoA/vaccenyl coenzyme A/gamma-Linolenoyl-CoA/(9Z,12Z,15Z)-Octadecatrienoyl-CoA; alpha-Linolenoyl-CoA/trans-Octadec-2-enoyl-CoA/Octadecenoyl-CoA (n-C18:1CoA)</t>
  </si>
  <si>
    <t>E4723,E373</t>
  </si>
  <si>
    <t>E475,E759</t>
  </si>
  <si>
    <t>E3444</t>
  </si>
  <si>
    <t>C00031/C00795/C00221/C02336/C13747/C00267/C07480/C00137/C00159/C00962/C00984</t>
  </si>
  <si>
    <t>D-Glucose; Grape sugar; Dextrose/D-Tagatose; lyxo-Hexulose/beta-D-Glucose/beta-D-Fructose; beta-Fruit sugar; beta-D-arabino-Hexulose; beta-Levulose; Fructose/1,7-Dimethylxanthine; Paraxanthine/alpha-D-Glucose//myo-Inositol; D-myo-Inositol; 1D-myo-Inositol; L-myo-Inositol; 1L-myo-Inositol; meso-Inositol; Inositol; Dambose; Cyclohexitol; Meat sugar; Bios I/D-Mannose; Mannose; Seminose; Carubinose/beta-D-Galactose/alpha-D-Galactose</t>
  </si>
  <si>
    <t>E3513,E1543,E6338,E4657,E1836,E4723,E1107,E4030</t>
  </si>
  <si>
    <t>,,C00272,,C00268/C02953/C04244,,C15522/thbpt4acam,C00272</t>
  </si>
  <si>
    <t>$$Tetrahydrobiopterin; 5,6,7,8-Tetrahydrobiopterin; 2-Amino-6-(1,2-dihydroxypropyl)-5,6,7,8-tetrahydoro-4(1H)-pteridinone$$Dihydrobiopterin; 6,7-Dihydrobiopterin; Quinoid-dihydrobiopterin; (6R)-6-(L-erythro-1,2-Dihydroxypropyl)-7,8-dihydro-6H-pterin/7,8-Dihydrobiopterin/6-Lactoyl-5,6,7,8-tetrahydropterin$$4a-Hydroxytetrahydrobiopterin; 4a-Hydroxy-5,6,4,8-tetrahydrobiopterin; (6R)-6-(L-erythro-1,2-Dihydroxypropyl)-5,6,7,8-tetrahydro-4a-hydroxypterin/Tetrahydrobiopterin-4a-carbinolamine$Tetrahydrobiopterin; 5,6,7,8-Tetrahydrobiopterin; 2-Amino-6-(1,2-dihydroxypropyl)-5,6,7,8-tetrahydoro-4(1H)-pteridinone</t>
  </si>
  <si>
    <t>E2979,E2838,E759</t>
  </si>
  <si>
    <t>,C00079/CE2172,C00044</t>
  </si>
  <si>
    <t>$L-Phenylalanine; (S)-alpha-Amino-beta-phenylpropionic acid/$GTP; Guanosine 5'-triphosphate</t>
  </si>
  <si>
    <t>E2540,E5339,E1887</t>
  </si>
  <si>
    <t>E656</t>
  </si>
  <si>
    <t>E6480,E416</t>
  </si>
  <si>
    <t>E5646,E4936,E6056,E775,E1887</t>
  </si>
  <si>
    <t>,C01040/C05394/C00198,,C01040/C05394/C00198,</t>
  </si>
  <si>
    <t>$L-Gulono-1,4-lactone; L-Gulono-gamma-lactone; gamma-Gulonolactone; L-Gulonic acid gamma-lactone; L-Gulonolactone/3-Keto-beta-D-galactose/D-Glucono-1,5-lactone; Gluconic lactone; Gluconic acid lactone; 1,5-Gluconolactone; delta-Gluconolactone; D-Gluconolactone; Gluconolactone$$L-Gulono-1,4-lactone; L-Gulono-gamma-lactone; gamma-Gulonolactone; L-Gulonic acid gamma-lactone; L-Gulonolactone/3-Keto-beta-D-galactose/D-Glucono-1,5-lactone; Gluconic lactone; Gluconic acid lactone; 1,5-Gluconolactone; delta-Gluconolactone; D-Gluconolactone; Gluconolactone$</t>
  </si>
  <si>
    <t>E868,E2572,E15,E549,E2601</t>
  </si>
  <si>
    <t>C00257/C00800,,,C00127,C00051</t>
  </si>
  <si>
    <t>D-Gluconic acid; D-Gluconate; D-gluco-Hexonic acid/L-Gulonate; L-Gulonic acid; Gulonate; Gulonic acid$$$Glutathione disulfide; GSSG; Oxiglutatione; Oxidized glutathione$Glutathione; 5-L-Glutamyl-L-cysteinylglycine; N-(N-gamma-L-Glutamyl-L-cysteinyl)glycine; gamma-L-Glutamyl-L-cysteinyl-glycine; GSH; Reduced glutathione</t>
  </si>
  <si>
    <t>E5082,E5707,E6586,E5796,E373,E4723,E2319</t>
  </si>
  <si>
    <t>,,,C05381,,,C00081</t>
  </si>
  <si>
    <t>$$$3-Carboxy-1-hydroxypropyl-ThPP$$$ITP; Inosine 5'-triphosphate; Inosine triphosphate; Inosine tripolyphosphate</t>
  </si>
  <si>
    <t>E475,E759,E3088,E187</t>
  </si>
  <si>
    <t>C00035,C00044,C00016,</t>
  </si>
  <si>
    <t>GDP; Guanosine 5'-diphosphate; Guanosine diphosphate$GTP; Guanosine 5'-triphosphate$FAD; Flavin adenine dinucleotide$</t>
  </si>
  <si>
    <t>E294,E2088,E3547,E116,E6281,E1701,E580,E5882,E5334,E5892,E5880,E2216,E1048,E1466</t>
  </si>
  <si>
    <t>,C01252/C14801,,,,,,,,,,C00015,,</t>
  </si>
  <si>
    <t>$4-(2-Aminophenyl)-2,4-dioxobutanoate/1-Nitro-5,6-dihydroxy-dihydronaphthalene; 1,2-Dihydro-5-nitro-1,2-naphthalenediol$$$$$$$$$$UDP; Uridine 5'-diphosphate$$</t>
  </si>
  <si>
    <t>E2009,E1808,E2578,E2601,E1825,E1898</t>
  </si>
  <si>
    <t>,C00054/C00361,,C00051,,C00167</t>
  </si>
  <si>
    <t>$Adenosine 3',5'-bisphosphate; PAP; 3'-Phosphoadenylate; Phosphoadenosine phosphate/dGDP; 2'-Deoxyguanosine 5'-diphosphate$$Glutathione; 5-L-Glutamyl-L-cysteinylglycine; N-(N-gamma-L-Glutamyl-L-cysteinyl)glycine; gamma-L-Glutamyl-L-cysteinyl-glycine; GSH; Reduced glutathione$$UDP-glucuronate; UDPglucuronate; UDP-D-glucuronate; UDP-alpha-D-glucuronate</t>
  </si>
  <si>
    <t>E2216,E3547,E1122,E3897,E569,E3818,E269,E2817,E6074,E4025,E2326,E1466</t>
  </si>
  <si>
    <t>C00015,,,,,,,,,,,</t>
  </si>
  <si>
    <t>UDP; Uridine 5'-diphosphate$$$$$$$$$$$</t>
  </si>
  <si>
    <t>E1898,E2196,E1808,E1353</t>
  </si>
  <si>
    <t>C00167,,C00054/C00361,</t>
  </si>
  <si>
    <t>UDP-glucuronate; UDPglucuronate; UDP-D-glucuronate; UDP-alpha-D-glucuronate$$Adenosine 3',5'-bisphosphate; PAP; 3'-Phosphoadenylate; Phosphoadenosine phosphate/dGDP; 2'-Deoxyguanosine 5'-diphosphate$</t>
  </si>
  <si>
    <t>E3219,E5011,E4599,E5229</t>
  </si>
  <si>
    <t>E978</t>
  </si>
  <si>
    <t>E3217,E368,E4008</t>
  </si>
  <si>
    <t>E3088</t>
  </si>
  <si>
    <t>-log10</t>
  </si>
  <si>
    <t>Positive Mode</t>
  </si>
  <si>
    <t>Negative Mode</t>
  </si>
  <si>
    <t>Fisher's Method</t>
  </si>
  <si>
    <t>Pathway</t>
  </si>
  <si>
    <t>Differential metabolites related to different metabolic pathways were analysed by LC-MS based method by adding protons (positive mode) and removal of an acidic proton (Negetive Mode) with a cut-off p-value (&lt;0,05) in Fisher's Method.</t>
  </si>
  <si>
    <t>Supplementary table 9E. Metabolic pathway enrichment in RKO KRAS G12V as compared to RKO BRAF V600E.</t>
  </si>
  <si>
    <t>Supplementary table 9J. Metabolic pathway enrichment in HCT116 BRAF V600E as compared to HCT116 KRAS WT.</t>
  </si>
  <si>
    <t>Supplementary table 9A. Metabolic pathway enrichment in RKO KRAS G12C as compared to BRAF V600E.</t>
  </si>
  <si>
    <t>Supplementary table 9C. Metabolic pathway enrichment in RKO KRAS G12D as compared to BRAF V600E.</t>
  </si>
  <si>
    <t>Supplementary table 9B. Metabolic pathway enrichment in RKO KRAS G12C as compared to BRAF WT.</t>
  </si>
  <si>
    <t>Supplementary table 9D. Metabolic pathway enrichment in RKO KRAS G12D as compared to BRAF WT.</t>
  </si>
  <si>
    <t>Supplementary table 9F. Metabolic pathway enrichment in RKO KRAS G12V as compared to BRAF WT.</t>
  </si>
  <si>
    <t>Supplementary table 9G. Metabolic pathway enrichment in RKO KRAS G13D as compared to BRAF V600E.</t>
  </si>
  <si>
    <t>Supplementary table 9H. Metabolic pathway enrichment in RKO KRAS G13D as compared to BRAF WT.</t>
  </si>
  <si>
    <t>Supplementary table 9I. Metabolic pathway enrichment in HCT116 BRAF V600E as compared to KRAS G13D.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</si>
</sst>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2"/>
      <color theme="1"/>
      <name val="Arial"/>
      <family val="2"/>
    </font>
    <font>
      <b/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indexed="8"/>
      <name val="Arial"/>
      <family val="2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11" fontId="0" fillId="2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0" borderId="1" xfId="0" applyBorder="1"/>
    <xf numFmtId="0" fontId="1" fillId="2" borderId="2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3" fillId="2" borderId="2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11" fontId="2" fillId="2" borderId="0" xfId="0" applyNumberFormat="1" applyFont="1" applyFill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5" fillId="2" borderId="0" xfId="0" applyFont="1" applyFill="1"/>
    <xf numFmtId="0" fontId="5" fillId="2" borderId="2" xfId="0" applyFont="1" applyFill="1" applyBorder="1"/>
    <xf numFmtId="0" fontId="5" fillId="2" borderId="2" xfId="0" applyFont="1" applyFill="1" applyBorder="1" applyAlignment="1">
      <alignment horizontal="justify" vertical="center"/>
    </xf>
    <xf numFmtId="11" fontId="2" fillId="0" borderId="0" xfId="0" applyNumberFormat="1" applyFont="1"/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5" fillId="2" borderId="1" xfId="0" applyFont="1" applyFill="1" applyBorder="1"/>
    <xf numFmtId="0" fontId="4" fillId="0" borderId="0" xfId="0" applyFont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1" fontId="4" fillId="2" borderId="0" xfId="0" applyNumberFormat="1" applyFont="1" applyFill="1" applyAlignment="1">
      <alignment horizontal="center"/>
    </xf>
    <xf numFmtId="2" fontId="4" fillId="2" borderId="0" xfId="0" applyNumberFormat="1" applyFont="1" applyFill="1" applyAlignment="1">
      <alignment horizontal="center"/>
    </xf>
    <xf numFmtId="0" fontId="5" fillId="2" borderId="1" xfId="0" applyFont="1" applyFill="1" applyBorder="1" applyAlignment="1">
      <alignment horizontal="justify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1" fillId="2" borderId="3" xfId="0" applyFont="1" applyFill="1" applyBorder="1"/>
    <xf numFmtId="0" fontId="8" fillId="2" borderId="0" xfId="0" applyFont="1" applyFill="1"/>
    <xf numFmtId="0" fontId="8" fillId="2" borderId="2" xfId="0" applyFont="1" applyFill="1" applyBorder="1" applyAlignment="1">
      <alignment horizontal="justify" vertical="center"/>
    </xf>
    <xf numFmtId="0" fontId="2" fillId="2" borderId="6" xfId="0" applyFont="1" applyFill="1" applyBorder="1"/>
    <xf numFmtId="0" fontId="2" fillId="2" borderId="6" xfId="0" applyFont="1" applyFill="1" applyBorder="1" applyAlignment="1">
      <alignment horizontal="center"/>
    </xf>
    <xf numFmtId="11" fontId="2" fillId="2" borderId="6" xfId="0" applyNumberFormat="1" applyFont="1" applyFill="1" applyBorder="1" applyAlignment="1">
      <alignment horizontal="center"/>
    </xf>
    <xf numFmtId="2" fontId="2" fillId="2" borderId="6" xfId="0" applyNumberFormat="1" applyFont="1" applyFill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11" fontId="2" fillId="2" borderId="0" xfId="0" applyNumberFormat="1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justify"/>
    </xf>
    <xf numFmtId="0" fontId="2" fillId="0" borderId="0" xfId="0" applyFont="1" applyAlignment="1">
      <alignment vertical="top"/>
    </xf>
    <xf numFmtId="0" fontId="3" fillId="2" borderId="3" xfId="0" applyFont="1" applyFill="1" applyBorder="1"/>
    <xf numFmtId="0" fontId="3" fillId="2" borderId="2" xfId="0" applyFont="1" applyFill="1" applyBorder="1" applyAlignment="1">
      <alignment horizontal="justify" vertical="center"/>
    </xf>
    <xf numFmtId="0" fontId="9" fillId="0" borderId="1" xfId="0" applyFont="1" applyBorder="1"/>
    <xf numFmtId="0" fontId="5" fillId="2" borderId="2" xfId="0" applyFont="1" applyFill="1" applyBorder="1" applyAlignment="1">
      <alignment horizontal="justify"/>
    </xf>
    <xf numFmtId="0" fontId="2" fillId="0" borderId="0" xfId="0" applyFont="1" applyBorder="1"/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4" fillId="0" borderId="4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4" fillId="0" borderId="7" xfId="0" applyFont="1" applyBorder="1" applyAlignment="1">
      <alignment horizontal="justify" vertical="center"/>
    </xf>
    <xf numFmtId="0" fontId="4" fillId="0" borderId="6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/>
    </xf>
    <xf numFmtId="0" fontId="2" fillId="0" borderId="2" xfId="0" applyFont="1" applyBorder="1" applyAlignment="1">
      <alignment horizontal="justify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justify" vertical="center"/>
    </xf>
    <xf numFmtId="0" fontId="10" fillId="2" borderId="0" xfId="0" applyFont="1" applyFill="1"/>
    <xf numFmtId="0" fontId="10" fillId="2" borderId="2" xfId="0" applyFont="1" applyFill="1" applyBorder="1"/>
    <xf numFmtId="0" fontId="10" fillId="2" borderId="2" xfId="0" applyFont="1" applyFill="1" applyBorder="1" applyAlignment="1">
      <alignment horizontal="right"/>
    </xf>
    <xf numFmtId="0" fontId="10" fillId="2" borderId="2" xfId="0" quotePrefix="1" applyFont="1" applyFill="1" applyBorder="1" applyAlignment="1">
      <alignment horizontal="right"/>
    </xf>
    <xf numFmtId="0" fontId="10" fillId="2" borderId="4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justify" vertical="center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right"/>
    </xf>
    <xf numFmtId="0" fontId="10" fillId="2" borderId="1" xfId="0" quotePrefix="1" applyFont="1" applyFill="1" applyBorder="1" applyAlignment="1">
      <alignment horizontal="right"/>
    </xf>
    <xf numFmtId="0" fontId="10" fillId="2" borderId="5" xfId="0" applyFont="1" applyFill="1" applyBorder="1" applyAlignment="1">
      <alignment horizontal="center"/>
    </xf>
    <xf numFmtId="0" fontId="10" fillId="2" borderId="3" xfId="0" applyFont="1" applyFill="1" applyBorder="1"/>
    <xf numFmtId="0" fontId="2" fillId="0" borderId="0" xfId="0" applyFont="1" applyFill="1"/>
    <xf numFmtId="0" fontId="10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justify" vertical="center"/>
    </xf>
    <xf numFmtId="0" fontId="4" fillId="2" borderId="2" xfId="0" quotePrefix="1" applyFont="1" applyFill="1" applyBorder="1" applyAlignment="1">
      <alignment horizontal="justify" vertical="center"/>
    </xf>
    <xf numFmtId="0" fontId="4" fillId="2" borderId="4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justify" vertical="center"/>
    </xf>
    <xf numFmtId="0" fontId="11" fillId="2" borderId="3" xfId="0" applyFont="1" applyFill="1" applyBorder="1"/>
    <xf numFmtId="0" fontId="11" fillId="2" borderId="2" xfId="0" applyFont="1" applyFill="1" applyBorder="1"/>
    <xf numFmtId="0" fontId="11" fillId="2" borderId="2" xfId="0" applyFont="1" applyFill="1" applyBorder="1" applyAlignment="1">
      <alignment horizontal="right"/>
    </xf>
    <xf numFmtId="0" fontId="11" fillId="2" borderId="2" xfId="0" quotePrefix="1" applyFont="1" applyFill="1" applyBorder="1" applyAlignment="1">
      <alignment horizontal="right"/>
    </xf>
    <xf numFmtId="0" fontId="11" fillId="2" borderId="4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justify"/>
    </xf>
  </cellXfs>
  <cellStyles count="3">
    <cellStyle name="Följd hyperlänk" xfId="2" builtinId="9" hidden="1"/>
    <cellStyle name="Hyperlä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mcg_pathwayanalysis_PathwaysFDR1_1" connectionId="4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mcg_pathwayanalysis_PathwaysFDR1" connectionId="7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mcg_pathwayanalysis_PathwaysFDR1" connectionId="8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mcg_pathwayanalysis_PathwaysFDR1_1" connectionId="5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mcg_pathwayanalysis_PathwaysFDR1_1" connectionId="6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mcg_pathwayanalysis_PathwaysFDR1" connectionId="9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mcg_pathwayanalysis_PathwaysFDR1_1" connectionId="3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mcg_pathwayanalysis_PathwaysFDR1" connectionId="2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mcg_pathwayanalysis_PathwaysFDR1_1" connectionId="14" autoFormatId="16" applyNumberFormats="0" applyBorderFormats="0" applyFontFormats="0" applyPatternFormats="0" applyAlignmentFormats="0" applyWidthHeightFormats="0"/>
</file>

<file path=xl/queryTables/queryTable10.xml><?xml version="1.0" encoding="utf-8"?>
<queryTable xmlns="http://schemas.openxmlformats.org/spreadsheetml/2006/main" name="mcg_pathwayanalysis_PathwaysFDR1" connectionId="1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queryTable" Target="../queryTables/queryTable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queryTable" Target="../queryTables/queryTable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.xml"/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6"/>
  <sheetViews>
    <sheetView tabSelected="1" zoomScaleNormal="100" zoomScalePageLayoutView="150" workbookViewId="0">
      <pane ySplit="3" topLeftCell="A4" activePane="bottomLeft" state="frozen"/>
      <selection pane="bottomLeft"/>
    </sheetView>
  </sheetViews>
  <sheetFormatPr defaultColWidth="8.85546875" defaultRowHeight="14.25" x14ac:dyDescent="0.2"/>
  <cols>
    <col min="1" max="1" width="51.7109375" style="12" customWidth="1"/>
    <col min="2" max="2" width="8.7109375" style="12" customWidth="1"/>
    <col min="3" max="3" width="10.140625" style="12" customWidth="1"/>
    <col min="4" max="4" width="9.28515625" style="12" customWidth="1"/>
    <col min="5" max="7" width="9.140625" style="12" hidden="1" customWidth="1"/>
    <col min="8" max="8" width="2.140625" style="12" customWidth="1"/>
    <col min="9" max="9" width="8.7109375" style="12" customWidth="1"/>
    <col min="10" max="10" width="8.85546875" style="12" customWidth="1"/>
    <col min="11" max="11" width="10.140625" style="12" customWidth="1"/>
    <col min="12" max="14" width="9.140625" style="12" hidden="1" customWidth="1"/>
    <col min="15" max="15" width="2.7109375" style="12" customWidth="1"/>
    <col min="16" max="16" width="7.85546875" style="12" customWidth="1"/>
    <col min="17" max="17" width="10.85546875" style="12" customWidth="1"/>
    <col min="18" max="18" width="7.85546875" style="12" customWidth="1"/>
    <col min="19" max="16384" width="8.85546875" style="12"/>
  </cols>
  <sheetData>
    <row r="1" spans="1:18" ht="45" customHeight="1" thickBot="1" x14ac:dyDescent="0.25">
      <c r="A1" s="28" t="s">
        <v>5035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5.75" x14ac:dyDescent="0.25">
      <c r="A2" s="70" t="s">
        <v>5031</v>
      </c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42" customHeight="1" x14ac:dyDescent="0.25">
      <c r="A3" s="72"/>
      <c r="B3" s="73" t="s">
        <v>0</v>
      </c>
      <c r="C3" s="73" t="s">
        <v>1</v>
      </c>
      <c r="D3" s="73" t="s">
        <v>2</v>
      </c>
      <c r="E3" s="24" t="s">
        <v>3</v>
      </c>
      <c r="F3" s="24" t="s">
        <v>4</v>
      </c>
      <c r="G3" s="24" t="s">
        <v>5</v>
      </c>
      <c r="H3" s="75"/>
      <c r="I3" s="73" t="s">
        <v>0</v>
      </c>
      <c r="J3" s="73" t="s">
        <v>1</v>
      </c>
      <c r="K3" s="73" t="s">
        <v>2</v>
      </c>
      <c r="L3" s="24" t="s">
        <v>3</v>
      </c>
      <c r="M3" s="24" t="s">
        <v>4</v>
      </c>
      <c r="N3" s="24" t="s">
        <v>5</v>
      </c>
      <c r="O3" s="75"/>
      <c r="P3" s="76" t="s">
        <v>674</v>
      </c>
      <c r="Q3" s="76" t="s">
        <v>2</v>
      </c>
      <c r="R3" s="77" t="s">
        <v>5027</v>
      </c>
    </row>
    <row r="4" spans="1:18" x14ac:dyDescent="0.2">
      <c r="A4" s="14" t="s">
        <v>42</v>
      </c>
      <c r="B4" s="15">
        <v>24</v>
      </c>
      <c r="C4" s="15">
        <v>73</v>
      </c>
      <c r="D4" s="16">
        <v>0.13620704142500001</v>
      </c>
      <c r="E4" s="15" t="s">
        <v>3507</v>
      </c>
      <c r="F4" s="15" t="s">
        <v>3508</v>
      </c>
      <c r="G4" s="15" t="s">
        <v>3509</v>
      </c>
      <c r="H4" s="15"/>
      <c r="I4" s="15">
        <v>13</v>
      </c>
      <c r="J4" s="15">
        <v>15</v>
      </c>
      <c r="K4" s="16">
        <v>8.4026552390600002E-5</v>
      </c>
      <c r="L4" s="15" t="s">
        <v>3510</v>
      </c>
      <c r="M4" s="15" t="s">
        <v>3511</v>
      </c>
      <c r="N4" s="15" t="s">
        <v>3512</v>
      </c>
      <c r="O4" s="15"/>
      <c r="P4" s="17">
        <f t="shared" ref="P4:P35" si="0">-2*LN(D4)-2*LN(K4)</f>
        <v>22.755913793258671</v>
      </c>
      <c r="Q4" s="16">
        <f t="shared" ref="Q4:Q67" si="1">CHIDIST(P4,4)</f>
        <v>1.4166581697142694E-4</v>
      </c>
      <c r="R4" s="17">
        <f>-LOG(Q4)</f>
        <v>3.8487349295097784</v>
      </c>
    </row>
    <row r="5" spans="1:18" x14ac:dyDescent="0.2">
      <c r="A5" s="14" t="s">
        <v>38</v>
      </c>
      <c r="B5" s="15">
        <v>24</v>
      </c>
      <c r="C5" s="15">
        <v>45</v>
      </c>
      <c r="D5" s="16">
        <v>1.42845139064E-3</v>
      </c>
      <c r="E5" s="15" t="s">
        <v>3513</v>
      </c>
      <c r="F5" s="15" t="s">
        <v>3514</v>
      </c>
      <c r="G5" s="15" t="s">
        <v>3515</v>
      </c>
      <c r="H5" s="15"/>
      <c r="I5" s="15">
        <v>10</v>
      </c>
      <c r="J5" s="15">
        <v>17</v>
      </c>
      <c r="K5" s="16">
        <v>1.9074027392700001E-2</v>
      </c>
      <c r="L5" s="15" t="s">
        <v>3516</v>
      </c>
      <c r="M5" s="15" t="s">
        <v>3517</v>
      </c>
      <c r="N5" s="15" t="s">
        <v>3518</v>
      </c>
      <c r="O5" s="15"/>
      <c r="P5" s="17">
        <f t="shared" si="0"/>
        <v>21.021184113649134</v>
      </c>
      <c r="Q5" s="16">
        <f t="shared" si="1"/>
        <v>3.1362128555319685E-4</v>
      </c>
      <c r="R5" s="17">
        <f t="shared" ref="R5:R68" si="2">-LOG(Q5)</f>
        <v>3.5035944693148071</v>
      </c>
    </row>
    <row r="6" spans="1:18" x14ac:dyDescent="0.2">
      <c r="A6" s="14" t="s">
        <v>84</v>
      </c>
      <c r="B6" s="15">
        <v>10</v>
      </c>
      <c r="C6" s="15">
        <v>20</v>
      </c>
      <c r="D6" s="16">
        <v>3.3106461641900002E-2</v>
      </c>
      <c r="E6" s="15" t="s">
        <v>3519</v>
      </c>
      <c r="F6" s="15" t="s">
        <v>3520</v>
      </c>
      <c r="G6" s="15" t="s">
        <v>3521</v>
      </c>
      <c r="H6" s="15"/>
      <c r="I6" s="15">
        <v>13</v>
      </c>
      <c r="J6" s="15">
        <v>19</v>
      </c>
      <c r="K6" s="16">
        <v>1.0923451810799999E-3</v>
      </c>
      <c r="L6" s="15" t="s">
        <v>3522</v>
      </c>
      <c r="M6" s="15" t="s">
        <v>3523</v>
      </c>
      <c r="N6" s="15" t="s">
        <v>3524</v>
      </c>
      <c r="O6" s="15"/>
      <c r="P6" s="17">
        <f t="shared" si="0"/>
        <v>20.45491030320445</v>
      </c>
      <c r="Q6" s="16">
        <f t="shared" si="1"/>
        <v>4.0602613839820417E-4</v>
      </c>
      <c r="R6" s="17">
        <f t="shared" si="2"/>
        <v>3.3914460073176169</v>
      </c>
    </row>
    <row r="7" spans="1:18" x14ac:dyDescent="0.2">
      <c r="A7" s="14" t="s">
        <v>14</v>
      </c>
      <c r="B7" s="15">
        <v>28</v>
      </c>
      <c r="C7" s="15">
        <v>75</v>
      </c>
      <c r="D7" s="16">
        <v>3.3778674060999998E-2</v>
      </c>
      <c r="E7" s="15" t="s">
        <v>3525</v>
      </c>
      <c r="F7" s="15" t="s">
        <v>3526</v>
      </c>
      <c r="G7" s="15" t="s">
        <v>3527</v>
      </c>
      <c r="H7" s="15"/>
      <c r="I7" s="15">
        <v>12</v>
      </c>
      <c r="J7" s="15">
        <v>17</v>
      </c>
      <c r="K7" s="16">
        <v>1.26039828586E-3</v>
      </c>
      <c r="L7" s="15" t="s">
        <v>3528</v>
      </c>
      <c r="M7" s="15" t="s">
        <v>3529</v>
      </c>
      <c r="N7" s="15" t="s">
        <v>3530</v>
      </c>
      <c r="O7" s="15"/>
      <c r="P7" s="17">
        <f t="shared" si="0"/>
        <v>20.128506257284844</v>
      </c>
      <c r="Q7" s="16">
        <f t="shared" si="1"/>
        <v>4.710559618872026E-4</v>
      </c>
      <c r="R7" s="17">
        <f t="shared" si="2"/>
        <v>3.3269274952169923</v>
      </c>
    </row>
    <row r="8" spans="1:18" x14ac:dyDescent="0.2">
      <c r="A8" s="14" t="s">
        <v>72</v>
      </c>
      <c r="B8" s="15">
        <v>42</v>
      </c>
      <c r="C8" s="15">
        <v>93</v>
      </c>
      <c r="D8" s="16">
        <v>1.00831862869E-3</v>
      </c>
      <c r="E8" s="15" t="s">
        <v>3531</v>
      </c>
      <c r="F8" s="15" t="s">
        <v>3532</v>
      </c>
      <c r="G8" s="15" t="s">
        <v>3533</v>
      </c>
      <c r="H8" s="15"/>
      <c r="I8" s="15">
        <v>21</v>
      </c>
      <c r="J8" s="15">
        <v>56</v>
      </c>
      <c r="K8" s="16">
        <v>6.7893454331600003E-2</v>
      </c>
      <c r="L8" s="15" t="s">
        <v>3534</v>
      </c>
      <c r="M8" s="15" t="s">
        <v>3535</v>
      </c>
      <c r="N8" s="15" t="s">
        <v>3536</v>
      </c>
      <c r="O8" s="15"/>
      <c r="P8" s="17">
        <f t="shared" si="0"/>
        <v>19.178573420104033</v>
      </c>
      <c r="Q8" s="16">
        <f t="shared" si="1"/>
        <v>7.2492387562945624E-4</v>
      </c>
      <c r="R8" s="17">
        <f t="shared" si="2"/>
        <v>3.1397075963667214</v>
      </c>
    </row>
    <row r="9" spans="1:18" x14ac:dyDescent="0.2">
      <c r="A9" s="14" t="s">
        <v>6</v>
      </c>
      <c r="B9" s="15">
        <v>43</v>
      </c>
      <c r="C9" s="15">
        <v>106</v>
      </c>
      <c r="D9" s="16">
        <v>4.2853541719199998E-3</v>
      </c>
      <c r="E9" s="15" t="s">
        <v>3537</v>
      </c>
      <c r="F9" s="15" t="s">
        <v>3538</v>
      </c>
      <c r="G9" s="15" t="s">
        <v>3539</v>
      </c>
      <c r="H9" s="15"/>
      <c r="I9" s="15">
        <v>13</v>
      </c>
      <c r="J9" s="15">
        <v>25</v>
      </c>
      <c r="K9" s="16">
        <v>1.9914292916600001E-2</v>
      </c>
      <c r="L9" s="15" t="s">
        <v>3540</v>
      </c>
      <c r="M9" s="15" t="s">
        <v>3541</v>
      </c>
      <c r="N9" s="15" t="s">
        <v>3542</v>
      </c>
      <c r="O9" s="15"/>
      <c r="P9" s="17">
        <f t="shared" si="0"/>
        <v>18.73773928900621</v>
      </c>
      <c r="Q9" s="16">
        <f t="shared" si="1"/>
        <v>8.84877243345319E-4</v>
      </c>
      <c r="R9" s="17">
        <f t="shared" si="2"/>
        <v>3.053116973636103</v>
      </c>
    </row>
    <row r="10" spans="1:18" x14ac:dyDescent="0.2">
      <c r="A10" s="14" t="s">
        <v>198</v>
      </c>
      <c r="B10" s="15">
        <v>31</v>
      </c>
      <c r="C10" s="15">
        <v>81</v>
      </c>
      <c r="D10" s="16">
        <v>2.0166372573699999E-2</v>
      </c>
      <c r="E10" s="15" t="s">
        <v>3543</v>
      </c>
      <c r="F10" s="15" t="s">
        <v>3544</v>
      </c>
      <c r="G10" s="15" t="s">
        <v>3545</v>
      </c>
      <c r="H10" s="15"/>
      <c r="I10" s="15">
        <v>18</v>
      </c>
      <c r="J10" s="15">
        <v>35</v>
      </c>
      <c r="K10" s="16">
        <v>4.2853541719199998E-3</v>
      </c>
      <c r="L10" s="15" t="s">
        <v>3546</v>
      </c>
      <c r="M10" s="15" t="s">
        <v>3547</v>
      </c>
      <c r="N10" s="15" t="s">
        <v>3548</v>
      </c>
      <c r="O10" s="15"/>
      <c r="P10" s="17">
        <f t="shared" si="0"/>
        <v>18.712581724599648</v>
      </c>
      <c r="Q10" s="16">
        <f t="shared" si="1"/>
        <v>8.9499116213360649E-4</v>
      </c>
      <c r="R10" s="17">
        <f t="shared" si="2"/>
        <v>3.0481812532377832</v>
      </c>
    </row>
    <row r="11" spans="1:18" x14ac:dyDescent="0.2">
      <c r="A11" s="14" t="s">
        <v>392</v>
      </c>
      <c r="B11" s="15">
        <v>1</v>
      </c>
      <c r="C11" s="15">
        <v>5</v>
      </c>
      <c r="D11" s="16">
        <v>0.68448029577299996</v>
      </c>
      <c r="E11" s="15" t="s">
        <v>3549</v>
      </c>
      <c r="F11" s="15" t="s">
        <v>2596</v>
      </c>
      <c r="G11" s="15" t="s">
        <v>2597</v>
      </c>
      <c r="H11" s="15"/>
      <c r="I11" s="15">
        <v>10</v>
      </c>
      <c r="J11" s="15">
        <v>11</v>
      </c>
      <c r="K11" s="16">
        <v>2.5207965717199997E-4</v>
      </c>
      <c r="L11" s="15" t="s">
        <v>3550</v>
      </c>
      <c r="M11" s="15" t="s">
        <v>3551</v>
      </c>
      <c r="N11" s="15" t="s">
        <v>3552</v>
      </c>
      <c r="O11" s="15"/>
      <c r="P11" s="17">
        <f t="shared" si="0"/>
        <v>17.329721682975531</v>
      </c>
      <c r="Q11" s="16">
        <f t="shared" si="1"/>
        <v>1.6676094800592883E-3</v>
      </c>
      <c r="R11" s="17">
        <f t="shared" si="2"/>
        <v>2.7779056446528796</v>
      </c>
    </row>
    <row r="12" spans="1:18" x14ac:dyDescent="0.2">
      <c r="A12" s="14" t="s">
        <v>18</v>
      </c>
      <c r="B12" s="15">
        <v>23</v>
      </c>
      <c r="C12" s="15">
        <v>45</v>
      </c>
      <c r="D12" s="16">
        <v>2.85690278128E-3</v>
      </c>
      <c r="E12" s="15" t="s">
        <v>3553</v>
      </c>
      <c r="F12" s="15" t="s">
        <v>3554</v>
      </c>
      <c r="G12" s="15" t="s">
        <v>3555</v>
      </c>
      <c r="H12" s="15"/>
      <c r="I12" s="15">
        <v>10</v>
      </c>
      <c r="J12" s="15">
        <v>22</v>
      </c>
      <c r="K12" s="16">
        <v>7.9993277875800003E-2</v>
      </c>
      <c r="L12" s="15" t="s">
        <v>3556</v>
      </c>
      <c r="M12" s="15" t="s">
        <v>3557</v>
      </c>
      <c r="N12" s="15" t="s">
        <v>3558</v>
      </c>
      <c r="O12" s="15"/>
      <c r="P12" s="17">
        <f t="shared" si="0"/>
        <v>16.767659717914142</v>
      </c>
      <c r="Q12" s="16">
        <f t="shared" si="1"/>
        <v>2.1445149585077369E-3</v>
      </c>
      <c r="R12" s="17">
        <f t="shared" si="2"/>
        <v>2.6686709201058543</v>
      </c>
    </row>
    <row r="13" spans="1:18" x14ac:dyDescent="0.2">
      <c r="A13" s="14" t="s">
        <v>116</v>
      </c>
      <c r="B13" s="15">
        <v>33</v>
      </c>
      <c r="C13" s="15">
        <v>93</v>
      </c>
      <c r="D13" s="16">
        <v>4.2685488614399997E-2</v>
      </c>
      <c r="E13" s="15" t="s">
        <v>3559</v>
      </c>
      <c r="F13" s="15" t="s">
        <v>3560</v>
      </c>
      <c r="G13" s="15" t="s">
        <v>3561</v>
      </c>
      <c r="H13" s="15"/>
      <c r="I13" s="15">
        <v>16</v>
      </c>
      <c r="J13" s="15">
        <v>31</v>
      </c>
      <c r="K13" s="16">
        <v>6.7221241912399999E-3</v>
      </c>
      <c r="L13" s="15" t="s">
        <v>3562</v>
      </c>
      <c r="M13" s="15" t="s">
        <v>3563</v>
      </c>
      <c r="N13" s="15" t="s">
        <v>3564</v>
      </c>
      <c r="O13" s="15"/>
      <c r="P13" s="17">
        <f t="shared" si="0"/>
        <v>16.31249467222645</v>
      </c>
      <c r="Q13" s="16">
        <f t="shared" si="1"/>
        <v>2.6272675668668789E-3</v>
      </c>
      <c r="R13" s="17">
        <f t="shared" si="2"/>
        <v>2.5804956954299763</v>
      </c>
    </row>
    <row r="14" spans="1:18" x14ac:dyDescent="0.2">
      <c r="A14" s="14" t="s">
        <v>34</v>
      </c>
      <c r="B14" s="15">
        <v>16</v>
      </c>
      <c r="C14" s="15">
        <v>36</v>
      </c>
      <c r="D14" s="16">
        <v>2.4283673640899998E-2</v>
      </c>
      <c r="E14" s="15" t="s">
        <v>3565</v>
      </c>
      <c r="F14" s="15" t="s">
        <v>3566</v>
      </c>
      <c r="G14" s="15" t="s">
        <v>3567</v>
      </c>
      <c r="H14" s="15"/>
      <c r="I14" s="15">
        <v>9</v>
      </c>
      <c r="J14" s="15">
        <v>14</v>
      </c>
      <c r="K14" s="16">
        <v>1.4116460801600001E-2</v>
      </c>
      <c r="L14" s="15" t="s">
        <v>3568</v>
      </c>
      <c r="M14" s="15" t="s">
        <v>3569</v>
      </c>
      <c r="N14" s="15" t="s">
        <v>3570</v>
      </c>
      <c r="O14" s="15"/>
      <c r="P14" s="17">
        <f t="shared" si="0"/>
        <v>15.956729501697836</v>
      </c>
      <c r="Q14" s="16">
        <f t="shared" si="1"/>
        <v>3.0777791904584594E-3</v>
      </c>
      <c r="R14" s="17">
        <f t="shared" si="2"/>
        <v>2.511762541036481</v>
      </c>
    </row>
    <row r="15" spans="1:18" x14ac:dyDescent="0.2">
      <c r="A15" s="14" t="s">
        <v>393</v>
      </c>
      <c r="B15" s="15">
        <v>5</v>
      </c>
      <c r="C15" s="15">
        <v>6</v>
      </c>
      <c r="D15" s="16">
        <v>1.5712965297E-2</v>
      </c>
      <c r="E15" s="15" t="s">
        <v>3571</v>
      </c>
      <c r="F15" s="15" t="s">
        <v>3572</v>
      </c>
      <c r="G15" s="15" t="s">
        <v>3573</v>
      </c>
      <c r="H15" s="15"/>
      <c r="I15" s="15">
        <v>4</v>
      </c>
      <c r="J15" s="15">
        <v>4</v>
      </c>
      <c r="K15" s="16">
        <v>2.4535753298E-2</v>
      </c>
      <c r="L15" s="15" t="s">
        <v>3574</v>
      </c>
      <c r="M15" s="15" t="s">
        <v>3575</v>
      </c>
      <c r="N15" s="15" t="s">
        <v>3576</v>
      </c>
      <c r="O15" s="15"/>
      <c r="P15" s="17">
        <f t="shared" si="0"/>
        <v>15.721785998491772</v>
      </c>
      <c r="Q15" s="16">
        <f t="shared" si="1"/>
        <v>3.4161351168493156E-3</v>
      </c>
      <c r="R15" s="17">
        <f t="shared" si="2"/>
        <v>2.4664649601898319</v>
      </c>
    </row>
    <row r="16" spans="1:18" x14ac:dyDescent="0.2">
      <c r="A16" s="14" t="s">
        <v>235</v>
      </c>
      <c r="B16" s="15">
        <v>28</v>
      </c>
      <c r="C16" s="15">
        <v>70</v>
      </c>
      <c r="D16" s="16">
        <v>1.7057390135299999E-2</v>
      </c>
      <c r="E16" s="15" t="s">
        <v>3577</v>
      </c>
      <c r="F16" s="15" t="s">
        <v>3578</v>
      </c>
      <c r="G16" s="15" t="s">
        <v>3579</v>
      </c>
      <c r="H16" s="15"/>
      <c r="I16" s="15">
        <v>12</v>
      </c>
      <c r="J16" s="15">
        <v>24</v>
      </c>
      <c r="K16" s="16">
        <v>3.2686328879900001E-2</v>
      </c>
      <c r="L16" s="15" t="s">
        <v>3580</v>
      </c>
      <c r="M16" s="15" t="s">
        <v>3581</v>
      </c>
      <c r="N16" s="15" t="s">
        <v>3582</v>
      </c>
      <c r="O16" s="15"/>
      <c r="P16" s="17">
        <f t="shared" si="0"/>
        <v>14.983940191408863</v>
      </c>
      <c r="Q16" s="16">
        <f t="shared" si="1"/>
        <v>4.7346424216041186E-3</v>
      </c>
      <c r="R16" s="17">
        <f t="shared" si="2"/>
        <v>2.3247128150109178</v>
      </c>
    </row>
    <row r="17" spans="1:18" x14ac:dyDescent="0.2">
      <c r="A17" s="14" t="s">
        <v>92</v>
      </c>
      <c r="B17" s="15">
        <v>9</v>
      </c>
      <c r="C17" s="15">
        <v>17</v>
      </c>
      <c r="D17" s="16">
        <v>2.8653054365199999E-2</v>
      </c>
      <c r="E17" s="15" t="s">
        <v>3583</v>
      </c>
      <c r="F17" s="15" t="s">
        <v>3584</v>
      </c>
      <c r="G17" s="15" t="s">
        <v>3585</v>
      </c>
      <c r="H17" s="15"/>
      <c r="I17" s="15">
        <v>6</v>
      </c>
      <c r="J17" s="15">
        <v>8</v>
      </c>
      <c r="K17" s="16">
        <v>2.55440719267E-2</v>
      </c>
      <c r="L17" s="15" t="s">
        <v>3586</v>
      </c>
      <c r="M17" s="15" t="s">
        <v>3587</v>
      </c>
      <c r="N17" s="15" t="s">
        <v>3588</v>
      </c>
      <c r="O17" s="15"/>
      <c r="P17" s="17">
        <f t="shared" si="0"/>
        <v>14.439690479351103</v>
      </c>
      <c r="Q17" s="16">
        <f t="shared" si="1"/>
        <v>6.0162336314435036E-3</v>
      </c>
      <c r="R17" s="17">
        <f t="shared" si="2"/>
        <v>2.2206753069116654</v>
      </c>
    </row>
    <row r="18" spans="1:18" x14ac:dyDescent="0.2">
      <c r="A18" s="14" t="s">
        <v>128</v>
      </c>
      <c r="B18" s="15">
        <v>6</v>
      </c>
      <c r="C18" s="15">
        <v>13</v>
      </c>
      <c r="D18" s="16">
        <v>0.121670447862</v>
      </c>
      <c r="E18" s="15" t="s">
        <v>3589</v>
      </c>
      <c r="F18" s="15" t="s">
        <v>3590</v>
      </c>
      <c r="G18" s="15" t="s">
        <v>3591</v>
      </c>
      <c r="H18" s="15"/>
      <c r="I18" s="15">
        <v>5</v>
      </c>
      <c r="J18" s="15">
        <v>5</v>
      </c>
      <c r="K18" s="16">
        <v>6.1339383245099998E-3</v>
      </c>
      <c r="L18" s="15" t="s">
        <v>3592</v>
      </c>
      <c r="M18" s="15" t="s">
        <v>3593</v>
      </c>
      <c r="N18" s="15" t="s">
        <v>3594</v>
      </c>
      <c r="O18" s="15"/>
      <c r="P18" s="17">
        <f t="shared" si="0"/>
        <v>14.400714808534012</v>
      </c>
      <c r="Q18" s="16">
        <f t="shared" si="1"/>
        <v>6.1200827270317453E-3</v>
      </c>
      <c r="R18" s="17">
        <f t="shared" si="2"/>
        <v>2.2132427073233005</v>
      </c>
    </row>
    <row r="19" spans="1:18" x14ac:dyDescent="0.2">
      <c r="A19" s="14" t="s">
        <v>22</v>
      </c>
      <c r="B19" s="15">
        <v>53</v>
      </c>
      <c r="C19" s="15">
        <v>141</v>
      </c>
      <c r="D19" s="16">
        <v>5.6297790101699999E-3</v>
      </c>
      <c r="E19" s="15" t="s">
        <v>3595</v>
      </c>
      <c r="F19" s="15" t="s">
        <v>3596</v>
      </c>
      <c r="G19" s="15" t="s">
        <v>3597</v>
      </c>
      <c r="H19" s="15"/>
      <c r="I19" s="15">
        <v>15</v>
      </c>
      <c r="J19" s="15">
        <v>43</v>
      </c>
      <c r="K19" s="16">
        <v>0.16721283925700001</v>
      </c>
      <c r="L19" s="15" t="s">
        <v>3598</v>
      </c>
      <c r="M19" s="15" t="s">
        <v>3599</v>
      </c>
      <c r="N19" s="15" t="s">
        <v>3600</v>
      </c>
      <c r="O19" s="15"/>
      <c r="P19" s="17">
        <f t="shared" si="0"/>
        <v>13.936345762512214</v>
      </c>
      <c r="Q19" s="16">
        <f t="shared" si="1"/>
        <v>7.5010095242526139E-3</v>
      </c>
      <c r="R19" s="17">
        <f t="shared" si="2"/>
        <v>2.1248802831005928</v>
      </c>
    </row>
    <row r="20" spans="1:18" x14ac:dyDescent="0.2">
      <c r="A20" s="14" t="s">
        <v>162</v>
      </c>
      <c r="B20" s="15">
        <v>12</v>
      </c>
      <c r="C20" s="15">
        <v>26</v>
      </c>
      <c r="D20" s="16">
        <v>3.7559868918599998E-2</v>
      </c>
      <c r="E20" s="15" t="s">
        <v>3601</v>
      </c>
      <c r="F20" s="15" t="s">
        <v>3602</v>
      </c>
      <c r="G20" s="15" t="s">
        <v>3603</v>
      </c>
      <c r="H20" s="15"/>
      <c r="I20" s="15">
        <v>6</v>
      </c>
      <c r="J20" s="15">
        <v>8</v>
      </c>
      <c r="K20" s="16">
        <v>2.55440719267E-2</v>
      </c>
      <c r="L20" s="15" t="s">
        <v>3604</v>
      </c>
      <c r="M20" s="15" t="s">
        <v>3605</v>
      </c>
      <c r="N20" s="15" t="s">
        <v>3606</v>
      </c>
      <c r="O20" s="15"/>
      <c r="P20" s="17">
        <f t="shared" si="0"/>
        <v>13.898338244691281</v>
      </c>
      <c r="Q20" s="16">
        <f t="shared" si="1"/>
        <v>7.626687175448385E-3</v>
      </c>
      <c r="R20" s="17">
        <f t="shared" si="2"/>
        <v>2.1176640667439441</v>
      </c>
    </row>
    <row r="21" spans="1:18" x14ac:dyDescent="0.2">
      <c r="A21" s="14" t="s">
        <v>30</v>
      </c>
      <c r="B21" s="15">
        <v>47</v>
      </c>
      <c r="C21" s="15">
        <v>124</v>
      </c>
      <c r="D21" s="16">
        <v>7.8144693723200005E-3</v>
      </c>
      <c r="E21" s="15" t="s">
        <v>3607</v>
      </c>
      <c r="F21" s="15" t="s">
        <v>3608</v>
      </c>
      <c r="G21" s="15" t="s">
        <v>3609</v>
      </c>
      <c r="H21" s="15"/>
      <c r="I21" s="15">
        <v>19</v>
      </c>
      <c r="J21" s="15">
        <v>57</v>
      </c>
      <c r="K21" s="16">
        <v>0.16914544996200001</v>
      </c>
      <c r="L21" s="15" t="s">
        <v>3610</v>
      </c>
      <c r="M21" s="15" t="s">
        <v>3611</v>
      </c>
      <c r="N21" s="15" t="s">
        <v>3612</v>
      </c>
      <c r="O21" s="15"/>
      <c r="P21" s="17">
        <f t="shared" si="0"/>
        <v>13.257548999146312</v>
      </c>
      <c r="Q21" s="16">
        <f t="shared" si="1"/>
        <v>1.0083576344100941E-2</v>
      </c>
      <c r="R21" s="17">
        <f t="shared" si="2"/>
        <v>1.9963854092554372</v>
      </c>
    </row>
    <row r="22" spans="1:18" x14ac:dyDescent="0.2">
      <c r="A22" s="14" t="s">
        <v>46</v>
      </c>
      <c r="B22" s="15">
        <v>10</v>
      </c>
      <c r="C22" s="15">
        <v>19</v>
      </c>
      <c r="D22" s="16">
        <v>2.40315939837E-2</v>
      </c>
      <c r="E22" s="15" t="s">
        <v>3613</v>
      </c>
      <c r="F22" s="15" t="s">
        <v>3614</v>
      </c>
      <c r="G22" s="15" t="s">
        <v>3615</v>
      </c>
      <c r="H22" s="15"/>
      <c r="I22" s="15">
        <v>8</v>
      </c>
      <c r="J22" s="15">
        <v>16</v>
      </c>
      <c r="K22" s="16">
        <v>7.7472481304100005E-2</v>
      </c>
      <c r="L22" s="15" t="s">
        <v>3616</v>
      </c>
      <c r="M22" s="15" t="s">
        <v>3617</v>
      </c>
      <c r="N22" s="15" t="s">
        <v>3618</v>
      </c>
      <c r="O22" s="15"/>
      <c r="P22" s="17">
        <f t="shared" si="0"/>
        <v>12.572436767976566</v>
      </c>
      <c r="Q22" s="16">
        <f t="shared" si="1"/>
        <v>1.3565388237451364E-2</v>
      </c>
      <c r="R22" s="17">
        <f t="shared" si="2"/>
        <v>1.8675677723432258</v>
      </c>
    </row>
    <row r="23" spans="1:18" x14ac:dyDescent="0.2">
      <c r="A23" s="14" t="s">
        <v>158</v>
      </c>
      <c r="B23" s="15">
        <v>16</v>
      </c>
      <c r="C23" s="15">
        <v>39</v>
      </c>
      <c r="D23" s="16">
        <v>4.7390975548299998E-2</v>
      </c>
      <c r="E23" s="15" t="s">
        <v>3619</v>
      </c>
      <c r="F23" s="15" t="s">
        <v>3620</v>
      </c>
      <c r="G23" s="15" t="s">
        <v>3621</v>
      </c>
      <c r="H23" s="15"/>
      <c r="I23" s="15">
        <v>6</v>
      </c>
      <c r="J23" s="15">
        <v>9</v>
      </c>
      <c r="K23" s="16">
        <v>4.1425090328500003E-2</v>
      </c>
      <c r="L23" s="15" t="s">
        <v>3622</v>
      </c>
      <c r="M23" s="15" t="s">
        <v>3623</v>
      </c>
      <c r="N23" s="15" t="s">
        <v>3624</v>
      </c>
      <c r="O23" s="15"/>
      <c r="P23" s="17">
        <f t="shared" si="0"/>
        <v>12.466383985649248</v>
      </c>
      <c r="Q23" s="16">
        <f t="shared" si="1"/>
        <v>1.4200024893689607E-2</v>
      </c>
      <c r="R23" s="17">
        <f t="shared" si="2"/>
        <v>1.8477108942660594</v>
      </c>
    </row>
    <row r="24" spans="1:18" x14ac:dyDescent="0.2">
      <c r="A24" s="14" t="s">
        <v>96</v>
      </c>
      <c r="B24" s="15">
        <v>15</v>
      </c>
      <c r="C24" s="15">
        <v>26</v>
      </c>
      <c r="D24" s="16">
        <v>4.4534072767000001E-3</v>
      </c>
      <c r="E24" s="15" t="s">
        <v>3625</v>
      </c>
      <c r="F24" s="15" t="s">
        <v>3626</v>
      </c>
      <c r="G24" s="15" t="s">
        <v>3627</v>
      </c>
      <c r="H24" s="15"/>
      <c r="I24" s="15">
        <v>3</v>
      </c>
      <c r="J24" s="15">
        <v>10</v>
      </c>
      <c r="K24" s="16">
        <v>0.50096630535200004</v>
      </c>
      <c r="L24" s="15" t="s">
        <v>3628</v>
      </c>
      <c r="M24" s="15" t="s">
        <v>3629</v>
      </c>
      <c r="N24" s="15" t="s">
        <v>3630</v>
      </c>
      <c r="O24" s="15"/>
      <c r="P24" s="17">
        <f t="shared" si="0"/>
        <v>12.210604461151192</v>
      </c>
      <c r="Q24" s="16">
        <f t="shared" si="1"/>
        <v>1.5851978939891195E-2</v>
      </c>
      <c r="R24" s="17">
        <f t="shared" si="2"/>
        <v>1.7999165133183626</v>
      </c>
    </row>
    <row r="25" spans="1:18" x14ac:dyDescent="0.2">
      <c r="A25" s="14" t="s">
        <v>341</v>
      </c>
      <c r="B25" s="15">
        <v>16</v>
      </c>
      <c r="C25" s="15">
        <v>38</v>
      </c>
      <c r="D25" s="16">
        <v>3.8904293756799997E-2</v>
      </c>
      <c r="E25" s="15" t="s">
        <v>3631</v>
      </c>
      <c r="F25" s="15" t="s">
        <v>3632</v>
      </c>
      <c r="G25" s="15" t="s">
        <v>3633</v>
      </c>
      <c r="H25" s="15"/>
      <c r="I25" s="15">
        <v>10</v>
      </c>
      <c r="J25" s="15">
        <v>22</v>
      </c>
      <c r="K25" s="16">
        <v>7.9993277875800003E-2</v>
      </c>
      <c r="L25" s="15" t="s">
        <v>3634</v>
      </c>
      <c r="M25" s="15" t="s">
        <v>3635</v>
      </c>
      <c r="N25" s="15" t="s">
        <v>3636</v>
      </c>
      <c r="O25" s="15"/>
      <c r="P25" s="17">
        <f t="shared" si="0"/>
        <v>11.544926658976177</v>
      </c>
      <c r="Q25" s="16">
        <f t="shared" si="1"/>
        <v>2.1076461095018054E-2</v>
      </c>
      <c r="R25" s="17">
        <f t="shared" si="2"/>
        <v>1.6762023088261668</v>
      </c>
    </row>
    <row r="26" spans="1:18" x14ac:dyDescent="0.2">
      <c r="A26" s="14" t="s">
        <v>136</v>
      </c>
      <c r="B26" s="15">
        <v>8</v>
      </c>
      <c r="C26" s="15">
        <v>13</v>
      </c>
      <c r="D26" s="16">
        <v>1.81497353164E-2</v>
      </c>
      <c r="E26" s="15" t="s">
        <v>3637</v>
      </c>
      <c r="F26" s="15" t="s">
        <v>3638</v>
      </c>
      <c r="G26" s="15" t="s">
        <v>3639</v>
      </c>
      <c r="H26" s="15"/>
      <c r="I26" s="15">
        <v>6</v>
      </c>
      <c r="J26" s="15">
        <v>17</v>
      </c>
      <c r="K26" s="16">
        <v>0.306276783464</v>
      </c>
      <c r="L26" s="15" t="s">
        <v>3640</v>
      </c>
      <c r="M26" s="15" t="s">
        <v>3641</v>
      </c>
      <c r="N26" s="15" t="s">
        <v>3642</v>
      </c>
      <c r="O26" s="15"/>
      <c r="P26" s="17">
        <f t="shared" si="0"/>
        <v>10.384730732468721</v>
      </c>
      <c r="Q26" s="16">
        <f t="shared" si="1"/>
        <v>3.4422384104209461E-2</v>
      </c>
      <c r="R26" s="17">
        <f t="shared" si="2"/>
        <v>1.4631590536062082</v>
      </c>
    </row>
    <row r="27" spans="1:18" x14ac:dyDescent="0.2">
      <c r="A27" s="48" t="s">
        <v>289</v>
      </c>
      <c r="B27" s="49">
        <v>18</v>
      </c>
      <c r="C27" s="49">
        <v>61</v>
      </c>
      <c r="D27" s="50">
        <v>0.30123519032000001</v>
      </c>
      <c r="E27" s="49" t="s">
        <v>3643</v>
      </c>
      <c r="F27" s="49" t="s">
        <v>3644</v>
      </c>
      <c r="G27" s="49" t="s">
        <v>3645</v>
      </c>
      <c r="H27" s="49"/>
      <c r="I27" s="49">
        <v>10</v>
      </c>
      <c r="J27" s="49">
        <v>17</v>
      </c>
      <c r="K27" s="50">
        <v>1.9074027392700001E-2</v>
      </c>
      <c r="L27" s="49" t="s">
        <v>3646</v>
      </c>
      <c r="M27" s="49" t="s">
        <v>3647</v>
      </c>
      <c r="N27" s="49" t="s">
        <v>3648</v>
      </c>
      <c r="O27" s="49"/>
      <c r="P27" s="51">
        <f t="shared" si="0"/>
        <v>10.318583295695845</v>
      </c>
      <c r="Q27" s="50">
        <f t="shared" si="1"/>
        <v>3.5389862527022004E-2</v>
      </c>
      <c r="R27" s="51">
        <f t="shared" si="2"/>
        <v>1.4511211243890947</v>
      </c>
    </row>
    <row r="28" spans="1:18" ht="15" thickBot="1" x14ac:dyDescent="0.25">
      <c r="A28" s="18" t="s">
        <v>108</v>
      </c>
      <c r="B28" s="19">
        <v>4</v>
      </c>
      <c r="C28" s="19">
        <v>5</v>
      </c>
      <c r="D28" s="20">
        <v>3.3778674060999998E-2</v>
      </c>
      <c r="E28" s="49" t="s">
        <v>3649</v>
      </c>
      <c r="F28" s="49" t="s">
        <v>3650</v>
      </c>
      <c r="G28" s="49" t="s">
        <v>3651</v>
      </c>
      <c r="H28" s="19"/>
      <c r="I28" s="19">
        <v>3</v>
      </c>
      <c r="J28" s="19">
        <v>5</v>
      </c>
      <c r="K28" s="20">
        <v>0.18267372489700001</v>
      </c>
      <c r="L28" s="49" t="s">
        <v>3652</v>
      </c>
      <c r="M28" s="49" t="s">
        <v>1962</v>
      </c>
      <c r="N28" s="49" t="s">
        <v>1963</v>
      </c>
      <c r="O28" s="19"/>
      <c r="P28" s="21">
        <f t="shared" si="0"/>
        <v>10.175958524130341</v>
      </c>
      <c r="Q28" s="20">
        <f t="shared" si="1"/>
        <v>3.7565731220620492E-2</v>
      </c>
      <c r="R28" s="21">
        <f t="shared" si="2"/>
        <v>1.425208153157518</v>
      </c>
    </row>
    <row r="29" spans="1:18" hidden="1" x14ac:dyDescent="0.2">
      <c r="A29" s="14" t="s">
        <v>166</v>
      </c>
      <c r="B29" s="15">
        <v>8</v>
      </c>
      <c r="C29" s="15">
        <v>18</v>
      </c>
      <c r="D29" s="16">
        <v>8.9404251743600005E-2</v>
      </c>
      <c r="E29" s="15" t="s">
        <v>3653</v>
      </c>
      <c r="F29" s="15" t="s">
        <v>3654</v>
      </c>
      <c r="G29" s="15" t="s">
        <v>3655</v>
      </c>
      <c r="H29" s="15"/>
      <c r="I29" s="15">
        <v>7</v>
      </c>
      <c r="J29" s="15">
        <v>15</v>
      </c>
      <c r="K29" s="16">
        <v>0.121082261995</v>
      </c>
      <c r="L29" s="15" t="s">
        <v>3656</v>
      </c>
      <c r="M29" s="15" t="s">
        <v>3657</v>
      </c>
      <c r="N29" s="15" t="s">
        <v>3658</v>
      </c>
      <c r="O29" s="15"/>
      <c r="P29" s="17">
        <f t="shared" si="0"/>
        <v>9.0517443049229769</v>
      </c>
      <c r="Q29" s="16">
        <f t="shared" si="1"/>
        <v>5.9819052692830894E-2</v>
      </c>
      <c r="R29" s="17">
        <f t="shared" si="2"/>
        <v>1.2231604688295048</v>
      </c>
    </row>
    <row r="30" spans="1:18" hidden="1" x14ac:dyDescent="0.2">
      <c r="A30" s="48" t="s">
        <v>154</v>
      </c>
      <c r="B30" s="49">
        <v>8</v>
      </c>
      <c r="C30" s="49">
        <v>20</v>
      </c>
      <c r="D30" s="50">
        <v>0.14595412150199999</v>
      </c>
      <c r="E30" s="49" t="s">
        <v>3659</v>
      </c>
      <c r="F30" s="49" t="s">
        <v>3660</v>
      </c>
      <c r="G30" s="49" t="s">
        <v>3661</v>
      </c>
      <c r="H30" s="49"/>
      <c r="I30" s="49">
        <v>5</v>
      </c>
      <c r="J30" s="49">
        <v>8</v>
      </c>
      <c r="K30" s="50">
        <v>7.8648853037599997E-2</v>
      </c>
      <c r="L30" s="49" t="s">
        <v>3662</v>
      </c>
      <c r="M30" s="49" t="s">
        <v>3663</v>
      </c>
      <c r="N30" s="49" t="s">
        <v>3664</v>
      </c>
      <c r="O30" s="49"/>
      <c r="P30" s="51">
        <f t="shared" si="0"/>
        <v>8.9344503512967552</v>
      </c>
      <c r="Q30" s="50">
        <f t="shared" si="1"/>
        <v>6.2758957106257729E-2</v>
      </c>
      <c r="R30" s="51">
        <f t="shared" si="2"/>
        <v>1.2023242818913575</v>
      </c>
    </row>
    <row r="31" spans="1:18" hidden="1" x14ac:dyDescent="0.2">
      <c r="A31" s="14" t="s">
        <v>309</v>
      </c>
      <c r="B31" s="15">
        <v>5</v>
      </c>
      <c r="C31" s="15">
        <v>12</v>
      </c>
      <c r="D31" s="16">
        <v>0.193597176708</v>
      </c>
      <c r="E31" s="15" t="s">
        <v>3665</v>
      </c>
      <c r="F31" s="15" t="s">
        <v>3666</v>
      </c>
      <c r="G31" s="15" t="s">
        <v>3667</v>
      </c>
      <c r="H31" s="15"/>
      <c r="I31" s="15">
        <v>6</v>
      </c>
      <c r="J31" s="15">
        <v>11</v>
      </c>
      <c r="K31" s="16">
        <v>8.8563986219600002E-2</v>
      </c>
      <c r="L31" s="15" t="s">
        <v>3668</v>
      </c>
      <c r="M31" s="15" t="s">
        <v>3669</v>
      </c>
      <c r="N31" s="15" t="s">
        <v>3670</v>
      </c>
      <c r="O31" s="15"/>
      <c r="P31" s="17">
        <f t="shared" si="0"/>
        <v>8.1320113348949494</v>
      </c>
      <c r="Q31" s="16">
        <f t="shared" si="1"/>
        <v>8.6860404310719633E-2</v>
      </c>
      <c r="R31" s="17">
        <f t="shared" si="2"/>
        <v>1.0611781534505818</v>
      </c>
    </row>
    <row r="32" spans="1:18" hidden="1" x14ac:dyDescent="0.2">
      <c r="A32" s="14" t="s">
        <v>60</v>
      </c>
      <c r="B32" s="15">
        <v>5</v>
      </c>
      <c r="C32" s="15">
        <v>11</v>
      </c>
      <c r="D32" s="16">
        <v>0.15486093605599999</v>
      </c>
      <c r="E32" s="15" t="s">
        <v>3671</v>
      </c>
      <c r="F32" s="15" t="s">
        <v>3672</v>
      </c>
      <c r="G32" s="15" t="s">
        <v>3673</v>
      </c>
      <c r="H32" s="15"/>
      <c r="I32" s="15">
        <v>5</v>
      </c>
      <c r="J32" s="15">
        <v>9</v>
      </c>
      <c r="K32" s="16">
        <v>0.11234350054599999</v>
      </c>
      <c r="L32" s="15" t="s">
        <v>3674</v>
      </c>
      <c r="M32" s="15" t="s">
        <v>1019</v>
      </c>
      <c r="N32" s="15" t="s">
        <v>1020</v>
      </c>
      <c r="O32" s="15"/>
      <c r="P32" s="17">
        <f t="shared" si="0"/>
        <v>8.1028437671866342</v>
      </c>
      <c r="Q32" s="16">
        <f t="shared" si="1"/>
        <v>8.7882716644473891E-2</v>
      </c>
      <c r="R32" s="17">
        <f t="shared" si="2"/>
        <v>1.0560965265641278</v>
      </c>
    </row>
    <row r="33" spans="1:18" hidden="1" x14ac:dyDescent="0.2">
      <c r="A33" s="14" t="s">
        <v>56</v>
      </c>
      <c r="B33" s="15">
        <v>9</v>
      </c>
      <c r="C33" s="15">
        <v>24</v>
      </c>
      <c r="D33" s="16">
        <v>0.16687673304799999</v>
      </c>
      <c r="E33" s="15" t="s">
        <v>3675</v>
      </c>
      <c r="F33" s="15" t="s">
        <v>3676</v>
      </c>
      <c r="G33" s="15" t="s">
        <v>3677</v>
      </c>
      <c r="H33" s="15"/>
      <c r="I33" s="15">
        <v>9</v>
      </c>
      <c r="J33" s="15">
        <v>22</v>
      </c>
      <c r="K33" s="16">
        <v>0.145618015293</v>
      </c>
      <c r="L33" s="15" t="s">
        <v>3678</v>
      </c>
      <c r="M33" s="15" t="s">
        <v>3679</v>
      </c>
      <c r="N33" s="15" t="s">
        <v>3680</v>
      </c>
      <c r="O33" s="15"/>
      <c r="P33" s="17">
        <f t="shared" si="0"/>
        <v>7.4345365680817341</v>
      </c>
      <c r="Q33" s="16">
        <f t="shared" si="1"/>
        <v>0.11463083949453308</v>
      </c>
      <c r="R33" s="17">
        <f t="shared" si="2"/>
        <v>0.94069852704138979</v>
      </c>
    </row>
    <row r="34" spans="1:18" hidden="1" x14ac:dyDescent="0.2">
      <c r="A34" s="14" t="s">
        <v>64</v>
      </c>
      <c r="B34" s="15">
        <v>6</v>
      </c>
      <c r="C34" s="15">
        <v>12</v>
      </c>
      <c r="D34" s="16">
        <v>8.3270313419E-2</v>
      </c>
      <c r="E34" s="15" t="s">
        <v>3681</v>
      </c>
      <c r="F34" s="15" t="s">
        <v>3682</v>
      </c>
      <c r="G34" s="15" t="s">
        <v>3683</v>
      </c>
      <c r="H34" s="15"/>
      <c r="I34" s="15">
        <v>4</v>
      </c>
      <c r="J34" s="15">
        <v>10</v>
      </c>
      <c r="K34" s="16">
        <v>0.29871439374800002</v>
      </c>
      <c r="L34" s="15" t="s">
        <v>3684</v>
      </c>
      <c r="M34" s="15" t="s">
        <v>1342</v>
      </c>
      <c r="N34" s="15" t="s">
        <v>1343</v>
      </c>
      <c r="O34" s="15"/>
      <c r="P34" s="17">
        <f t="shared" si="0"/>
        <v>7.3878610835989136</v>
      </c>
      <c r="Q34" s="16">
        <f t="shared" si="1"/>
        <v>0.11675702164048164</v>
      </c>
      <c r="R34" s="17">
        <f t="shared" si="2"/>
        <v>0.93271699197797309</v>
      </c>
    </row>
    <row r="35" spans="1:18" hidden="1" x14ac:dyDescent="0.2">
      <c r="A35" s="14" t="s">
        <v>227</v>
      </c>
      <c r="B35" s="15">
        <v>8</v>
      </c>
      <c r="C35" s="15">
        <v>20</v>
      </c>
      <c r="D35" s="16">
        <v>0.14595412150199999</v>
      </c>
      <c r="E35" s="15" t="s">
        <v>3685</v>
      </c>
      <c r="F35" s="15" t="s">
        <v>3686</v>
      </c>
      <c r="G35" s="15" t="s">
        <v>3687</v>
      </c>
      <c r="H35" s="15"/>
      <c r="I35" s="15">
        <v>6</v>
      </c>
      <c r="J35" s="15">
        <v>14</v>
      </c>
      <c r="K35" s="16">
        <v>0.19250483152699999</v>
      </c>
      <c r="L35" s="15" t="s">
        <v>3688</v>
      </c>
      <c r="M35" s="15" t="s">
        <v>3689</v>
      </c>
      <c r="N35" s="15" t="s">
        <v>3690</v>
      </c>
      <c r="O35" s="15"/>
      <c r="P35" s="17">
        <f t="shared" si="0"/>
        <v>7.1441939393435003</v>
      </c>
      <c r="Q35" s="16">
        <f t="shared" si="1"/>
        <v>0.12846163050853918</v>
      </c>
      <c r="R35" s="17">
        <f t="shared" si="2"/>
        <v>0.89122656997280314</v>
      </c>
    </row>
    <row r="36" spans="1:18" hidden="1" x14ac:dyDescent="0.2">
      <c r="A36" s="14" t="s">
        <v>241</v>
      </c>
      <c r="B36" s="15">
        <v>14</v>
      </c>
      <c r="C36" s="15">
        <v>38</v>
      </c>
      <c r="D36" s="16">
        <v>0.117469120242</v>
      </c>
      <c r="E36" s="15" t="s">
        <v>3691</v>
      </c>
      <c r="F36" s="15" t="s">
        <v>3692</v>
      </c>
      <c r="G36" s="15" t="s">
        <v>3693</v>
      </c>
      <c r="H36" s="15"/>
      <c r="I36" s="15">
        <v>8</v>
      </c>
      <c r="J36" s="15">
        <v>22</v>
      </c>
      <c r="K36" s="16">
        <v>0.24560961263799999</v>
      </c>
      <c r="L36" s="15" t="s">
        <v>3694</v>
      </c>
      <c r="M36" s="15" t="s">
        <v>3695</v>
      </c>
      <c r="N36" s="15" t="s">
        <v>3696</v>
      </c>
      <c r="O36" s="15"/>
      <c r="P36" s="17">
        <f t="shared" ref="P36:P67" si="3">-2*LN(D36)-2*LN(K36)</f>
        <v>7.0911834609163868</v>
      </c>
      <c r="Q36" s="16">
        <f t="shared" si="1"/>
        <v>0.13114734490643271</v>
      </c>
      <c r="R36" s="17">
        <f t="shared" si="2"/>
        <v>0.88224049732797294</v>
      </c>
    </row>
    <row r="37" spans="1:18" hidden="1" x14ac:dyDescent="0.2">
      <c r="A37" s="14" t="s">
        <v>263</v>
      </c>
      <c r="B37" s="15">
        <v>5</v>
      </c>
      <c r="C37" s="15">
        <v>9</v>
      </c>
      <c r="D37" s="16">
        <v>7.5455844046699999E-2</v>
      </c>
      <c r="E37" s="15" t="s">
        <v>3697</v>
      </c>
      <c r="F37" s="15" t="s">
        <v>3698</v>
      </c>
      <c r="G37" s="15" t="s">
        <v>3699</v>
      </c>
      <c r="H37" s="15"/>
      <c r="I37" s="15">
        <v>3</v>
      </c>
      <c r="J37" s="15">
        <v>8</v>
      </c>
      <c r="K37" s="16">
        <v>0.38534576926300002</v>
      </c>
      <c r="L37" s="15" t="s">
        <v>3700</v>
      </c>
      <c r="M37" s="15" t="s">
        <v>3701</v>
      </c>
      <c r="N37" s="15" t="s">
        <v>3702</v>
      </c>
      <c r="O37" s="15"/>
      <c r="P37" s="17">
        <f t="shared" si="3"/>
        <v>7.0756437732906097</v>
      </c>
      <c r="Q37" s="16">
        <f t="shared" si="1"/>
        <v>0.13194438771424805</v>
      </c>
      <c r="R37" s="17">
        <f t="shared" si="2"/>
        <v>0.87960907786961984</v>
      </c>
    </row>
    <row r="38" spans="1:18" hidden="1" x14ac:dyDescent="0.2">
      <c r="A38" s="14" t="s">
        <v>174</v>
      </c>
      <c r="B38" s="15">
        <v>7</v>
      </c>
      <c r="C38" s="15">
        <v>16</v>
      </c>
      <c r="D38" s="16">
        <v>0.121754474414</v>
      </c>
      <c r="E38" s="15" t="s">
        <v>3703</v>
      </c>
      <c r="F38" s="15" t="s">
        <v>3704</v>
      </c>
      <c r="G38" s="15" t="s">
        <v>3705</v>
      </c>
      <c r="H38" s="15"/>
      <c r="I38" s="15">
        <v>7</v>
      </c>
      <c r="J38" s="15">
        <v>19</v>
      </c>
      <c r="K38" s="16">
        <v>0.25922191412500001</v>
      </c>
      <c r="L38" s="15" t="s">
        <v>3706</v>
      </c>
      <c r="M38" s="15" t="s">
        <v>3707</v>
      </c>
      <c r="N38" s="15" t="s">
        <v>3708</v>
      </c>
      <c r="O38" s="15"/>
      <c r="P38" s="17">
        <f t="shared" si="3"/>
        <v>6.9116390794069646</v>
      </c>
      <c r="Q38" s="16">
        <f t="shared" si="1"/>
        <v>0.14063202718624382</v>
      </c>
      <c r="R38" s="17">
        <f t="shared" si="2"/>
        <v>0.85191576291285431</v>
      </c>
    </row>
    <row r="39" spans="1:18" hidden="1" x14ac:dyDescent="0.2">
      <c r="A39" s="14" t="s">
        <v>273</v>
      </c>
      <c r="B39" s="15">
        <v>5</v>
      </c>
      <c r="C39" s="15">
        <v>13</v>
      </c>
      <c r="D39" s="16">
        <v>0.24191244433199999</v>
      </c>
      <c r="E39" s="15" t="s">
        <v>3709</v>
      </c>
      <c r="F39" s="15" t="s">
        <v>3710</v>
      </c>
      <c r="G39" s="15" t="s">
        <v>3711</v>
      </c>
      <c r="H39" s="15"/>
      <c r="I39" s="15">
        <v>4</v>
      </c>
      <c r="J39" s="15">
        <v>7</v>
      </c>
      <c r="K39" s="16">
        <v>0.14309721872100001</v>
      </c>
      <c r="L39" s="15" t="s">
        <v>3712</v>
      </c>
      <c r="M39" s="15" t="s">
        <v>3713</v>
      </c>
      <c r="N39" s="15" t="s">
        <v>3714</v>
      </c>
      <c r="O39" s="15"/>
      <c r="P39" s="17">
        <f t="shared" si="3"/>
        <v>6.7268208941850318</v>
      </c>
      <c r="Q39" s="16">
        <f t="shared" si="1"/>
        <v>0.15104817053651584</v>
      </c>
      <c r="R39" s="17">
        <f t="shared" si="2"/>
        <v>0.82088453044172727</v>
      </c>
    </row>
    <row r="40" spans="1:18" hidden="1" x14ac:dyDescent="0.2">
      <c r="A40" s="14" t="s">
        <v>26</v>
      </c>
      <c r="B40" s="15">
        <v>52</v>
      </c>
      <c r="C40" s="15">
        <v>178</v>
      </c>
      <c r="D40" s="16">
        <v>0.18737921183100001</v>
      </c>
      <c r="E40" s="15" t="s">
        <v>3715</v>
      </c>
      <c r="F40" s="15" t="s">
        <v>3716</v>
      </c>
      <c r="G40" s="15" t="s">
        <v>3717</v>
      </c>
      <c r="H40" s="15"/>
      <c r="I40" s="15">
        <v>27</v>
      </c>
      <c r="J40" s="15">
        <v>87</v>
      </c>
      <c r="K40" s="16">
        <v>0.185782707336</v>
      </c>
      <c r="L40" s="15" t="s">
        <v>3718</v>
      </c>
      <c r="M40" s="15" t="s">
        <v>3719</v>
      </c>
      <c r="N40" s="15" t="s">
        <v>3720</v>
      </c>
      <c r="O40" s="15"/>
      <c r="P40" s="17">
        <f t="shared" si="3"/>
        <v>6.7155967461006938</v>
      </c>
      <c r="Q40" s="16">
        <f t="shared" si="1"/>
        <v>0.1517028806728043</v>
      </c>
      <c r="R40" s="17">
        <f t="shared" si="2"/>
        <v>0.81900617235483275</v>
      </c>
    </row>
    <row r="41" spans="1:18" hidden="1" x14ac:dyDescent="0.2">
      <c r="A41" s="14" t="s">
        <v>255</v>
      </c>
      <c r="B41" s="15">
        <v>14</v>
      </c>
      <c r="C41" s="15">
        <v>34</v>
      </c>
      <c r="D41" s="16">
        <v>5.6970002520799999E-2</v>
      </c>
      <c r="E41" s="15" t="s">
        <v>3721</v>
      </c>
      <c r="F41" s="15" t="s">
        <v>3308</v>
      </c>
      <c r="G41" s="15" t="s">
        <v>3309</v>
      </c>
      <c r="H41" s="15"/>
      <c r="I41" s="15">
        <v>3</v>
      </c>
      <c r="J41" s="15">
        <v>15</v>
      </c>
      <c r="K41" s="16">
        <v>0.68624485337399999</v>
      </c>
      <c r="L41" s="15" t="s">
        <v>3722</v>
      </c>
      <c r="M41" s="15" t="s">
        <v>3723</v>
      </c>
      <c r="N41" s="15" t="s">
        <v>3724</v>
      </c>
      <c r="O41" s="15"/>
      <c r="P41" s="17">
        <f t="shared" si="3"/>
        <v>6.4835024141313227</v>
      </c>
      <c r="Q41" s="16">
        <f t="shared" si="1"/>
        <v>0.1658328372427724</v>
      </c>
      <c r="R41" s="17">
        <f t="shared" si="2"/>
        <v>0.78032946883218191</v>
      </c>
    </row>
    <row r="42" spans="1:18" hidden="1" x14ac:dyDescent="0.2">
      <c r="A42" s="14" t="s">
        <v>212</v>
      </c>
      <c r="B42" s="15">
        <v>9</v>
      </c>
      <c r="C42" s="15">
        <v>30</v>
      </c>
      <c r="D42" s="16">
        <v>0.34694563482099999</v>
      </c>
      <c r="E42" s="15" t="s">
        <v>3725</v>
      </c>
      <c r="F42" s="15" t="s">
        <v>3726</v>
      </c>
      <c r="G42" s="15" t="s">
        <v>3727</v>
      </c>
      <c r="H42" s="15"/>
      <c r="I42" s="15">
        <v>11</v>
      </c>
      <c r="J42" s="15">
        <v>27</v>
      </c>
      <c r="K42" s="16">
        <v>0.114108058146</v>
      </c>
      <c r="L42" s="15" t="s">
        <v>3728</v>
      </c>
      <c r="M42" s="15" t="s">
        <v>3729</v>
      </c>
      <c r="N42" s="15" t="s">
        <v>3730</v>
      </c>
      <c r="O42" s="15"/>
      <c r="P42" s="17">
        <f t="shared" si="3"/>
        <v>6.4583931687245686</v>
      </c>
      <c r="Q42" s="16">
        <f t="shared" si="1"/>
        <v>0.16743090134428451</v>
      </c>
      <c r="R42" s="17">
        <f t="shared" si="2"/>
        <v>0.77616438478484773</v>
      </c>
    </row>
    <row r="43" spans="1:18" hidden="1" x14ac:dyDescent="0.2">
      <c r="A43" s="14" t="s">
        <v>331</v>
      </c>
      <c r="B43" s="15">
        <v>8</v>
      </c>
      <c r="C43" s="15">
        <v>35</v>
      </c>
      <c r="D43" s="16">
        <v>0.64532392235900005</v>
      </c>
      <c r="E43" s="15" t="s">
        <v>3731</v>
      </c>
      <c r="F43" s="15" t="s">
        <v>3732</v>
      </c>
      <c r="G43" s="15" t="s">
        <v>3733</v>
      </c>
      <c r="H43" s="15"/>
      <c r="I43" s="15">
        <v>9</v>
      </c>
      <c r="J43" s="15">
        <v>18</v>
      </c>
      <c r="K43" s="16">
        <v>6.1759516007100002E-2</v>
      </c>
      <c r="L43" s="15" t="s">
        <v>3734</v>
      </c>
      <c r="M43" s="15" t="s">
        <v>3735</v>
      </c>
      <c r="N43" s="15" t="s">
        <v>3736</v>
      </c>
      <c r="O43" s="15"/>
      <c r="P43" s="17">
        <f t="shared" si="3"/>
        <v>6.4450201860207406</v>
      </c>
      <c r="Q43" s="16">
        <f t="shared" si="1"/>
        <v>0.16828768842420505</v>
      </c>
      <c r="R43" s="17">
        <f t="shared" si="2"/>
        <v>0.77394765493926043</v>
      </c>
    </row>
    <row r="44" spans="1:18" hidden="1" x14ac:dyDescent="0.2">
      <c r="A44" s="14" t="s">
        <v>178</v>
      </c>
      <c r="B44" s="15">
        <v>5</v>
      </c>
      <c r="C44" s="15">
        <v>9</v>
      </c>
      <c r="D44" s="16">
        <v>7.5455844046699999E-2</v>
      </c>
      <c r="E44" s="15" t="s">
        <v>3737</v>
      </c>
      <c r="F44" s="15" t="s">
        <v>3738</v>
      </c>
      <c r="G44" s="15" t="s">
        <v>3739</v>
      </c>
      <c r="H44" s="15"/>
      <c r="I44" s="15">
        <v>2</v>
      </c>
      <c r="J44" s="15">
        <v>7</v>
      </c>
      <c r="K44" s="16">
        <v>0.55264263507300004</v>
      </c>
      <c r="L44" s="15" t="s">
        <v>3740</v>
      </c>
      <c r="M44" s="15" t="s">
        <v>2979</v>
      </c>
      <c r="N44" s="15" t="s">
        <v>2980</v>
      </c>
      <c r="O44" s="15"/>
      <c r="P44" s="17">
        <f t="shared" si="3"/>
        <v>6.3545027135220078</v>
      </c>
      <c r="Q44" s="16">
        <f t="shared" si="1"/>
        <v>0.17419186816667157</v>
      </c>
      <c r="R44" s="17">
        <f t="shared" si="2"/>
        <v>0.75897212311006879</v>
      </c>
    </row>
    <row r="45" spans="1:18" hidden="1" x14ac:dyDescent="0.2">
      <c r="A45" s="14" t="s">
        <v>170</v>
      </c>
      <c r="B45" s="15">
        <v>6</v>
      </c>
      <c r="C45" s="15">
        <v>12</v>
      </c>
      <c r="D45" s="16">
        <v>8.3270313419E-2</v>
      </c>
      <c r="E45" s="15" t="s">
        <v>3741</v>
      </c>
      <c r="F45" s="15" t="s">
        <v>3742</v>
      </c>
      <c r="G45" s="15" t="s">
        <v>3743</v>
      </c>
      <c r="H45" s="15"/>
      <c r="I45" s="15">
        <v>3</v>
      </c>
      <c r="J45" s="15">
        <v>10</v>
      </c>
      <c r="K45" s="16">
        <v>0.50096630535200004</v>
      </c>
      <c r="L45" s="15" t="s">
        <v>3744</v>
      </c>
      <c r="M45" s="15" t="s">
        <v>3745</v>
      </c>
      <c r="N45" s="15" t="s">
        <v>3746</v>
      </c>
      <c r="O45" s="15"/>
      <c r="P45" s="17">
        <f t="shared" si="3"/>
        <v>6.3537592195966823</v>
      </c>
      <c r="Q45" s="16">
        <f t="shared" si="1"/>
        <v>0.17424112784686874</v>
      </c>
      <c r="R45" s="17">
        <f t="shared" si="2"/>
        <v>0.75884932643078051</v>
      </c>
    </row>
    <row r="46" spans="1:18" hidden="1" x14ac:dyDescent="0.2">
      <c r="A46" s="14" t="s">
        <v>285</v>
      </c>
      <c r="B46" s="15">
        <v>25</v>
      </c>
      <c r="C46" s="15">
        <v>71</v>
      </c>
      <c r="D46" s="16">
        <v>6.9910091588900006E-2</v>
      </c>
      <c r="E46" s="15" t="s">
        <v>3747</v>
      </c>
      <c r="F46" s="15" t="s">
        <v>3748</v>
      </c>
      <c r="G46" s="15" t="s">
        <v>3749</v>
      </c>
      <c r="H46" s="15"/>
      <c r="I46" s="15">
        <v>11</v>
      </c>
      <c r="J46" s="15">
        <v>47</v>
      </c>
      <c r="K46" s="16">
        <v>0.61448617763199997</v>
      </c>
      <c r="L46" s="15" t="s">
        <v>3750</v>
      </c>
      <c r="M46" s="15" t="s">
        <v>3751</v>
      </c>
      <c r="N46" s="15" t="s">
        <v>3752</v>
      </c>
      <c r="O46" s="15"/>
      <c r="P46" s="17">
        <f t="shared" si="3"/>
        <v>6.2950282245470737</v>
      </c>
      <c r="Q46" s="16">
        <f t="shared" si="1"/>
        <v>0.17817216686094792</v>
      </c>
      <c r="R46" s="17">
        <f t="shared" si="2"/>
        <v>0.74916013824976413</v>
      </c>
    </row>
    <row r="47" spans="1:18" hidden="1" x14ac:dyDescent="0.2">
      <c r="A47" s="14" t="s">
        <v>231</v>
      </c>
      <c r="B47" s="15">
        <v>8</v>
      </c>
      <c r="C47" s="15">
        <v>27</v>
      </c>
      <c r="D47" s="16">
        <v>0.37332997227100001</v>
      </c>
      <c r="E47" s="15" t="s">
        <v>3753</v>
      </c>
      <c r="F47" s="15" t="s">
        <v>3754</v>
      </c>
      <c r="G47" s="15" t="s">
        <v>3755</v>
      </c>
      <c r="H47" s="15"/>
      <c r="I47" s="15">
        <v>8</v>
      </c>
      <c r="J47" s="15">
        <v>18</v>
      </c>
      <c r="K47" s="16">
        <v>0.121082261995</v>
      </c>
      <c r="L47" s="15" t="s">
        <v>3756</v>
      </c>
      <c r="M47" s="15" t="s">
        <v>3757</v>
      </c>
      <c r="N47" s="15" t="s">
        <v>3758</v>
      </c>
      <c r="O47" s="15"/>
      <c r="P47" s="17">
        <f t="shared" si="3"/>
        <v>6.1931554388567083</v>
      </c>
      <c r="Q47" s="16">
        <f t="shared" si="1"/>
        <v>0.18518021427329481</v>
      </c>
      <c r="R47" s="17">
        <f t="shared" si="2"/>
        <v>0.73240541771329681</v>
      </c>
    </row>
    <row r="48" spans="1:18" hidden="1" x14ac:dyDescent="0.2">
      <c r="A48" s="14" t="s">
        <v>76</v>
      </c>
      <c r="B48" s="15">
        <v>7</v>
      </c>
      <c r="C48" s="15">
        <v>16</v>
      </c>
      <c r="D48" s="16">
        <v>0.121754474414</v>
      </c>
      <c r="E48" s="15" t="s">
        <v>3759</v>
      </c>
      <c r="F48" s="15" t="s">
        <v>3760</v>
      </c>
      <c r="G48" s="15" t="s">
        <v>3761</v>
      </c>
      <c r="H48" s="15"/>
      <c r="I48" s="15">
        <v>7</v>
      </c>
      <c r="J48" s="15">
        <v>23</v>
      </c>
      <c r="K48" s="16">
        <v>0.40307537181699998</v>
      </c>
      <c r="L48" s="15" t="s">
        <v>3762</v>
      </c>
      <c r="M48" s="15" t="s">
        <v>3763</v>
      </c>
      <c r="N48" s="15" t="s">
        <v>3764</v>
      </c>
      <c r="O48" s="15"/>
      <c r="P48" s="17">
        <f t="shared" si="3"/>
        <v>6.0287609490853198</v>
      </c>
      <c r="Q48" s="16">
        <f t="shared" si="1"/>
        <v>0.19701065965603495</v>
      </c>
      <c r="R48" s="17">
        <f t="shared" si="2"/>
        <v>0.70551027483053685</v>
      </c>
    </row>
    <row r="49" spans="1:18" hidden="1" x14ac:dyDescent="0.2">
      <c r="A49" s="14" t="s">
        <v>80</v>
      </c>
      <c r="B49" s="15">
        <v>7</v>
      </c>
      <c r="C49" s="15">
        <v>18</v>
      </c>
      <c r="D49" s="16">
        <v>0.178808503487</v>
      </c>
      <c r="E49" s="15" t="s">
        <v>3765</v>
      </c>
      <c r="F49" s="15" t="s">
        <v>3766</v>
      </c>
      <c r="G49" s="15" t="s">
        <v>3767</v>
      </c>
      <c r="H49" s="15"/>
      <c r="I49" s="15">
        <v>5</v>
      </c>
      <c r="J49" s="15">
        <v>13</v>
      </c>
      <c r="K49" s="16">
        <v>0.28527014536599998</v>
      </c>
      <c r="L49" s="15" t="s">
        <v>3768</v>
      </c>
      <c r="M49" s="15" t="s">
        <v>3769</v>
      </c>
      <c r="N49" s="15" t="s">
        <v>3770</v>
      </c>
      <c r="O49" s="15"/>
      <c r="P49" s="17">
        <f t="shared" si="3"/>
        <v>5.9515170558217854</v>
      </c>
      <c r="Q49" s="16">
        <f t="shared" si="1"/>
        <v>0.20279838447881535</v>
      </c>
      <c r="R49" s="17">
        <f t="shared" si="2"/>
        <v>0.69293550897741196</v>
      </c>
    </row>
    <row r="50" spans="1:18" hidden="1" x14ac:dyDescent="0.2">
      <c r="A50" s="14" t="s">
        <v>190</v>
      </c>
      <c r="B50" s="15">
        <v>12</v>
      </c>
      <c r="C50" s="15">
        <v>35</v>
      </c>
      <c r="D50" s="16">
        <v>0.18863961011700001</v>
      </c>
      <c r="E50" s="15" t="s">
        <v>3771</v>
      </c>
      <c r="F50" s="15" t="s">
        <v>3772</v>
      </c>
      <c r="G50" s="15" t="s">
        <v>3773</v>
      </c>
      <c r="H50" s="15"/>
      <c r="I50" s="15">
        <v>6</v>
      </c>
      <c r="J50" s="15">
        <v>16</v>
      </c>
      <c r="K50" s="16">
        <v>0.27249810940300001</v>
      </c>
      <c r="L50" s="15" t="s">
        <v>3774</v>
      </c>
      <c r="M50" s="15" t="s">
        <v>3775</v>
      </c>
      <c r="N50" s="15" t="s">
        <v>3776</v>
      </c>
      <c r="O50" s="15"/>
      <c r="P50" s="17">
        <f t="shared" si="3"/>
        <v>5.9360810237571133</v>
      </c>
      <c r="Q50" s="16">
        <f t="shared" si="1"/>
        <v>0.20397290494397105</v>
      </c>
      <c r="R50" s="17">
        <f t="shared" si="2"/>
        <v>0.69042751892138032</v>
      </c>
    </row>
    <row r="51" spans="1:18" hidden="1" x14ac:dyDescent="0.2">
      <c r="A51" s="14" t="s">
        <v>259</v>
      </c>
      <c r="B51" s="15">
        <v>11</v>
      </c>
      <c r="C51" s="15">
        <v>29</v>
      </c>
      <c r="D51" s="16">
        <v>0.13166960759599999</v>
      </c>
      <c r="E51" s="15" t="s">
        <v>3777</v>
      </c>
      <c r="F51" s="15" t="s">
        <v>3778</v>
      </c>
      <c r="G51" s="15" t="s">
        <v>3779</v>
      </c>
      <c r="H51" s="15"/>
      <c r="I51" s="15">
        <v>6</v>
      </c>
      <c r="J51" s="15">
        <v>19</v>
      </c>
      <c r="K51" s="16">
        <v>0.392151920007</v>
      </c>
      <c r="L51" s="15" t="s">
        <v>3780</v>
      </c>
      <c r="M51" s="15" t="s">
        <v>3781</v>
      </c>
      <c r="N51" s="15" t="s">
        <v>3782</v>
      </c>
      <c r="O51" s="15"/>
      <c r="P51" s="17">
        <f t="shared" si="3"/>
        <v>5.9271308601166739</v>
      </c>
      <c r="Q51" s="16">
        <f t="shared" si="1"/>
        <v>0.20465667728498915</v>
      </c>
      <c r="R51" s="17">
        <f t="shared" si="2"/>
        <v>0.68897408116424275</v>
      </c>
    </row>
    <row r="52" spans="1:18" hidden="1" x14ac:dyDescent="0.2">
      <c r="A52" s="14" t="s">
        <v>335</v>
      </c>
      <c r="B52" s="15">
        <v>13</v>
      </c>
      <c r="C52" s="15">
        <v>34</v>
      </c>
      <c r="D52" s="16">
        <v>0.102428367364</v>
      </c>
      <c r="E52" s="15" t="s">
        <v>3783</v>
      </c>
      <c r="F52" s="15" t="s">
        <v>3784</v>
      </c>
      <c r="G52" s="15" t="s">
        <v>3785</v>
      </c>
      <c r="H52" s="15"/>
      <c r="I52" s="15">
        <v>3</v>
      </c>
      <c r="J52" s="15">
        <v>11</v>
      </c>
      <c r="K52" s="16">
        <v>0.54541635156699997</v>
      </c>
      <c r="L52" s="15" t="s">
        <v>3786</v>
      </c>
      <c r="M52" s="15" t="s">
        <v>2590</v>
      </c>
      <c r="N52" s="15" t="s">
        <v>2591</v>
      </c>
      <c r="O52" s="15"/>
      <c r="P52" s="17">
        <f t="shared" si="3"/>
        <v>5.7695948157023276</v>
      </c>
      <c r="Q52" s="16">
        <f t="shared" si="1"/>
        <v>0.21702850542516808</v>
      </c>
      <c r="R52" s="17">
        <f t="shared" si="2"/>
        <v>0.66348322036430274</v>
      </c>
    </row>
    <row r="53" spans="1:18" hidden="1" x14ac:dyDescent="0.2">
      <c r="A53" s="14" t="s">
        <v>357</v>
      </c>
      <c r="B53" s="15">
        <v>18</v>
      </c>
      <c r="C53" s="15">
        <v>90</v>
      </c>
      <c r="D53" s="16">
        <v>0.810520124359</v>
      </c>
      <c r="E53" s="15" t="s">
        <v>3787</v>
      </c>
      <c r="F53" s="15" t="s">
        <v>3788</v>
      </c>
      <c r="G53" s="15" t="s">
        <v>3789</v>
      </c>
      <c r="H53" s="15"/>
      <c r="I53" s="15">
        <v>16</v>
      </c>
      <c r="J53" s="15">
        <v>40</v>
      </c>
      <c r="K53" s="16">
        <v>7.1674649189100006E-2</v>
      </c>
      <c r="L53" s="15" t="s">
        <v>3790</v>
      </c>
      <c r="M53" s="15" t="s">
        <v>3791</v>
      </c>
      <c r="N53" s="15" t="s">
        <v>3792</v>
      </c>
      <c r="O53" s="15"/>
      <c r="P53" s="17">
        <f t="shared" si="3"/>
        <v>5.6913945404905224</v>
      </c>
      <c r="Q53" s="16">
        <f t="shared" si="1"/>
        <v>0.22341095877278147</v>
      </c>
      <c r="R53" s="17">
        <f t="shared" si="2"/>
        <v>0.65089552764915692</v>
      </c>
    </row>
    <row r="54" spans="1:18" hidden="1" x14ac:dyDescent="0.2">
      <c r="A54" s="14" t="s">
        <v>395</v>
      </c>
      <c r="B54" s="15">
        <v>6</v>
      </c>
      <c r="C54" s="15">
        <v>12</v>
      </c>
      <c r="D54" s="16">
        <v>8.3270313419E-2</v>
      </c>
      <c r="E54" s="15" t="s">
        <v>3793</v>
      </c>
      <c r="F54" s="15" t="s">
        <v>2092</v>
      </c>
      <c r="G54" s="15" t="s">
        <v>2093</v>
      </c>
      <c r="H54" s="15"/>
      <c r="I54" s="15">
        <v>0</v>
      </c>
      <c r="J54" s="15">
        <v>0</v>
      </c>
      <c r="K54" s="16">
        <v>0.82421645239899999</v>
      </c>
      <c r="L54" s="15"/>
      <c r="M54" s="15"/>
      <c r="N54" s="15"/>
      <c r="O54" s="15"/>
      <c r="P54" s="17">
        <f t="shared" si="3"/>
        <v>5.3579705469420214</v>
      </c>
      <c r="Q54" s="16">
        <f t="shared" si="1"/>
        <v>0.25249892183952832</v>
      </c>
      <c r="R54" s="17">
        <f t="shared" si="2"/>
        <v>0.5977404719617283</v>
      </c>
    </row>
    <row r="55" spans="1:18" hidden="1" x14ac:dyDescent="0.2">
      <c r="A55" s="14" t="s">
        <v>68</v>
      </c>
      <c r="B55" s="15">
        <v>12</v>
      </c>
      <c r="C55" s="15">
        <v>45</v>
      </c>
      <c r="D55" s="16">
        <v>0.48676581799800001</v>
      </c>
      <c r="E55" s="15" t="s">
        <v>3794</v>
      </c>
      <c r="F55" s="15" t="s">
        <v>3795</v>
      </c>
      <c r="G55" s="15" t="s">
        <v>3796</v>
      </c>
      <c r="H55" s="15"/>
      <c r="I55" s="15">
        <v>12</v>
      </c>
      <c r="J55" s="15">
        <v>32</v>
      </c>
      <c r="K55" s="16">
        <v>0.150827661541</v>
      </c>
      <c r="L55" s="15" t="s">
        <v>3797</v>
      </c>
      <c r="M55" s="15" t="s">
        <v>3798</v>
      </c>
      <c r="N55" s="15" t="s">
        <v>3799</v>
      </c>
      <c r="O55" s="15"/>
      <c r="P55" s="17">
        <f t="shared" si="3"/>
        <v>5.2231790926943784</v>
      </c>
      <c r="Q55" s="16">
        <f t="shared" si="1"/>
        <v>0.26515477858510222</v>
      </c>
      <c r="R55" s="17">
        <f t="shared" si="2"/>
        <v>0.57650054167594622</v>
      </c>
    </row>
    <row r="56" spans="1:18" hidden="1" x14ac:dyDescent="0.2">
      <c r="A56" s="14" t="s">
        <v>10</v>
      </c>
      <c r="B56" s="15">
        <v>28</v>
      </c>
      <c r="C56" s="15">
        <v>107</v>
      </c>
      <c r="D56" s="16">
        <v>0.49079909251300002</v>
      </c>
      <c r="E56" s="15" t="s">
        <v>3800</v>
      </c>
      <c r="F56" s="15" t="s">
        <v>3801</v>
      </c>
      <c r="G56" s="15" t="s">
        <v>3802</v>
      </c>
      <c r="H56" s="15"/>
      <c r="I56" s="15">
        <v>17</v>
      </c>
      <c r="J56" s="15">
        <v>49</v>
      </c>
      <c r="K56" s="16">
        <v>0.15141584740799999</v>
      </c>
      <c r="L56" s="15" t="s">
        <v>3803</v>
      </c>
      <c r="M56" s="15" t="s">
        <v>3804</v>
      </c>
      <c r="N56" s="15" t="s">
        <v>3805</v>
      </c>
      <c r="O56" s="15"/>
      <c r="P56" s="17">
        <f t="shared" si="3"/>
        <v>5.1988913723106336</v>
      </c>
      <c r="Q56" s="16">
        <f t="shared" si="1"/>
        <v>0.26749194409915045</v>
      </c>
      <c r="R56" s="17">
        <f t="shared" si="2"/>
        <v>0.57268929284263448</v>
      </c>
    </row>
    <row r="57" spans="1:18" hidden="1" x14ac:dyDescent="0.2">
      <c r="A57" s="14" t="s">
        <v>267</v>
      </c>
      <c r="B57" s="15">
        <v>1</v>
      </c>
      <c r="C57" s="15">
        <v>12</v>
      </c>
      <c r="D57" s="16">
        <v>0.84295437358199998</v>
      </c>
      <c r="E57" s="15" t="s">
        <v>3549</v>
      </c>
      <c r="F57" s="15" t="s">
        <v>2596</v>
      </c>
      <c r="G57" s="15" t="s">
        <v>2597</v>
      </c>
      <c r="H57" s="15"/>
      <c r="I57" s="15">
        <v>4</v>
      </c>
      <c r="J57" s="15">
        <v>6</v>
      </c>
      <c r="K57" s="16">
        <v>9.5874296277599996E-2</v>
      </c>
      <c r="L57" s="15" t="s">
        <v>3806</v>
      </c>
      <c r="M57" s="15" t="s">
        <v>3807</v>
      </c>
      <c r="N57" s="15" t="s">
        <v>3808</v>
      </c>
      <c r="O57" s="15"/>
      <c r="P57" s="17">
        <f t="shared" si="3"/>
        <v>5.0311196112608227</v>
      </c>
      <c r="Q57" s="16">
        <f t="shared" si="1"/>
        <v>0.28411930780459477</v>
      </c>
      <c r="R57" s="17">
        <f t="shared" si="2"/>
        <v>0.54649925206351591</v>
      </c>
    </row>
    <row r="58" spans="1:18" hidden="1" x14ac:dyDescent="0.2">
      <c r="A58" s="14" t="s">
        <v>349</v>
      </c>
      <c r="B58" s="15">
        <v>7</v>
      </c>
      <c r="C58" s="15">
        <v>33</v>
      </c>
      <c r="D58" s="16">
        <v>0.69901688933700001</v>
      </c>
      <c r="E58" s="15" t="s">
        <v>3809</v>
      </c>
      <c r="F58" s="15" t="s">
        <v>3810</v>
      </c>
      <c r="G58" s="15" t="s">
        <v>3811</v>
      </c>
      <c r="H58" s="15"/>
      <c r="I58" s="15">
        <v>8</v>
      </c>
      <c r="J58" s="15">
        <v>18</v>
      </c>
      <c r="K58" s="16">
        <v>0.121082261995</v>
      </c>
      <c r="L58" s="15" t="s">
        <v>3812</v>
      </c>
      <c r="M58" s="15" t="s">
        <v>3813</v>
      </c>
      <c r="N58" s="15" t="s">
        <v>3814</v>
      </c>
      <c r="O58" s="15"/>
      <c r="P58" s="17">
        <f t="shared" si="3"/>
        <v>4.9387309761595644</v>
      </c>
      <c r="Q58" s="16">
        <f t="shared" si="1"/>
        <v>0.29364205091727325</v>
      </c>
      <c r="R58" s="17">
        <f t="shared" si="2"/>
        <v>0.53218175129809286</v>
      </c>
    </row>
    <row r="59" spans="1:18" hidden="1" x14ac:dyDescent="0.2">
      <c r="A59" s="14" t="s">
        <v>220</v>
      </c>
      <c r="B59" s="15">
        <v>2</v>
      </c>
      <c r="C59" s="15">
        <v>12</v>
      </c>
      <c r="D59" s="16">
        <v>0.75304596252400002</v>
      </c>
      <c r="E59" s="15" t="s">
        <v>3815</v>
      </c>
      <c r="F59" s="15" t="s">
        <v>3816</v>
      </c>
      <c r="G59" s="15" t="s">
        <v>3817</v>
      </c>
      <c r="H59" s="15"/>
      <c r="I59" s="15">
        <v>3</v>
      </c>
      <c r="J59" s="15">
        <v>4</v>
      </c>
      <c r="K59" s="16">
        <v>0.115620536089</v>
      </c>
      <c r="L59" s="15" t="s">
        <v>3818</v>
      </c>
      <c r="M59" s="15" t="s">
        <v>3819</v>
      </c>
      <c r="N59" s="15" t="s">
        <v>3820</v>
      </c>
      <c r="O59" s="15"/>
      <c r="P59" s="17">
        <f t="shared" si="3"/>
        <v>4.8821414090584163</v>
      </c>
      <c r="Q59" s="16">
        <f t="shared" si="1"/>
        <v>0.29960569158017608</v>
      </c>
      <c r="R59" s="17">
        <f t="shared" si="2"/>
        <v>0.52344994064418282</v>
      </c>
    </row>
    <row r="60" spans="1:18" hidden="1" x14ac:dyDescent="0.2">
      <c r="A60" s="14" t="s">
        <v>223</v>
      </c>
      <c r="B60" s="15">
        <v>4</v>
      </c>
      <c r="C60" s="15">
        <v>18</v>
      </c>
      <c r="D60" s="16">
        <v>0.64683640030199996</v>
      </c>
      <c r="E60" s="15" t="s">
        <v>3821</v>
      </c>
      <c r="F60" s="15" t="s">
        <v>3822</v>
      </c>
      <c r="G60" s="15" t="s">
        <v>3823</v>
      </c>
      <c r="H60" s="15"/>
      <c r="I60" s="15">
        <v>5</v>
      </c>
      <c r="J60" s="15">
        <v>10</v>
      </c>
      <c r="K60" s="16">
        <v>0.15208805982699999</v>
      </c>
      <c r="L60" s="15" t="s">
        <v>3824</v>
      </c>
      <c r="M60" s="15" t="s">
        <v>3825</v>
      </c>
      <c r="N60" s="15" t="s">
        <v>3826</v>
      </c>
      <c r="O60" s="15"/>
      <c r="P60" s="17">
        <f t="shared" si="3"/>
        <v>4.6379149205229204</v>
      </c>
      <c r="Q60" s="16">
        <f t="shared" si="1"/>
        <v>0.32650606826297907</v>
      </c>
      <c r="R60" s="17">
        <f t="shared" si="2"/>
        <v>0.48610874275449312</v>
      </c>
    </row>
    <row r="61" spans="1:18" hidden="1" x14ac:dyDescent="0.2">
      <c r="A61" s="14" t="s">
        <v>317</v>
      </c>
      <c r="B61" s="15">
        <v>0</v>
      </c>
      <c r="C61" s="15">
        <v>5</v>
      </c>
      <c r="D61" s="16">
        <v>0.87093521552800002</v>
      </c>
      <c r="E61" s="15"/>
      <c r="F61" s="15"/>
      <c r="G61" s="15"/>
      <c r="H61" s="15"/>
      <c r="I61" s="15">
        <v>3</v>
      </c>
      <c r="J61" s="15">
        <v>4</v>
      </c>
      <c r="K61" s="16">
        <v>0.115620536089</v>
      </c>
      <c r="L61" s="15" t="s">
        <v>3827</v>
      </c>
      <c r="M61" s="15" t="s">
        <v>3828</v>
      </c>
      <c r="N61" s="15" t="s">
        <v>3829</v>
      </c>
      <c r="O61" s="15"/>
      <c r="P61" s="17">
        <f t="shared" si="3"/>
        <v>4.5912587500106596</v>
      </c>
      <c r="Q61" s="16">
        <f t="shared" si="1"/>
        <v>0.33186327532935378</v>
      </c>
      <c r="R61" s="17">
        <f t="shared" si="2"/>
        <v>0.47904080485042333</v>
      </c>
    </row>
    <row r="62" spans="1:18" hidden="1" x14ac:dyDescent="0.2">
      <c r="A62" s="14" t="s">
        <v>319</v>
      </c>
      <c r="B62" s="15">
        <v>13</v>
      </c>
      <c r="C62" s="15">
        <v>36</v>
      </c>
      <c r="D62" s="16">
        <v>0.14066044870200001</v>
      </c>
      <c r="E62" s="15" t="s">
        <v>3830</v>
      </c>
      <c r="F62" s="15" t="s">
        <v>3831</v>
      </c>
      <c r="G62" s="15" t="s">
        <v>3832</v>
      </c>
      <c r="H62" s="15"/>
      <c r="I62" s="15">
        <v>4</v>
      </c>
      <c r="J62" s="15">
        <v>21</v>
      </c>
      <c r="K62" s="16">
        <v>0.71590622636800005</v>
      </c>
      <c r="L62" s="15" t="s">
        <v>3833</v>
      </c>
      <c r="M62" s="15" t="s">
        <v>3834</v>
      </c>
      <c r="N62" s="15" t="s">
        <v>3835</v>
      </c>
      <c r="O62" s="15"/>
      <c r="P62" s="17">
        <f t="shared" si="3"/>
        <v>4.5912250949798983</v>
      </c>
      <c r="Q62" s="16">
        <f t="shared" si="1"/>
        <v>0.3318671652851104</v>
      </c>
      <c r="R62" s="17">
        <f t="shared" si="2"/>
        <v>0.47903571427082475</v>
      </c>
    </row>
    <row r="63" spans="1:18" hidden="1" x14ac:dyDescent="0.2">
      <c r="A63" s="14" t="s">
        <v>305</v>
      </c>
      <c r="B63" s="15">
        <v>2</v>
      </c>
      <c r="C63" s="15">
        <v>10</v>
      </c>
      <c r="D63" s="16">
        <v>0.68464834887799997</v>
      </c>
      <c r="E63" s="15" t="s">
        <v>3836</v>
      </c>
      <c r="F63" s="15" t="s">
        <v>3837</v>
      </c>
      <c r="G63" s="15" t="s">
        <v>3838</v>
      </c>
      <c r="H63" s="15"/>
      <c r="I63" s="15">
        <v>5</v>
      </c>
      <c r="J63" s="15">
        <v>10</v>
      </c>
      <c r="K63" s="16">
        <v>0.15208805982699999</v>
      </c>
      <c r="L63" s="15" t="s">
        <v>3839</v>
      </c>
      <c r="M63" s="15" t="s">
        <v>3840</v>
      </c>
      <c r="N63" s="15" t="s">
        <v>3841</v>
      </c>
      <c r="O63" s="15"/>
      <c r="P63" s="17">
        <f t="shared" si="3"/>
        <v>4.5242910335160955</v>
      </c>
      <c r="Q63" s="16">
        <f t="shared" si="1"/>
        <v>0.33967690116357452</v>
      </c>
      <c r="R63" s="17">
        <f t="shared" si="2"/>
        <v>0.46893398518260632</v>
      </c>
    </row>
    <row r="64" spans="1:18" hidden="1" x14ac:dyDescent="0.2">
      <c r="A64" s="14" t="s">
        <v>50</v>
      </c>
      <c r="B64" s="15">
        <v>5</v>
      </c>
      <c r="C64" s="15">
        <v>12</v>
      </c>
      <c r="D64" s="16">
        <v>0.193597176708</v>
      </c>
      <c r="E64" s="15" t="s">
        <v>3842</v>
      </c>
      <c r="F64" s="15" t="s">
        <v>3843</v>
      </c>
      <c r="G64" s="15" t="s">
        <v>3844</v>
      </c>
      <c r="H64" s="15"/>
      <c r="I64" s="15">
        <v>3</v>
      </c>
      <c r="J64" s="15">
        <v>11</v>
      </c>
      <c r="K64" s="16">
        <v>0.54541635156699997</v>
      </c>
      <c r="L64" s="15" t="s">
        <v>3845</v>
      </c>
      <c r="M64" s="15" t="s">
        <v>225</v>
      </c>
      <c r="N64" s="15" t="s">
        <v>226</v>
      </c>
      <c r="O64" s="15"/>
      <c r="P64" s="17">
        <f t="shared" si="3"/>
        <v>4.4963630310299507</v>
      </c>
      <c r="Q64" s="16">
        <f t="shared" si="1"/>
        <v>0.34297894811478169</v>
      </c>
      <c r="R64" s="17">
        <f t="shared" si="2"/>
        <v>0.46473253592855918</v>
      </c>
    </row>
    <row r="65" spans="1:18" hidden="1" x14ac:dyDescent="0.2">
      <c r="A65" s="14" t="s">
        <v>54</v>
      </c>
      <c r="B65" s="15">
        <v>5</v>
      </c>
      <c r="C65" s="15">
        <v>12</v>
      </c>
      <c r="D65" s="16">
        <v>0.193597176708</v>
      </c>
      <c r="E65" s="15" t="s">
        <v>3842</v>
      </c>
      <c r="F65" s="15" t="s">
        <v>3843</v>
      </c>
      <c r="G65" s="15" t="s">
        <v>3844</v>
      </c>
      <c r="H65" s="15"/>
      <c r="I65" s="15">
        <v>3</v>
      </c>
      <c r="J65" s="15">
        <v>11</v>
      </c>
      <c r="K65" s="16">
        <v>0.54541635156699997</v>
      </c>
      <c r="L65" s="15" t="s">
        <v>3845</v>
      </c>
      <c r="M65" s="15" t="s">
        <v>225</v>
      </c>
      <c r="N65" s="15" t="s">
        <v>226</v>
      </c>
      <c r="O65" s="15"/>
      <c r="P65" s="17">
        <f t="shared" si="3"/>
        <v>4.4963630310299507</v>
      </c>
      <c r="Q65" s="16">
        <f t="shared" si="1"/>
        <v>0.34297894811478169</v>
      </c>
      <c r="R65" s="17">
        <f t="shared" si="2"/>
        <v>0.46473253592855918</v>
      </c>
    </row>
    <row r="66" spans="1:18" hidden="1" x14ac:dyDescent="0.2">
      <c r="A66" s="14" t="s">
        <v>55</v>
      </c>
      <c r="B66" s="15">
        <v>5</v>
      </c>
      <c r="C66" s="15">
        <v>12</v>
      </c>
      <c r="D66" s="16">
        <v>0.193597176708</v>
      </c>
      <c r="E66" s="15" t="s">
        <v>3842</v>
      </c>
      <c r="F66" s="15" t="s">
        <v>3843</v>
      </c>
      <c r="G66" s="15" t="s">
        <v>3844</v>
      </c>
      <c r="H66" s="15"/>
      <c r="I66" s="15">
        <v>3</v>
      </c>
      <c r="J66" s="15">
        <v>11</v>
      </c>
      <c r="K66" s="16">
        <v>0.54541635156699997</v>
      </c>
      <c r="L66" s="15" t="s">
        <v>3845</v>
      </c>
      <c r="M66" s="15" t="s">
        <v>225</v>
      </c>
      <c r="N66" s="15" t="s">
        <v>226</v>
      </c>
      <c r="O66" s="15"/>
      <c r="P66" s="17">
        <f t="shared" si="3"/>
        <v>4.4963630310299507</v>
      </c>
      <c r="Q66" s="16">
        <f t="shared" si="1"/>
        <v>0.34297894811478169</v>
      </c>
      <c r="R66" s="17">
        <f t="shared" si="2"/>
        <v>0.46473253592855918</v>
      </c>
    </row>
    <row r="67" spans="1:18" hidden="1" x14ac:dyDescent="0.2">
      <c r="A67" s="14" t="s">
        <v>369</v>
      </c>
      <c r="B67" s="15">
        <v>16</v>
      </c>
      <c r="C67" s="15">
        <v>66</v>
      </c>
      <c r="D67" s="16">
        <v>0.60927653138399995</v>
      </c>
      <c r="E67" s="15" t="s">
        <v>3846</v>
      </c>
      <c r="F67" s="15" t="s">
        <v>3847</v>
      </c>
      <c r="G67" s="15" t="s">
        <v>3848</v>
      </c>
      <c r="H67" s="15"/>
      <c r="I67" s="15">
        <v>7</v>
      </c>
      <c r="J67" s="15">
        <v>17</v>
      </c>
      <c r="K67" s="16">
        <v>0.18435425594499999</v>
      </c>
      <c r="L67" s="15" t="s">
        <v>3849</v>
      </c>
      <c r="M67" s="15" t="s">
        <v>3850</v>
      </c>
      <c r="N67" s="15" t="s">
        <v>3851</v>
      </c>
      <c r="O67" s="15"/>
      <c r="P67" s="17">
        <f t="shared" si="3"/>
        <v>4.3727582163146348</v>
      </c>
      <c r="Q67" s="16">
        <f t="shared" si="1"/>
        <v>0.35790277350325372</v>
      </c>
      <c r="R67" s="17">
        <f t="shared" si="2"/>
        <v>0.44623493610987969</v>
      </c>
    </row>
    <row r="68" spans="1:18" hidden="1" x14ac:dyDescent="0.2">
      <c r="A68" s="14" t="s">
        <v>382</v>
      </c>
      <c r="B68" s="15">
        <v>0</v>
      </c>
      <c r="C68" s="15">
        <v>1</v>
      </c>
      <c r="D68" s="16">
        <v>0.87093521552800002</v>
      </c>
      <c r="E68" s="15"/>
      <c r="F68" s="15"/>
      <c r="G68" s="15"/>
      <c r="H68" s="15"/>
      <c r="I68" s="15">
        <v>2</v>
      </c>
      <c r="J68" s="15">
        <v>2</v>
      </c>
      <c r="K68" s="16">
        <v>0.13402235106300001</v>
      </c>
      <c r="L68" s="15" t="s">
        <v>3852</v>
      </c>
      <c r="M68" s="15" t="s">
        <v>1992</v>
      </c>
      <c r="N68" s="15" t="s">
        <v>1993</v>
      </c>
      <c r="O68" s="15"/>
      <c r="P68" s="17">
        <f t="shared" ref="P68:P99" si="4">-2*LN(D68)-2*LN(K68)</f>
        <v>4.2958727565513986</v>
      </c>
      <c r="Q68" s="16">
        <f t="shared" ref="Q68:Q122" si="5">CHIDIST(P68,4)</f>
        <v>0.36744219760464208</v>
      </c>
      <c r="R68" s="17">
        <f t="shared" si="2"/>
        <v>0.43481097014642678</v>
      </c>
    </row>
    <row r="69" spans="1:18" hidden="1" x14ac:dyDescent="0.2">
      <c r="A69" s="14" t="s">
        <v>202</v>
      </c>
      <c r="B69" s="15">
        <v>0</v>
      </c>
      <c r="C69" s="15">
        <v>3</v>
      </c>
      <c r="D69" s="16">
        <v>0.87093521552800002</v>
      </c>
      <c r="E69" s="15"/>
      <c r="F69" s="15"/>
      <c r="G69" s="15"/>
      <c r="H69" s="15"/>
      <c r="I69" s="15">
        <v>2</v>
      </c>
      <c r="J69" s="15">
        <v>2</v>
      </c>
      <c r="K69" s="16">
        <v>0.13402235106300001</v>
      </c>
      <c r="L69" s="15" t="s">
        <v>3853</v>
      </c>
      <c r="M69" s="15" t="s">
        <v>3411</v>
      </c>
      <c r="N69" s="15" t="s">
        <v>3412</v>
      </c>
      <c r="O69" s="15"/>
      <c r="P69" s="17">
        <f t="shared" si="4"/>
        <v>4.2958727565513986</v>
      </c>
      <c r="Q69" s="16">
        <f t="shared" si="5"/>
        <v>0.36744219760464208</v>
      </c>
      <c r="R69" s="17">
        <f t="shared" ref="R69:R122" si="6">-LOG(Q69)</f>
        <v>0.43481097014642678</v>
      </c>
    </row>
    <row r="70" spans="1:18" hidden="1" x14ac:dyDescent="0.2">
      <c r="A70" s="14" t="s">
        <v>269</v>
      </c>
      <c r="B70" s="15">
        <v>5</v>
      </c>
      <c r="C70" s="15">
        <v>19</v>
      </c>
      <c r="D70" s="16">
        <v>0.52306528863099999</v>
      </c>
      <c r="E70" s="15" t="s">
        <v>3854</v>
      </c>
      <c r="F70" s="15" t="s">
        <v>3855</v>
      </c>
      <c r="G70" s="15" t="s">
        <v>3856</v>
      </c>
      <c r="H70" s="15"/>
      <c r="I70" s="15">
        <v>6</v>
      </c>
      <c r="J70" s="15">
        <v>15</v>
      </c>
      <c r="K70" s="16">
        <v>0.23359381564600001</v>
      </c>
      <c r="L70" s="15" t="s">
        <v>3857</v>
      </c>
      <c r="M70" s="15" t="s">
        <v>3858</v>
      </c>
      <c r="N70" s="15" t="s">
        <v>3859</v>
      </c>
      <c r="O70" s="15"/>
      <c r="P70" s="17">
        <f t="shared" si="4"/>
        <v>4.2044409806931791</v>
      </c>
      <c r="Q70" s="16">
        <f t="shared" si="5"/>
        <v>0.37904424167597134</v>
      </c>
      <c r="R70" s="17">
        <f t="shared" si="6"/>
        <v>0.42131009664304619</v>
      </c>
    </row>
    <row r="71" spans="1:18" hidden="1" x14ac:dyDescent="0.2">
      <c r="A71" s="14" t="s">
        <v>323</v>
      </c>
      <c r="B71" s="15">
        <v>15</v>
      </c>
      <c r="C71" s="15">
        <v>58</v>
      </c>
      <c r="D71" s="16">
        <v>0.51474665994500002</v>
      </c>
      <c r="E71" s="15" t="s">
        <v>3860</v>
      </c>
      <c r="F71" s="15" t="s">
        <v>3861</v>
      </c>
      <c r="G71" s="15" t="s">
        <v>3862</v>
      </c>
      <c r="H71" s="15"/>
      <c r="I71" s="15">
        <v>10</v>
      </c>
      <c r="J71" s="15">
        <v>29</v>
      </c>
      <c r="K71" s="16">
        <v>0.248718595076</v>
      </c>
      <c r="L71" s="15" t="s">
        <v>3863</v>
      </c>
      <c r="M71" s="15" t="s">
        <v>3864</v>
      </c>
      <c r="N71" s="15" t="s">
        <v>3865</v>
      </c>
      <c r="O71" s="15"/>
      <c r="P71" s="17">
        <f t="shared" si="4"/>
        <v>4.1110271673066823</v>
      </c>
      <c r="Q71" s="16">
        <f t="shared" si="5"/>
        <v>0.39118843948756366</v>
      </c>
      <c r="R71" s="17">
        <f t="shared" si="6"/>
        <v>0.40761398808930438</v>
      </c>
    </row>
    <row r="72" spans="1:18" hidden="1" x14ac:dyDescent="0.2">
      <c r="A72" s="14" t="s">
        <v>100</v>
      </c>
      <c r="B72" s="15">
        <v>8</v>
      </c>
      <c r="C72" s="15">
        <v>29</v>
      </c>
      <c r="D72" s="16">
        <v>0.47071674649200002</v>
      </c>
      <c r="E72" s="15" t="s">
        <v>3866</v>
      </c>
      <c r="F72" s="15" t="s">
        <v>3867</v>
      </c>
      <c r="G72" s="15" t="s">
        <v>3868</v>
      </c>
      <c r="H72" s="15"/>
      <c r="I72" s="15">
        <v>6</v>
      </c>
      <c r="J72" s="15">
        <v>16</v>
      </c>
      <c r="K72" s="16">
        <v>0.27249810940300001</v>
      </c>
      <c r="L72" s="15" t="s">
        <v>3869</v>
      </c>
      <c r="M72" s="15" t="s">
        <v>3870</v>
      </c>
      <c r="N72" s="15" t="s">
        <v>3871</v>
      </c>
      <c r="O72" s="15"/>
      <c r="P72" s="17">
        <f t="shared" si="4"/>
        <v>4.1072447124714078</v>
      </c>
      <c r="Q72" s="16">
        <f t="shared" si="5"/>
        <v>0.39168637917037891</v>
      </c>
      <c r="R72" s="17">
        <f t="shared" si="6"/>
        <v>0.40706153070895468</v>
      </c>
    </row>
    <row r="73" spans="1:18" hidden="1" x14ac:dyDescent="0.2">
      <c r="A73" s="14" t="s">
        <v>251</v>
      </c>
      <c r="B73" s="15">
        <v>7</v>
      </c>
      <c r="C73" s="15">
        <v>27</v>
      </c>
      <c r="D73" s="16">
        <v>0.52516595244099995</v>
      </c>
      <c r="E73" s="15" t="s">
        <v>3872</v>
      </c>
      <c r="F73" s="15" t="s">
        <v>3873</v>
      </c>
      <c r="G73" s="15" t="s">
        <v>3874</v>
      </c>
      <c r="H73" s="15"/>
      <c r="I73" s="15">
        <v>9</v>
      </c>
      <c r="J73" s="15">
        <v>26</v>
      </c>
      <c r="K73" s="16">
        <v>0.26392740105899998</v>
      </c>
      <c r="L73" s="15" t="s">
        <v>3875</v>
      </c>
      <c r="M73" s="15" t="s">
        <v>3876</v>
      </c>
      <c r="N73" s="15" t="s">
        <v>3877</v>
      </c>
      <c r="O73" s="15"/>
      <c r="P73" s="17">
        <f t="shared" si="4"/>
        <v>3.9522443521894517</v>
      </c>
      <c r="Q73" s="16">
        <f t="shared" si="5"/>
        <v>0.41250745271971845</v>
      </c>
      <c r="R73" s="17">
        <f t="shared" si="6"/>
        <v>0.38456820069997022</v>
      </c>
    </row>
    <row r="74" spans="1:18" hidden="1" x14ac:dyDescent="0.2">
      <c r="A74" s="14" t="s">
        <v>142</v>
      </c>
      <c r="B74" s="15">
        <v>5</v>
      </c>
      <c r="C74" s="15">
        <v>15</v>
      </c>
      <c r="D74" s="16">
        <v>0.32719939500900003</v>
      </c>
      <c r="E74" s="15" t="s">
        <v>3878</v>
      </c>
      <c r="F74" s="15" t="s">
        <v>3879</v>
      </c>
      <c r="G74" s="15" t="s">
        <v>3880</v>
      </c>
      <c r="H74" s="15"/>
      <c r="I74" s="15">
        <v>7</v>
      </c>
      <c r="J74" s="15">
        <v>26</v>
      </c>
      <c r="K74" s="16">
        <v>0.50617595160100004</v>
      </c>
      <c r="L74" s="15" t="s">
        <v>3881</v>
      </c>
      <c r="M74" s="15" t="s">
        <v>3882</v>
      </c>
      <c r="N74" s="15" t="s">
        <v>3883</v>
      </c>
      <c r="O74" s="15"/>
      <c r="P74" s="17">
        <f t="shared" si="4"/>
        <v>3.5961129259037645</v>
      </c>
      <c r="Q74" s="16">
        <f t="shared" si="5"/>
        <v>0.46341541285955534</v>
      </c>
      <c r="R74" s="17">
        <f t="shared" si="6"/>
        <v>0.3340295259872606</v>
      </c>
    </row>
    <row r="75" spans="1:18" hidden="1" x14ac:dyDescent="0.2">
      <c r="A75" s="14" t="s">
        <v>245</v>
      </c>
      <c r="B75" s="15">
        <v>12</v>
      </c>
      <c r="C75" s="15">
        <v>36</v>
      </c>
      <c r="D75" s="16">
        <v>0.21905722208200001</v>
      </c>
      <c r="E75" s="15" t="s">
        <v>3884</v>
      </c>
      <c r="F75" s="15" t="s">
        <v>3885</v>
      </c>
      <c r="G75" s="15" t="s">
        <v>3886</v>
      </c>
      <c r="H75" s="15"/>
      <c r="I75" s="15">
        <v>5</v>
      </c>
      <c r="J75" s="15">
        <v>31</v>
      </c>
      <c r="K75" s="16">
        <v>0.77774976892699998</v>
      </c>
      <c r="L75" s="15" t="s">
        <v>3887</v>
      </c>
      <c r="M75" s="15" t="s">
        <v>3888</v>
      </c>
      <c r="N75" s="15" t="s">
        <v>3889</v>
      </c>
      <c r="O75" s="15"/>
      <c r="P75" s="17">
        <f t="shared" si="4"/>
        <v>3.5395454711173064</v>
      </c>
      <c r="Q75" s="16">
        <f t="shared" si="5"/>
        <v>0.4718909002512045</v>
      </c>
      <c r="R75" s="17">
        <f t="shared" si="6"/>
        <v>0.32615839733133006</v>
      </c>
    </row>
    <row r="76" spans="1:18" hidden="1" x14ac:dyDescent="0.2">
      <c r="A76" s="14" t="s">
        <v>345</v>
      </c>
      <c r="B76" s="15">
        <v>6</v>
      </c>
      <c r="C76" s="15">
        <v>19</v>
      </c>
      <c r="D76" s="16">
        <v>0.34450886480100001</v>
      </c>
      <c r="E76" s="15" t="s">
        <v>3890</v>
      </c>
      <c r="F76" s="15" t="s">
        <v>3891</v>
      </c>
      <c r="G76" s="15" t="s">
        <v>3892</v>
      </c>
      <c r="H76" s="15"/>
      <c r="I76" s="15">
        <v>3</v>
      </c>
      <c r="J76" s="15">
        <v>10</v>
      </c>
      <c r="K76" s="16">
        <v>0.50096630535200004</v>
      </c>
      <c r="L76" s="15" t="s">
        <v>3893</v>
      </c>
      <c r="M76" s="15" t="s">
        <v>3894</v>
      </c>
      <c r="N76" s="15" t="s">
        <v>3895</v>
      </c>
      <c r="O76" s="15"/>
      <c r="P76" s="17">
        <f t="shared" si="4"/>
        <v>3.513703782872498</v>
      </c>
      <c r="Q76" s="16">
        <f t="shared" si="5"/>
        <v>0.47579771586110031</v>
      </c>
      <c r="R76" s="17">
        <f t="shared" si="6"/>
        <v>0.32257764719009585</v>
      </c>
    </row>
    <row r="77" spans="1:18" hidden="1" x14ac:dyDescent="0.2">
      <c r="A77" s="14" t="s">
        <v>150</v>
      </c>
      <c r="B77" s="15">
        <v>5</v>
      </c>
      <c r="C77" s="15">
        <v>17</v>
      </c>
      <c r="D77" s="16">
        <v>0.43761028484999998</v>
      </c>
      <c r="E77" s="15" t="s">
        <v>3896</v>
      </c>
      <c r="F77" s="15" t="s">
        <v>3672</v>
      </c>
      <c r="G77" s="15" t="s">
        <v>3673</v>
      </c>
      <c r="H77" s="15"/>
      <c r="I77" s="15">
        <v>2</v>
      </c>
      <c r="J77" s="15">
        <v>5</v>
      </c>
      <c r="K77" s="16">
        <v>0.42004873539999998</v>
      </c>
      <c r="L77" s="15" t="s">
        <v>3897</v>
      </c>
      <c r="M77" s="15" t="s">
        <v>265</v>
      </c>
      <c r="N77" s="15" t="s">
        <v>266</v>
      </c>
      <c r="O77" s="15"/>
      <c r="P77" s="17">
        <f t="shared" si="4"/>
        <v>3.3876221261277064</v>
      </c>
      <c r="Q77" s="16">
        <f t="shared" si="5"/>
        <v>0.49517001039956376</v>
      </c>
      <c r="R77" s="17">
        <f t="shared" si="6"/>
        <v>0.30524566591116137</v>
      </c>
    </row>
    <row r="78" spans="1:18" hidden="1" x14ac:dyDescent="0.2">
      <c r="A78" s="14" t="s">
        <v>297</v>
      </c>
      <c r="B78" s="15">
        <v>9</v>
      </c>
      <c r="C78" s="15">
        <v>26</v>
      </c>
      <c r="D78" s="16">
        <v>0.22737585076899999</v>
      </c>
      <c r="E78" s="15" t="s">
        <v>3898</v>
      </c>
      <c r="F78" s="15" t="s">
        <v>3899</v>
      </c>
      <c r="G78" s="15" t="s">
        <v>3900</v>
      </c>
      <c r="H78" s="15"/>
      <c r="I78" s="15">
        <v>2</v>
      </c>
      <c r="J78" s="15">
        <v>20</v>
      </c>
      <c r="K78" s="16">
        <v>0.81337702714100002</v>
      </c>
      <c r="L78" s="15" t="s">
        <v>3897</v>
      </c>
      <c r="M78" s="15" t="s">
        <v>265</v>
      </c>
      <c r="N78" s="15" t="s">
        <v>266</v>
      </c>
      <c r="O78" s="15"/>
      <c r="P78" s="17">
        <f t="shared" si="4"/>
        <v>3.3754228587246242</v>
      </c>
      <c r="Q78" s="16">
        <f t="shared" si="5"/>
        <v>0.49707151612570233</v>
      </c>
      <c r="R78" s="17">
        <f t="shared" si="6"/>
        <v>0.30358112268650161</v>
      </c>
    </row>
    <row r="79" spans="1:18" hidden="1" x14ac:dyDescent="0.2">
      <c r="A79" s="14" t="s">
        <v>373</v>
      </c>
      <c r="B79" s="15">
        <v>13</v>
      </c>
      <c r="C79" s="15">
        <v>54</v>
      </c>
      <c r="D79" s="16">
        <v>0.61171330140299995</v>
      </c>
      <c r="E79" s="15" t="s">
        <v>3901</v>
      </c>
      <c r="F79" s="15" t="s">
        <v>3902</v>
      </c>
      <c r="G79" s="15" t="s">
        <v>3903</v>
      </c>
      <c r="H79" s="15"/>
      <c r="I79" s="15">
        <v>8</v>
      </c>
      <c r="J79" s="15">
        <v>24</v>
      </c>
      <c r="K79" s="16">
        <v>0.30518443828199998</v>
      </c>
      <c r="L79" s="15" t="s">
        <v>3904</v>
      </c>
      <c r="M79" s="15" t="s">
        <v>3905</v>
      </c>
      <c r="N79" s="15" t="s">
        <v>3906</v>
      </c>
      <c r="O79" s="15"/>
      <c r="P79" s="17">
        <f t="shared" si="4"/>
        <v>3.356661074909983</v>
      </c>
      <c r="Q79" s="16">
        <f t="shared" si="5"/>
        <v>0.50000515489577468</v>
      </c>
      <c r="R79" s="17">
        <f t="shared" si="6"/>
        <v>0.30102551820148254</v>
      </c>
    </row>
    <row r="80" spans="1:18" hidden="1" x14ac:dyDescent="0.2">
      <c r="A80" s="14" t="s">
        <v>216</v>
      </c>
      <c r="B80" s="15">
        <v>1</v>
      </c>
      <c r="C80" s="15">
        <v>8</v>
      </c>
      <c r="D80" s="16">
        <v>0.79564742458600002</v>
      </c>
      <c r="E80" s="15" t="s">
        <v>3907</v>
      </c>
      <c r="F80" s="15"/>
      <c r="G80" s="15"/>
      <c r="H80" s="15"/>
      <c r="I80" s="15">
        <v>2</v>
      </c>
      <c r="J80" s="15">
        <v>3</v>
      </c>
      <c r="K80" s="16">
        <v>0.24384505503699999</v>
      </c>
      <c r="L80" s="15" t="s">
        <v>3908</v>
      </c>
      <c r="M80" s="15" t="s">
        <v>3909</v>
      </c>
      <c r="N80" s="15" t="s">
        <v>3910</v>
      </c>
      <c r="O80" s="15"/>
      <c r="P80" s="17">
        <f t="shared" si="4"/>
        <v>3.2796428018781318</v>
      </c>
      <c r="Q80" s="16">
        <f t="shared" si="5"/>
        <v>0.51216413085945378</v>
      </c>
      <c r="R80" s="17">
        <f t="shared" si="6"/>
        <v>0.29059084038396449</v>
      </c>
    </row>
    <row r="81" spans="1:18" hidden="1" x14ac:dyDescent="0.2">
      <c r="A81" s="14" t="s">
        <v>104</v>
      </c>
      <c r="B81" s="15">
        <v>3</v>
      </c>
      <c r="C81" s="15">
        <v>9</v>
      </c>
      <c r="D81" s="16">
        <v>0.39845391143600001</v>
      </c>
      <c r="E81" s="15" t="s">
        <v>3911</v>
      </c>
      <c r="F81" s="15" t="s">
        <v>3912</v>
      </c>
      <c r="G81" s="15" t="s">
        <v>3913</v>
      </c>
      <c r="H81" s="15"/>
      <c r="I81" s="15">
        <v>2</v>
      </c>
      <c r="J81" s="15">
        <v>7</v>
      </c>
      <c r="K81" s="16">
        <v>0.55264263507300004</v>
      </c>
      <c r="L81" s="15" t="s">
        <v>3914</v>
      </c>
      <c r="M81" s="15" t="s">
        <v>114</v>
      </c>
      <c r="N81" s="15" t="s">
        <v>115</v>
      </c>
      <c r="O81" s="15"/>
      <c r="P81" s="17">
        <f t="shared" si="4"/>
        <v>3.0264143168752771</v>
      </c>
      <c r="Q81" s="16">
        <f t="shared" si="5"/>
        <v>0.55341479981289621</v>
      </c>
      <c r="R81" s="17">
        <f t="shared" si="6"/>
        <v>0.25694923082728732</v>
      </c>
    </row>
    <row r="82" spans="1:18" hidden="1" x14ac:dyDescent="0.2">
      <c r="A82" s="14" t="s">
        <v>281</v>
      </c>
      <c r="B82" s="15">
        <v>1</v>
      </c>
      <c r="C82" s="15">
        <v>5</v>
      </c>
      <c r="D82" s="16">
        <v>0.68448029577299996</v>
      </c>
      <c r="E82" s="15" t="s">
        <v>3915</v>
      </c>
      <c r="F82" s="15"/>
      <c r="G82" s="15"/>
      <c r="H82" s="15"/>
      <c r="I82" s="15">
        <v>2</v>
      </c>
      <c r="J82" s="15">
        <v>4</v>
      </c>
      <c r="K82" s="16">
        <v>0.328123687085</v>
      </c>
      <c r="L82" s="15" t="s">
        <v>3916</v>
      </c>
      <c r="M82" s="15" t="s">
        <v>1772</v>
      </c>
      <c r="N82" s="15" t="s">
        <v>1773</v>
      </c>
      <c r="O82" s="15"/>
      <c r="P82" s="17">
        <f t="shared" si="4"/>
        <v>2.9869201357675528</v>
      </c>
      <c r="Q82" s="16">
        <f t="shared" si="5"/>
        <v>0.56001666515402759</v>
      </c>
      <c r="R82" s="17">
        <f t="shared" si="6"/>
        <v>0.25179904892818528</v>
      </c>
    </row>
    <row r="83" spans="1:18" hidden="1" x14ac:dyDescent="0.2">
      <c r="A83" s="14" t="s">
        <v>120</v>
      </c>
      <c r="B83" s="15">
        <v>10</v>
      </c>
      <c r="C83" s="15">
        <v>43</v>
      </c>
      <c r="D83" s="16">
        <v>0.63717334677799997</v>
      </c>
      <c r="E83" s="15" t="s">
        <v>3917</v>
      </c>
      <c r="F83" s="15" t="s">
        <v>3918</v>
      </c>
      <c r="G83" s="15" t="s">
        <v>3919</v>
      </c>
      <c r="H83" s="15"/>
      <c r="I83" s="15">
        <v>3</v>
      </c>
      <c r="J83" s="15">
        <v>8</v>
      </c>
      <c r="K83" s="16">
        <v>0.38534576926300002</v>
      </c>
      <c r="L83" s="15" t="s">
        <v>3920</v>
      </c>
      <c r="M83" s="15" t="s">
        <v>225</v>
      </c>
      <c r="N83" s="15" t="s">
        <v>226</v>
      </c>
      <c r="O83" s="15"/>
      <c r="P83" s="17">
        <f t="shared" si="4"/>
        <v>2.8086555524913281</v>
      </c>
      <c r="Q83" s="16">
        <f t="shared" si="5"/>
        <v>0.59033953611186485</v>
      </c>
      <c r="R83" s="17">
        <f t="shared" si="6"/>
        <v>0.22889813031388512</v>
      </c>
    </row>
    <row r="84" spans="1:18" hidden="1" x14ac:dyDescent="0.2">
      <c r="A84" s="14" t="s">
        <v>339</v>
      </c>
      <c r="B84" s="15">
        <v>13</v>
      </c>
      <c r="C84" s="15">
        <v>49</v>
      </c>
      <c r="D84" s="16">
        <v>0.48953869422700003</v>
      </c>
      <c r="E84" s="15" t="s">
        <v>3921</v>
      </c>
      <c r="F84" s="15" t="s">
        <v>3922</v>
      </c>
      <c r="G84" s="15" t="s">
        <v>3923</v>
      </c>
      <c r="H84" s="15"/>
      <c r="I84" s="15">
        <v>9</v>
      </c>
      <c r="J84" s="15">
        <v>34</v>
      </c>
      <c r="K84" s="16">
        <v>0.50651205780999997</v>
      </c>
      <c r="L84" s="15" t="s">
        <v>3924</v>
      </c>
      <c r="M84" s="15" t="s">
        <v>3925</v>
      </c>
      <c r="N84" s="15" t="s">
        <v>3926</v>
      </c>
      <c r="O84" s="15"/>
      <c r="P84" s="17">
        <f t="shared" si="4"/>
        <v>2.7889978422008213</v>
      </c>
      <c r="Q84" s="16">
        <f t="shared" si="5"/>
        <v>0.59373337093366685</v>
      </c>
      <c r="R84" s="17">
        <f t="shared" si="6"/>
        <v>0.22640854075719249</v>
      </c>
    </row>
    <row r="85" spans="1:18" hidden="1" x14ac:dyDescent="0.2">
      <c r="A85" s="14" t="s">
        <v>146</v>
      </c>
      <c r="B85" s="15">
        <v>4</v>
      </c>
      <c r="C85" s="15">
        <v>11</v>
      </c>
      <c r="D85" s="16">
        <v>0.30745315519700001</v>
      </c>
      <c r="E85" s="15" t="s">
        <v>3927</v>
      </c>
      <c r="F85" s="15" t="s">
        <v>106</v>
      </c>
      <c r="G85" s="15" t="s">
        <v>107</v>
      </c>
      <c r="H85" s="15"/>
      <c r="I85" s="15">
        <v>0</v>
      </c>
      <c r="J85" s="15">
        <v>4</v>
      </c>
      <c r="K85" s="16">
        <v>0.82421645239899999</v>
      </c>
      <c r="L85" s="15"/>
      <c r="M85" s="15"/>
      <c r="N85" s="15"/>
      <c r="O85" s="15"/>
      <c r="P85" s="17">
        <f t="shared" si="4"/>
        <v>2.7455092855628873</v>
      </c>
      <c r="Q85" s="16">
        <f t="shared" si="5"/>
        <v>0.60127488716425548</v>
      </c>
      <c r="R85" s="17">
        <f t="shared" si="6"/>
        <v>0.22092693451096712</v>
      </c>
    </row>
    <row r="86" spans="1:18" hidden="1" x14ac:dyDescent="0.2">
      <c r="A86" s="14" t="s">
        <v>384</v>
      </c>
      <c r="B86" s="15">
        <v>3</v>
      </c>
      <c r="C86" s="15">
        <v>13</v>
      </c>
      <c r="D86" s="16">
        <v>0.62255272666200001</v>
      </c>
      <c r="E86" s="15" t="s">
        <v>3928</v>
      </c>
      <c r="F86" s="15" t="s">
        <v>3929</v>
      </c>
      <c r="G86" s="15" t="s">
        <v>3930</v>
      </c>
      <c r="H86" s="15"/>
      <c r="I86" s="15">
        <v>2</v>
      </c>
      <c r="J86" s="15">
        <v>5</v>
      </c>
      <c r="K86" s="16">
        <v>0.42004873539999998</v>
      </c>
      <c r="L86" s="15" t="s">
        <v>3931</v>
      </c>
      <c r="M86" s="15" t="s">
        <v>114</v>
      </c>
      <c r="N86" s="15" t="s">
        <v>115</v>
      </c>
      <c r="O86" s="15"/>
      <c r="P86" s="17">
        <f t="shared" si="4"/>
        <v>2.6826229810699407</v>
      </c>
      <c r="Q86" s="16">
        <f t="shared" si="5"/>
        <v>0.61225877423149166</v>
      </c>
      <c r="R86" s="17">
        <f t="shared" si="6"/>
        <v>0.21306498231918958</v>
      </c>
    </row>
    <row r="87" spans="1:18" hidden="1" x14ac:dyDescent="0.2">
      <c r="A87" s="14" t="s">
        <v>132</v>
      </c>
      <c r="B87" s="15">
        <v>4</v>
      </c>
      <c r="C87" s="15">
        <v>13</v>
      </c>
      <c r="D87" s="16">
        <v>0.42004873539999998</v>
      </c>
      <c r="E87" s="15" t="s">
        <v>3932</v>
      </c>
      <c r="F87" s="15" t="s">
        <v>106</v>
      </c>
      <c r="G87" s="15" t="s">
        <v>107</v>
      </c>
      <c r="H87" s="15"/>
      <c r="I87" s="15">
        <v>2</v>
      </c>
      <c r="J87" s="15">
        <v>10</v>
      </c>
      <c r="K87" s="16">
        <v>0.68061507436299995</v>
      </c>
      <c r="L87" s="15" t="s">
        <v>3933</v>
      </c>
      <c r="M87" s="15" t="s">
        <v>3934</v>
      </c>
      <c r="N87" s="15" t="s">
        <v>3935</v>
      </c>
      <c r="O87" s="15"/>
      <c r="P87" s="17">
        <f t="shared" si="4"/>
        <v>2.504285812584865</v>
      </c>
      <c r="Q87" s="16">
        <f t="shared" si="5"/>
        <v>0.64386851657784561</v>
      </c>
      <c r="R87" s="17">
        <f t="shared" si="6"/>
        <v>0.19120281020962415</v>
      </c>
    </row>
    <row r="88" spans="1:18" hidden="1" x14ac:dyDescent="0.2">
      <c r="A88" s="14" t="s">
        <v>208</v>
      </c>
      <c r="B88" s="15">
        <v>5</v>
      </c>
      <c r="C88" s="15">
        <v>18</v>
      </c>
      <c r="D88" s="16">
        <v>0.48953869422700003</v>
      </c>
      <c r="E88" s="15" t="s">
        <v>3936</v>
      </c>
      <c r="F88" s="15" t="s">
        <v>3937</v>
      </c>
      <c r="G88" s="15" t="s">
        <v>3938</v>
      </c>
      <c r="H88" s="15"/>
      <c r="I88" s="15">
        <v>2</v>
      </c>
      <c r="J88" s="15">
        <v>8</v>
      </c>
      <c r="K88" s="16">
        <v>0.59952945130699997</v>
      </c>
      <c r="L88" s="15" t="s">
        <v>3933</v>
      </c>
      <c r="M88" s="15" t="s">
        <v>3934</v>
      </c>
      <c r="N88" s="15" t="s">
        <v>3935</v>
      </c>
      <c r="O88" s="15"/>
      <c r="P88" s="17">
        <f t="shared" si="4"/>
        <v>2.4518039018693703</v>
      </c>
      <c r="Q88" s="16">
        <f t="shared" si="5"/>
        <v>0.65328634021787402</v>
      </c>
      <c r="R88" s="17">
        <f t="shared" si="6"/>
        <v>0.18489642252352254</v>
      </c>
    </row>
    <row r="89" spans="1:18" hidden="1" x14ac:dyDescent="0.2">
      <c r="A89" s="14" t="s">
        <v>124</v>
      </c>
      <c r="B89" s="15">
        <v>7</v>
      </c>
      <c r="C89" s="15">
        <v>29</v>
      </c>
      <c r="D89" s="16">
        <v>0.59600033610600001</v>
      </c>
      <c r="E89" s="15" t="s">
        <v>3939</v>
      </c>
      <c r="F89" s="15" t="s">
        <v>3940</v>
      </c>
      <c r="G89" s="15" t="s">
        <v>3941</v>
      </c>
      <c r="H89" s="15"/>
      <c r="I89" s="15">
        <v>6</v>
      </c>
      <c r="J89" s="15">
        <v>22</v>
      </c>
      <c r="K89" s="16">
        <v>0.50567179228600001</v>
      </c>
      <c r="L89" s="15" t="s">
        <v>3942</v>
      </c>
      <c r="M89" s="15" t="s">
        <v>3943</v>
      </c>
      <c r="N89" s="15" t="s">
        <v>3944</v>
      </c>
      <c r="O89" s="15"/>
      <c r="P89" s="17">
        <f t="shared" si="4"/>
        <v>2.3987629999477416</v>
      </c>
      <c r="Q89" s="16">
        <f t="shared" si="5"/>
        <v>0.6628508240728167</v>
      </c>
      <c r="R89" s="17">
        <f t="shared" si="6"/>
        <v>0.17858419945586637</v>
      </c>
    </row>
    <row r="90" spans="1:18" hidden="1" x14ac:dyDescent="0.2">
      <c r="A90" s="14" t="s">
        <v>365</v>
      </c>
      <c r="B90" s="15">
        <v>17</v>
      </c>
      <c r="C90" s="15">
        <v>61</v>
      </c>
      <c r="D90" s="16">
        <v>0.388202672044</v>
      </c>
      <c r="E90" s="15" t="s">
        <v>3945</v>
      </c>
      <c r="F90" s="15" t="s">
        <v>3946</v>
      </c>
      <c r="G90" s="15" t="s">
        <v>3947</v>
      </c>
      <c r="H90" s="15"/>
      <c r="I90" s="15">
        <v>3</v>
      </c>
      <c r="J90" s="15">
        <v>36</v>
      </c>
      <c r="K90" s="16">
        <v>0.82379631963699995</v>
      </c>
      <c r="L90" s="15" t="s">
        <v>3948</v>
      </c>
      <c r="M90" s="15" t="s">
        <v>3745</v>
      </c>
      <c r="N90" s="15" t="s">
        <v>3746</v>
      </c>
      <c r="O90" s="15"/>
      <c r="P90" s="17">
        <f t="shared" si="4"/>
        <v>2.2801193792840824</v>
      </c>
      <c r="Q90" s="16">
        <f t="shared" si="5"/>
        <v>0.68439094430012237</v>
      </c>
      <c r="R90" s="17">
        <f t="shared" si="6"/>
        <v>0.1646957455752765</v>
      </c>
    </row>
    <row r="91" spans="1:18" hidden="1" x14ac:dyDescent="0.2">
      <c r="A91" s="14" t="s">
        <v>182</v>
      </c>
      <c r="B91" s="15">
        <v>8</v>
      </c>
      <c r="C91" s="15">
        <v>29</v>
      </c>
      <c r="D91" s="16">
        <v>0.47071674649200002</v>
      </c>
      <c r="E91" s="15" t="s">
        <v>3949</v>
      </c>
      <c r="F91" s="15" t="s">
        <v>3950</v>
      </c>
      <c r="G91" s="15" t="s">
        <v>3951</v>
      </c>
      <c r="H91" s="15"/>
      <c r="I91" s="15">
        <v>4</v>
      </c>
      <c r="J91" s="15">
        <v>21</v>
      </c>
      <c r="K91" s="16">
        <v>0.71590622636800005</v>
      </c>
      <c r="L91" s="15" t="s">
        <v>3952</v>
      </c>
      <c r="M91" s="15" t="s">
        <v>3953</v>
      </c>
      <c r="N91" s="15" t="s">
        <v>3954</v>
      </c>
      <c r="O91" s="15"/>
      <c r="P91" s="17">
        <f t="shared" si="4"/>
        <v>2.1754096854411604</v>
      </c>
      <c r="Q91" s="16">
        <f t="shared" si="5"/>
        <v>0.70353367093842523</v>
      </c>
      <c r="R91" s="17">
        <f t="shared" si="6"/>
        <v>0.1527151125109355</v>
      </c>
    </row>
    <row r="92" spans="1:18" hidden="1" x14ac:dyDescent="0.2">
      <c r="A92" s="14" t="s">
        <v>277</v>
      </c>
      <c r="B92" s="15">
        <v>6</v>
      </c>
      <c r="C92" s="15">
        <v>22</v>
      </c>
      <c r="D92" s="16">
        <v>0.49390807495200001</v>
      </c>
      <c r="E92" s="15" t="s">
        <v>3955</v>
      </c>
      <c r="F92" s="15" t="s">
        <v>2092</v>
      </c>
      <c r="G92" s="15" t="s">
        <v>2093</v>
      </c>
      <c r="H92" s="15"/>
      <c r="I92" s="15">
        <v>2</v>
      </c>
      <c r="J92" s="15">
        <v>11</v>
      </c>
      <c r="K92" s="16">
        <v>0.71094865977599997</v>
      </c>
      <c r="L92" s="15" t="s">
        <v>3956</v>
      </c>
      <c r="M92" s="15" t="s">
        <v>114</v>
      </c>
      <c r="N92" s="15" t="s">
        <v>115</v>
      </c>
      <c r="O92" s="15"/>
      <c r="P92" s="17">
        <f t="shared" si="4"/>
        <v>2.0931218449231324</v>
      </c>
      <c r="Q92" s="16">
        <f t="shared" si="5"/>
        <v>0.71863612309575176</v>
      </c>
      <c r="R92" s="17">
        <f t="shared" si="6"/>
        <v>0.1434909562562536</v>
      </c>
    </row>
    <row r="93" spans="1:18" hidden="1" x14ac:dyDescent="0.2">
      <c r="A93" s="14" t="s">
        <v>186</v>
      </c>
      <c r="B93" s="15">
        <v>6</v>
      </c>
      <c r="C93" s="15">
        <v>37</v>
      </c>
      <c r="D93" s="16">
        <v>0.82228384169400004</v>
      </c>
      <c r="E93" s="15" t="s">
        <v>3957</v>
      </c>
      <c r="F93" s="15" t="s">
        <v>3958</v>
      </c>
      <c r="G93" s="15" t="s">
        <v>3959</v>
      </c>
      <c r="H93" s="15"/>
      <c r="I93" s="15">
        <v>7</v>
      </c>
      <c r="J93" s="15">
        <v>25</v>
      </c>
      <c r="K93" s="16">
        <v>0.47172506512099999</v>
      </c>
      <c r="L93" s="15" t="s">
        <v>3960</v>
      </c>
      <c r="M93" s="15" t="s">
        <v>3961</v>
      </c>
      <c r="N93" s="15" t="s">
        <v>3962</v>
      </c>
      <c r="O93" s="15"/>
      <c r="P93" s="17">
        <f t="shared" si="4"/>
        <v>1.8940571791861172</v>
      </c>
      <c r="Q93" s="16">
        <f t="shared" si="5"/>
        <v>0.75523661657876751</v>
      </c>
      <c r="R93" s="17">
        <f t="shared" si="6"/>
        <v>0.12191696204606196</v>
      </c>
    </row>
    <row r="94" spans="1:18" hidden="1" x14ac:dyDescent="0.2">
      <c r="A94" s="14" t="s">
        <v>221</v>
      </c>
      <c r="B94" s="15">
        <v>1</v>
      </c>
      <c r="C94" s="15">
        <v>13</v>
      </c>
      <c r="D94" s="16">
        <v>0.85160910847799998</v>
      </c>
      <c r="E94" s="15" t="s">
        <v>3963</v>
      </c>
      <c r="F94" s="15"/>
      <c r="G94" s="15"/>
      <c r="H94" s="15"/>
      <c r="I94" s="15">
        <v>1</v>
      </c>
      <c r="J94" s="15">
        <v>2</v>
      </c>
      <c r="K94" s="16">
        <v>0.47281741030199997</v>
      </c>
      <c r="L94" s="15" t="s">
        <v>2865</v>
      </c>
      <c r="M94" s="15"/>
      <c r="N94" s="15"/>
      <c r="O94" s="15"/>
      <c r="P94" s="17">
        <f t="shared" si="4"/>
        <v>1.8193472800901984</v>
      </c>
      <c r="Q94" s="16">
        <f t="shared" si="5"/>
        <v>0.76894081065912701</v>
      </c>
      <c r="R94" s="17">
        <f t="shared" si="6"/>
        <v>0.11410708879863363</v>
      </c>
    </row>
    <row r="95" spans="1:18" hidden="1" x14ac:dyDescent="0.2">
      <c r="A95" s="14" t="s">
        <v>353</v>
      </c>
      <c r="B95" s="15">
        <v>10</v>
      </c>
      <c r="C95" s="15">
        <v>43</v>
      </c>
      <c r="D95" s="16">
        <v>0.63717334677799997</v>
      </c>
      <c r="E95" s="15" t="s">
        <v>3964</v>
      </c>
      <c r="F95" s="15" t="s">
        <v>3965</v>
      </c>
      <c r="G95" s="15" t="s">
        <v>3966</v>
      </c>
      <c r="H95" s="15"/>
      <c r="I95" s="15">
        <v>11</v>
      </c>
      <c r="J95" s="15">
        <v>48</v>
      </c>
      <c r="K95" s="16">
        <v>0.63213175363399998</v>
      </c>
      <c r="L95" s="15" t="s">
        <v>3967</v>
      </c>
      <c r="M95" s="15" t="s">
        <v>3968</v>
      </c>
      <c r="N95" s="15" t="s">
        <v>3969</v>
      </c>
      <c r="O95" s="15"/>
      <c r="P95" s="17">
        <f t="shared" si="4"/>
        <v>1.8187419322066019</v>
      </c>
      <c r="Q95" s="16">
        <f t="shared" si="5"/>
        <v>0.76905167397564245</v>
      </c>
      <c r="R95" s="17">
        <f t="shared" si="6"/>
        <v>0.11404447818489843</v>
      </c>
    </row>
    <row r="96" spans="1:18" hidden="1" x14ac:dyDescent="0.2">
      <c r="A96" s="14" t="s">
        <v>293</v>
      </c>
      <c r="B96" s="15">
        <v>6</v>
      </c>
      <c r="C96" s="15">
        <v>23</v>
      </c>
      <c r="D96" s="16">
        <v>0.52415763381199998</v>
      </c>
      <c r="E96" s="15" t="s">
        <v>3970</v>
      </c>
      <c r="F96" s="15" t="s">
        <v>3971</v>
      </c>
      <c r="G96" s="15" t="s">
        <v>3972</v>
      </c>
      <c r="H96" s="15"/>
      <c r="I96" s="15">
        <v>2</v>
      </c>
      <c r="J96" s="15">
        <v>29</v>
      </c>
      <c r="K96" s="16">
        <v>0.82379631963699995</v>
      </c>
      <c r="L96" s="15" t="s">
        <v>3973</v>
      </c>
      <c r="M96" s="15" t="s">
        <v>2617</v>
      </c>
      <c r="N96" s="15" t="s">
        <v>2618</v>
      </c>
      <c r="O96" s="15"/>
      <c r="P96" s="17">
        <f t="shared" si="4"/>
        <v>1.6795895530993552</v>
      </c>
      <c r="Q96" s="16">
        <f t="shared" si="5"/>
        <v>0.79442178323766177</v>
      </c>
      <c r="R96" s="17">
        <f t="shared" si="6"/>
        <v>9.9948855889549729E-2</v>
      </c>
    </row>
    <row r="97" spans="1:18" hidden="1" x14ac:dyDescent="0.2">
      <c r="A97" s="14" t="s">
        <v>283</v>
      </c>
      <c r="B97" s="15">
        <v>1</v>
      </c>
      <c r="C97" s="15">
        <v>5</v>
      </c>
      <c r="D97" s="16">
        <v>0.68448029577299996</v>
      </c>
      <c r="E97" s="15" t="s">
        <v>3549</v>
      </c>
      <c r="F97" s="15" t="s">
        <v>2596</v>
      </c>
      <c r="G97" s="15" t="s">
        <v>2597</v>
      </c>
      <c r="H97" s="15"/>
      <c r="I97" s="15">
        <v>2</v>
      </c>
      <c r="J97" s="15">
        <v>10</v>
      </c>
      <c r="K97" s="16">
        <v>0.68061507436299995</v>
      </c>
      <c r="L97" s="15" t="s">
        <v>3974</v>
      </c>
      <c r="M97" s="15" t="s">
        <v>2617</v>
      </c>
      <c r="N97" s="15" t="s">
        <v>2618</v>
      </c>
      <c r="O97" s="15"/>
      <c r="P97" s="17">
        <f t="shared" si="4"/>
        <v>1.5277075789948065</v>
      </c>
      <c r="Q97" s="16">
        <f t="shared" si="5"/>
        <v>0.82172234472989314</v>
      </c>
      <c r="R97" s="17">
        <f t="shared" si="6"/>
        <v>8.527490328930655E-2</v>
      </c>
    </row>
    <row r="98" spans="1:18" hidden="1" x14ac:dyDescent="0.2">
      <c r="A98" s="14" t="s">
        <v>394</v>
      </c>
      <c r="B98" s="15">
        <v>0</v>
      </c>
      <c r="C98" s="15">
        <v>3</v>
      </c>
      <c r="D98" s="16">
        <v>0.87093521552800002</v>
      </c>
      <c r="E98" s="15"/>
      <c r="F98" s="15"/>
      <c r="G98" s="15"/>
      <c r="H98" s="15"/>
      <c r="I98" s="15">
        <v>1</v>
      </c>
      <c r="J98" s="15">
        <v>3</v>
      </c>
      <c r="K98" s="16">
        <v>0.56566675069299999</v>
      </c>
      <c r="L98" s="15" t="s">
        <v>3975</v>
      </c>
      <c r="M98" s="15" t="s">
        <v>3976</v>
      </c>
      <c r="N98" s="15" t="s">
        <v>3977</v>
      </c>
      <c r="O98" s="15"/>
      <c r="P98" s="17">
        <f t="shared" si="4"/>
        <v>1.4158756763696261</v>
      </c>
      <c r="Q98" s="16">
        <f t="shared" si="5"/>
        <v>0.84143110699805201</v>
      </c>
      <c r="R98" s="17">
        <f t="shared" si="6"/>
        <v>7.4981436521684361E-2</v>
      </c>
    </row>
    <row r="99" spans="1:18" hidden="1" x14ac:dyDescent="0.2">
      <c r="A99" s="14" t="s">
        <v>249</v>
      </c>
      <c r="B99" s="15">
        <v>2</v>
      </c>
      <c r="C99" s="15">
        <v>11</v>
      </c>
      <c r="D99" s="16">
        <v>0.72674565162600002</v>
      </c>
      <c r="E99" s="15" t="s">
        <v>3978</v>
      </c>
      <c r="F99" s="15" t="s">
        <v>3816</v>
      </c>
      <c r="G99" s="15" t="s">
        <v>3817</v>
      </c>
      <c r="H99" s="15"/>
      <c r="I99" s="15">
        <v>1</v>
      </c>
      <c r="J99" s="15">
        <v>5</v>
      </c>
      <c r="K99" s="16">
        <v>0.68456432232599995</v>
      </c>
      <c r="L99" s="15" t="s">
        <v>3979</v>
      </c>
      <c r="M99" s="15" t="s">
        <v>2596</v>
      </c>
      <c r="N99" s="15" t="s">
        <v>2597</v>
      </c>
      <c r="O99" s="15"/>
      <c r="P99" s="17">
        <f t="shared" si="4"/>
        <v>1.3963027834947912</v>
      </c>
      <c r="Q99" s="16">
        <f t="shared" si="5"/>
        <v>0.84483735539758031</v>
      </c>
      <c r="R99" s="17">
        <f t="shared" si="6"/>
        <v>7.3226891585394319E-2</v>
      </c>
    </row>
    <row r="100" spans="1:18" hidden="1" x14ac:dyDescent="0.2">
      <c r="A100" s="14" t="s">
        <v>88</v>
      </c>
      <c r="B100" s="15">
        <v>1</v>
      </c>
      <c r="C100" s="15">
        <v>4</v>
      </c>
      <c r="D100" s="16">
        <v>0.62473741702399999</v>
      </c>
      <c r="E100" s="15" t="s">
        <v>3980</v>
      </c>
      <c r="F100" s="15" t="s">
        <v>3981</v>
      </c>
      <c r="G100" s="15" t="s">
        <v>3982</v>
      </c>
      <c r="H100" s="15"/>
      <c r="I100" s="15">
        <v>0</v>
      </c>
      <c r="J100" s="15">
        <v>1</v>
      </c>
      <c r="K100" s="16">
        <v>0.82421645239899999</v>
      </c>
      <c r="L100" s="15"/>
      <c r="M100" s="15"/>
      <c r="N100" s="15"/>
      <c r="O100" s="15"/>
      <c r="P100" s="17">
        <f t="shared" ref="P100:P122" si="7">-2*LN(D100)-2*LN(K100)</f>
        <v>1.3274918978118095</v>
      </c>
      <c r="Q100" s="16">
        <f t="shared" si="5"/>
        <v>0.85669416324815695</v>
      </c>
      <c r="R100" s="17">
        <f t="shared" si="6"/>
        <v>6.7174191985289511E-2</v>
      </c>
    </row>
    <row r="101" spans="1:18" hidden="1" x14ac:dyDescent="0.2">
      <c r="A101" s="14" t="s">
        <v>194</v>
      </c>
      <c r="B101" s="15">
        <v>2</v>
      </c>
      <c r="C101" s="15">
        <v>9</v>
      </c>
      <c r="D101" s="16">
        <v>0.642551046131</v>
      </c>
      <c r="E101" s="15" t="s">
        <v>3983</v>
      </c>
      <c r="F101" s="15" t="s">
        <v>114</v>
      </c>
      <c r="G101" s="15" t="s">
        <v>115</v>
      </c>
      <c r="H101" s="15"/>
      <c r="I101" s="15">
        <v>0</v>
      </c>
      <c r="J101" s="15">
        <v>6</v>
      </c>
      <c r="K101" s="16">
        <v>0.82421645239899999</v>
      </c>
      <c r="L101" s="15"/>
      <c r="M101" s="15"/>
      <c r="N101" s="15"/>
      <c r="O101" s="15"/>
      <c r="P101" s="17">
        <f t="shared" si="7"/>
        <v>1.2712622295112603</v>
      </c>
      <c r="Q101" s="16">
        <f t="shared" si="5"/>
        <v>0.86623210909063697</v>
      </c>
      <c r="R101" s="17">
        <f t="shared" si="6"/>
        <v>6.2365722081090286E-2</v>
      </c>
    </row>
    <row r="102" spans="1:18" hidden="1" x14ac:dyDescent="0.2">
      <c r="A102" s="14" t="s">
        <v>377</v>
      </c>
      <c r="B102" s="15">
        <v>1</v>
      </c>
      <c r="C102" s="15">
        <v>5</v>
      </c>
      <c r="D102" s="16">
        <v>0.68448029577299996</v>
      </c>
      <c r="E102" s="15" t="s">
        <v>3984</v>
      </c>
      <c r="F102" s="15"/>
      <c r="G102" s="15"/>
      <c r="H102" s="15"/>
      <c r="I102" s="15">
        <v>0</v>
      </c>
      <c r="J102" s="15">
        <v>1</v>
      </c>
      <c r="K102" s="16">
        <v>0.82421645239899999</v>
      </c>
      <c r="L102" s="15"/>
      <c r="M102" s="15"/>
      <c r="N102" s="15"/>
      <c r="O102" s="15"/>
      <c r="P102" s="17">
        <f t="shared" si="7"/>
        <v>1.1448350391856676</v>
      </c>
      <c r="Q102" s="16">
        <f t="shared" si="5"/>
        <v>0.88709494381969001</v>
      </c>
      <c r="R102" s="17">
        <f t="shared" si="6"/>
        <v>5.2029896097998567E-2</v>
      </c>
    </row>
    <row r="103" spans="1:18" hidden="1" x14ac:dyDescent="0.2">
      <c r="A103" s="14" t="s">
        <v>361</v>
      </c>
      <c r="B103" s="15">
        <v>10</v>
      </c>
      <c r="C103" s="15">
        <v>46</v>
      </c>
      <c r="D103" s="16">
        <v>0.702546004537</v>
      </c>
      <c r="E103" s="15" t="s">
        <v>3985</v>
      </c>
      <c r="F103" s="15" t="s">
        <v>3986</v>
      </c>
      <c r="G103" s="15" t="s">
        <v>3987</v>
      </c>
      <c r="H103" s="15"/>
      <c r="I103" s="15">
        <v>4</v>
      </c>
      <c r="J103" s="15">
        <v>32</v>
      </c>
      <c r="K103" s="16">
        <v>0.81337702714100002</v>
      </c>
      <c r="L103" s="15" t="s">
        <v>3988</v>
      </c>
      <c r="M103" s="15" t="s">
        <v>561</v>
      </c>
      <c r="N103" s="15" t="s">
        <v>562</v>
      </c>
      <c r="O103" s="15"/>
      <c r="P103" s="17">
        <f t="shared" si="7"/>
        <v>1.1192098438885916</v>
      </c>
      <c r="Q103" s="16">
        <f t="shared" si="5"/>
        <v>0.89121249639406308</v>
      </c>
      <c r="R103" s="17">
        <f t="shared" si="6"/>
        <v>5.0018732541827274E-2</v>
      </c>
    </row>
    <row r="104" spans="1:18" hidden="1" x14ac:dyDescent="0.2">
      <c r="A104" s="14" t="s">
        <v>327</v>
      </c>
      <c r="B104" s="15">
        <v>7</v>
      </c>
      <c r="C104" s="15">
        <v>36</v>
      </c>
      <c r="D104" s="16">
        <v>0.75817158222000003</v>
      </c>
      <c r="E104" s="15" t="s">
        <v>3989</v>
      </c>
      <c r="F104" s="15" t="s">
        <v>3990</v>
      </c>
      <c r="G104" s="15" t="s">
        <v>3991</v>
      </c>
      <c r="H104" s="15"/>
      <c r="I104" s="15">
        <v>2</v>
      </c>
      <c r="J104" s="15">
        <v>16</v>
      </c>
      <c r="K104" s="16">
        <v>0.78959751281400004</v>
      </c>
      <c r="L104" s="15" t="s">
        <v>3992</v>
      </c>
      <c r="M104" s="15" t="s">
        <v>3993</v>
      </c>
      <c r="N104" s="15" t="s">
        <v>3994</v>
      </c>
      <c r="O104" s="15"/>
      <c r="P104" s="17">
        <f t="shared" si="7"/>
        <v>1.0261549959747036</v>
      </c>
      <c r="Q104" s="16">
        <f t="shared" si="5"/>
        <v>0.90580444275443095</v>
      </c>
      <c r="R104" s="17">
        <f t="shared" si="6"/>
        <v>4.2965553537139725E-2</v>
      </c>
    </row>
    <row r="105" spans="1:18" hidden="1" x14ac:dyDescent="0.2">
      <c r="A105" s="14" t="s">
        <v>239</v>
      </c>
      <c r="B105" s="15">
        <v>1</v>
      </c>
      <c r="C105" s="15">
        <v>7</v>
      </c>
      <c r="D105" s="16">
        <v>0.76934711368800002</v>
      </c>
      <c r="E105" s="15" t="s">
        <v>3995</v>
      </c>
      <c r="F105" s="15" t="s">
        <v>3996</v>
      </c>
      <c r="G105" s="15" t="s">
        <v>3997</v>
      </c>
      <c r="H105" s="15"/>
      <c r="I105" s="15">
        <v>0</v>
      </c>
      <c r="J105" s="15">
        <v>1</v>
      </c>
      <c r="K105" s="16">
        <v>0.82421645239899999</v>
      </c>
      <c r="L105" s="15"/>
      <c r="M105" s="15"/>
      <c r="N105" s="15"/>
      <c r="O105" s="15"/>
      <c r="P105" s="17">
        <f t="shared" si="7"/>
        <v>0.91107025345591763</v>
      </c>
      <c r="Q105" s="16">
        <f t="shared" si="5"/>
        <v>0.92296726680201069</v>
      </c>
      <c r="R105" s="17">
        <f t="shared" si="6"/>
        <v>3.4813701031880577E-2</v>
      </c>
    </row>
    <row r="106" spans="1:18" hidden="1" x14ac:dyDescent="0.2">
      <c r="A106" s="14" t="s">
        <v>313</v>
      </c>
      <c r="B106" s="15">
        <v>11</v>
      </c>
      <c r="C106" s="15">
        <v>68</v>
      </c>
      <c r="D106" s="16">
        <v>0.854381984707</v>
      </c>
      <c r="E106" s="15" t="s">
        <v>3998</v>
      </c>
      <c r="F106" s="15" t="s">
        <v>3999</v>
      </c>
      <c r="G106" s="15" t="s">
        <v>4000</v>
      </c>
      <c r="H106" s="15"/>
      <c r="I106" s="15">
        <v>6</v>
      </c>
      <c r="J106" s="15">
        <v>37</v>
      </c>
      <c r="K106" s="16">
        <v>0.78623645071799997</v>
      </c>
      <c r="L106" s="15" t="s">
        <v>4001</v>
      </c>
      <c r="M106" s="15" t="s">
        <v>4002</v>
      </c>
      <c r="N106" s="15" t="s">
        <v>4003</v>
      </c>
      <c r="O106" s="15"/>
      <c r="P106" s="17">
        <f t="shared" si="7"/>
        <v>0.79574920044083175</v>
      </c>
      <c r="Q106" s="16">
        <f t="shared" si="5"/>
        <v>0.93901703354753652</v>
      </c>
      <c r="R106" s="17">
        <f t="shared" si="6"/>
        <v>2.7326529662955318E-2</v>
      </c>
    </row>
    <row r="107" spans="1:18" hidden="1" x14ac:dyDescent="0.2">
      <c r="A107" s="14" t="s">
        <v>301</v>
      </c>
      <c r="B107" s="15">
        <v>3</v>
      </c>
      <c r="C107" s="15">
        <v>33</v>
      </c>
      <c r="D107" s="16">
        <v>0.86732207377500004</v>
      </c>
      <c r="E107" s="15" t="s">
        <v>4004</v>
      </c>
      <c r="F107" s="15" t="s">
        <v>225</v>
      </c>
      <c r="G107" s="15" t="s">
        <v>226</v>
      </c>
      <c r="H107" s="15"/>
      <c r="I107" s="15">
        <v>2</v>
      </c>
      <c r="J107" s="15">
        <v>17</v>
      </c>
      <c r="K107" s="16">
        <v>0.79732795563400005</v>
      </c>
      <c r="L107" s="15" t="s">
        <v>4005</v>
      </c>
      <c r="M107" s="15" t="s">
        <v>114</v>
      </c>
      <c r="N107" s="15" t="s">
        <v>115</v>
      </c>
      <c r="O107" s="15"/>
      <c r="P107" s="17">
        <f t="shared" si="7"/>
        <v>0.73766817536556961</v>
      </c>
      <c r="Q107" s="16">
        <f t="shared" si="5"/>
        <v>0.94660371110182551</v>
      </c>
      <c r="R107" s="17">
        <f t="shared" si="6"/>
        <v>2.3831797239791865E-2</v>
      </c>
    </row>
    <row r="108" spans="1:18" hidden="1" x14ac:dyDescent="0.2">
      <c r="A108" s="14" t="s">
        <v>112</v>
      </c>
      <c r="B108" s="15">
        <v>0</v>
      </c>
      <c r="C108" s="15">
        <v>2</v>
      </c>
      <c r="D108" s="16">
        <v>0.87093521552800002</v>
      </c>
      <c r="E108" s="15"/>
      <c r="F108" s="15"/>
      <c r="G108" s="15"/>
      <c r="H108" s="15"/>
      <c r="I108" s="15">
        <v>0</v>
      </c>
      <c r="J108" s="15">
        <v>0</v>
      </c>
      <c r="K108" s="16">
        <v>0.82421645239899999</v>
      </c>
      <c r="L108" s="15"/>
      <c r="M108" s="15"/>
      <c r="N108" s="15"/>
      <c r="O108" s="15"/>
      <c r="P108" s="17">
        <f t="shared" si="7"/>
        <v>0.66301956586151189</v>
      </c>
      <c r="Q108" s="16">
        <f t="shared" si="5"/>
        <v>0.95580982897471178</v>
      </c>
      <c r="R108" s="17">
        <f t="shared" si="6"/>
        <v>1.9628507768424487E-2</v>
      </c>
    </row>
    <row r="109" spans="1:18" hidden="1" x14ac:dyDescent="0.2">
      <c r="A109" s="14" t="s">
        <v>389</v>
      </c>
      <c r="B109" s="15">
        <v>0</v>
      </c>
      <c r="C109" s="15">
        <v>0</v>
      </c>
      <c r="D109" s="16">
        <v>0.87093521552800002</v>
      </c>
      <c r="E109" s="15"/>
      <c r="F109" s="15"/>
      <c r="G109" s="15"/>
      <c r="H109" s="15"/>
      <c r="I109" s="15">
        <v>0</v>
      </c>
      <c r="J109" s="15">
        <v>0</v>
      </c>
      <c r="K109" s="16">
        <v>0.82421645239899999</v>
      </c>
      <c r="L109" s="15"/>
      <c r="M109" s="15"/>
      <c r="N109" s="15"/>
      <c r="O109" s="15"/>
      <c r="P109" s="17">
        <f t="shared" si="7"/>
        <v>0.66301956586151189</v>
      </c>
      <c r="Q109" s="16">
        <f t="shared" si="5"/>
        <v>0.95580982897471178</v>
      </c>
      <c r="R109" s="17">
        <f t="shared" si="6"/>
        <v>1.9628507768424487E-2</v>
      </c>
    </row>
    <row r="110" spans="1:18" hidden="1" x14ac:dyDescent="0.2">
      <c r="A110" s="14" t="s">
        <v>390</v>
      </c>
      <c r="B110" s="15">
        <v>0</v>
      </c>
      <c r="C110" s="15">
        <v>0</v>
      </c>
      <c r="D110" s="16">
        <v>0.87093521552800002</v>
      </c>
      <c r="E110" s="15"/>
      <c r="F110" s="15"/>
      <c r="G110" s="15"/>
      <c r="H110" s="15"/>
      <c r="I110" s="15">
        <v>0</v>
      </c>
      <c r="J110" s="15">
        <v>0</v>
      </c>
      <c r="K110" s="16">
        <v>0.82421645239899999</v>
      </c>
      <c r="L110" s="15"/>
      <c r="M110" s="15"/>
      <c r="N110" s="15"/>
      <c r="O110" s="15"/>
      <c r="P110" s="17">
        <f t="shared" si="7"/>
        <v>0.66301956586151189</v>
      </c>
      <c r="Q110" s="16">
        <f t="shared" si="5"/>
        <v>0.95580982897471178</v>
      </c>
      <c r="R110" s="17">
        <f t="shared" si="6"/>
        <v>1.9628507768424487E-2</v>
      </c>
    </row>
    <row r="111" spans="1:18" hidden="1" x14ac:dyDescent="0.2">
      <c r="A111" s="14" t="s">
        <v>385</v>
      </c>
      <c r="B111" s="15">
        <v>0</v>
      </c>
      <c r="C111" s="15">
        <v>2</v>
      </c>
      <c r="D111" s="16">
        <v>0.87093521552800002</v>
      </c>
      <c r="E111" s="15"/>
      <c r="F111" s="15"/>
      <c r="G111" s="15"/>
      <c r="H111" s="15"/>
      <c r="I111" s="15">
        <v>0</v>
      </c>
      <c r="J111" s="15">
        <v>3</v>
      </c>
      <c r="K111" s="16">
        <v>0.82421645239899999</v>
      </c>
      <c r="L111" s="15"/>
      <c r="M111" s="15"/>
      <c r="N111" s="15"/>
      <c r="O111" s="15"/>
      <c r="P111" s="17">
        <f t="shared" si="7"/>
        <v>0.66301956586151189</v>
      </c>
      <c r="Q111" s="16">
        <f t="shared" si="5"/>
        <v>0.95580982897471178</v>
      </c>
      <c r="R111" s="17">
        <f t="shared" si="6"/>
        <v>1.9628507768424487E-2</v>
      </c>
    </row>
    <row r="112" spans="1:18" hidden="1" x14ac:dyDescent="0.2">
      <c r="A112" s="14" t="s">
        <v>140</v>
      </c>
      <c r="B112" s="15">
        <v>0</v>
      </c>
      <c r="C112" s="15">
        <v>2</v>
      </c>
      <c r="D112" s="16">
        <v>0.87093521552800002</v>
      </c>
      <c r="E112" s="15"/>
      <c r="F112" s="15"/>
      <c r="G112" s="15"/>
      <c r="H112" s="15"/>
      <c r="I112" s="15">
        <v>0</v>
      </c>
      <c r="J112" s="15">
        <v>2</v>
      </c>
      <c r="K112" s="16">
        <v>0.82421645239899999</v>
      </c>
      <c r="L112" s="15"/>
      <c r="M112" s="15"/>
      <c r="N112" s="15"/>
      <c r="O112" s="15"/>
      <c r="P112" s="17">
        <f t="shared" si="7"/>
        <v>0.66301956586151189</v>
      </c>
      <c r="Q112" s="16">
        <f t="shared" si="5"/>
        <v>0.95580982897471178</v>
      </c>
      <c r="R112" s="17">
        <f t="shared" si="6"/>
        <v>1.9628507768424487E-2</v>
      </c>
    </row>
    <row r="113" spans="1:18" hidden="1" x14ac:dyDescent="0.2">
      <c r="A113" s="14" t="s">
        <v>383</v>
      </c>
      <c r="B113" s="15">
        <v>0</v>
      </c>
      <c r="C113" s="15">
        <v>2</v>
      </c>
      <c r="D113" s="16">
        <v>0.87093521552800002</v>
      </c>
      <c r="E113" s="15"/>
      <c r="F113" s="15"/>
      <c r="G113" s="15"/>
      <c r="H113" s="15"/>
      <c r="I113" s="15">
        <v>0</v>
      </c>
      <c r="J113" s="15">
        <v>0</v>
      </c>
      <c r="K113" s="16">
        <v>0.82421645239899999</v>
      </c>
      <c r="L113" s="15"/>
      <c r="M113" s="15"/>
      <c r="N113" s="15"/>
      <c r="O113" s="15"/>
      <c r="P113" s="17">
        <f t="shared" si="7"/>
        <v>0.66301956586151189</v>
      </c>
      <c r="Q113" s="16">
        <f t="shared" si="5"/>
        <v>0.95580982897471178</v>
      </c>
      <c r="R113" s="17">
        <f t="shared" si="6"/>
        <v>1.9628507768424487E-2</v>
      </c>
    </row>
    <row r="114" spans="1:18" hidden="1" x14ac:dyDescent="0.2">
      <c r="A114" s="14" t="s">
        <v>378</v>
      </c>
      <c r="B114" s="15">
        <v>0</v>
      </c>
      <c r="C114" s="15">
        <v>0</v>
      </c>
      <c r="D114" s="16">
        <v>0.87093521552800002</v>
      </c>
      <c r="E114" s="15"/>
      <c r="F114" s="15"/>
      <c r="G114" s="15"/>
      <c r="H114" s="15"/>
      <c r="I114" s="15">
        <v>0</v>
      </c>
      <c r="J114" s="15">
        <v>0</v>
      </c>
      <c r="K114" s="16">
        <v>0.82421645239899999</v>
      </c>
      <c r="L114" s="15"/>
      <c r="M114" s="15"/>
      <c r="N114" s="15"/>
      <c r="O114" s="15"/>
      <c r="P114" s="17">
        <f t="shared" si="7"/>
        <v>0.66301956586151189</v>
      </c>
      <c r="Q114" s="16">
        <f t="shared" si="5"/>
        <v>0.95580982897471178</v>
      </c>
      <c r="R114" s="17">
        <f t="shared" si="6"/>
        <v>1.9628507768424487E-2</v>
      </c>
    </row>
    <row r="115" spans="1:18" hidden="1" x14ac:dyDescent="0.2">
      <c r="A115" s="14" t="s">
        <v>379</v>
      </c>
      <c r="B115" s="15">
        <v>0</v>
      </c>
      <c r="C115" s="15">
        <v>0</v>
      </c>
      <c r="D115" s="16">
        <v>0.87093521552800002</v>
      </c>
      <c r="E115" s="15"/>
      <c r="F115" s="15"/>
      <c r="G115" s="15"/>
      <c r="H115" s="15"/>
      <c r="I115" s="15">
        <v>0</v>
      </c>
      <c r="J115" s="15">
        <v>0</v>
      </c>
      <c r="K115" s="16">
        <v>0.82421645239899999</v>
      </c>
      <c r="L115" s="15"/>
      <c r="M115" s="15"/>
      <c r="N115" s="15"/>
      <c r="O115" s="15"/>
      <c r="P115" s="17">
        <f t="shared" si="7"/>
        <v>0.66301956586151189</v>
      </c>
      <c r="Q115" s="16">
        <f t="shared" si="5"/>
        <v>0.95580982897471178</v>
      </c>
      <c r="R115" s="17">
        <f t="shared" si="6"/>
        <v>1.9628507768424487E-2</v>
      </c>
    </row>
    <row r="116" spans="1:18" hidden="1" x14ac:dyDescent="0.2">
      <c r="A116" s="14" t="s">
        <v>380</v>
      </c>
      <c r="B116" s="15">
        <v>0</v>
      </c>
      <c r="C116" s="15">
        <v>0</v>
      </c>
      <c r="D116" s="16">
        <v>0.87093521552800002</v>
      </c>
      <c r="E116" s="15"/>
      <c r="F116" s="15"/>
      <c r="G116" s="15"/>
      <c r="H116" s="15"/>
      <c r="I116" s="15">
        <v>0</v>
      </c>
      <c r="J116" s="15">
        <v>0</v>
      </c>
      <c r="K116" s="16">
        <v>0.82421645239899999</v>
      </c>
      <c r="L116" s="15"/>
      <c r="M116" s="15"/>
      <c r="N116" s="15"/>
      <c r="O116" s="15"/>
      <c r="P116" s="17">
        <f t="shared" si="7"/>
        <v>0.66301956586151189</v>
      </c>
      <c r="Q116" s="16">
        <f t="shared" si="5"/>
        <v>0.95580982897471178</v>
      </c>
      <c r="R116" s="17">
        <f t="shared" si="6"/>
        <v>1.9628507768424487E-2</v>
      </c>
    </row>
    <row r="117" spans="1:18" hidden="1" x14ac:dyDescent="0.2">
      <c r="A117" s="14" t="s">
        <v>381</v>
      </c>
      <c r="B117" s="15">
        <v>0</v>
      </c>
      <c r="C117" s="15">
        <v>3</v>
      </c>
      <c r="D117" s="16">
        <v>0.87093521552800002</v>
      </c>
      <c r="E117" s="15"/>
      <c r="F117" s="15"/>
      <c r="G117" s="15"/>
      <c r="H117" s="15"/>
      <c r="I117" s="15">
        <v>0</v>
      </c>
      <c r="J117" s="15">
        <v>0</v>
      </c>
      <c r="K117" s="16">
        <v>0.82421645239899999</v>
      </c>
      <c r="L117" s="15"/>
      <c r="M117" s="15"/>
      <c r="N117" s="15"/>
      <c r="O117" s="15"/>
      <c r="P117" s="17">
        <f t="shared" si="7"/>
        <v>0.66301956586151189</v>
      </c>
      <c r="Q117" s="16">
        <f t="shared" si="5"/>
        <v>0.95580982897471178</v>
      </c>
      <c r="R117" s="17">
        <f t="shared" si="6"/>
        <v>1.9628507768424487E-2</v>
      </c>
    </row>
    <row r="118" spans="1:18" hidden="1" x14ac:dyDescent="0.2">
      <c r="A118" s="14" t="s">
        <v>387</v>
      </c>
      <c r="B118" s="15">
        <v>0</v>
      </c>
      <c r="C118" s="15">
        <v>0</v>
      </c>
      <c r="D118" s="16">
        <v>0.87093521552800002</v>
      </c>
      <c r="E118" s="15"/>
      <c r="F118" s="15"/>
      <c r="G118" s="15"/>
      <c r="H118" s="15"/>
      <c r="I118" s="15">
        <v>0</v>
      </c>
      <c r="J118" s="15">
        <v>0</v>
      </c>
      <c r="K118" s="16">
        <v>0.82421645239899999</v>
      </c>
      <c r="L118" s="15"/>
      <c r="M118" s="15"/>
      <c r="N118" s="15"/>
      <c r="O118" s="15"/>
      <c r="P118" s="17">
        <f t="shared" si="7"/>
        <v>0.66301956586151189</v>
      </c>
      <c r="Q118" s="16">
        <f t="shared" si="5"/>
        <v>0.95580982897471178</v>
      </c>
      <c r="R118" s="17">
        <f t="shared" si="6"/>
        <v>1.9628507768424487E-2</v>
      </c>
    </row>
    <row r="119" spans="1:18" hidden="1" x14ac:dyDescent="0.2">
      <c r="A119" s="14" t="s">
        <v>388</v>
      </c>
      <c r="B119" s="15">
        <v>0</v>
      </c>
      <c r="C119" s="15">
        <v>3</v>
      </c>
      <c r="D119" s="16">
        <v>0.87093521552800002</v>
      </c>
      <c r="E119" s="15"/>
      <c r="F119" s="15"/>
      <c r="G119" s="15"/>
      <c r="H119" s="15"/>
      <c r="I119" s="15">
        <v>0</v>
      </c>
      <c r="J119" s="15">
        <v>1</v>
      </c>
      <c r="K119" s="16">
        <v>0.82421645239899999</v>
      </c>
      <c r="L119" s="15"/>
      <c r="M119" s="15"/>
      <c r="N119" s="15"/>
      <c r="O119" s="15"/>
      <c r="P119" s="17">
        <f t="shared" si="7"/>
        <v>0.66301956586151189</v>
      </c>
      <c r="Q119" s="16">
        <f t="shared" si="5"/>
        <v>0.95580982897471178</v>
      </c>
      <c r="R119" s="17">
        <f t="shared" si="6"/>
        <v>1.9628507768424487E-2</v>
      </c>
    </row>
    <row r="120" spans="1:18" hidden="1" x14ac:dyDescent="0.2">
      <c r="A120" s="14" t="s">
        <v>206</v>
      </c>
      <c r="B120" s="15">
        <v>0</v>
      </c>
      <c r="C120" s="15">
        <v>2</v>
      </c>
      <c r="D120" s="16">
        <v>0.87093521552800002</v>
      </c>
      <c r="E120" s="15"/>
      <c r="F120" s="15"/>
      <c r="G120" s="15"/>
      <c r="H120" s="15"/>
      <c r="I120" s="15">
        <v>0</v>
      </c>
      <c r="J120" s="15">
        <v>0</v>
      </c>
      <c r="K120" s="16">
        <v>0.82421645239899999</v>
      </c>
      <c r="L120" s="15"/>
      <c r="M120" s="15"/>
      <c r="N120" s="15"/>
      <c r="O120" s="15"/>
      <c r="P120" s="17">
        <f t="shared" si="7"/>
        <v>0.66301956586151189</v>
      </c>
      <c r="Q120" s="16">
        <f t="shared" si="5"/>
        <v>0.95580982897471178</v>
      </c>
      <c r="R120" s="17">
        <f t="shared" si="6"/>
        <v>1.9628507768424487E-2</v>
      </c>
    </row>
    <row r="121" spans="1:18" hidden="1" x14ac:dyDescent="0.2">
      <c r="A121" s="14" t="s">
        <v>386</v>
      </c>
      <c r="B121" s="15">
        <v>0</v>
      </c>
      <c r="C121" s="15">
        <v>3</v>
      </c>
      <c r="D121" s="16">
        <v>0.87093521552800002</v>
      </c>
      <c r="E121" s="15"/>
      <c r="F121" s="15"/>
      <c r="G121" s="15"/>
      <c r="H121" s="15"/>
      <c r="I121" s="15">
        <v>0</v>
      </c>
      <c r="J121" s="15">
        <v>0</v>
      </c>
      <c r="K121" s="16">
        <v>0.82421645239899999</v>
      </c>
      <c r="L121" s="15"/>
      <c r="M121" s="15"/>
      <c r="N121" s="15"/>
      <c r="O121" s="15"/>
      <c r="P121" s="17">
        <f t="shared" si="7"/>
        <v>0.66301956586151189</v>
      </c>
      <c r="Q121" s="16">
        <f t="shared" si="5"/>
        <v>0.95580982897471178</v>
      </c>
      <c r="R121" s="17">
        <f t="shared" si="6"/>
        <v>1.9628507768424487E-2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0.87093521552800002</v>
      </c>
      <c r="E122" s="19"/>
      <c r="F122" s="19"/>
      <c r="G122" s="19"/>
      <c r="H122" s="19"/>
      <c r="I122" s="19">
        <v>0</v>
      </c>
      <c r="J122" s="19">
        <v>1</v>
      </c>
      <c r="K122" s="20">
        <v>0.82421645239899999</v>
      </c>
      <c r="L122" s="19"/>
      <c r="M122" s="19"/>
      <c r="N122" s="19"/>
      <c r="O122" s="19"/>
      <c r="P122" s="21">
        <f t="shared" si="7"/>
        <v>0.66301956586151189</v>
      </c>
      <c r="Q122" s="20">
        <f t="shared" si="5"/>
        <v>0.95580982897471178</v>
      </c>
      <c r="R122" s="21">
        <f t="shared" si="6"/>
        <v>1.9628507768424487E-2</v>
      </c>
    </row>
    <row r="123" spans="1:18" x14ac:dyDescent="0.2">
      <c r="Q123" s="26"/>
    </row>
    <row r="124" spans="1:18" x14ac:dyDescent="0.2">
      <c r="Q124" s="26"/>
    </row>
    <row r="126" spans="1:18" x14ac:dyDescent="0.2">
      <c r="B126" s="58"/>
    </row>
  </sheetData>
  <autoFilter ref="B3:R122">
    <filterColumn colId="15">
      <customFilters>
        <customFilter operator="lessThanOrEqual" val="0.05"/>
      </customFilters>
    </filterColumn>
  </autoFilter>
  <mergeCells count="4">
    <mergeCell ref="B2:D2"/>
    <mergeCell ref="I2:K2"/>
    <mergeCell ref="P2:R2"/>
    <mergeCell ref="A2:A3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2"/>
  <sheetViews>
    <sheetView zoomScale="150" zoomScaleNormal="150" zoomScalePageLayoutView="150" workbookViewId="0">
      <pane ySplit="3" topLeftCell="A6" activePane="bottomLeft" state="frozen"/>
      <selection pane="bottomLeft"/>
    </sheetView>
  </sheetViews>
  <sheetFormatPr defaultColWidth="8.85546875" defaultRowHeight="14.25" x14ac:dyDescent="0.2"/>
  <cols>
    <col min="1" max="1" width="60.28515625" style="12" bestFit="1" customWidth="1"/>
    <col min="2" max="2" width="9" style="12" customWidth="1"/>
    <col min="3" max="3" width="9.42578125" style="12" customWidth="1"/>
    <col min="4" max="4" width="11.7109375" style="12" customWidth="1"/>
    <col min="5" max="7" width="81.140625" style="12" hidden="1" customWidth="1"/>
    <col min="8" max="8" width="1.85546875" style="12" customWidth="1"/>
    <col min="9" max="9" width="8.42578125" style="12" customWidth="1"/>
    <col min="10" max="10" width="9.140625" style="12" customWidth="1"/>
    <col min="11" max="11" width="10.5703125" style="12" customWidth="1"/>
    <col min="12" max="14" width="81.140625" style="12" hidden="1" customWidth="1"/>
    <col min="15" max="15" width="3" style="12" customWidth="1"/>
    <col min="16" max="16" width="7.85546875" style="12" customWidth="1"/>
    <col min="17" max="17" width="10.85546875" style="12" customWidth="1"/>
    <col min="18" max="18" width="6.42578125" style="12" bestFit="1" customWidth="1"/>
    <col min="19" max="16384" width="8.85546875" style="12"/>
  </cols>
  <sheetData>
    <row r="1" spans="1:18" ht="33" customHeight="1" thickBot="1" x14ac:dyDescent="0.25">
      <c r="A1" s="28" t="s">
        <v>5037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5.75" x14ac:dyDescent="0.25">
      <c r="A2" s="70" t="s">
        <v>5031</v>
      </c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30" x14ac:dyDescent="0.25">
      <c r="A3" s="72"/>
      <c r="B3" s="73" t="s">
        <v>0</v>
      </c>
      <c r="C3" s="73" t="s">
        <v>1</v>
      </c>
      <c r="D3" s="73" t="s">
        <v>2</v>
      </c>
      <c r="E3" s="25" t="s">
        <v>3</v>
      </c>
      <c r="F3" s="25" t="s">
        <v>4</v>
      </c>
      <c r="G3" s="25" t="s">
        <v>5</v>
      </c>
      <c r="H3" s="73"/>
      <c r="I3" s="73" t="s">
        <v>0</v>
      </c>
      <c r="J3" s="73" t="s">
        <v>1</v>
      </c>
      <c r="K3" s="73" t="s">
        <v>2</v>
      </c>
      <c r="L3" s="24" t="s">
        <v>3</v>
      </c>
      <c r="M3" s="24" t="s">
        <v>4</v>
      </c>
      <c r="N3" s="24" t="s">
        <v>5</v>
      </c>
      <c r="O3" s="75"/>
      <c r="P3" s="76" t="s">
        <v>674</v>
      </c>
      <c r="Q3" s="76" t="s">
        <v>2</v>
      </c>
      <c r="R3" s="77" t="s">
        <v>5027</v>
      </c>
    </row>
    <row r="4" spans="1:18" x14ac:dyDescent="0.2">
      <c r="A4" s="14" t="s">
        <v>18</v>
      </c>
      <c r="B4" s="15">
        <v>20</v>
      </c>
      <c r="C4" s="15">
        <v>37</v>
      </c>
      <c r="D4" s="16">
        <v>5.0415931434299999E-4</v>
      </c>
      <c r="E4" s="15" t="s">
        <v>675</v>
      </c>
      <c r="F4" s="15" t="s">
        <v>676</v>
      </c>
      <c r="G4" s="15" t="s">
        <v>677</v>
      </c>
      <c r="H4" s="15"/>
      <c r="I4" s="15">
        <v>13</v>
      </c>
      <c r="J4" s="15">
        <v>27</v>
      </c>
      <c r="K4" s="16">
        <v>0.162591378876</v>
      </c>
      <c r="L4" s="15" t="s">
        <v>1904</v>
      </c>
      <c r="M4" s="15" t="s">
        <v>1905</v>
      </c>
      <c r="N4" s="15" t="s">
        <v>1906</v>
      </c>
      <c r="O4" s="15"/>
      <c r="P4" s="17">
        <f t="shared" ref="P4:P35" si="0">-2*LN(D4)-2*LN(K4)</f>
        <v>18.818266687343819</v>
      </c>
      <c r="Q4" s="16">
        <f t="shared" ref="Q4:Q67" si="1">CHIDIST(P4,4)</f>
        <v>8.5325704222366885E-4</v>
      </c>
      <c r="R4" s="17">
        <f>-LOG(Q4)</f>
        <v>3.0689201186528878</v>
      </c>
    </row>
    <row r="5" spans="1:18" x14ac:dyDescent="0.2">
      <c r="A5" s="14" t="s">
        <v>14</v>
      </c>
      <c r="B5" s="15">
        <v>25</v>
      </c>
      <c r="C5" s="15">
        <v>58</v>
      </c>
      <c r="D5" s="16">
        <v>5.9658852197299996E-3</v>
      </c>
      <c r="E5" s="15" t="s">
        <v>678</v>
      </c>
      <c r="F5" s="15" t="s">
        <v>679</v>
      </c>
      <c r="G5" s="15" t="s">
        <v>680</v>
      </c>
      <c r="H5" s="15"/>
      <c r="I5" s="15">
        <v>9</v>
      </c>
      <c r="J5" s="15">
        <v>16</v>
      </c>
      <c r="K5" s="16">
        <v>0.112931686413</v>
      </c>
      <c r="L5" s="15" t="s">
        <v>1877</v>
      </c>
      <c r="M5" s="15" t="s">
        <v>1878</v>
      </c>
      <c r="N5" s="15" t="s">
        <v>1879</v>
      </c>
      <c r="O5" s="15"/>
      <c r="P5" s="17">
        <f t="shared" si="0"/>
        <v>14.605340040479094</v>
      </c>
      <c r="Q5" s="16">
        <f t="shared" si="1"/>
        <v>5.5938199668317127E-3</v>
      </c>
      <c r="R5" s="17">
        <f t="shared" ref="R5:R68" si="2">-LOG(Q5)</f>
        <v>2.2522915152025567</v>
      </c>
    </row>
    <row r="6" spans="1:18" x14ac:dyDescent="0.2">
      <c r="A6" s="14" t="s">
        <v>26</v>
      </c>
      <c r="B6" s="15">
        <v>46</v>
      </c>
      <c r="C6" s="15">
        <v>124</v>
      </c>
      <c r="D6" s="16">
        <v>6.4700445340700003E-3</v>
      </c>
      <c r="E6" s="15" t="s">
        <v>684</v>
      </c>
      <c r="F6" s="15" t="s">
        <v>685</v>
      </c>
      <c r="G6" s="15" t="s">
        <v>686</v>
      </c>
      <c r="H6" s="15"/>
      <c r="I6" s="15">
        <v>38</v>
      </c>
      <c r="J6" s="15">
        <v>89</v>
      </c>
      <c r="K6" s="16">
        <v>0.12864465171</v>
      </c>
      <c r="L6" s="15" t="s">
        <v>1883</v>
      </c>
      <c r="M6" s="15" t="s">
        <v>1884</v>
      </c>
      <c r="N6" s="15" t="s">
        <v>1885</v>
      </c>
      <c r="O6" s="15"/>
      <c r="P6" s="17">
        <f t="shared" si="0"/>
        <v>14.182547201706953</v>
      </c>
      <c r="Q6" s="16">
        <f t="shared" si="1"/>
        <v>6.7346633660128044E-3</v>
      </c>
      <c r="R6" s="17">
        <f t="shared" si="2"/>
        <v>2.1716841077267239</v>
      </c>
    </row>
    <row r="7" spans="1:18" x14ac:dyDescent="0.2">
      <c r="A7" s="14" t="s">
        <v>166</v>
      </c>
      <c r="B7" s="15">
        <v>9</v>
      </c>
      <c r="C7" s="15">
        <v>16</v>
      </c>
      <c r="D7" s="16">
        <v>1.3948407696800001E-2</v>
      </c>
      <c r="E7" s="15" t="s">
        <v>693</v>
      </c>
      <c r="F7" s="15" t="s">
        <v>694</v>
      </c>
      <c r="G7" s="15" t="s">
        <v>695</v>
      </c>
      <c r="H7" s="15"/>
      <c r="I7" s="15">
        <v>11</v>
      </c>
      <c r="J7" s="15">
        <v>19</v>
      </c>
      <c r="K7" s="16">
        <v>6.9237879169799996E-2</v>
      </c>
      <c r="L7" s="15" t="s">
        <v>1850</v>
      </c>
      <c r="M7" s="15" t="s">
        <v>1851</v>
      </c>
      <c r="N7" s="15" t="s">
        <v>1852</v>
      </c>
      <c r="O7" s="15"/>
      <c r="P7" s="17">
        <f t="shared" si="0"/>
        <v>13.885194200202857</v>
      </c>
      <c r="Q7" s="16">
        <f t="shared" si="1"/>
        <v>7.6706280144065919E-3</v>
      </c>
      <c r="R7" s="17">
        <f t="shared" si="2"/>
        <v>2.1151690777686287</v>
      </c>
    </row>
    <row r="8" spans="1:18" x14ac:dyDescent="0.2">
      <c r="A8" s="14" t="s">
        <v>220</v>
      </c>
      <c r="B8" s="15">
        <v>3</v>
      </c>
      <c r="C8" s="15">
        <v>8</v>
      </c>
      <c r="D8" s="16">
        <v>0.31140240315899997</v>
      </c>
      <c r="E8" s="15" t="s">
        <v>815</v>
      </c>
      <c r="F8" s="15" t="s">
        <v>816</v>
      </c>
      <c r="G8" s="15" t="s">
        <v>817</v>
      </c>
      <c r="H8" s="15"/>
      <c r="I8" s="15">
        <v>6</v>
      </c>
      <c r="J8" s="15">
        <v>6</v>
      </c>
      <c r="K8" s="16">
        <v>7.8144693723200005E-3</v>
      </c>
      <c r="L8" s="15" t="s">
        <v>1829</v>
      </c>
      <c r="M8" s="15" t="s">
        <v>1830</v>
      </c>
      <c r="N8" s="15" t="s">
        <v>1831</v>
      </c>
      <c r="O8" s="15"/>
      <c r="P8" s="17">
        <f t="shared" si="0"/>
        <v>12.036895036735618</v>
      </c>
      <c r="Q8" s="16">
        <f t="shared" si="1"/>
        <v>1.7079002806554677E-2</v>
      </c>
      <c r="R8" s="17">
        <f t="shared" si="2"/>
        <v>1.7675374901021346</v>
      </c>
    </row>
    <row r="9" spans="1:18" x14ac:dyDescent="0.2">
      <c r="A9" s="14" t="s">
        <v>22</v>
      </c>
      <c r="B9" s="15">
        <v>42</v>
      </c>
      <c r="C9" s="15">
        <v>113</v>
      </c>
      <c r="D9" s="16">
        <v>8.1505755818799992E-3</v>
      </c>
      <c r="E9" s="15" t="s">
        <v>687</v>
      </c>
      <c r="F9" s="15" t="s">
        <v>688</v>
      </c>
      <c r="G9" s="15" t="s">
        <v>689</v>
      </c>
      <c r="H9" s="15"/>
      <c r="I9" s="15">
        <v>17</v>
      </c>
      <c r="J9" s="15">
        <v>42</v>
      </c>
      <c r="K9" s="16">
        <v>0.33350138643799998</v>
      </c>
      <c r="L9" s="15" t="s">
        <v>1946</v>
      </c>
      <c r="M9" s="15" t="s">
        <v>1947</v>
      </c>
      <c r="N9" s="15" t="s">
        <v>1948</v>
      </c>
      <c r="O9" s="15"/>
      <c r="P9" s="17">
        <f t="shared" si="0"/>
        <v>11.8155499741585</v>
      </c>
      <c r="Q9" s="16">
        <f t="shared" si="1"/>
        <v>1.8776909161665613E-2</v>
      </c>
      <c r="R9" s="17">
        <f t="shared" si="2"/>
        <v>1.7263758947380012</v>
      </c>
    </row>
    <row r="10" spans="1:18" x14ac:dyDescent="0.2">
      <c r="A10" s="14" t="s">
        <v>6</v>
      </c>
      <c r="B10" s="15">
        <v>30</v>
      </c>
      <c r="C10" s="15">
        <v>79</v>
      </c>
      <c r="D10" s="16">
        <v>1.9746239811800001E-2</v>
      </c>
      <c r="E10" s="15" t="s">
        <v>696</v>
      </c>
      <c r="F10" s="15" t="s">
        <v>697</v>
      </c>
      <c r="G10" s="15" t="s">
        <v>698</v>
      </c>
      <c r="H10" s="15"/>
      <c r="I10" s="15">
        <v>14</v>
      </c>
      <c r="J10" s="15">
        <v>29</v>
      </c>
      <c r="K10" s="16">
        <v>0.149315183598</v>
      </c>
      <c r="L10" s="15" t="s">
        <v>1892</v>
      </c>
      <c r="M10" s="15" t="s">
        <v>1893</v>
      </c>
      <c r="N10" s="15" t="s">
        <v>1894</v>
      </c>
      <c r="O10" s="15"/>
      <c r="P10" s="17">
        <f t="shared" si="0"/>
        <v>11.652976152130393</v>
      </c>
      <c r="Q10" s="16">
        <f t="shared" si="1"/>
        <v>2.0127309074526176E-2</v>
      </c>
      <c r="R10" s="17">
        <f t="shared" si="2"/>
        <v>1.6962142843365198</v>
      </c>
    </row>
    <row r="11" spans="1:18" x14ac:dyDescent="0.2">
      <c r="A11" s="14" t="s">
        <v>56</v>
      </c>
      <c r="B11" s="15">
        <v>11</v>
      </c>
      <c r="C11" s="15">
        <v>22</v>
      </c>
      <c r="D11" s="16">
        <v>2.0250399126100001E-2</v>
      </c>
      <c r="E11" s="15" t="s">
        <v>699</v>
      </c>
      <c r="F11" s="15" t="s">
        <v>700</v>
      </c>
      <c r="G11" s="15" t="s">
        <v>701</v>
      </c>
      <c r="H11" s="15"/>
      <c r="I11" s="15">
        <v>12</v>
      </c>
      <c r="J11" s="15">
        <v>25</v>
      </c>
      <c r="K11" s="16">
        <v>0.17864045038199999</v>
      </c>
      <c r="L11" s="15" t="s">
        <v>1910</v>
      </c>
      <c r="M11" s="15" t="s">
        <v>1911</v>
      </c>
      <c r="N11" s="15" t="s">
        <v>1912</v>
      </c>
      <c r="O11" s="15"/>
      <c r="P11" s="17">
        <f t="shared" si="0"/>
        <v>11.243921851950612</v>
      </c>
      <c r="Q11" s="16">
        <f t="shared" si="1"/>
        <v>2.3955211311374548E-2</v>
      </c>
      <c r="R11" s="17">
        <f t="shared" si="2"/>
        <v>1.6205999938327962</v>
      </c>
    </row>
    <row r="12" spans="1:18" x14ac:dyDescent="0.2">
      <c r="A12" s="14" t="s">
        <v>38</v>
      </c>
      <c r="B12" s="15">
        <v>18</v>
      </c>
      <c r="C12" s="15">
        <v>38</v>
      </c>
      <c r="D12" s="16">
        <v>6.0499117721199997E-3</v>
      </c>
      <c r="E12" s="15" t="s">
        <v>681</v>
      </c>
      <c r="F12" s="15" t="s">
        <v>682</v>
      </c>
      <c r="G12" s="15" t="s">
        <v>683</v>
      </c>
      <c r="H12" s="15"/>
      <c r="I12" s="15">
        <v>7</v>
      </c>
      <c r="J12" s="15">
        <v>21</v>
      </c>
      <c r="K12" s="16">
        <v>0.63305604570999996</v>
      </c>
      <c r="L12" s="15" t="s">
        <v>2029</v>
      </c>
      <c r="M12" s="15" t="s">
        <v>2030</v>
      </c>
      <c r="N12" s="15" t="s">
        <v>2031</v>
      </c>
      <c r="O12" s="15"/>
      <c r="P12" s="17">
        <f t="shared" si="0"/>
        <v>11.129815822195077</v>
      </c>
      <c r="Q12" s="16">
        <f t="shared" si="1"/>
        <v>2.5143158916963209E-2</v>
      </c>
      <c r="R12" s="17">
        <f t="shared" si="2"/>
        <v>1.599580159664324</v>
      </c>
    </row>
    <row r="13" spans="1:18" x14ac:dyDescent="0.2">
      <c r="A13" s="14" t="s">
        <v>10</v>
      </c>
      <c r="B13" s="15">
        <v>29</v>
      </c>
      <c r="C13" s="15">
        <v>80</v>
      </c>
      <c r="D13" s="16">
        <v>3.7055709604200002E-2</v>
      </c>
      <c r="E13" s="15" t="s">
        <v>705</v>
      </c>
      <c r="F13" s="15" t="s">
        <v>706</v>
      </c>
      <c r="G13" s="15" t="s">
        <v>707</v>
      </c>
      <c r="H13" s="15"/>
      <c r="I13" s="15">
        <v>24</v>
      </c>
      <c r="J13" s="15">
        <v>52</v>
      </c>
      <c r="K13" s="16">
        <v>0.109570624317</v>
      </c>
      <c r="L13" s="15" t="s">
        <v>1874</v>
      </c>
      <c r="M13" s="15" t="s">
        <v>1875</v>
      </c>
      <c r="N13" s="15" t="s">
        <v>1876</v>
      </c>
      <c r="O13" s="15"/>
      <c r="P13" s="17">
        <f t="shared" si="0"/>
        <v>11.013037600869946</v>
      </c>
      <c r="Q13" s="16">
        <f t="shared" si="1"/>
        <v>2.6417879778853778E-2</v>
      </c>
      <c r="R13" s="17">
        <f t="shared" si="2"/>
        <v>1.5781020405176154</v>
      </c>
    </row>
    <row r="14" spans="1:18" x14ac:dyDescent="0.2">
      <c r="A14" s="14" t="s">
        <v>76</v>
      </c>
      <c r="B14" s="15">
        <v>7</v>
      </c>
      <c r="C14" s="15">
        <v>12</v>
      </c>
      <c r="D14" s="16">
        <v>2.5796151583900001E-2</v>
      </c>
      <c r="E14" s="15" t="s">
        <v>702</v>
      </c>
      <c r="F14" s="15" t="s">
        <v>703</v>
      </c>
      <c r="G14" s="15" t="s">
        <v>704</v>
      </c>
      <c r="H14" s="15"/>
      <c r="I14" s="15">
        <v>11</v>
      </c>
      <c r="J14" s="15">
        <v>23</v>
      </c>
      <c r="K14" s="16">
        <v>0.20065540710900001</v>
      </c>
      <c r="L14" s="15" t="s">
        <v>1922</v>
      </c>
      <c r="M14" s="15" t="s">
        <v>1923</v>
      </c>
      <c r="N14" s="15" t="s">
        <v>1924</v>
      </c>
      <c r="O14" s="15"/>
      <c r="P14" s="17">
        <f t="shared" si="0"/>
        <v>10.527392392526894</v>
      </c>
      <c r="Q14" s="16">
        <f t="shared" si="1"/>
        <v>3.2421751504274586E-2</v>
      </c>
      <c r="R14" s="17">
        <f t="shared" si="2"/>
        <v>1.4891635271773713</v>
      </c>
    </row>
    <row r="15" spans="1:18" x14ac:dyDescent="0.2">
      <c r="A15" s="14" t="s">
        <v>267</v>
      </c>
      <c r="B15" s="15">
        <v>3</v>
      </c>
      <c r="C15" s="15">
        <v>4</v>
      </c>
      <c r="D15" s="16">
        <v>6.1171330140299997E-2</v>
      </c>
      <c r="E15" s="15" t="s">
        <v>720</v>
      </c>
      <c r="F15" s="15" t="s">
        <v>721</v>
      </c>
      <c r="G15" s="15" t="s">
        <v>722</v>
      </c>
      <c r="H15" s="15"/>
      <c r="I15" s="15">
        <v>5</v>
      </c>
      <c r="J15" s="15">
        <v>7</v>
      </c>
      <c r="K15" s="16">
        <v>9.7638853877799997E-2</v>
      </c>
      <c r="L15" s="15" t="s">
        <v>1868</v>
      </c>
      <c r="M15" s="15" t="s">
        <v>1869</v>
      </c>
      <c r="N15" s="15" t="s">
        <v>1870</v>
      </c>
      <c r="O15" s="15"/>
      <c r="P15" s="17">
        <f t="shared" si="0"/>
        <v>10.24111286551399</v>
      </c>
      <c r="Q15" s="16">
        <f t="shared" si="1"/>
        <v>3.6556238623415283E-2</v>
      </c>
      <c r="R15" s="17">
        <f t="shared" si="2"/>
        <v>1.4370384964483893</v>
      </c>
    </row>
    <row r="16" spans="1:18" x14ac:dyDescent="0.2">
      <c r="A16" s="14" t="s">
        <v>136</v>
      </c>
      <c r="B16" s="15">
        <v>5</v>
      </c>
      <c r="C16" s="15">
        <v>11</v>
      </c>
      <c r="D16" s="16">
        <v>0.13536677590099999</v>
      </c>
      <c r="E16" s="15" t="s">
        <v>753</v>
      </c>
      <c r="F16" s="15" t="s">
        <v>754</v>
      </c>
      <c r="G16" s="15" t="s">
        <v>755</v>
      </c>
      <c r="H16" s="15"/>
      <c r="I16" s="15">
        <v>11</v>
      </c>
      <c r="J16" s="15">
        <v>18</v>
      </c>
      <c r="K16" s="16">
        <v>4.7559028653100001E-2</v>
      </c>
      <c r="L16" s="15" t="s">
        <v>1847</v>
      </c>
      <c r="M16" s="15" t="s">
        <v>1848</v>
      </c>
      <c r="N16" s="15" t="s">
        <v>1849</v>
      </c>
      <c r="O16" s="15"/>
      <c r="P16" s="17">
        <f t="shared" si="0"/>
        <v>10.091101913970256</v>
      </c>
      <c r="Q16" s="16">
        <f t="shared" si="1"/>
        <v>3.8920727312131413E-2</v>
      </c>
      <c r="R16" s="17">
        <f t="shared" si="2"/>
        <v>1.4098190526612919</v>
      </c>
    </row>
    <row r="17" spans="1:18" x14ac:dyDescent="0.2">
      <c r="A17" s="14" t="s">
        <v>158</v>
      </c>
      <c r="B17" s="15">
        <v>11</v>
      </c>
      <c r="C17" s="15">
        <v>27</v>
      </c>
      <c r="D17" s="16">
        <v>7.6380136123E-2</v>
      </c>
      <c r="E17" s="15" t="s">
        <v>729</v>
      </c>
      <c r="F17" s="15" t="s">
        <v>730</v>
      </c>
      <c r="G17" s="15" t="s">
        <v>731</v>
      </c>
      <c r="H17" s="15"/>
      <c r="I17" s="15">
        <v>4</v>
      </c>
      <c r="J17" s="15">
        <v>5</v>
      </c>
      <c r="K17" s="16">
        <v>9.4865977648899993E-2</v>
      </c>
      <c r="L17" s="15" t="s">
        <v>1865</v>
      </c>
      <c r="M17" s="15" t="s">
        <v>1866</v>
      </c>
      <c r="N17" s="15" t="s">
        <v>1867</v>
      </c>
      <c r="O17" s="15"/>
      <c r="P17" s="17">
        <f t="shared" si="0"/>
        <v>9.8546455200766481</v>
      </c>
      <c r="Q17" s="16">
        <f t="shared" si="1"/>
        <v>4.2948647427997297E-2</v>
      </c>
      <c r="R17" s="17">
        <f t="shared" si="2"/>
        <v>1.3670505087548974</v>
      </c>
    </row>
    <row r="18" spans="1:18" ht="15" thickBot="1" x14ac:dyDescent="0.25">
      <c r="A18" s="18" t="s">
        <v>198</v>
      </c>
      <c r="B18" s="19">
        <v>21</v>
      </c>
      <c r="C18" s="19">
        <v>56</v>
      </c>
      <c r="D18" s="20">
        <v>4.7222922443500001E-2</v>
      </c>
      <c r="E18" s="15" t="s">
        <v>714</v>
      </c>
      <c r="F18" s="15" t="s">
        <v>715</v>
      </c>
      <c r="G18" s="15" t="s">
        <v>716</v>
      </c>
      <c r="H18" s="19"/>
      <c r="I18" s="19">
        <v>16</v>
      </c>
      <c r="J18" s="19">
        <v>35</v>
      </c>
      <c r="K18" s="20">
        <v>0.179816822116</v>
      </c>
      <c r="L18" s="15" t="s">
        <v>1913</v>
      </c>
      <c r="M18" s="15" t="s">
        <v>1914</v>
      </c>
      <c r="N18" s="15" t="s">
        <v>1915</v>
      </c>
      <c r="O18" s="19"/>
      <c r="P18" s="21">
        <f t="shared" si="0"/>
        <v>9.5373849209078987</v>
      </c>
      <c r="Q18" s="20">
        <f t="shared" si="1"/>
        <v>4.8984712684142867E-2</v>
      </c>
      <c r="R18" s="21">
        <f t="shared" si="2"/>
        <v>1.3099394349266638</v>
      </c>
    </row>
    <row r="19" spans="1:18" ht="15" hidden="1" thickBot="1" x14ac:dyDescent="0.25">
      <c r="A19" s="14" t="s">
        <v>154</v>
      </c>
      <c r="B19" s="15">
        <v>6</v>
      </c>
      <c r="C19" s="15">
        <v>11</v>
      </c>
      <c r="D19" s="16">
        <v>4.7222922443500001E-2</v>
      </c>
      <c r="E19" s="15" t="s">
        <v>711</v>
      </c>
      <c r="F19" s="15" t="s">
        <v>712</v>
      </c>
      <c r="G19" s="15" t="s">
        <v>713</v>
      </c>
      <c r="H19" s="15"/>
      <c r="I19" s="15">
        <v>6</v>
      </c>
      <c r="J19" s="15">
        <v>11</v>
      </c>
      <c r="K19" s="16">
        <v>0.20435257541400001</v>
      </c>
      <c r="L19" s="15" t="s">
        <v>1925</v>
      </c>
      <c r="M19" s="15" t="s">
        <v>1926</v>
      </c>
      <c r="N19" s="15" t="s">
        <v>1927</v>
      </c>
      <c r="O19" s="15"/>
      <c r="P19" s="17">
        <f t="shared" si="0"/>
        <v>9.2815686507682731</v>
      </c>
      <c r="Q19" s="16">
        <f t="shared" si="1"/>
        <v>5.4434278462903767E-2</v>
      </c>
      <c r="R19" s="17">
        <f t="shared" si="2"/>
        <v>1.2641275293646164</v>
      </c>
    </row>
    <row r="20" spans="1:18" ht="15" hidden="1" thickBot="1" x14ac:dyDescent="0.25">
      <c r="A20" s="14" t="s">
        <v>285</v>
      </c>
      <c r="B20" s="15">
        <v>18</v>
      </c>
      <c r="C20" s="15">
        <v>48</v>
      </c>
      <c r="D20" s="16">
        <v>6.3187967397699996E-2</v>
      </c>
      <c r="E20" s="15" t="s">
        <v>723</v>
      </c>
      <c r="F20" s="15" t="s">
        <v>724</v>
      </c>
      <c r="G20" s="15" t="s">
        <v>725</v>
      </c>
      <c r="H20" s="15"/>
      <c r="I20" s="15">
        <v>23</v>
      </c>
      <c r="J20" s="15">
        <v>52</v>
      </c>
      <c r="K20" s="16">
        <v>0.15956642299000001</v>
      </c>
      <c r="L20" s="15" t="s">
        <v>1898</v>
      </c>
      <c r="M20" s="15" t="s">
        <v>1899</v>
      </c>
      <c r="N20" s="15" t="s">
        <v>1900</v>
      </c>
      <c r="O20" s="15"/>
      <c r="P20" s="17">
        <f t="shared" si="0"/>
        <v>9.1938727672012313</v>
      </c>
      <c r="Q20" s="16">
        <f t="shared" si="1"/>
        <v>5.6432106971027227E-2</v>
      </c>
      <c r="R20" s="17">
        <f t="shared" si="2"/>
        <v>1.248473734440074</v>
      </c>
    </row>
    <row r="21" spans="1:18" ht="15" hidden="1" thickBot="1" x14ac:dyDescent="0.25">
      <c r="A21" s="14" t="s">
        <v>30</v>
      </c>
      <c r="B21" s="15">
        <v>36</v>
      </c>
      <c r="C21" s="15">
        <v>96</v>
      </c>
      <c r="D21" s="16">
        <v>1.21838500966E-2</v>
      </c>
      <c r="E21" s="15" t="s">
        <v>690</v>
      </c>
      <c r="F21" s="15" t="s">
        <v>691</v>
      </c>
      <c r="G21" s="15" t="s">
        <v>692</v>
      </c>
      <c r="H21" s="15"/>
      <c r="I21" s="15">
        <v>15</v>
      </c>
      <c r="J21" s="15">
        <v>68</v>
      </c>
      <c r="K21" s="16">
        <v>0.84152592219099998</v>
      </c>
      <c r="L21" s="15" t="s">
        <v>2088</v>
      </c>
      <c r="M21" s="15" t="s">
        <v>2089</v>
      </c>
      <c r="N21" s="15" t="s">
        <v>2090</v>
      </c>
      <c r="O21" s="15"/>
      <c r="P21" s="17">
        <f t="shared" si="0"/>
        <v>9.1603648556947661</v>
      </c>
      <c r="Q21" s="16">
        <f t="shared" si="1"/>
        <v>5.7213753778555962E-2</v>
      </c>
      <c r="R21" s="17">
        <f t="shared" si="2"/>
        <v>1.2424995573587507</v>
      </c>
    </row>
    <row r="22" spans="1:18" ht="15" hidden="1" thickBot="1" x14ac:dyDescent="0.25">
      <c r="A22" s="14" t="s">
        <v>319</v>
      </c>
      <c r="B22" s="15">
        <v>9</v>
      </c>
      <c r="C22" s="15">
        <v>34</v>
      </c>
      <c r="D22" s="16">
        <v>0.49331988908500002</v>
      </c>
      <c r="E22" s="15" t="s">
        <v>852</v>
      </c>
      <c r="F22" s="15" t="s">
        <v>853</v>
      </c>
      <c r="G22" s="15" t="s">
        <v>854</v>
      </c>
      <c r="H22" s="15"/>
      <c r="I22" s="15">
        <v>15</v>
      </c>
      <c r="J22" s="15">
        <v>25</v>
      </c>
      <c r="K22" s="16">
        <v>2.4787832955200002E-2</v>
      </c>
      <c r="L22" s="15" t="s">
        <v>1835</v>
      </c>
      <c r="M22" s="15" t="s">
        <v>1836</v>
      </c>
      <c r="N22" s="15" t="s">
        <v>1837</v>
      </c>
      <c r="O22" s="15"/>
      <c r="P22" s="17">
        <f t="shared" si="0"/>
        <v>8.807999611922666</v>
      </c>
      <c r="Q22" s="16">
        <f t="shared" si="1"/>
        <v>6.6081898373477985E-2</v>
      </c>
      <c r="R22" s="17">
        <f t="shared" si="2"/>
        <v>1.179917489275996</v>
      </c>
    </row>
    <row r="23" spans="1:18" ht="15" hidden="1" thickBot="1" x14ac:dyDescent="0.25">
      <c r="A23" s="14" t="s">
        <v>142</v>
      </c>
      <c r="B23" s="15">
        <v>4</v>
      </c>
      <c r="C23" s="15">
        <v>11</v>
      </c>
      <c r="D23" s="16">
        <v>0.292244349214</v>
      </c>
      <c r="E23" s="15" t="s">
        <v>805</v>
      </c>
      <c r="F23" s="15" t="s">
        <v>561</v>
      </c>
      <c r="G23" s="15" t="s">
        <v>562</v>
      </c>
      <c r="H23" s="15"/>
      <c r="I23" s="15">
        <v>17</v>
      </c>
      <c r="J23" s="15">
        <v>31</v>
      </c>
      <c r="K23" s="16">
        <v>4.3021594824000003E-2</v>
      </c>
      <c r="L23" s="15" t="s">
        <v>1844</v>
      </c>
      <c r="M23" s="15" t="s">
        <v>1845</v>
      </c>
      <c r="N23" s="15" t="s">
        <v>1846</v>
      </c>
      <c r="O23" s="15"/>
      <c r="P23" s="17">
        <f t="shared" si="0"/>
        <v>8.7524361968230373</v>
      </c>
      <c r="Q23" s="16">
        <f t="shared" si="1"/>
        <v>6.7594211580111044E-2</v>
      </c>
      <c r="R23" s="17">
        <f t="shared" si="2"/>
        <v>1.1700904932070542</v>
      </c>
    </row>
    <row r="24" spans="1:18" ht="15" hidden="1" thickBot="1" x14ac:dyDescent="0.25">
      <c r="A24" s="14" t="s">
        <v>392</v>
      </c>
      <c r="B24" s="15">
        <v>0</v>
      </c>
      <c r="C24" s="15">
        <v>2</v>
      </c>
      <c r="D24" s="16">
        <v>0.82001512477899996</v>
      </c>
      <c r="E24" s="15"/>
      <c r="F24" s="15"/>
      <c r="G24" s="15"/>
      <c r="H24" s="15"/>
      <c r="I24" s="15">
        <v>8</v>
      </c>
      <c r="J24" s="15">
        <v>10</v>
      </c>
      <c r="K24" s="16">
        <v>1.60490715066E-2</v>
      </c>
      <c r="L24" s="15" t="s">
        <v>1832</v>
      </c>
      <c r="M24" s="15" t="s">
        <v>1833</v>
      </c>
      <c r="N24" s="15" t="s">
        <v>1834</v>
      </c>
      <c r="O24" s="15"/>
      <c r="P24" s="17">
        <f t="shared" si="0"/>
        <v>8.6610735503541392</v>
      </c>
      <c r="Q24" s="16">
        <f t="shared" si="1"/>
        <v>7.0152429943521999E-2</v>
      </c>
      <c r="R24" s="17">
        <f t="shared" si="2"/>
        <v>1.1539572812602004</v>
      </c>
    </row>
    <row r="25" spans="1:18" ht="15" hidden="1" thickBot="1" x14ac:dyDescent="0.25">
      <c r="A25" s="14" t="s">
        <v>231</v>
      </c>
      <c r="B25" s="15">
        <v>10</v>
      </c>
      <c r="C25" s="15">
        <v>25</v>
      </c>
      <c r="D25" s="16">
        <v>9.5538190068100007E-2</v>
      </c>
      <c r="E25" s="15" t="s">
        <v>744</v>
      </c>
      <c r="F25" s="15" t="s">
        <v>745</v>
      </c>
      <c r="G25" s="15" t="s">
        <v>746</v>
      </c>
      <c r="H25" s="15"/>
      <c r="I25" s="15">
        <v>9</v>
      </c>
      <c r="J25" s="15">
        <v>18</v>
      </c>
      <c r="K25" s="16">
        <v>0.19477354844100001</v>
      </c>
      <c r="L25" s="15" t="s">
        <v>1916</v>
      </c>
      <c r="M25" s="15" t="s">
        <v>1917</v>
      </c>
      <c r="N25" s="15" t="s">
        <v>1918</v>
      </c>
      <c r="O25" s="15"/>
      <c r="P25" s="17">
        <f t="shared" si="0"/>
        <v>7.9682938014316447</v>
      </c>
      <c r="Q25" s="16">
        <f t="shared" si="1"/>
        <v>9.2746562033709415E-2</v>
      </c>
      <c r="R25" s="17">
        <f t="shared" si="2"/>
        <v>1.0327021800143921</v>
      </c>
    </row>
    <row r="26" spans="1:18" ht="15" hidden="1" thickBot="1" x14ac:dyDescent="0.25">
      <c r="A26" s="14" t="s">
        <v>68</v>
      </c>
      <c r="B26" s="15">
        <v>6</v>
      </c>
      <c r="C26" s="15">
        <v>29</v>
      </c>
      <c r="D26" s="16">
        <v>0.69355516343199997</v>
      </c>
      <c r="E26" s="15" t="s">
        <v>904</v>
      </c>
      <c r="F26" s="15" t="s">
        <v>905</v>
      </c>
      <c r="G26" s="15" t="s">
        <v>906</v>
      </c>
      <c r="H26" s="15"/>
      <c r="I26" s="15">
        <v>20</v>
      </c>
      <c r="J26" s="15">
        <v>37</v>
      </c>
      <c r="K26" s="16">
        <v>3.3106461641900002E-2</v>
      </c>
      <c r="L26" s="15" t="s">
        <v>1838</v>
      </c>
      <c r="M26" s="15" t="s">
        <v>1839</v>
      </c>
      <c r="N26" s="15" t="s">
        <v>1840</v>
      </c>
      <c r="O26" s="15"/>
      <c r="P26" s="17">
        <f t="shared" si="0"/>
        <v>7.5479025975065337</v>
      </c>
      <c r="Q26" s="16">
        <f t="shared" si="1"/>
        <v>0.10961544726080048</v>
      </c>
      <c r="R26" s="17">
        <f t="shared" si="2"/>
        <v>0.96012823976219652</v>
      </c>
    </row>
    <row r="27" spans="1:18" ht="15" hidden="1" thickBot="1" x14ac:dyDescent="0.25">
      <c r="A27" s="14" t="s">
        <v>223</v>
      </c>
      <c r="B27" s="15">
        <v>4</v>
      </c>
      <c r="C27" s="15">
        <v>9</v>
      </c>
      <c r="D27" s="16">
        <v>0.18309385765899999</v>
      </c>
      <c r="E27" s="15" t="s">
        <v>772</v>
      </c>
      <c r="F27" s="15" t="s">
        <v>773</v>
      </c>
      <c r="G27" s="15" t="s">
        <v>774</v>
      </c>
      <c r="H27" s="15"/>
      <c r="I27" s="15">
        <v>7</v>
      </c>
      <c r="J27" s="15">
        <v>12</v>
      </c>
      <c r="K27" s="16">
        <v>0.13200571380600001</v>
      </c>
      <c r="L27" s="15" t="s">
        <v>1886</v>
      </c>
      <c r="M27" s="15" t="s">
        <v>1887</v>
      </c>
      <c r="N27" s="15" t="s">
        <v>1888</v>
      </c>
      <c r="O27" s="15"/>
      <c r="P27" s="17">
        <f t="shared" si="0"/>
        <v>7.4453328903228702</v>
      </c>
      <c r="Q27" s="16">
        <f t="shared" si="1"/>
        <v>0.1141441814382036</v>
      </c>
      <c r="R27" s="17">
        <f t="shared" si="2"/>
        <v>0.94254622200718019</v>
      </c>
    </row>
    <row r="28" spans="1:18" ht="15" hidden="1" thickBot="1" x14ac:dyDescent="0.25">
      <c r="A28" s="14" t="s">
        <v>216</v>
      </c>
      <c r="B28" s="15">
        <v>3</v>
      </c>
      <c r="C28" s="15">
        <v>8</v>
      </c>
      <c r="D28" s="16">
        <v>0.31140240315899997</v>
      </c>
      <c r="E28" s="15" t="s">
        <v>815</v>
      </c>
      <c r="F28" s="15" t="s">
        <v>816</v>
      </c>
      <c r="G28" s="15" t="s">
        <v>817</v>
      </c>
      <c r="H28" s="15"/>
      <c r="I28" s="15">
        <v>3</v>
      </c>
      <c r="J28" s="15">
        <v>3</v>
      </c>
      <c r="K28" s="16">
        <v>7.8900932694699999E-2</v>
      </c>
      <c r="L28" s="15" t="s">
        <v>1853</v>
      </c>
      <c r="M28" s="15" t="s">
        <v>1854</v>
      </c>
      <c r="N28" s="15" t="s">
        <v>1855</v>
      </c>
      <c r="O28" s="15"/>
      <c r="P28" s="17">
        <f t="shared" si="0"/>
        <v>7.4124630646259817</v>
      </c>
      <c r="Q28" s="16">
        <f t="shared" si="1"/>
        <v>0.11563182662266173</v>
      </c>
      <c r="R28" s="17">
        <f t="shared" si="2"/>
        <v>0.93692261380288677</v>
      </c>
    </row>
    <row r="29" spans="1:18" ht="15" hidden="1" thickBot="1" x14ac:dyDescent="0.25">
      <c r="A29" s="14" t="s">
        <v>34</v>
      </c>
      <c r="B29" s="15">
        <v>9</v>
      </c>
      <c r="C29" s="15">
        <v>29</v>
      </c>
      <c r="D29" s="16">
        <v>0.31022603142600003</v>
      </c>
      <c r="E29" s="15" t="s">
        <v>812</v>
      </c>
      <c r="F29" s="15" t="s">
        <v>813</v>
      </c>
      <c r="G29" s="15" t="s">
        <v>814</v>
      </c>
      <c r="H29" s="15"/>
      <c r="I29" s="15">
        <v>8</v>
      </c>
      <c r="J29" s="15">
        <v>13</v>
      </c>
      <c r="K29" s="16">
        <v>8.4866817914500001E-2</v>
      </c>
      <c r="L29" s="15" t="s">
        <v>1859</v>
      </c>
      <c r="M29" s="15" t="s">
        <v>1860</v>
      </c>
      <c r="N29" s="15" t="s">
        <v>1861</v>
      </c>
      <c r="O29" s="15"/>
      <c r="P29" s="17">
        <f t="shared" si="0"/>
        <v>7.2742524258122963</v>
      </c>
      <c r="Q29" s="16">
        <f t="shared" si="1"/>
        <v>0.12208577723506704</v>
      </c>
      <c r="R29" s="17">
        <f t="shared" si="2"/>
        <v>0.91333492760393509</v>
      </c>
    </row>
    <row r="30" spans="1:18" ht="15" hidden="1" thickBot="1" x14ac:dyDescent="0.25">
      <c r="A30" s="14" t="s">
        <v>84</v>
      </c>
      <c r="B30" s="15">
        <v>10</v>
      </c>
      <c r="C30" s="15">
        <v>22</v>
      </c>
      <c r="D30" s="16">
        <v>4.4954205528899997E-2</v>
      </c>
      <c r="E30" s="15" t="s">
        <v>708</v>
      </c>
      <c r="F30" s="15" t="s">
        <v>709</v>
      </c>
      <c r="G30" s="15" t="s">
        <v>710</v>
      </c>
      <c r="H30" s="15"/>
      <c r="I30" s="15">
        <v>8</v>
      </c>
      <c r="J30" s="15">
        <v>24</v>
      </c>
      <c r="K30" s="16">
        <v>0.63414839089200004</v>
      </c>
      <c r="L30" s="15" t="s">
        <v>2038</v>
      </c>
      <c r="M30" s="15" t="s">
        <v>2039</v>
      </c>
      <c r="N30" s="15" t="s">
        <v>2040</v>
      </c>
      <c r="O30" s="15"/>
      <c r="P30" s="17">
        <f t="shared" si="0"/>
        <v>7.115166518368599</v>
      </c>
      <c r="Q30" s="16">
        <f t="shared" si="1"/>
        <v>0.12992592960577093</v>
      </c>
      <c r="R30" s="17">
        <f t="shared" si="2"/>
        <v>0.88630416716461902</v>
      </c>
    </row>
    <row r="31" spans="1:18" ht="15" hidden="1" thickBot="1" x14ac:dyDescent="0.25">
      <c r="A31" s="14" t="s">
        <v>116</v>
      </c>
      <c r="B31" s="15">
        <v>25</v>
      </c>
      <c r="C31" s="15">
        <v>85</v>
      </c>
      <c r="D31" s="16">
        <v>0.28300142845100001</v>
      </c>
      <c r="E31" s="15" t="s">
        <v>802</v>
      </c>
      <c r="F31" s="15" t="s">
        <v>803</v>
      </c>
      <c r="G31" s="15" t="s">
        <v>804</v>
      </c>
      <c r="H31" s="15"/>
      <c r="I31" s="15">
        <v>16</v>
      </c>
      <c r="J31" s="15">
        <v>32</v>
      </c>
      <c r="K31" s="16">
        <v>0.10083186286900001</v>
      </c>
      <c r="L31" s="15" t="s">
        <v>1871</v>
      </c>
      <c r="M31" s="15" t="s">
        <v>1872</v>
      </c>
      <c r="N31" s="15" t="s">
        <v>1873</v>
      </c>
      <c r="O31" s="15"/>
      <c r="P31" s="17">
        <f t="shared" si="0"/>
        <v>7.1132084144492875</v>
      </c>
      <c r="Q31" s="16">
        <f t="shared" si="1"/>
        <v>0.13002525833472905</v>
      </c>
      <c r="R31" s="17">
        <f t="shared" si="2"/>
        <v>0.8859722746941735</v>
      </c>
    </row>
    <row r="32" spans="1:18" ht="15" hidden="1" thickBot="1" x14ac:dyDescent="0.25">
      <c r="A32" s="14" t="s">
        <v>394</v>
      </c>
      <c r="B32" s="15">
        <v>0</v>
      </c>
      <c r="C32" s="15">
        <v>2</v>
      </c>
      <c r="D32" s="16">
        <v>0.82001512477899996</v>
      </c>
      <c r="E32" s="15"/>
      <c r="F32" s="15"/>
      <c r="G32" s="15"/>
      <c r="H32" s="15"/>
      <c r="I32" s="15">
        <v>4</v>
      </c>
      <c r="J32" s="15">
        <v>4</v>
      </c>
      <c r="K32" s="16">
        <v>3.5627258213600001E-2</v>
      </c>
      <c r="L32" s="15" t="s">
        <v>1841</v>
      </c>
      <c r="M32" s="15" t="s">
        <v>1842</v>
      </c>
      <c r="N32" s="15" t="s">
        <v>1843</v>
      </c>
      <c r="O32" s="15"/>
      <c r="P32" s="17">
        <f t="shared" si="0"/>
        <v>7.0661534959837189</v>
      </c>
      <c r="Q32" s="16">
        <f t="shared" si="1"/>
        <v>0.1324333412266554</v>
      </c>
      <c r="R32" s="17">
        <f t="shared" si="2"/>
        <v>0.87800266377938052</v>
      </c>
    </row>
    <row r="33" spans="1:18" ht="15" hidden="1" thickBot="1" x14ac:dyDescent="0.25">
      <c r="A33" s="14" t="s">
        <v>80</v>
      </c>
      <c r="B33" s="15">
        <v>7</v>
      </c>
      <c r="C33" s="15">
        <v>15</v>
      </c>
      <c r="D33" s="16">
        <v>7.5539870599100001E-2</v>
      </c>
      <c r="E33" s="15" t="s">
        <v>726</v>
      </c>
      <c r="F33" s="15" t="s">
        <v>727</v>
      </c>
      <c r="G33" s="15" t="s">
        <v>728</v>
      </c>
      <c r="H33" s="15"/>
      <c r="I33" s="15">
        <v>7</v>
      </c>
      <c r="J33" s="15">
        <v>17</v>
      </c>
      <c r="K33" s="16">
        <v>0.425846567515</v>
      </c>
      <c r="L33" s="15" t="s">
        <v>1970</v>
      </c>
      <c r="M33" s="15" t="s">
        <v>1971</v>
      </c>
      <c r="N33" s="15" t="s">
        <v>1972</v>
      </c>
      <c r="O33" s="15"/>
      <c r="P33" s="17">
        <f t="shared" si="0"/>
        <v>6.8735416849062787</v>
      </c>
      <c r="Q33" s="16">
        <f t="shared" si="1"/>
        <v>0.14272379523267414</v>
      </c>
      <c r="R33" s="17">
        <f t="shared" si="2"/>
        <v>0.84550361429437404</v>
      </c>
    </row>
    <row r="34" spans="1:18" ht="15" hidden="1" thickBot="1" x14ac:dyDescent="0.25">
      <c r="A34" s="14" t="s">
        <v>259</v>
      </c>
      <c r="B34" s="15">
        <v>10</v>
      </c>
      <c r="C34" s="15">
        <v>25</v>
      </c>
      <c r="D34" s="16">
        <v>9.5538190068100007E-2</v>
      </c>
      <c r="E34" s="15" t="s">
        <v>741</v>
      </c>
      <c r="F34" s="15" t="s">
        <v>742</v>
      </c>
      <c r="G34" s="15" t="s">
        <v>743</v>
      </c>
      <c r="H34" s="15"/>
      <c r="I34" s="15">
        <v>10</v>
      </c>
      <c r="J34" s="15">
        <v>24</v>
      </c>
      <c r="K34" s="16">
        <v>0.361398201832</v>
      </c>
      <c r="L34" s="15" t="s">
        <v>1952</v>
      </c>
      <c r="M34" s="15" t="s">
        <v>1953</v>
      </c>
      <c r="N34" s="15" t="s">
        <v>1954</v>
      </c>
      <c r="O34" s="15"/>
      <c r="P34" s="17">
        <f t="shared" si="0"/>
        <v>6.7320081836591852</v>
      </c>
      <c r="Q34" s="16">
        <f t="shared" si="1"/>
        <v>0.15074646448299539</v>
      </c>
      <c r="R34" s="17">
        <f t="shared" si="2"/>
        <v>0.82175286475020881</v>
      </c>
    </row>
    <row r="35" spans="1:18" ht="15" hidden="1" thickBot="1" x14ac:dyDescent="0.25">
      <c r="A35" s="14" t="s">
        <v>46</v>
      </c>
      <c r="B35" s="15">
        <v>8</v>
      </c>
      <c r="C35" s="15">
        <v>18</v>
      </c>
      <c r="D35" s="16">
        <v>7.6884295437399996E-2</v>
      </c>
      <c r="E35" s="15" t="s">
        <v>732</v>
      </c>
      <c r="F35" s="15" t="s">
        <v>733</v>
      </c>
      <c r="G35" s="15" t="s">
        <v>734</v>
      </c>
      <c r="H35" s="15"/>
      <c r="I35" s="15">
        <v>5</v>
      </c>
      <c r="J35" s="15">
        <v>16</v>
      </c>
      <c r="K35" s="16">
        <v>0.67179228636199995</v>
      </c>
      <c r="L35" s="15" t="s">
        <v>2051</v>
      </c>
      <c r="M35" s="15" t="s">
        <v>2052</v>
      </c>
      <c r="N35" s="15" t="s">
        <v>2053</v>
      </c>
      <c r="O35" s="15"/>
      <c r="P35" s="17">
        <f t="shared" si="0"/>
        <v>5.926519455642981</v>
      </c>
      <c r="Q35" s="16">
        <f t="shared" si="1"/>
        <v>0.20470346124787764</v>
      </c>
      <c r="R35" s="17">
        <f t="shared" si="2"/>
        <v>0.68887481396599859</v>
      </c>
    </row>
    <row r="36" spans="1:18" ht="15" hidden="1" thickBot="1" x14ac:dyDescent="0.25">
      <c r="A36" s="14" t="s">
        <v>88</v>
      </c>
      <c r="B36" s="15">
        <v>3</v>
      </c>
      <c r="C36" s="15">
        <v>4</v>
      </c>
      <c r="D36" s="16">
        <v>6.1171330140299997E-2</v>
      </c>
      <c r="E36" s="15" t="s">
        <v>717</v>
      </c>
      <c r="F36" s="15" t="s">
        <v>718</v>
      </c>
      <c r="G36" s="15" t="s">
        <v>719</v>
      </c>
      <c r="H36" s="15"/>
      <c r="I36" s="15">
        <v>0</v>
      </c>
      <c r="J36" s="15">
        <v>1</v>
      </c>
      <c r="K36" s="16">
        <v>0.84480295773500003</v>
      </c>
      <c r="L36" s="15"/>
      <c r="M36" s="15"/>
      <c r="N36" s="15"/>
      <c r="O36" s="15"/>
      <c r="P36" s="17">
        <f t="shared" ref="P36:P67" si="3">-2*LN(D36)-2*LN(K36)</f>
        <v>5.9254570518312999</v>
      </c>
      <c r="Q36" s="16">
        <f t="shared" si="1"/>
        <v>0.20478477769919765</v>
      </c>
      <c r="R36" s="17">
        <f t="shared" si="2"/>
        <v>0.68870232898009887</v>
      </c>
    </row>
    <row r="37" spans="1:18" ht="15" hidden="1" thickBot="1" x14ac:dyDescent="0.25">
      <c r="A37" s="14" t="s">
        <v>42</v>
      </c>
      <c r="B37" s="15">
        <v>15</v>
      </c>
      <c r="C37" s="15">
        <v>45</v>
      </c>
      <c r="D37" s="16">
        <v>0.17990084866799999</v>
      </c>
      <c r="E37" s="15" t="s">
        <v>768</v>
      </c>
      <c r="F37" s="15" t="s">
        <v>769</v>
      </c>
      <c r="G37" s="15" t="s">
        <v>770</v>
      </c>
      <c r="H37" s="15"/>
      <c r="I37" s="15">
        <v>7</v>
      </c>
      <c r="J37" s="15">
        <v>15</v>
      </c>
      <c r="K37" s="16">
        <v>0.29947063272000002</v>
      </c>
      <c r="L37" s="15" t="s">
        <v>1940</v>
      </c>
      <c r="M37" s="15" t="s">
        <v>1941</v>
      </c>
      <c r="N37" s="15" t="s">
        <v>1942</v>
      </c>
      <c r="O37" s="15"/>
      <c r="P37" s="17">
        <f t="shared" si="3"/>
        <v>5.8421766823705816</v>
      </c>
      <c r="Q37" s="16">
        <f t="shared" si="1"/>
        <v>0.21124871663587422</v>
      </c>
      <c r="R37" s="17">
        <f t="shared" si="2"/>
        <v>0.67520592076715102</v>
      </c>
    </row>
    <row r="38" spans="1:18" ht="15" hidden="1" thickBot="1" x14ac:dyDescent="0.25">
      <c r="A38" s="14" t="s">
        <v>309</v>
      </c>
      <c r="B38" s="15">
        <v>3</v>
      </c>
      <c r="C38" s="15">
        <v>14</v>
      </c>
      <c r="D38" s="16">
        <v>0.64179480715899995</v>
      </c>
      <c r="E38" s="15" t="s">
        <v>897</v>
      </c>
      <c r="F38" s="15" t="s">
        <v>898</v>
      </c>
      <c r="G38" s="15" t="s">
        <v>899</v>
      </c>
      <c r="H38" s="15"/>
      <c r="I38" s="15">
        <v>8</v>
      </c>
      <c r="J38" s="15">
        <v>13</v>
      </c>
      <c r="K38" s="16">
        <v>8.4866817914500001E-2</v>
      </c>
      <c r="L38" s="15" t="s">
        <v>1862</v>
      </c>
      <c r="M38" s="15" t="s">
        <v>1863</v>
      </c>
      <c r="N38" s="15" t="s">
        <v>1864</v>
      </c>
      <c r="O38" s="15"/>
      <c r="P38" s="17">
        <f t="shared" si="3"/>
        <v>5.8203174814875007</v>
      </c>
      <c r="Q38" s="16">
        <f t="shared" si="1"/>
        <v>0.2129749408224221</v>
      </c>
      <c r="R38" s="17">
        <f t="shared" si="2"/>
        <v>0.67167149375742441</v>
      </c>
    </row>
    <row r="39" spans="1:18" ht="15" hidden="1" thickBot="1" x14ac:dyDescent="0.25">
      <c r="A39" s="14" t="s">
        <v>120</v>
      </c>
      <c r="B39" s="15">
        <v>8</v>
      </c>
      <c r="C39" s="15">
        <v>20</v>
      </c>
      <c r="D39" s="16">
        <v>0.128392572053</v>
      </c>
      <c r="E39" s="15" t="s">
        <v>750</v>
      </c>
      <c r="F39" s="15" t="s">
        <v>751</v>
      </c>
      <c r="G39" s="15" t="s">
        <v>752</v>
      </c>
      <c r="H39" s="15"/>
      <c r="I39" s="15">
        <v>4</v>
      </c>
      <c r="J39" s="15">
        <v>9</v>
      </c>
      <c r="K39" s="16">
        <v>0.43340895723</v>
      </c>
      <c r="L39" s="15" t="s">
        <v>1979</v>
      </c>
      <c r="M39" s="15" t="s">
        <v>1980</v>
      </c>
      <c r="N39" s="15" t="s">
        <v>1981</v>
      </c>
      <c r="O39" s="15"/>
      <c r="P39" s="17">
        <f t="shared" si="3"/>
        <v>5.7774725243928815</v>
      </c>
      <c r="Q39" s="16">
        <f t="shared" si="1"/>
        <v>0.21639452651960003</v>
      </c>
      <c r="R39" s="17">
        <f t="shared" si="2"/>
        <v>0.66475372846564129</v>
      </c>
    </row>
    <row r="40" spans="1:18" ht="15" hidden="1" thickBot="1" x14ac:dyDescent="0.25">
      <c r="A40" s="14" t="s">
        <v>128</v>
      </c>
      <c r="B40" s="15">
        <v>1</v>
      </c>
      <c r="C40" s="15">
        <v>7</v>
      </c>
      <c r="D40" s="16">
        <v>0.73640870515099999</v>
      </c>
      <c r="E40" s="15" t="s">
        <v>918</v>
      </c>
      <c r="F40" s="15" t="s">
        <v>919</v>
      </c>
      <c r="G40" s="15" t="s">
        <v>920</v>
      </c>
      <c r="H40" s="15"/>
      <c r="I40" s="15">
        <v>3</v>
      </c>
      <c r="J40" s="15">
        <v>3</v>
      </c>
      <c r="K40" s="16">
        <v>7.8900932694699999E-2</v>
      </c>
      <c r="L40" s="15" t="s">
        <v>1856</v>
      </c>
      <c r="M40" s="15" t="s">
        <v>1857</v>
      </c>
      <c r="N40" s="15" t="s">
        <v>1858</v>
      </c>
      <c r="O40" s="15"/>
      <c r="P40" s="17">
        <f t="shared" si="3"/>
        <v>5.6910644768828513</v>
      </c>
      <c r="Q40" s="16">
        <f t="shared" si="1"/>
        <v>0.2234382428308597</v>
      </c>
      <c r="R40" s="17">
        <f t="shared" si="2"/>
        <v>0.65084249268416428</v>
      </c>
    </row>
    <row r="41" spans="1:18" ht="15" hidden="1" thickBot="1" x14ac:dyDescent="0.25">
      <c r="A41" s="14" t="s">
        <v>60</v>
      </c>
      <c r="B41" s="15">
        <v>5</v>
      </c>
      <c r="C41" s="15">
        <v>10</v>
      </c>
      <c r="D41" s="16">
        <v>9.3857659020299994E-2</v>
      </c>
      <c r="E41" s="15" t="s">
        <v>735</v>
      </c>
      <c r="F41" s="15" t="s">
        <v>736</v>
      </c>
      <c r="G41" s="15" t="s">
        <v>737</v>
      </c>
      <c r="H41" s="15"/>
      <c r="I41" s="15">
        <v>3</v>
      </c>
      <c r="J41" s="15">
        <v>9</v>
      </c>
      <c r="K41" s="16">
        <v>0.64019830266400002</v>
      </c>
      <c r="L41" s="15" t="s">
        <v>2044</v>
      </c>
      <c r="M41" s="15" t="s">
        <v>225</v>
      </c>
      <c r="N41" s="15" t="s">
        <v>226</v>
      </c>
      <c r="O41" s="15"/>
      <c r="P41" s="17">
        <f t="shared" si="3"/>
        <v>5.6239064256431623</v>
      </c>
      <c r="Q41" s="16">
        <f t="shared" si="1"/>
        <v>0.22905079203061127</v>
      </c>
      <c r="R41" s="17">
        <f t="shared" si="2"/>
        <v>0.64006820214622873</v>
      </c>
    </row>
    <row r="42" spans="1:18" ht="15" hidden="1" thickBot="1" x14ac:dyDescent="0.25">
      <c r="A42" s="14" t="s">
        <v>174</v>
      </c>
      <c r="B42" s="15">
        <v>5</v>
      </c>
      <c r="C42" s="15">
        <v>13</v>
      </c>
      <c r="D42" s="16">
        <v>0.23208133770299999</v>
      </c>
      <c r="E42" s="15" t="s">
        <v>781</v>
      </c>
      <c r="F42" s="15" t="s">
        <v>782</v>
      </c>
      <c r="G42" s="15" t="s">
        <v>783</v>
      </c>
      <c r="H42" s="15"/>
      <c r="I42" s="15">
        <v>10</v>
      </c>
      <c r="J42" s="15">
        <v>22</v>
      </c>
      <c r="K42" s="16">
        <v>0.26728846315400001</v>
      </c>
      <c r="L42" s="15" t="s">
        <v>1934</v>
      </c>
      <c r="M42" s="15" t="s">
        <v>1935</v>
      </c>
      <c r="N42" s="15" t="s">
        <v>1936</v>
      </c>
      <c r="O42" s="15"/>
      <c r="P42" s="17">
        <f t="shared" si="3"/>
        <v>5.5601883852932019</v>
      </c>
      <c r="Q42" s="16">
        <f t="shared" si="1"/>
        <v>0.23448931324834382</v>
      </c>
      <c r="R42" s="17">
        <f t="shared" si="2"/>
        <v>0.62987694528592331</v>
      </c>
    </row>
    <row r="43" spans="1:18" ht="15" hidden="1" thickBot="1" x14ac:dyDescent="0.25">
      <c r="A43" s="14" t="s">
        <v>108</v>
      </c>
      <c r="B43" s="15">
        <v>2</v>
      </c>
      <c r="C43" s="15">
        <v>3</v>
      </c>
      <c r="D43" s="16">
        <v>0.166540626838</v>
      </c>
      <c r="E43" s="15" t="s">
        <v>756</v>
      </c>
      <c r="F43" s="15" t="s">
        <v>757</v>
      </c>
      <c r="G43" s="15" t="s">
        <v>758</v>
      </c>
      <c r="H43" s="15"/>
      <c r="I43" s="15">
        <v>3</v>
      </c>
      <c r="J43" s="15">
        <v>6</v>
      </c>
      <c r="K43" s="16">
        <v>0.388454751702</v>
      </c>
      <c r="L43" s="15" t="s">
        <v>1961</v>
      </c>
      <c r="M43" s="15" t="s">
        <v>1962</v>
      </c>
      <c r="N43" s="15" t="s">
        <v>1963</v>
      </c>
      <c r="O43" s="15"/>
      <c r="P43" s="17">
        <f t="shared" si="3"/>
        <v>5.4761891589720317</v>
      </c>
      <c r="Q43" s="16">
        <f t="shared" si="1"/>
        <v>0.24183041362855542</v>
      </c>
      <c r="R43" s="17">
        <f t="shared" si="2"/>
        <v>0.6164890813063284</v>
      </c>
    </row>
    <row r="44" spans="1:18" ht="15" hidden="1" thickBot="1" x14ac:dyDescent="0.25">
      <c r="A44" s="14" t="s">
        <v>92</v>
      </c>
      <c r="B44" s="15">
        <v>6</v>
      </c>
      <c r="C44" s="15">
        <v>15</v>
      </c>
      <c r="D44" s="16">
        <v>0.17427106965799999</v>
      </c>
      <c r="E44" s="15" t="s">
        <v>762</v>
      </c>
      <c r="F44" s="15" t="s">
        <v>763</v>
      </c>
      <c r="G44" s="15" t="s">
        <v>764</v>
      </c>
      <c r="H44" s="15"/>
      <c r="I44" s="15">
        <v>5</v>
      </c>
      <c r="J44" s="15">
        <v>11</v>
      </c>
      <c r="K44" s="16">
        <v>0.37131333501399999</v>
      </c>
      <c r="L44" s="15" t="s">
        <v>1955</v>
      </c>
      <c r="M44" s="15" t="s">
        <v>1956</v>
      </c>
      <c r="N44" s="15" t="s">
        <v>1957</v>
      </c>
      <c r="O44" s="15"/>
      <c r="P44" s="17">
        <f t="shared" si="3"/>
        <v>5.4757046488887404</v>
      </c>
      <c r="Q44" s="16">
        <f t="shared" si="1"/>
        <v>0.24187332923909011</v>
      </c>
      <c r="R44" s="17">
        <f t="shared" si="2"/>
        <v>0.61641201755329167</v>
      </c>
    </row>
    <row r="45" spans="1:18" ht="15" hidden="1" thickBot="1" x14ac:dyDescent="0.25">
      <c r="A45" s="14" t="s">
        <v>124</v>
      </c>
      <c r="B45" s="15">
        <v>11</v>
      </c>
      <c r="C45" s="15">
        <v>29</v>
      </c>
      <c r="D45" s="16">
        <v>0.11234350054599999</v>
      </c>
      <c r="E45" s="15" t="s">
        <v>747</v>
      </c>
      <c r="F45" s="15" t="s">
        <v>748</v>
      </c>
      <c r="G45" s="15" t="s">
        <v>749</v>
      </c>
      <c r="H45" s="15"/>
      <c r="I45" s="15">
        <v>6</v>
      </c>
      <c r="J45" s="15">
        <v>18</v>
      </c>
      <c r="K45" s="16">
        <v>0.63280396605300004</v>
      </c>
      <c r="L45" s="15" t="s">
        <v>2026</v>
      </c>
      <c r="M45" s="15" t="s">
        <v>2027</v>
      </c>
      <c r="N45" s="15" t="s">
        <v>2028</v>
      </c>
      <c r="O45" s="15"/>
      <c r="P45" s="17">
        <f t="shared" si="3"/>
        <v>5.2875774543271037</v>
      </c>
      <c r="Q45" s="16">
        <f t="shared" si="1"/>
        <v>0.25904208821547547</v>
      </c>
      <c r="R45" s="17">
        <f t="shared" si="2"/>
        <v>0.58662966759933866</v>
      </c>
    </row>
    <row r="46" spans="1:18" ht="15" hidden="1" thickBot="1" x14ac:dyDescent="0.25">
      <c r="A46" s="14" t="s">
        <v>269</v>
      </c>
      <c r="B46" s="15">
        <v>6</v>
      </c>
      <c r="C46" s="15">
        <v>15</v>
      </c>
      <c r="D46" s="16">
        <v>0.17427106965799999</v>
      </c>
      <c r="E46" s="15" t="s">
        <v>765</v>
      </c>
      <c r="F46" s="15" t="s">
        <v>766</v>
      </c>
      <c r="G46" s="15" t="s">
        <v>767</v>
      </c>
      <c r="H46" s="15"/>
      <c r="I46" s="15">
        <v>7</v>
      </c>
      <c r="J46" s="15">
        <v>17</v>
      </c>
      <c r="K46" s="16">
        <v>0.425846567515</v>
      </c>
      <c r="L46" s="15" t="s">
        <v>1973</v>
      </c>
      <c r="M46" s="15" t="s">
        <v>1974</v>
      </c>
      <c r="N46" s="15" t="s">
        <v>1975</v>
      </c>
      <c r="O46" s="15"/>
      <c r="P46" s="17">
        <f t="shared" si="3"/>
        <v>5.2016389762704645</v>
      </c>
      <c r="Q46" s="16">
        <f t="shared" si="1"/>
        <v>0.26722666904901249</v>
      </c>
      <c r="R46" s="17">
        <f t="shared" si="2"/>
        <v>0.57312020172472766</v>
      </c>
    </row>
    <row r="47" spans="1:18" ht="15" hidden="1" thickBot="1" x14ac:dyDescent="0.25">
      <c r="A47" s="14" t="s">
        <v>357</v>
      </c>
      <c r="B47" s="15">
        <v>14</v>
      </c>
      <c r="C47" s="15">
        <v>56</v>
      </c>
      <c r="D47" s="16">
        <v>0.56541467103599996</v>
      </c>
      <c r="E47" s="15" t="s">
        <v>876</v>
      </c>
      <c r="F47" s="15" t="s">
        <v>877</v>
      </c>
      <c r="G47" s="15" t="s">
        <v>878</v>
      </c>
      <c r="H47" s="15"/>
      <c r="I47" s="15">
        <v>19</v>
      </c>
      <c r="J47" s="15">
        <v>41</v>
      </c>
      <c r="K47" s="16">
        <v>0.13889589110200001</v>
      </c>
      <c r="L47" s="15" t="s">
        <v>1889</v>
      </c>
      <c r="M47" s="15" t="s">
        <v>1890</v>
      </c>
      <c r="N47" s="15" t="s">
        <v>1891</v>
      </c>
      <c r="O47" s="15"/>
      <c r="P47" s="17">
        <f t="shared" si="3"/>
        <v>5.0884529947053112</v>
      </c>
      <c r="Q47" s="16">
        <f t="shared" si="1"/>
        <v>0.2783414847882788</v>
      </c>
      <c r="R47" s="17">
        <f t="shared" si="2"/>
        <v>0.5554220603855311</v>
      </c>
    </row>
    <row r="48" spans="1:18" ht="15" hidden="1" thickBot="1" x14ac:dyDescent="0.25">
      <c r="A48" s="14" t="s">
        <v>64</v>
      </c>
      <c r="B48" s="15">
        <v>5</v>
      </c>
      <c r="C48" s="15">
        <v>10</v>
      </c>
      <c r="D48" s="16">
        <v>9.3857659020299994E-2</v>
      </c>
      <c r="E48" s="15" t="s">
        <v>738</v>
      </c>
      <c r="F48" s="15" t="s">
        <v>739</v>
      </c>
      <c r="G48" s="15" t="s">
        <v>740</v>
      </c>
      <c r="H48" s="15"/>
      <c r="I48" s="15">
        <v>1</v>
      </c>
      <c r="J48" s="15">
        <v>10</v>
      </c>
      <c r="K48" s="16">
        <v>0.83791278043899997</v>
      </c>
      <c r="L48" s="15" t="s">
        <v>2086</v>
      </c>
      <c r="M48" s="15"/>
      <c r="N48" s="15"/>
      <c r="O48" s="15"/>
      <c r="P48" s="17">
        <f t="shared" si="3"/>
        <v>5.0856343493024934</v>
      </c>
      <c r="Q48" s="16">
        <f t="shared" si="1"/>
        <v>0.27862319878669961</v>
      </c>
      <c r="R48" s="17">
        <f t="shared" si="2"/>
        <v>0.55498272608290589</v>
      </c>
    </row>
    <row r="49" spans="1:18" ht="15" hidden="1" thickBot="1" x14ac:dyDescent="0.25">
      <c r="A49" s="14" t="s">
        <v>212</v>
      </c>
      <c r="B49" s="15">
        <v>8</v>
      </c>
      <c r="C49" s="15">
        <v>26</v>
      </c>
      <c r="D49" s="16">
        <v>0.32913200571399998</v>
      </c>
      <c r="E49" s="15" t="s">
        <v>818</v>
      </c>
      <c r="F49" s="15" t="s">
        <v>819</v>
      </c>
      <c r="G49" s="15" t="s">
        <v>820</v>
      </c>
      <c r="H49" s="15"/>
      <c r="I49" s="15">
        <v>16</v>
      </c>
      <c r="J49" s="15">
        <v>37</v>
      </c>
      <c r="K49" s="16">
        <v>0.25283589614300001</v>
      </c>
      <c r="L49" s="15" t="s">
        <v>1928</v>
      </c>
      <c r="M49" s="15" t="s">
        <v>1929</v>
      </c>
      <c r="N49" s="15" t="s">
        <v>1930</v>
      </c>
      <c r="O49" s="15"/>
      <c r="P49" s="17">
        <f t="shared" si="3"/>
        <v>4.9726220161382582</v>
      </c>
      <c r="Q49" s="16">
        <f t="shared" si="1"/>
        <v>0.29011820121796084</v>
      </c>
      <c r="R49" s="17">
        <f t="shared" si="2"/>
        <v>0.53742502390136926</v>
      </c>
    </row>
    <row r="50" spans="1:18" ht="15" hidden="1" thickBot="1" x14ac:dyDescent="0.25">
      <c r="A50" s="14" t="s">
        <v>349</v>
      </c>
      <c r="B50" s="15">
        <v>7</v>
      </c>
      <c r="C50" s="15">
        <v>25</v>
      </c>
      <c r="D50" s="16">
        <v>0.44088732039299999</v>
      </c>
      <c r="E50" s="15" t="s">
        <v>837</v>
      </c>
      <c r="F50" s="15" t="s">
        <v>838</v>
      </c>
      <c r="G50" s="15" t="s">
        <v>839</v>
      </c>
      <c r="H50" s="15"/>
      <c r="I50" s="15">
        <v>11</v>
      </c>
      <c r="J50" s="15">
        <v>23</v>
      </c>
      <c r="K50" s="16">
        <v>0.20065540710900001</v>
      </c>
      <c r="L50" s="15" t="s">
        <v>1919</v>
      </c>
      <c r="M50" s="15" t="s">
        <v>1920</v>
      </c>
      <c r="N50" s="15" t="s">
        <v>1921</v>
      </c>
      <c r="O50" s="15"/>
      <c r="P50" s="17">
        <f t="shared" si="3"/>
        <v>4.850264360328933</v>
      </c>
      <c r="Q50" s="16">
        <f t="shared" si="1"/>
        <v>0.30300919831866324</v>
      </c>
      <c r="R50" s="17">
        <f t="shared" si="2"/>
        <v>0.51854418760857379</v>
      </c>
    </row>
    <row r="51" spans="1:18" ht="15" hidden="1" thickBot="1" x14ac:dyDescent="0.25">
      <c r="A51" s="14" t="s">
        <v>249</v>
      </c>
      <c r="B51" s="15">
        <v>3</v>
      </c>
      <c r="C51" s="15">
        <v>6</v>
      </c>
      <c r="D51" s="16">
        <v>0.182253592135</v>
      </c>
      <c r="E51" s="15" t="s">
        <v>771</v>
      </c>
      <c r="F51" s="15" t="s">
        <v>225</v>
      </c>
      <c r="G51" s="15" t="s">
        <v>226</v>
      </c>
      <c r="H51" s="15"/>
      <c r="I51" s="15">
        <v>3</v>
      </c>
      <c r="J51" s="15">
        <v>7</v>
      </c>
      <c r="K51" s="16">
        <v>0.49012688009400002</v>
      </c>
      <c r="L51" s="15" t="s">
        <v>1994</v>
      </c>
      <c r="M51" s="15" t="s">
        <v>579</v>
      </c>
      <c r="N51" s="15" t="s">
        <v>580</v>
      </c>
      <c r="O51" s="15"/>
      <c r="P51" s="17">
        <f t="shared" si="3"/>
        <v>4.8308943615704418</v>
      </c>
      <c r="Q51" s="16">
        <f t="shared" si="1"/>
        <v>0.30509296355420434</v>
      </c>
      <c r="R51" s="17">
        <f t="shared" si="2"/>
        <v>0.51556780849925277</v>
      </c>
    </row>
    <row r="52" spans="1:18" ht="15" hidden="1" thickBot="1" x14ac:dyDescent="0.25">
      <c r="A52" s="14" t="s">
        <v>289</v>
      </c>
      <c r="B52" s="15">
        <v>9</v>
      </c>
      <c r="C52" s="15">
        <v>45</v>
      </c>
      <c r="D52" s="16">
        <v>0.73741702377999996</v>
      </c>
      <c r="E52" s="15" t="s">
        <v>921</v>
      </c>
      <c r="F52" s="15" t="s">
        <v>922</v>
      </c>
      <c r="G52" s="15" t="s">
        <v>923</v>
      </c>
      <c r="H52" s="15"/>
      <c r="I52" s="15">
        <v>11</v>
      </c>
      <c r="J52" s="15">
        <v>21</v>
      </c>
      <c r="K52" s="16">
        <v>0.124107217881</v>
      </c>
      <c r="L52" s="15" t="s">
        <v>1880</v>
      </c>
      <c r="M52" s="15" t="s">
        <v>1881</v>
      </c>
      <c r="N52" s="15" t="s">
        <v>1882</v>
      </c>
      <c r="O52" s="15"/>
      <c r="P52" s="17">
        <f t="shared" si="3"/>
        <v>4.7824222677531392</v>
      </c>
      <c r="Q52" s="16">
        <f t="shared" si="1"/>
        <v>0.31035948955067855</v>
      </c>
      <c r="R52" s="17">
        <f t="shared" si="2"/>
        <v>0.50813497108899508</v>
      </c>
    </row>
    <row r="53" spans="1:18" ht="15" hidden="1" thickBot="1" x14ac:dyDescent="0.25">
      <c r="A53" s="14" t="s">
        <v>72</v>
      </c>
      <c r="B53" s="15">
        <v>23</v>
      </c>
      <c r="C53" s="15">
        <v>72</v>
      </c>
      <c r="D53" s="16">
        <v>0.17015376859100001</v>
      </c>
      <c r="E53" s="15" t="s">
        <v>759</v>
      </c>
      <c r="F53" s="15" t="s">
        <v>760</v>
      </c>
      <c r="G53" s="15" t="s">
        <v>761</v>
      </c>
      <c r="H53" s="15"/>
      <c r="I53" s="15">
        <v>23</v>
      </c>
      <c r="J53" s="15">
        <v>70</v>
      </c>
      <c r="K53" s="16">
        <v>0.67322073775299995</v>
      </c>
      <c r="L53" s="15" t="s">
        <v>2054</v>
      </c>
      <c r="M53" s="15" t="s">
        <v>2055</v>
      </c>
      <c r="N53" s="15" t="s">
        <v>2056</v>
      </c>
      <c r="O53" s="15"/>
      <c r="P53" s="17">
        <f t="shared" si="3"/>
        <v>4.3334694840759758</v>
      </c>
      <c r="Q53" s="16">
        <f t="shared" si="1"/>
        <v>0.3627527759088725</v>
      </c>
      <c r="R53" s="17">
        <f t="shared" si="2"/>
        <v>0.44038925550692426</v>
      </c>
    </row>
    <row r="54" spans="1:18" ht="15" hidden="1" thickBot="1" x14ac:dyDescent="0.25">
      <c r="A54" s="14" t="s">
        <v>273</v>
      </c>
      <c r="B54" s="15">
        <v>1</v>
      </c>
      <c r="C54" s="15">
        <v>10</v>
      </c>
      <c r="D54" s="16">
        <v>0.79195025628100002</v>
      </c>
      <c r="E54" s="15" t="s">
        <v>934</v>
      </c>
      <c r="F54" s="15" t="s">
        <v>935</v>
      </c>
      <c r="G54" s="15" t="s">
        <v>936</v>
      </c>
      <c r="H54" s="15"/>
      <c r="I54" s="15">
        <v>5</v>
      </c>
      <c r="J54" s="15">
        <v>8</v>
      </c>
      <c r="K54" s="16">
        <v>0.15385261742699999</v>
      </c>
      <c r="L54" s="15" t="s">
        <v>1895</v>
      </c>
      <c r="M54" s="15" t="s">
        <v>1896</v>
      </c>
      <c r="N54" s="15" t="s">
        <v>1897</v>
      </c>
      <c r="O54" s="15"/>
      <c r="P54" s="17">
        <f t="shared" si="3"/>
        <v>4.2100337227496674</v>
      </c>
      <c r="Q54" s="16">
        <f t="shared" si="1"/>
        <v>0.37832649393247597</v>
      </c>
      <c r="R54" s="17">
        <f t="shared" si="2"/>
        <v>0.42213324431184368</v>
      </c>
    </row>
    <row r="55" spans="1:18" ht="15" hidden="1" thickBot="1" x14ac:dyDescent="0.25">
      <c r="A55" s="14" t="s">
        <v>241</v>
      </c>
      <c r="B55" s="15">
        <v>9</v>
      </c>
      <c r="C55" s="15">
        <v>27</v>
      </c>
      <c r="D55" s="16">
        <v>0.25350810856200001</v>
      </c>
      <c r="E55" s="15" t="s">
        <v>799</v>
      </c>
      <c r="F55" s="15" t="s">
        <v>800</v>
      </c>
      <c r="G55" s="15" t="s">
        <v>801</v>
      </c>
      <c r="H55" s="15"/>
      <c r="I55" s="15">
        <v>9</v>
      </c>
      <c r="J55" s="15">
        <v>24</v>
      </c>
      <c r="K55" s="16">
        <v>0.50298294260999998</v>
      </c>
      <c r="L55" s="15" t="s">
        <v>1995</v>
      </c>
      <c r="M55" s="15" t="s">
        <v>1996</v>
      </c>
      <c r="N55" s="15" t="s">
        <v>1997</v>
      </c>
      <c r="O55" s="15"/>
      <c r="P55" s="17">
        <f t="shared" si="3"/>
        <v>4.1191169815882223</v>
      </c>
      <c r="Q55" s="16">
        <f t="shared" si="1"/>
        <v>0.39012508157405923</v>
      </c>
      <c r="R55" s="17">
        <f t="shared" si="2"/>
        <v>0.40879612751684458</v>
      </c>
    </row>
    <row r="56" spans="1:18" ht="15" hidden="1" thickBot="1" x14ac:dyDescent="0.25">
      <c r="A56" s="14" t="s">
        <v>313</v>
      </c>
      <c r="B56" s="15">
        <v>14</v>
      </c>
      <c r="C56" s="15">
        <v>73</v>
      </c>
      <c r="D56" s="16">
        <v>0.79001764557599996</v>
      </c>
      <c r="E56" s="15" t="s">
        <v>931</v>
      </c>
      <c r="F56" s="15" t="s">
        <v>932</v>
      </c>
      <c r="G56" s="15" t="s">
        <v>933</v>
      </c>
      <c r="H56" s="15"/>
      <c r="I56" s="15">
        <v>21</v>
      </c>
      <c r="J56" s="15">
        <v>47</v>
      </c>
      <c r="K56" s="16">
        <v>0.16225527266600001</v>
      </c>
      <c r="L56" s="15" t="s">
        <v>1901</v>
      </c>
      <c r="M56" s="15" t="s">
        <v>1902</v>
      </c>
      <c r="N56" s="15" t="s">
        <v>1903</v>
      </c>
      <c r="O56" s="15"/>
      <c r="P56" s="17">
        <f t="shared" si="3"/>
        <v>4.1085688487065868</v>
      </c>
      <c r="Q56" s="16">
        <f t="shared" si="1"/>
        <v>0.39151200882194459</v>
      </c>
      <c r="R56" s="17">
        <f t="shared" si="2"/>
        <v>0.40725491231582428</v>
      </c>
    </row>
    <row r="57" spans="1:18" ht="15" hidden="1" thickBot="1" x14ac:dyDescent="0.25">
      <c r="A57" s="14" t="s">
        <v>178</v>
      </c>
      <c r="B57" s="15">
        <v>3</v>
      </c>
      <c r="C57" s="15">
        <v>10</v>
      </c>
      <c r="D57" s="16">
        <v>0.448449710108</v>
      </c>
      <c r="E57" s="15" t="s">
        <v>843</v>
      </c>
      <c r="F57" s="15" t="s">
        <v>844</v>
      </c>
      <c r="G57" s="15" t="s">
        <v>845</v>
      </c>
      <c r="H57" s="15"/>
      <c r="I57" s="15">
        <v>5</v>
      </c>
      <c r="J57" s="15">
        <v>10</v>
      </c>
      <c r="K57" s="16">
        <v>0.29997479203400002</v>
      </c>
      <c r="L57" s="15" t="s">
        <v>1943</v>
      </c>
      <c r="M57" s="15" t="s">
        <v>1944</v>
      </c>
      <c r="N57" s="15" t="s">
        <v>1945</v>
      </c>
      <c r="O57" s="15"/>
      <c r="P57" s="17">
        <f t="shared" si="3"/>
        <v>4.0120311345181436</v>
      </c>
      <c r="Q57" s="16">
        <f t="shared" si="1"/>
        <v>0.40438006139709415</v>
      </c>
      <c r="R57" s="17">
        <f t="shared" si="2"/>
        <v>0.39321026613418641</v>
      </c>
    </row>
    <row r="58" spans="1:18" ht="15" hidden="1" thickBot="1" x14ac:dyDescent="0.25">
      <c r="A58" s="14" t="s">
        <v>382</v>
      </c>
      <c r="B58" s="15">
        <v>0</v>
      </c>
      <c r="C58" s="15">
        <v>0</v>
      </c>
      <c r="D58" s="16">
        <v>0.82001512477899996</v>
      </c>
      <c r="E58" s="15"/>
      <c r="F58" s="15"/>
      <c r="G58" s="15"/>
      <c r="H58" s="15"/>
      <c r="I58" s="15">
        <v>2</v>
      </c>
      <c r="J58" s="15">
        <v>2</v>
      </c>
      <c r="K58" s="16">
        <v>0.16914544996200001</v>
      </c>
      <c r="L58" s="15" t="s">
        <v>1907</v>
      </c>
      <c r="M58" s="15" t="s">
        <v>1908</v>
      </c>
      <c r="N58" s="15" t="s">
        <v>1909</v>
      </c>
      <c r="O58" s="15"/>
      <c r="P58" s="17">
        <f t="shared" si="3"/>
        <v>3.9508575551705269</v>
      </c>
      <c r="Q58" s="16">
        <f t="shared" si="1"/>
        <v>0.4126974083223216</v>
      </c>
      <c r="R58" s="17">
        <f t="shared" si="2"/>
        <v>0.38436825841807409</v>
      </c>
    </row>
    <row r="59" spans="1:18" ht="15" hidden="1" thickBot="1" x14ac:dyDescent="0.25">
      <c r="A59" s="14" t="s">
        <v>323</v>
      </c>
      <c r="B59" s="15">
        <v>11</v>
      </c>
      <c r="C59" s="15">
        <v>36</v>
      </c>
      <c r="D59" s="16">
        <v>0.306024703806</v>
      </c>
      <c r="E59" s="15" t="s">
        <v>809</v>
      </c>
      <c r="F59" s="15" t="s">
        <v>810</v>
      </c>
      <c r="G59" s="15" t="s">
        <v>811</v>
      </c>
      <c r="H59" s="15"/>
      <c r="I59" s="15">
        <v>14</v>
      </c>
      <c r="J59" s="15">
        <v>37</v>
      </c>
      <c r="K59" s="16">
        <v>0.46382656919600002</v>
      </c>
      <c r="L59" s="15" t="s">
        <v>1985</v>
      </c>
      <c r="M59" s="15" t="s">
        <v>1986</v>
      </c>
      <c r="N59" s="15" t="s">
        <v>1987</v>
      </c>
      <c r="O59" s="15"/>
      <c r="P59" s="17">
        <f t="shared" si="3"/>
        <v>3.9046680376144249</v>
      </c>
      <c r="Q59" s="16">
        <f t="shared" si="1"/>
        <v>0.41906134214809532</v>
      </c>
      <c r="R59" s="17">
        <f t="shared" si="2"/>
        <v>0.37772240040718907</v>
      </c>
    </row>
    <row r="60" spans="1:18" ht="15" hidden="1" thickBot="1" x14ac:dyDescent="0.25">
      <c r="A60" s="14" t="s">
        <v>369</v>
      </c>
      <c r="B60" s="15">
        <v>11</v>
      </c>
      <c r="C60" s="15">
        <v>42</v>
      </c>
      <c r="D60" s="16">
        <v>0.50197462398100001</v>
      </c>
      <c r="E60" s="15" t="s">
        <v>855</v>
      </c>
      <c r="F60" s="15" t="s">
        <v>856</v>
      </c>
      <c r="G60" s="15" t="s">
        <v>857</v>
      </c>
      <c r="H60" s="15"/>
      <c r="I60" s="15">
        <v>9</v>
      </c>
      <c r="J60" s="15">
        <v>20</v>
      </c>
      <c r="K60" s="16">
        <v>0.292496428872</v>
      </c>
      <c r="L60" s="15" t="s">
        <v>1937</v>
      </c>
      <c r="M60" s="15" t="s">
        <v>1938</v>
      </c>
      <c r="N60" s="15" t="s">
        <v>1939</v>
      </c>
      <c r="O60" s="15"/>
      <c r="P60" s="17">
        <f t="shared" si="3"/>
        <v>3.8370170635522216</v>
      </c>
      <c r="Q60" s="16">
        <f t="shared" si="1"/>
        <v>0.42851230591189382</v>
      </c>
      <c r="R60" s="17">
        <f t="shared" si="2"/>
        <v>0.36803670159868246</v>
      </c>
    </row>
    <row r="61" spans="1:18" ht="15" hidden="1" thickBot="1" x14ac:dyDescent="0.25">
      <c r="A61" s="14" t="s">
        <v>341</v>
      </c>
      <c r="B61" s="15">
        <v>10</v>
      </c>
      <c r="C61" s="15">
        <v>29</v>
      </c>
      <c r="D61" s="16">
        <v>0.20309217712800001</v>
      </c>
      <c r="E61" s="15" t="s">
        <v>775</v>
      </c>
      <c r="F61" s="15" t="s">
        <v>776</v>
      </c>
      <c r="G61" s="15" t="s">
        <v>777</v>
      </c>
      <c r="H61" s="15"/>
      <c r="I61" s="15">
        <v>7</v>
      </c>
      <c r="J61" s="15">
        <v>24</v>
      </c>
      <c r="K61" s="16">
        <v>0.72993866061699997</v>
      </c>
      <c r="L61" s="15" t="s">
        <v>2064</v>
      </c>
      <c r="M61" s="15" t="s">
        <v>2065</v>
      </c>
      <c r="N61" s="15" t="s">
        <v>2066</v>
      </c>
      <c r="O61" s="15"/>
      <c r="P61" s="17">
        <f t="shared" si="3"/>
        <v>3.8177802068020092</v>
      </c>
      <c r="Q61" s="16">
        <f t="shared" si="1"/>
        <v>0.43122792397131093</v>
      </c>
      <c r="R61" s="17">
        <f t="shared" si="2"/>
        <v>0.36529312436584899</v>
      </c>
    </row>
    <row r="62" spans="1:18" ht="15" hidden="1" thickBot="1" x14ac:dyDescent="0.25">
      <c r="A62" s="14" t="s">
        <v>50</v>
      </c>
      <c r="B62" s="15">
        <v>4</v>
      </c>
      <c r="C62" s="15">
        <v>10</v>
      </c>
      <c r="D62" s="16">
        <v>0.24493740021800001</v>
      </c>
      <c r="E62" s="15" t="s">
        <v>793</v>
      </c>
      <c r="F62" s="15" t="s">
        <v>794</v>
      </c>
      <c r="G62" s="15" t="s">
        <v>795</v>
      </c>
      <c r="H62" s="15"/>
      <c r="I62" s="15">
        <v>5</v>
      </c>
      <c r="J62" s="15">
        <v>15</v>
      </c>
      <c r="K62" s="16">
        <v>0.63414839089200004</v>
      </c>
      <c r="L62" s="15" t="s">
        <v>2035</v>
      </c>
      <c r="M62" s="15" t="s">
        <v>2036</v>
      </c>
      <c r="N62" s="15" t="s">
        <v>2037</v>
      </c>
      <c r="O62" s="15"/>
      <c r="P62" s="17">
        <f t="shared" si="3"/>
        <v>3.7244498145931586</v>
      </c>
      <c r="Q62" s="16">
        <f t="shared" si="1"/>
        <v>0.44457982991731282</v>
      </c>
      <c r="R62" s="17">
        <f t="shared" si="2"/>
        <v>0.35205024463819251</v>
      </c>
    </row>
    <row r="63" spans="1:18" ht="15" hidden="1" thickBot="1" x14ac:dyDescent="0.25">
      <c r="A63" s="14" t="s">
        <v>54</v>
      </c>
      <c r="B63" s="15">
        <v>4</v>
      </c>
      <c r="C63" s="15">
        <v>10</v>
      </c>
      <c r="D63" s="16">
        <v>0.24493740021800001</v>
      </c>
      <c r="E63" s="15" t="s">
        <v>790</v>
      </c>
      <c r="F63" s="15" t="s">
        <v>791</v>
      </c>
      <c r="G63" s="15" t="s">
        <v>792</v>
      </c>
      <c r="H63" s="15"/>
      <c r="I63" s="15">
        <v>5</v>
      </c>
      <c r="J63" s="15">
        <v>15</v>
      </c>
      <c r="K63" s="16">
        <v>0.63414839089200004</v>
      </c>
      <c r="L63" s="15" t="s">
        <v>2035</v>
      </c>
      <c r="M63" s="15" t="s">
        <v>2036</v>
      </c>
      <c r="N63" s="15" t="s">
        <v>2037</v>
      </c>
      <c r="O63" s="15"/>
      <c r="P63" s="17">
        <f t="shared" si="3"/>
        <v>3.7244498145931586</v>
      </c>
      <c r="Q63" s="16">
        <f t="shared" si="1"/>
        <v>0.44457982991731282</v>
      </c>
      <c r="R63" s="17">
        <f t="shared" si="2"/>
        <v>0.35205024463819251</v>
      </c>
    </row>
    <row r="64" spans="1:18" ht="15" hidden="1" thickBot="1" x14ac:dyDescent="0.25">
      <c r="A64" s="14" t="s">
        <v>55</v>
      </c>
      <c r="B64" s="15">
        <v>4</v>
      </c>
      <c r="C64" s="15">
        <v>10</v>
      </c>
      <c r="D64" s="16">
        <v>0.24493740021800001</v>
      </c>
      <c r="E64" s="15" t="s">
        <v>793</v>
      </c>
      <c r="F64" s="15" t="s">
        <v>794</v>
      </c>
      <c r="G64" s="15" t="s">
        <v>795</v>
      </c>
      <c r="H64" s="15"/>
      <c r="I64" s="15">
        <v>5</v>
      </c>
      <c r="J64" s="15">
        <v>15</v>
      </c>
      <c r="K64" s="16">
        <v>0.63414839089200004</v>
      </c>
      <c r="L64" s="15" t="s">
        <v>2035</v>
      </c>
      <c r="M64" s="15" t="s">
        <v>2036</v>
      </c>
      <c r="N64" s="15" t="s">
        <v>2037</v>
      </c>
      <c r="O64" s="15"/>
      <c r="P64" s="17">
        <f t="shared" si="3"/>
        <v>3.7244498145931586</v>
      </c>
      <c r="Q64" s="16">
        <f t="shared" si="1"/>
        <v>0.44457982991731282</v>
      </c>
      <c r="R64" s="17">
        <f t="shared" si="2"/>
        <v>0.35205024463819251</v>
      </c>
    </row>
    <row r="65" spans="1:18" ht="15" hidden="1" thickBot="1" x14ac:dyDescent="0.25">
      <c r="A65" s="14" t="s">
        <v>170</v>
      </c>
      <c r="B65" s="15">
        <v>4</v>
      </c>
      <c r="C65" s="15">
        <v>11</v>
      </c>
      <c r="D65" s="16">
        <v>0.292244349214</v>
      </c>
      <c r="E65" s="15" t="s">
        <v>806</v>
      </c>
      <c r="F65" s="15" t="s">
        <v>807</v>
      </c>
      <c r="G65" s="15" t="s">
        <v>808</v>
      </c>
      <c r="H65" s="15"/>
      <c r="I65" s="15">
        <v>5</v>
      </c>
      <c r="J65" s="15">
        <v>14</v>
      </c>
      <c r="K65" s="16">
        <v>0.57701033526599999</v>
      </c>
      <c r="L65" s="15" t="s">
        <v>2014</v>
      </c>
      <c r="M65" s="15" t="s">
        <v>2015</v>
      </c>
      <c r="N65" s="15" t="s">
        <v>2016</v>
      </c>
      <c r="O65" s="15"/>
      <c r="P65" s="17">
        <f t="shared" si="3"/>
        <v>3.5601202296621635</v>
      </c>
      <c r="Q65" s="16">
        <f t="shared" si="1"/>
        <v>0.46879600462072002</v>
      </c>
      <c r="R65" s="17">
        <f t="shared" si="2"/>
        <v>0.32901609830943784</v>
      </c>
    </row>
    <row r="66" spans="1:18" ht="15" hidden="1" thickBot="1" x14ac:dyDescent="0.25">
      <c r="A66" s="14" t="s">
        <v>132</v>
      </c>
      <c r="B66" s="15">
        <v>4</v>
      </c>
      <c r="C66" s="15">
        <v>10</v>
      </c>
      <c r="D66" s="16">
        <v>0.24493740021800001</v>
      </c>
      <c r="E66" s="15" t="s">
        <v>787</v>
      </c>
      <c r="F66" s="15" t="s">
        <v>788</v>
      </c>
      <c r="G66" s="15" t="s">
        <v>789</v>
      </c>
      <c r="H66" s="15"/>
      <c r="I66" s="15">
        <v>4</v>
      </c>
      <c r="J66" s="15">
        <v>14</v>
      </c>
      <c r="K66" s="16">
        <v>0.71960339467300005</v>
      </c>
      <c r="L66" s="15" t="s">
        <v>2060</v>
      </c>
      <c r="M66" s="15" t="s">
        <v>2061</v>
      </c>
      <c r="N66" s="15" t="s">
        <v>2062</v>
      </c>
      <c r="O66" s="15"/>
      <c r="P66" s="17">
        <f t="shared" si="3"/>
        <v>3.4716153397444689</v>
      </c>
      <c r="Q66" s="16">
        <f t="shared" si="1"/>
        <v>0.48220739920018652</v>
      </c>
      <c r="R66" s="17">
        <f t="shared" si="2"/>
        <v>0.31676612990390479</v>
      </c>
    </row>
    <row r="67" spans="1:18" ht="15" hidden="1" thickBot="1" x14ac:dyDescent="0.25">
      <c r="A67" s="14" t="s">
        <v>96</v>
      </c>
      <c r="B67" s="15">
        <v>6</v>
      </c>
      <c r="C67" s="15">
        <v>16</v>
      </c>
      <c r="D67" s="16">
        <v>0.216956558272</v>
      </c>
      <c r="E67" s="15" t="s">
        <v>778</v>
      </c>
      <c r="F67" s="15" t="s">
        <v>779</v>
      </c>
      <c r="G67" s="15" t="s">
        <v>780</v>
      </c>
      <c r="H67" s="15"/>
      <c r="I67" s="15">
        <v>2</v>
      </c>
      <c r="J67" s="15">
        <v>12</v>
      </c>
      <c r="K67" s="16">
        <v>0.82152760272199998</v>
      </c>
      <c r="L67" s="15" t="s">
        <v>2077</v>
      </c>
      <c r="M67" s="15" t="s">
        <v>114</v>
      </c>
      <c r="N67" s="15" t="s">
        <v>115</v>
      </c>
      <c r="O67" s="15"/>
      <c r="P67" s="17">
        <f t="shared" si="3"/>
        <v>3.4492957589101794</v>
      </c>
      <c r="Q67" s="16">
        <f t="shared" si="1"/>
        <v>0.48562979781528748</v>
      </c>
      <c r="R67" s="17">
        <f t="shared" si="2"/>
        <v>0.31369467318955541</v>
      </c>
    </row>
    <row r="68" spans="1:18" ht="15" hidden="1" thickBot="1" x14ac:dyDescent="0.25">
      <c r="A68" s="14" t="s">
        <v>186</v>
      </c>
      <c r="B68" s="15">
        <v>7</v>
      </c>
      <c r="C68" s="15">
        <v>25</v>
      </c>
      <c r="D68" s="16">
        <v>0.44088732039299999</v>
      </c>
      <c r="E68" s="15" t="s">
        <v>840</v>
      </c>
      <c r="F68" s="15" t="s">
        <v>841</v>
      </c>
      <c r="G68" s="15" t="s">
        <v>842</v>
      </c>
      <c r="H68" s="15"/>
      <c r="I68" s="15">
        <v>10</v>
      </c>
      <c r="J68" s="15">
        <v>25</v>
      </c>
      <c r="K68" s="16">
        <v>0.41668767330500001</v>
      </c>
      <c r="L68" s="15" t="s">
        <v>1964</v>
      </c>
      <c r="M68" s="15" t="s">
        <v>1965</v>
      </c>
      <c r="N68" s="15" t="s">
        <v>1966</v>
      </c>
      <c r="O68" s="15"/>
      <c r="P68" s="17">
        <f t="shared" ref="P68:P99" si="4">-2*LN(D68)-2*LN(K68)</f>
        <v>3.3887685363780449</v>
      </c>
      <c r="Q68" s="16">
        <f t="shared" ref="Q68:Q122" si="5">CHIDIST(P68,4)</f>
        <v>0.49499156258241717</v>
      </c>
      <c r="R68" s="17">
        <f t="shared" si="2"/>
        <v>0.30540220380406324</v>
      </c>
    </row>
    <row r="69" spans="1:18" ht="15" hidden="1" thickBot="1" x14ac:dyDescent="0.25">
      <c r="A69" s="14" t="s">
        <v>339</v>
      </c>
      <c r="B69" s="15">
        <v>12</v>
      </c>
      <c r="C69" s="15">
        <v>37</v>
      </c>
      <c r="D69" s="16">
        <v>0.24418116124700001</v>
      </c>
      <c r="E69" s="15" t="s">
        <v>784</v>
      </c>
      <c r="F69" s="15" t="s">
        <v>785</v>
      </c>
      <c r="G69" s="15" t="s">
        <v>786</v>
      </c>
      <c r="H69" s="15"/>
      <c r="I69" s="15">
        <v>11</v>
      </c>
      <c r="J69" s="15">
        <v>41</v>
      </c>
      <c r="K69" s="16">
        <v>0.79631963700499997</v>
      </c>
      <c r="L69" s="15" t="s">
        <v>2069</v>
      </c>
      <c r="M69" s="15" t="s">
        <v>2070</v>
      </c>
      <c r="N69" s="15" t="s">
        <v>2071</v>
      </c>
      <c r="O69" s="15"/>
      <c r="P69" s="17">
        <f t="shared" si="4"/>
        <v>3.2751989695292743</v>
      </c>
      <c r="Q69" s="16">
        <f t="shared" si="5"/>
        <v>0.5128713385410133</v>
      </c>
      <c r="R69" s="17">
        <f t="shared" ref="R69:R122" si="6">-LOG(Q69)</f>
        <v>0.28999157050196933</v>
      </c>
    </row>
    <row r="70" spans="1:18" ht="15" hidden="1" thickBot="1" x14ac:dyDescent="0.25">
      <c r="A70" s="14" t="s">
        <v>208</v>
      </c>
      <c r="B70" s="15">
        <v>4</v>
      </c>
      <c r="C70" s="15">
        <v>10</v>
      </c>
      <c r="D70" s="16">
        <v>0.24493740021800001</v>
      </c>
      <c r="E70" s="15" t="s">
        <v>787</v>
      </c>
      <c r="F70" s="15" t="s">
        <v>788</v>
      </c>
      <c r="G70" s="15" t="s">
        <v>789</v>
      </c>
      <c r="H70" s="15"/>
      <c r="I70" s="15">
        <v>2</v>
      </c>
      <c r="J70" s="15">
        <v>10</v>
      </c>
      <c r="K70" s="16">
        <v>0.79816822115800001</v>
      </c>
      <c r="L70" s="15" t="s">
        <v>2072</v>
      </c>
      <c r="M70" s="15" t="s">
        <v>2073</v>
      </c>
      <c r="N70" s="15" t="s">
        <v>2074</v>
      </c>
      <c r="O70" s="15"/>
      <c r="P70" s="17">
        <f t="shared" si="4"/>
        <v>3.2643770213837531</v>
      </c>
      <c r="Q70" s="16">
        <f t="shared" si="5"/>
        <v>0.51459614151495492</v>
      </c>
      <c r="R70" s="17">
        <f t="shared" si="6"/>
        <v>0.28853347448992778</v>
      </c>
    </row>
    <row r="71" spans="1:18" ht="15" hidden="1" thickBot="1" x14ac:dyDescent="0.25">
      <c r="A71" s="14" t="s">
        <v>162</v>
      </c>
      <c r="B71" s="15">
        <v>5</v>
      </c>
      <c r="C71" s="15">
        <v>18</v>
      </c>
      <c r="D71" s="16">
        <v>0.466179312663</v>
      </c>
      <c r="E71" s="15" t="s">
        <v>846</v>
      </c>
      <c r="F71" s="15" t="s">
        <v>847</v>
      </c>
      <c r="G71" s="15" t="s">
        <v>848</v>
      </c>
      <c r="H71" s="15"/>
      <c r="I71" s="15">
        <v>4</v>
      </c>
      <c r="J71" s="15">
        <v>9</v>
      </c>
      <c r="K71" s="16">
        <v>0.43340895723</v>
      </c>
      <c r="L71" s="15" t="s">
        <v>1976</v>
      </c>
      <c r="M71" s="15" t="s">
        <v>1977</v>
      </c>
      <c r="N71" s="15" t="s">
        <v>1978</v>
      </c>
      <c r="O71" s="15"/>
      <c r="P71" s="17">
        <f t="shared" si="4"/>
        <v>3.1985169009791203</v>
      </c>
      <c r="Q71" s="16">
        <f t="shared" si="5"/>
        <v>0.52517052610974391</v>
      </c>
      <c r="R71" s="17">
        <f t="shared" si="6"/>
        <v>0.27969965559681109</v>
      </c>
    </row>
    <row r="72" spans="1:18" ht="15" hidden="1" thickBot="1" x14ac:dyDescent="0.25">
      <c r="A72" s="14" t="s">
        <v>140</v>
      </c>
      <c r="B72" s="15">
        <v>1</v>
      </c>
      <c r="C72" s="15">
        <v>1</v>
      </c>
      <c r="D72" s="16">
        <v>0.24838248886600001</v>
      </c>
      <c r="E72" s="15" t="s">
        <v>796</v>
      </c>
      <c r="F72" s="15" t="s">
        <v>797</v>
      </c>
      <c r="G72" s="15" t="s">
        <v>798</v>
      </c>
      <c r="H72" s="15"/>
      <c r="I72" s="15">
        <v>0</v>
      </c>
      <c r="J72" s="15">
        <v>2</v>
      </c>
      <c r="K72" s="16">
        <v>0.84480295773500003</v>
      </c>
      <c r="L72" s="15"/>
      <c r="M72" s="15"/>
      <c r="N72" s="15"/>
      <c r="O72" s="15"/>
      <c r="P72" s="17">
        <f t="shared" si="4"/>
        <v>3.1228745840915701</v>
      </c>
      <c r="Q72" s="16">
        <f t="shared" si="5"/>
        <v>0.53747730189817711</v>
      </c>
      <c r="R72" s="17">
        <f t="shared" si="6"/>
        <v>0.26963987163285363</v>
      </c>
    </row>
    <row r="73" spans="1:18" ht="15" hidden="1" thickBot="1" x14ac:dyDescent="0.25">
      <c r="A73" s="14" t="s">
        <v>146</v>
      </c>
      <c r="B73" s="15">
        <v>0</v>
      </c>
      <c r="C73" s="15">
        <v>8</v>
      </c>
      <c r="D73" s="16">
        <v>0.82001512477899996</v>
      </c>
      <c r="E73" s="15"/>
      <c r="F73" s="15"/>
      <c r="G73" s="15"/>
      <c r="H73" s="15"/>
      <c r="I73" s="15">
        <v>4</v>
      </c>
      <c r="J73" s="15">
        <v>7</v>
      </c>
      <c r="K73" s="16">
        <v>0.25611293168600002</v>
      </c>
      <c r="L73" s="15" t="s">
        <v>1931</v>
      </c>
      <c r="M73" s="15" t="s">
        <v>1932</v>
      </c>
      <c r="N73" s="15" t="s">
        <v>1933</v>
      </c>
      <c r="O73" s="15"/>
      <c r="P73" s="17">
        <f t="shared" si="4"/>
        <v>3.1211385728380368</v>
      </c>
      <c r="Q73" s="16">
        <f t="shared" si="5"/>
        <v>0.5377617422715546</v>
      </c>
      <c r="R73" s="17">
        <f t="shared" si="6"/>
        <v>0.26941009781997044</v>
      </c>
    </row>
    <row r="74" spans="1:18" ht="15" hidden="1" thickBot="1" x14ac:dyDescent="0.25">
      <c r="A74" s="14" t="s">
        <v>293</v>
      </c>
      <c r="B74" s="15">
        <v>4</v>
      </c>
      <c r="C74" s="15">
        <v>18</v>
      </c>
      <c r="D74" s="16">
        <v>0.63271993950100003</v>
      </c>
      <c r="E74" s="15" t="s">
        <v>896</v>
      </c>
      <c r="F74" s="15" t="s">
        <v>561</v>
      </c>
      <c r="G74" s="15" t="s">
        <v>562</v>
      </c>
      <c r="H74" s="15"/>
      <c r="I74" s="15">
        <v>14</v>
      </c>
      <c r="J74" s="15">
        <v>34</v>
      </c>
      <c r="K74" s="16">
        <v>0.33358541299099997</v>
      </c>
      <c r="L74" s="15" t="s">
        <v>1949</v>
      </c>
      <c r="M74" s="15" t="s">
        <v>1950</v>
      </c>
      <c r="N74" s="15" t="s">
        <v>1951</v>
      </c>
      <c r="O74" s="15"/>
      <c r="P74" s="17">
        <f t="shared" si="4"/>
        <v>3.1111674477760687</v>
      </c>
      <c r="Q74" s="16">
        <f t="shared" si="5"/>
        <v>0.5393971979923694</v>
      </c>
      <c r="R74" s="17">
        <f t="shared" si="6"/>
        <v>0.2680913139076232</v>
      </c>
    </row>
    <row r="75" spans="1:18" ht="15" hidden="1" thickBot="1" x14ac:dyDescent="0.25">
      <c r="A75" s="14" t="s">
        <v>227</v>
      </c>
      <c r="B75" s="15">
        <v>5</v>
      </c>
      <c r="C75" s="15">
        <v>19</v>
      </c>
      <c r="D75" s="16">
        <v>0.511973783716</v>
      </c>
      <c r="E75" s="15" t="s">
        <v>864</v>
      </c>
      <c r="F75" s="15" t="s">
        <v>865</v>
      </c>
      <c r="G75" s="15" t="s">
        <v>866</v>
      </c>
      <c r="H75" s="15"/>
      <c r="I75" s="15">
        <v>7</v>
      </c>
      <c r="J75" s="15">
        <v>17</v>
      </c>
      <c r="K75" s="16">
        <v>0.425846567515</v>
      </c>
      <c r="L75" s="15" t="s">
        <v>1967</v>
      </c>
      <c r="M75" s="15" t="s">
        <v>1968</v>
      </c>
      <c r="N75" s="15" t="s">
        <v>1969</v>
      </c>
      <c r="O75" s="15"/>
      <c r="P75" s="17">
        <f t="shared" si="4"/>
        <v>3.0463160533509326</v>
      </c>
      <c r="Q75" s="16">
        <f t="shared" si="5"/>
        <v>0.55010466187307716</v>
      </c>
      <c r="R75" s="17">
        <f t="shared" si="6"/>
        <v>0.25955467459727299</v>
      </c>
    </row>
    <row r="76" spans="1:18" ht="15" hidden="1" thickBot="1" x14ac:dyDescent="0.25">
      <c r="A76" s="14" t="s">
        <v>283</v>
      </c>
      <c r="B76" s="15">
        <v>1</v>
      </c>
      <c r="C76" s="15">
        <v>3</v>
      </c>
      <c r="D76" s="16">
        <v>0.51533484581099998</v>
      </c>
      <c r="E76" s="15" t="s">
        <v>871</v>
      </c>
      <c r="F76" s="15"/>
      <c r="G76" s="15"/>
      <c r="H76" s="15"/>
      <c r="I76" s="15">
        <v>5</v>
      </c>
      <c r="J76" s="15">
        <v>12</v>
      </c>
      <c r="K76" s="16">
        <v>0.45449962188100002</v>
      </c>
      <c r="L76" s="15" t="s">
        <v>1982</v>
      </c>
      <c r="M76" s="15" t="s">
        <v>1983</v>
      </c>
      <c r="N76" s="15" t="s">
        <v>1984</v>
      </c>
      <c r="O76" s="15"/>
      <c r="P76" s="17">
        <f t="shared" si="4"/>
        <v>2.9029932017338727</v>
      </c>
      <c r="Q76" s="16">
        <f t="shared" si="5"/>
        <v>0.57418828987547066</v>
      </c>
      <c r="R76" s="17">
        <f t="shared" si="6"/>
        <v>0.24094566884808821</v>
      </c>
    </row>
    <row r="77" spans="1:18" ht="15" hidden="1" thickBot="1" x14ac:dyDescent="0.25">
      <c r="A77" s="14" t="s">
        <v>190</v>
      </c>
      <c r="B77" s="15">
        <v>7</v>
      </c>
      <c r="C77" s="15">
        <v>24</v>
      </c>
      <c r="D77" s="16">
        <v>0.40761280564699998</v>
      </c>
      <c r="E77" s="15" t="s">
        <v>834</v>
      </c>
      <c r="F77" s="15" t="s">
        <v>835</v>
      </c>
      <c r="G77" s="15" t="s">
        <v>836</v>
      </c>
      <c r="H77" s="15"/>
      <c r="I77" s="15">
        <v>5</v>
      </c>
      <c r="J77" s="15">
        <v>14</v>
      </c>
      <c r="K77" s="16">
        <v>0.57701033526599999</v>
      </c>
      <c r="L77" s="15" t="s">
        <v>2017</v>
      </c>
      <c r="M77" s="15" t="s">
        <v>2018</v>
      </c>
      <c r="N77" s="15" t="s">
        <v>2019</v>
      </c>
      <c r="O77" s="15"/>
      <c r="P77" s="17">
        <f t="shared" si="4"/>
        <v>2.8946653229957402</v>
      </c>
      <c r="Q77" s="16">
        <f t="shared" si="5"/>
        <v>0.57560481454586543</v>
      </c>
      <c r="R77" s="17">
        <f t="shared" si="6"/>
        <v>0.23987558213995364</v>
      </c>
    </row>
    <row r="78" spans="1:18" ht="15" hidden="1" thickBot="1" x14ac:dyDescent="0.25">
      <c r="A78" s="14" t="s">
        <v>353</v>
      </c>
      <c r="B78" s="15">
        <v>9</v>
      </c>
      <c r="C78" s="15">
        <v>30</v>
      </c>
      <c r="D78" s="16">
        <v>0.34551718342999999</v>
      </c>
      <c r="E78" s="15" t="s">
        <v>827</v>
      </c>
      <c r="F78" s="15" t="s">
        <v>828</v>
      </c>
      <c r="G78" s="15" t="s">
        <v>829</v>
      </c>
      <c r="H78" s="15"/>
      <c r="I78" s="15">
        <v>17</v>
      </c>
      <c r="J78" s="15">
        <v>53</v>
      </c>
      <c r="K78" s="16">
        <v>0.68868162339299999</v>
      </c>
      <c r="L78" s="15" t="s">
        <v>2057</v>
      </c>
      <c r="M78" s="15" t="s">
        <v>2058</v>
      </c>
      <c r="N78" s="15" t="s">
        <v>2059</v>
      </c>
      <c r="O78" s="15"/>
      <c r="P78" s="17">
        <f t="shared" si="4"/>
        <v>2.8713782037419446</v>
      </c>
      <c r="Q78" s="16">
        <f t="shared" si="5"/>
        <v>0.57957547293522205</v>
      </c>
      <c r="R78" s="17">
        <f t="shared" si="6"/>
        <v>0.23689000172791203</v>
      </c>
    </row>
    <row r="79" spans="1:18" ht="15" hidden="1" thickBot="1" x14ac:dyDescent="0.25">
      <c r="A79" s="14" t="s">
        <v>150</v>
      </c>
      <c r="B79" s="15">
        <v>4</v>
      </c>
      <c r="C79" s="15">
        <v>12</v>
      </c>
      <c r="D79" s="16">
        <v>0.34299638685799999</v>
      </c>
      <c r="E79" s="15" t="s">
        <v>821</v>
      </c>
      <c r="F79" s="15" t="s">
        <v>822</v>
      </c>
      <c r="G79" s="15" t="s">
        <v>823</v>
      </c>
      <c r="H79" s="15"/>
      <c r="I79" s="15">
        <v>1</v>
      </c>
      <c r="J79" s="15">
        <v>7</v>
      </c>
      <c r="K79" s="16">
        <v>0.81724224855100003</v>
      </c>
      <c r="L79" s="15" t="s">
        <v>2076</v>
      </c>
      <c r="M79" s="15"/>
      <c r="N79" s="15"/>
      <c r="O79" s="15"/>
      <c r="P79" s="17">
        <f t="shared" si="4"/>
        <v>2.5437101680630376</v>
      </c>
      <c r="Q79" s="16">
        <f t="shared" si="5"/>
        <v>0.63682628497716864</v>
      </c>
      <c r="R79" s="17">
        <f t="shared" si="6"/>
        <v>0.19597901941462015</v>
      </c>
    </row>
    <row r="80" spans="1:18" ht="15" hidden="1" thickBot="1" x14ac:dyDescent="0.25">
      <c r="A80" s="14" t="s">
        <v>281</v>
      </c>
      <c r="B80" s="15">
        <v>1</v>
      </c>
      <c r="C80" s="15">
        <v>4</v>
      </c>
      <c r="D80" s="16">
        <v>0.60557936307899995</v>
      </c>
      <c r="E80" s="15" t="s">
        <v>885</v>
      </c>
      <c r="F80" s="15"/>
      <c r="G80" s="15"/>
      <c r="H80" s="15"/>
      <c r="I80" s="15">
        <v>2</v>
      </c>
      <c r="J80" s="15">
        <v>4</v>
      </c>
      <c r="K80" s="16">
        <v>0.46441475506300001</v>
      </c>
      <c r="L80" s="15" t="s">
        <v>1988</v>
      </c>
      <c r="M80" s="15" t="s">
        <v>1989</v>
      </c>
      <c r="N80" s="15" t="s">
        <v>1990</v>
      </c>
      <c r="O80" s="15"/>
      <c r="P80" s="17">
        <f t="shared" si="4"/>
        <v>2.5370938232117455</v>
      </c>
      <c r="Q80" s="16">
        <f t="shared" si="5"/>
        <v>0.63800611430875609</v>
      </c>
      <c r="R80" s="17">
        <f t="shared" si="6"/>
        <v>0.19517515921327441</v>
      </c>
    </row>
    <row r="81" spans="1:18" ht="15" hidden="1" thickBot="1" x14ac:dyDescent="0.25">
      <c r="A81" s="14" t="s">
        <v>317</v>
      </c>
      <c r="B81" s="15">
        <v>1</v>
      </c>
      <c r="C81" s="15">
        <v>8</v>
      </c>
      <c r="D81" s="16">
        <v>0.760440299135</v>
      </c>
      <c r="E81" s="15" t="s">
        <v>927</v>
      </c>
      <c r="F81" s="15"/>
      <c r="G81" s="15"/>
      <c r="H81" s="15"/>
      <c r="I81" s="15">
        <v>1</v>
      </c>
      <c r="J81" s="15">
        <v>1</v>
      </c>
      <c r="K81" s="16">
        <v>0.380808335434</v>
      </c>
      <c r="L81" s="15" t="s">
        <v>1958</v>
      </c>
      <c r="M81" s="15" t="s">
        <v>1959</v>
      </c>
      <c r="N81" s="15" t="s">
        <v>1960</v>
      </c>
      <c r="O81" s="15"/>
      <c r="P81" s="17">
        <f t="shared" si="4"/>
        <v>2.4786335190447617</v>
      </c>
      <c r="Q81" s="16">
        <f t="shared" si="5"/>
        <v>0.64846583595652074</v>
      </c>
      <c r="R81" s="17">
        <f t="shared" si="6"/>
        <v>0.18811289952809193</v>
      </c>
    </row>
    <row r="82" spans="1:18" ht="15" hidden="1" thickBot="1" x14ac:dyDescent="0.25">
      <c r="A82" s="14" t="s">
        <v>255</v>
      </c>
      <c r="B82" s="15">
        <v>9</v>
      </c>
      <c r="C82" s="15">
        <v>30</v>
      </c>
      <c r="D82" s="16">
        <v>0.34551718342999999</v>
      </c>
      <c r="E82" s="15" t="s">
        <v>824</v>
      </c>
      <c r="F82" s="15" t="s">
        <v>825</v>
      </c>
      <c r="G82" s="15" t="s">
        <v>826</v>
      </c>
      <c r="H82" s="15"/>
      <c r="I82" s="15">
        <v>4</v>
      </c>
      <c r="J82" s="15">
        <v>26</v>
      </c>
      <c r="K82" s="16">
        <v>0.84110578942900005</v>
      </c>
      <c r="L82" s="15" t="s">
        <v>2087</v>
      </c>
      <c r="M82" s="15" t="s">
        <v>561</v>
      </c>
      <c r="N82" s="15" t="s">
        <v>562</v>
      </c>
      <c r="O82" s="15"/>
      <c r="P82" s="17">
        <f t="shared" si="4"/>
        <v>2.4715014778421085</v>
      </c>
      <c r="Q82" s="16">
        <f t="shared" si="5"/>
        <v>0.64974606206309116</v>
      </c>
      <c r="R82" s="17">
        <f t="shared" si="6"/>
        <v>0.18725634396154339</v>
      </c>
    </row>
    <row r="83" spans="1:18" ht="15" hidden="1" thickBot="1" x14ac:dyDescent="0.25">
      <c r="A83" s="14" t="s">
        <v>331</v>
      </c>
      <c r="B83" s="15">
        <v>6</v>
      </c>
      <c r="C83" s="15">
        <v>23</v>
      </c>
      <c r="D83" s="16">
        <v>0.51483068649700003</v>
      </c>
      <c r="E83" s="15" t="s">
        <v>867</v>
      </c>
      <c r="F83" s="15" t="s">
        <v>868</v>
      </c>
      <c r="G83" s="15" t="s">
        <v>869</v>
      </c>
      <c r="H83" s="15"/>
      <c r="I83" s="15">
        <v>7</v>
      </c>
      <c r="J83" s="15">
        <v>20</v>
      </c>
      <c r="K83" s="16">
        <v>0.58457272498099999</v>
      </c>
      <c r="L83" s="15" t="s">
        <v>2020</v>
      </c>
      <c r="M83" s="15" t="s">
        <v>2021</v>
      </c>
      <c r="N83" s="15" t="s">
        <v>2022</v>
      </c>
      <c r="O83" s="15"/>
      <c r="P83" s="17">
        <f t="shared" si="4"/>
        <v>2.4015825594312288</v>
      </c>
      <c r="Q83" s="16">
        <f t="shared" si="5"/>
        <v>0.66234129044079637</v>
      </c>
      <c r="R83" s="17">
        <f t="shared" si="6"/>
        <v>0.17891817013560701</v>
      </c>
    </row>
    <row r="84" spans="1:18" ht="15" hidden="1" thickBot="1" x14ac:dyDescent="0.25">
      <c r="A84" s="14" t="s">
        <v>263</v>
      </c>
      <c r="B84" s="15">
        <v>3</v>
      </c>
      <c r="C84" s="15">
        <v>9</v>
      </c>
      <c r="D84" s="16">
        <v>0.39047138895900002</v>
      </c>
      <c r="E84" s="15" t="s">
        <v>830</v>
      </c>
      <c r="F84" s="15" t="s">
        <v>831</v>
      </c>
      <c r="G84" s="15" t="s">
        <v>832</v>
      </c>
      <c r="H84" s="15"/>
      <c r="I84" s="15">
        <v>1</v>
      </c>
      <c r="J84" s="15">
        <v>8</v>
      </c>
      <c r="K84" s="16">
        <v>0.82698932862800001</v>
      </c>
      <c r="L84" s="15" t="s">
        <v>2081</v>
      </c>
      <c r="M84" s="15"/>
      <c r="N84" s="15"/>
      <c r="O84" s="15"/>
      <c r="P84" s="17">
        <f t="shared" si="4"/>
        <v>2.2607281357071285</v>
      </c>
      <c r="Q84" s="16">
        <f t="shared" si="5"/>
        <v>0.68792794415728187</v>
      </c>
      <c r="R84" s="17">
        <f t="shared" si="6"/>
        <v>0.16245704881930559</v>
      </c>
    </row>
    <row r="85" spans="1:18" ht="15" hidden="1" thickBot="1" x14ac:dyDescent="0.25">
      <c r="A85" s="14" t="s">
        <v>345</v>
      </c>
      <c r="B85" s="15">
        <v>5</v>
      </c>
      <c r="C85" s="15">
        <v>19</v>
      </c>
      <c r="D85" s="16">
        <v>0.511973783716</v>
      </c>
      <c r="E85" s="15" t="s">
        <v>858</v>
      </c>
      <c r="F85" s="15" t="s">
        <v>859</v>
      </c>
      <c r="G85" s="15" t="s">
        <v>860</v>
      </c>
      <c r="H85" s="15"/>
      <c r="I85" s="15">
        <v>3</v>
      </c>
      <c r="J85" s="15">
        <v>9</v>
      </c>
      <c r="K85" s="16">
        <v>0.64019830266400002</v>
      </c>
      <c r="L85" s="15" t="s">
        <v>2045</v>
      </c>
      <c r="M85" s="15" t="s">
        <v>2046</v>
      </c>
      <c r="N85" s="15" t="s">
        <v>2047</v>
      </c>
      <c r="O85" s="15"/>
      <c r="P85" s="17">
        <f t="shared" si="4"/>
        <v>2.2309183232842811</v>
      </c>
      <c r="Q85" s="16">
        <f t="shared" si="5"/>
        <v>0.6933729376310207</v>
      </c>
      <c r="R85" s="17">
        <f t="shared" si="6"/>
        <v>0.15903311287701566</v>
      </c>
    </row>
    <row r="86" spans="1:18" ht="15" hidden="1" thickBot="1" x14ac:dyDescent="0.25">
      <c r="A86" s="14" t="s">
        <v>104</v>
      </c>
      <c r="B86" s="15">
        <v>2</v>
      </c>
      <c r="C86" s="15">
        <v>8</v>
      </c>
      <c r="D86" s="16">
        <v>0.57617006974200002</v>
      </c>
      <c r="E86" s="15" t="s">
        <v>879</v>
      </c>
      <c r="F86" s="15" t="s">
        <v>880</v>
      </c>
      <c r="G86" s="15" t="s">
        <v>881</v>
      </c>
      <c r="H86" s="15"/>
      <c r="I86" s="15">
        <v>4</v>
      </c>
      <c r="J86" s="15">
        <v>11</v>
      </c>
      <c r="K86" s="16">
        <v>0.57415343248499995</v>
      </c>
      <c r="L86" s="15" t="s">
        <v>2011</v>
      </c>
      <c r="M86" s="15" t="s">
        <v>2012</v>
      </c>
      <c r="N86" s="15" t="s">
        <v>2013</v>
      </c>
      <c r="O86" s="15"/>
      <c r="P86" s="17">
        <f t="shared" si="4"/>
        <v>2.2124220325984414</v>
      </c>
      <c r="Q86" s="16">
        <f t="shared" si="5"/>
        <v>0.69675571524500479</v>
      </c>
      <c r="R86" s="17">
        <f t="shared" si="6"/>
        <v>0.15691946023333292</v>
      </c>
    </row>
    <row r="87" spans="1:18" ht="15" hidden="1" thickBot="1" x14ac:dyDescent="0.25">
      <c r="A87" s="14" t="s">
        <v>251</v>
      </c>
      <c r="B87" s="15">
        <v>5</v>
      </c>
      <c r="C87" s="15">
        <v>19</v>
      </c>
      <c r="D87" s="16">
        <v>0.511973783716</v>
      </c>
      <c r="E87" s="15" t="s">
        <v>861</v>
      </c>
      <c r="F87" s="15" t="s">
        <v>862</v>
      </c>
      <c r="G87" s="15" t="s">
        <v>863</v>
      </c>
      <c r="H87" s="15"/>
      <c r="I87" s="15">
        <v>9</v>
      </c>
      <c r="J87" s="15">
        <v>28</v>
      </c>
      <c r="K87" s="16">
        <v>0.66296949836100005</v>
      </c>
      <c r="L87" s="15" t="s">
        <v>2048</v>
      </c>
      <c r="M87" s="15" t="s">
        <v>2049</v>
      </c>
      <c r="N87" s="15" t="s">
        <v>2050</v>
      </c>
      <c r="O87" s="15"/>
      <c r="P87" s="17">
        <f t="shared" si="4"/>
        <v>2.1610163085530343</v>
      </c>
      <c r="Q87" s="16">
        <f t="shared" si="5"/>
        <v>0.70617232458379497</v>
      </c>
      <c r="R87" s="17">
        <f t="shared" si="6"/>
        <v>0.15108930676168039</v>
      </c>
    </row>
    <row r="88" spans="1:18" ht="15" hidden="1" thickBot="1" x14ac:dyDescent="0.25">
      <c r="A88" s="14" t="s">
        <v>206</v>
      </c>
      <c r="B88" s="15">
        <v>1</v>
      </c>
      <c r="C88" s="15">
        <v>2</v>
      </c>
      <c r="D88" s="16">
        <v>0.40357953113200001</v>
      </c>
      <c r="E88" s="15" t="s">
        <v>833</v>
      </c>
      <c r="F88" s="15"/>
      <c r="G88" s="15"/>
      <c r="H88" s="15"/>
      <c r="I88" s="15">
        <v>0</v>
      </c>
      <c r="J88" s="15">
        <v>1</v>
      </c>
      <c r="K88" s="16">
        <v>0.84480295773500003</v>
      </c>
      <c r="L88" s="15"/>
      <c r="M88" s="15"/>
      <c r="N88" s="15"/>
      <c r="O88" s="15"/>
      <c r="P88" s="17">
        <f t="shared" si="4"/>
        <v>2.1520671448934223</v>
      </c>
      <c r="Q88" s="16">
        <f t="shared" si="5"/>
        <v>0.70781364332737939</v>
      </c>
      <c r="R88" s="17">
        <f t="shared" si="6"/>
        <v>0.15008107045706556</v>
      </c>
    </row>
    <row r="89" spans="1:18" ht="15" hidden="1" thickBot="1" x14ac:dyDescent="0.25">
      <c r="A89" s="14" t="s">
        <v>327</v>
      </c>
      <c r="B89" s="15">
        <v>6</v>
      </c>
      <c r="C89" s="15">
        <v>22</v>
      </c>
      <c r="D89" s="16">
        <v>0.47592639273999998</v>
      </c>
      <c r="E89" s="15" t="s">
        <v>849</v>
      </c>
      <c r="F89" s="15" t="s">
        <v>850</v>
      </c>
      <c r="G89" s="15" t="s">
        <v>851</v>
      </c>
      <c r="H89" s="15"/>
      <c r="I89" s="15">
        <v>4</v>
      </c>
      <c r="J89" s="15">
        <v>14</v>
      </c>
      <c r="K89" s="16">
        <v>0.71960339467300005</v>
      </c>
      <c r="L89" s="15" t="s">
        <v>2063</v>
      </c>
      <c r="M89" s="15" t="s">
        <v>2009</v>
      </c>
      <c r="N89" s="15" t="s">
        <v>2010</v>
      </c>
      <c r="O89" s="15"/>
      <c r="P89" s="17">
        <f t="shared" si="4"/>
        <v>2.1430942665631583</v>
      </c>
      <c r="Q89" s="16">
        <f t="shared" si="5"/>
        <v>0.70945983250390654</v>
      </c>
      <c r="R89" s="17">
        <f t="shared" si="6"/>
        <v>0.14907218796651325</v>
      </c>
    </row>
    <row r="90" spans="1:18" ht="15" hidden="1" thickBot="1" x14ac:dyDescent="0.25">
      <c r="A90" s="14" t="s">
        <v>182</v>
      </c>
      <c r="B90" s="15">
        <v>7</v>
      </c>
      <c r="C90" s="15">
        <v>28</v>
      </c>
      <c r="D90" s="16">
        <v>0.55247458196800003</v>
      </c>
      <c r="E90" s="15" t="s">
        <v>873</v>
      </c>
      <c r="F90" s="15" t="s">
        <v>874</v>
      </c>
      <c r="G90" s="15" t="s">
        <v>875</v>
      </c>
      <c r="H90" s="15"/>
      <c r="I90" s="15">
        <v>7</v>
      </c>
      <c r="J90" s="15">
        <v>21</v>
      </c>
      <c r="K90" s="16">
        <v>0.63305604570999996</v>
      </c>
      <c r="L90" s="15" t="s">
        <v>2032</v>
      </c>
      <c r="M90" s="15" t="s">
        <v>2033</v>
      </c>
      <c r="N90" s="15" t="s">
        <v>2034</v>
      </c>
      <c r="O90" s="15"/>
      <c r="P90" s="17">
        <f t="shared" si="4"/>
        <v>2.101088346134905</v>
      </c>
      <c r="Q90" s="16">
        <f t="shared" si="5"/>
        <v>0.71717244024415261</v>
      </c>
      <c r="R90" s="17">
        <f t="shared" si="6"/>
        <v>0.14437640801094179</v>
      </c>
    </row>
    <row r="91" spans="1:18" ht="15" hidden="1" thickBot="1" x14ac:dyDescent="0.25">
      <c r="A91" s="14" t="s">
        <v>235</v>
      </c>
      <c r="B91" s="15">
        <v>13</v>
      </c>
      <c r="C91" s="15">
        <v>59</v>
      </c>
      <c r="D91" s="16">
        <v>0.69842870346999997</v>
      </c>
      <c r="E91" s="15" t="s">
        <v>907</v>
      </c>
      <c r="F91" s="15" t="s">
        <v>908</v>
      </c>
      <c r="G91" s="15" t="s">
        <v>909</v>
      </c>
      <c r="H91" s="15"/>
      <c r="I91" s="15">
        <v>10</v>
      </c>
      <c r="J91" s="15">
        <v>27</v>
      </c>
      <c r="K91" s="16">
        <v>0.511973783716</v>
      </c>
      <c r="L91" s="15" t="s">
        <v>1998</v>
      </c>
      <c r="M91" s="15" t="s">
        <v>1999</v>
      </c>
      <c r="N91" s="15" t="s">
        <v>2000</v>
      </c>
      <c r="O91" s="15"/>
      <c r="P91" s="17">
        <f t="shared" si="4"/>
        <v>2.0568080706741423</v>
      </c>
      <c r="Q91" s="16">
        <f t="shared" si="5"/>
        <v>0.7253110069688542</v>
      </c>
      <c r="R91" s="17">
        <f t="shared" si="6"/>
        <v>0.13947573184534845</v>
      </c>
    </row>
    <row r="92" spans="1:18" ht="15" hidden="1" thickBot="1" x14ac:dyDescent="0.25">
      <c r="A92" s="14" t="s">
        <v>373</v>
      </c>
      <c r="B92" s="15">
        <v>10</v>
      </c>
      <c r="C92" s="15">
        <v>42</v>
      </c>
      <c r="D92" s="16">
        <v>0.611125115537</v>
      </c>
      <c r="E92" s="15" t="s">
        <v>887</v>
      </c>
      <c r="F92" s="15" t="s">
        <v>888</v>
      </c>
      <c r="G92" s="15" t="s">
        <v>889</v>
      </c>
      <c r="H92" s="15"/>
      <c r="I92" s="15">
        <v>9</v>
      </c>
      <c r="J92" s="15">
        <v>26</v>
      </c>
      <c r="K92" s="16">
        <v>0.593395512982</v>
      </c>
      <c r="L92" s="15" t="s">
        <v>2023</v>
      </c>
      <c r="M92" s="15" t="s">
        <v>2024</v>
      </c>
      <c r="N92" s="15" t="s">
        <v>2025</v>
      </c>
      <c r="O92" s="15"/>
      <c r="P92" s="17">
        <f t="shared" si="4"/>
        <v>2.0286954034427547</v>
      </c>
      <c r="Q92" s="16">
        <f t="shared" si="5"/>
        <v>0.73048083765081351</v>
      </c>
      <c r="R92" s="17">
        <f t="shared" si="6"/>
        <v>0.13639117221656449</v>
      </c>
    </row>
    <row r="93" spans="1:18" ht="15" hidden="1" thickBot="1" x14ac:dyDescent="0.25">
      <c r="A93" s="14" t="s">
        <v>393</v>
      </c>
      <c r="B93" s="15">
        <v>0</v>
      </c>
      <c r="C93" s="15">
        <v>0</v>
      </c>
      <c r="D93" s="16">
        <v>0.82001512477899996</v>
      </c>
      <c r="E93" s="15"/>
      <c r="F93" s="15"/>
      <c r="G93" s="15"/>
      <c r="H93" s="15"/>
      <c r="I93" s="15">
        <v>2</v>
      </c>
      <c r="J93" s="15">
        <v>4</v>
      </c>
      <c r="K93" s="16">
        <v>0.46441475506300001</v>
      </c>
      <c r="L93" s="15" t="s">
        <v>1991</v>
      </c>
      <c r="M93" s="15" t="s">
        <v>1992</v>
      </c>
      <c r="N93" s="15" t="s">
        <v>1993</v>
      </c>
      <c r="O93" s="15"/>
      <c r="P93" s="17">
        <f t="shared" si="4"/>
        <v>1.9308195027796371</v>
      </c>
      <c r="Q93" s="16">
        <f t="shared" si="5"/>
        <v>0.74848134177117442</v>
      </c>
      <c r="R93" s="17">
        <f t="shared" si="6"/>
        <v>0.12581902132870243</v>
      </c>
    </row>
    <row r="94" spans="1:18" ht="15" hidden="1" thickBot="1" x14ac:dyDescent="0.25">
      <c r="A94" s="14" t="s">
        <v>221</v>
      </c>
      <c r="B94" s="15">
        <v>1</v>
      </c>
      <c r="C94" s="15">
        <v>6</v>
      </c>
      <c r="D94" s="16">
        <v>0.70531888076600002</v>
      </c>
      <c r="E94" s="15" t="s">
        <v>914</v>
      </c>
      <c r="F94" s="15"/>
      <c r="G94" s="15"/>
      <c r="H94" s="15"/>
      <c r="I94" s="15">
        <v>1</v>
      </c>
      <c r="J94" s="15">
        <v>2</v>
      </c>
      <c r="K94" s="16">
        <v>0.56902781278900005</v>
      </c>
      <c r="L94" s="15" t="s">
        <v>2007</v>
      </c>
      <c r="M94" s="15"/>
      <c r="N94" s="15"/>
      <c r="O94" s="15"/>
      <c r="P94" s="17">
        <f t="shared" si="4"/>
        <v>1.8258624624369904</v>
      </c>
      <c r="Q94" s="16">
        <f t="shared" si="5"/>
        <v>0.76774741277904179</v>
      </c>
      <c r="R94" s="17">
        <f t="shared" si="6"/>
        <v>0.11478163840515249</v>
      </c>
    </row>
    <row r="95" spans="1:18" ht="15" hidden="1" thickBot="1" x14ac:dyDescent="0.25">
      <c r="A95" s="14" t="s">
        <v>305</v>
      </c>
      <c r="B95" s="15">
        <v>1</v>
      </c>
      <c r="C95" s="15">
        <v>6</v>
      </c>
      <c r="D95" s="16">
        <v>0.70531888076600002</v>
      </c>
      <c r="E95" s="15" t="s">
        <v>910</v>
      </c>
      <c r="F95" s="15" t="s">
        <v>307</v>
      </c>
      <c r="G95" s="15" t="s">
        <v>308</v>
      </c>
      <c r="H95" s="15"/>
      <c r="I95" s="15">
        <v>4</v>
      </c>
      <c r="J95" s="15">
        <v>11</v>
      </c>
      <c r="K95" s="16">
        <v>0.57415343248499995</v>
      </c>
      <c r="L95" s="15" t="s">
        <v>2008</v>
      </c>
      <c r="M95" s="15" t="s">
        <v>2009</v>
      </c>
      <c r="N95" s="15" t="s">
        <v>2010</v>
      </c>
      <c r="O95" s="15"/>
      <c r="P95" s="17">
        <f t="shared" si="4"/>
        <v>1.8079277593808776</v>
      </c>
      <c r="Q95" s="16">
        <f t="shared" si="5"/>
        <v>0.7710316048373389</v>
      </c>
      <c r="R95" s="17">
        <f t="shared" si="6"/>
        <v>0.11292781971150574</v>
      </c>
    </row>
    <row r="96" spans="1:18" ht="15" hidden="1" thickBot="1" x14ac:dyDescent="0.25">
      <c r="A96" s="14" t="s">
        <v>100</v>
      </c>
      <c r="B96" s="15">
        <v>2</v>
      </c>
      <c r="C96" s="15">
        <v>19</v>
      </c>
      <c r="D96" s="16">
        <v>0.80581463742500004</v>
      </c>
      <c r="E96" s="15" t="s">
        <v>937</v>
      </c>
      <c r="F96" s="15" t="s">
        <v>938</v>
      </c>
      <c r="G96" s="15" t="s">
        <v>939</v>
      </c>
      <c r="H96" s="15"/>
      <c r="I96" s="15">
        <v>5</v>
      </c>
      <c r="J96" s="15">
        <v>13</v>
      </c>
      <c r="K96" s="16">
        <v>0.51827577514500001</v>
      </c>
      <c r="L96" s="15" t="s">
        <v>2001</v>
      </c>
      <c r="M96" s="15" t="s">
        <v>2002</v>
      </c>
      <c r="N96" s="15" t="s">
        <v>2003</v>
      </c>
      <c r="O96" s="15"/>
      <c r="P96" s="17">
        <f t="shared" si="4"/>
        <v>1.74629867048931</v>
      </c>
      <c r="Q96" s="16">
        <f t="shared" si="5"/>
        <v>0.78229123503456477</v>
      </c>
      <c r="R96" s="17">
        <f t="shared" si="6"/>
        <v>0.10663153565893146</v>
      </c>
    </row>
    <row r="97" spans="1:18" ht="15" hidden="1" thickBot="1" x14ac:dyDescent="0.25">
      <c r="A97" s="14" t="s">
        <v>112</v>
      </c>
      <c r="B97" s="15">
        <v>1</v>
      </c>
      <c r="C97" s="15">
        <v>3</v>
      </c>
      <c r="D97" s="16">
        <v>0.51533484581099998</v>
      </c>
      <c r="E97" s="15" t="s">
        <v>872</v>
      </c>
      <c r="F97" s="15"/>
      <c r="G97" s="15"/>
      <c r="H97" s="15"/>
      <c r="I97" s="15">
        <v>0</v>
      </c>
      <c r="J97" s="15">
        <v>0</v>
      </c>
      <c r="K97" s="16">
        <v>0.84480295773500003</v>
      </c>
      <c r="L97" s="15"/>
      <c r="M97" s="15"/>
      <c r="N97" s="15"/>
      <c r="O97" s="15"/>
      <c r="P97" s="17">
        <f t="shared" si="4"/>
        <v>1.6631805369729808</v>
      </c>
      <c r="Q97" s="16">
        <f t="shared" si="5"/>
        <v>0.79739454916246544</v>
      </c>
      <c r="R97" s="17">
        <f t="shared" si="6"/>
        <v>9.8326737417986157E-2</v>
      </c>
    </row>
    <row r="98" spans="1:18" ht="15" hidden="1" thickBot="1" x14ac:dyDescent="0.25">
      <c r="A98" s="14" t="s">
        <v>377</v>
      </c>
      <c r="B98" s="15">
        <v>1</v>
      </c>
      <c r="C98" s="15">
        <v>3</v>
      </c>
      <c r="D98" s="16">
        <v>0.51533484581099998</v>
      </c>
      <c r="E98" s="15" t="s">
        <v>870</v>
      </c>
      <c r="F98" s="15"/>
      <c r="G98" s="15"/>
      <c r="H98" s="15"/>
      <c r="I98" s="15">
        <v>0</v>
      </c>
      <c r="J98" s="15">
        <v>3</v>
      </c>
      <c r="K98" s="16">
        <v>0.84480295773500003</v>
      </c>
      <c r="L98" s="15"/>
      <c r="M98" s="15"/>
      <c r="N98" s="15"/>
      <c r="O98" s="15"/>
      <c r="P98" s="17">
        <f t="shared" si="4"/>
        <v>1.6631805369729808</v>
      </c>
      <c r="Q98" s="16">
        <f t="shared" si="5"/>
        <v>0.79739454916246544</v>
      </c>
      <c r="R98" s="17">
        <f t="shared" si="6"/>
        <v>9.8326737417986157E-2</v>
      </c>
    </row>
    <row r="99" spans="1:18" ht="15" hidden="1" thickBot="1" x14ac:dyDescent="0.25">
      <c r="A99" s="14" t="s">
        <v>301</v>
      </c>
      <c r="B99" s="15">
        <v>4</v>
      </c>
      <c r="C99" s="15">
        <v>17</v>
      </c>
      <c r="D99" s="16">
        <v>0.60078984959199999</v>
      </c>
      <c r="E99" s="15" t="s">
        <v>882</v>
      </c>
      <c r="F99" s="15" t="s">
        <v>883</v>
      </c>
      <c r="G99" s="15" t="s">
        <v>884</v>
      </c>
      <c r="H99" s="15"/>
      <c r="I99" s="15">
        <v>5</v>
      </c>
      <c r="J99" s="15">
        <v>18</v>
      </c>
      <c r="K99" s="16">
        <v>0.74077808587500005</v>
      </c>
      <c r="L99" s="15" t="s">
        <v>2067</v>
      </c>
      <c r="M99" s="15" t="s">
        <v>144</v>
      </c>
      <c r="N99" s="15" t="s">
        <v>145</v>
      </c>
      <c r="O99" s="15"/>
      <c r="P99" s="17">
        <f t="shared" si="4"/>
        <v>1.6191285025701985</v>
      </c>
      <c r="Q99" s="16">
        <f t="shared" si="5"/>
        <v>0.80535010735957713</v>
      </c>
      <c r="R99" s="17">
        <f t="shared" si="6"/>
        <v>9.4015279086167178E-2</v>
      </c>
    </row>
    <row r="100" spans="1:18" ht="15" hidden="1" thickBot="1" x14ac:dyDescent="0.25">
      <c r="A100" s="14" t="s">
        <v>202</v>
      </c>
      <c r="B100" s="15">
        <v>0</v>
      </c>
      <c r="C100" s="15">
        <v>4</v>
      </c>
      <c r="D100" s="16">
        <v>0.82001512477899996</v>
      </c>
      <c r="E100" s="15"/>
      <c r="F100" s="15"/>
      <c r="G100" s="15"/>
      <c r="H100" s="15"/>
      <c r="I100" s="15">
        <v>1</v>
      </c>
      <c r="J100" s="15">
        <v>2</v>
      </c>
      <c r="K100" s="16">
        <v>0.56902781278900005</v>
      </c>
      <c r="L100" s="15" t="s">
        <v>2004</v>
      </c>
      <c r="M100" s="15" t="s">
        <v>2005</v>
      </c>
      <c r="N100" s="15" t="s">
        <v>2006</v>
      </c>
      <c r="O100" s="15"/>
      <c r="P100" s="17">
        <f t="shared" ref="P100:P122" si="7">-2*LN(D100)-2*LN(K100)</f>
        <v>1.5245169199412767</v>
      </c>
      <c r="Q100" s="16">
        <f t="shared" si="5"/>
        <v>0.82228990991402551</v>
      </c>
      <c r="R100" s="17">
        <f t="shared" si="6"/>
        <v>8.4975038812401996E-2</v>
      </c>
    </row>
    <row r="101" spans="1:18" ht="15" hidden="1" thickBot="1" x14ac:dyDescent="0.25">
      <c r="A101" s="14" t="s">
        <v>335</v>
      </c>
      <c r="B101" s="15">
        <v>7</v>
      </c>
      <c r="C101" s="15">
        <v>30</v>
      </c>
      <c r="D101" s="16">
        <v>0.61700697420399997</v>
      </c>
      <c r="E101" s="15" t="s">
        <v>890</v>
      </c>
      <c r="F101" s="15" t="s">
        <v>891</v>
      </c>
      <c r="G101" s="15" t="s">
        <v>892</v>
      </c>
      <c r="H101" s="15"/>
      <c r="I101" s="15">
        <v>3</v>
      </c>
      <c r="J101" s="15">
        <v>13</v>
      </c>
      <c r="K101" s="16">
        <v>0.78506007898499997</v>
      </c>
      <c r="L101" s="15" t="s">
        <v>1994</v>
      </c>
      <c r="M101" s="15" t="s">
        <v>579</v>
      </c>
      <c r="N101" s="15" t="s">
        <v>580</v>
      </c>
      <c r="O101" s="15"/>
      <c r="P101" s="17">
        <f t="shared" si="7"/>
        <v>1.4497399642400319</v>
      </c>
      <c r="Q101" s="16">
        <f t="shared" si="5"/>
        <v>0.8355055341909331</v>
      </c>
      <c r="R101" s="17">
        <f t="shared" si="6"/>
        <v>7.8050669097191869E-2</v>
      </c>
    </row>
    <row r="102" spans="1:18" ht="15" hidden="1" thickBot="1" x14ac:dyDescent="0.25">
      <c r="A102" s="14" t="s">
        <v>384</v>
      </c>
      <c r="B102" s="15">
        <v>2</v>
      </c>
      <c r="C102" s="15">
        <v>9</v>
      </c>
      <c r="D102" s="16">
        <v>0.62624989496700001</v>
      </c>
      <c r="E102" s="15" t="s">
        <v>893</v>
      </c>
      <c r="F102" s="15" t="s">
        <v>894</v>
      </c>
      <c r="G102" s="15" t="s">
        <v>895</v>
      </c>
      <c r="H102" s="15"/>
      <c r="I102" s="15">
        <v>2</v>
      </c>
      <c r="J102" s="15">
        <v>9</v>
      </c>
      <c r="K102" s="16">
        <v>0.77951432652700003</v>
      </c>
      <c r="L102" s="15" t="s">
        <v>2068</v>
      </c>
      <c r="M102" s="15" t="s">
        <v>114</v>
      </c>
      <c r="N102" s="15" t="s">
        <v>115</v>
      </c>
      <c r="O102" s="15"/>
      <c r="P102" s="17">
        <f t="shared" si="7"/>
        <v>1.4341800116596888</v>
      </c>
      <c r="Q102" s="16">
        <f t="shared" si="5"/>
        <v>0.83823314191350684</v>
      </c>
      <c r="R102" s="17">
        <f t="shared" si="6"/>
        <v>7.6635172104404098E-2</v>
      </c>
    </row>
    <row r="103" spans="1:18" ht="15" hidden="1" thickBot="1" x14ac:dyDescent="0.25">
      <c r="A103" s="14" t="s">
        <v>365</v>
      </c>
      <c r="B103" s="15">
        <v>10</v>
      </c>
      <c r="C103" s="15">
        <v>55</v>
      </c>
      <c r="D103" s="16">
        <v>0.78968153936600005</v>
      </c>
      <c r="E103" s="15" t="s">
        <v>928</v>
      </c>
      <c r="F103" s="15" t="s">
        <v>929</v>
      </c>
      <c r="G103" s="15" t="s">
        <v>930</v>
      </c>
      <c r="H103" s="15"/>
      <c r="I103" s="15">
        <v>13</v>
      </c>
      <c r="J103" s="15">
        <v>39</v>
      </c>
      <c r="K103" s="16">
        <v>0.63910595748300003</v>
      </c>
      <c r="L103" s="15" t="s">
        <v>2041</v>
      </c>
      <c r="M103" s="15" t="s">
        <v>2042</v>
      </c>
      <c r="N103" s="15" t="s">
        <v>2043</v>
      </c>
      <c r="O103" s="15"/>
      <c r="P103" s="17">
        <f t="shared" si="7"/>
        <v>1.367621100427578</v>
      </c>
      <c r="Q103" s="16">
        <f t="shared" si="5"/>
        <v>0.84980264348218892</v>
      </c>
      <c r="R103" s="17">
        <f t="shared" si="6"/>
        <v>7.068192228399317E-2</v>
      </c>
    </row>
    <row r="104" spans="1:18" ht="15" hidden="1" thickBot="1" x14ac:dyDescent="0.25">
      <c r="A104" s="14" t="s">
        <v>239</v>
      </c>
      <c r="B104" s="15">
        <v>1</v>
      </c>
      <c r="C104" s="15">
        <v>4</v>
      </c>
      <c r="D104" s="16">
        <v>0.60557936307899995</v>
      </c>
      <c r="E104" s="15" t="s">
        <v>886</v>
      </c>
      <c r="F104" s="15"/>
      <c r="G104" s="15"/>
      <c r="H104" s="15"/>
      <c r="I104" s="15">
        <v>0</v>
      </c>
      <c r="J104" s="15">
        <v>0</v>
      </c>
      <c r="K104" s="16">
        <v>0.84480295773500003</v>
      </c>
      <c r="L104" s="15"/>
      <c r="M104" s="15"/>
      <c r="N104" s="15"/>
      <c r="O104" s="15"/>
      <c r="P104" s="17">
        <f t="shared" si="7"/>
        <v>1.3404430383741115</v>
      </c>
      <c r="Q104" s="16">
        <f t="shared" si="5"/>
        <v>0.85447737407195368</v>
      </c>
      <c r="R104" s="17">
        <f t="shared" si="6"/>
        <v>6.8299432587239792E-2</v>
      </c>
    </row>
    <row r="105" spans="1:18" ht="15" hidden="1" thickBot="1" x14ac:dyDescent="0.25">
      <c r="A105" s="14" t="s">
        <v>277</v>
      </c>
      <c r="B105" s="15">
        <v>5</v>
      </c>
      <c r="C105" s="15">
        <v>23</v>
      </c>
      <c r="D105" s="16">
        <v>0.65053356860800005</v>
      </c>
      <c r="E105" s="15" t="s">
        <v>900</v>
      </c>
      <c r="F105" s="15" t="s">
        <v>144</v>
      </c>
      <c r="G105" s="15" t="s">
        <v>145</v>
      </c>
      <c r="H105" s="15"/>
      <c r="I105" s="15">
        <v>2</v>
      </c>
      <c r="J105" s="15">
        <v>15</v>
      </c>
      <c r="K105" s="16">
        <v>0.83732459457200004</v>
      </c>
      <c r="L105" s="15" t="s">
        <v>2085</v>
      </c>
      <c r="M105" s="15" t="s">
        <v>114</v>
      </c>
      <c r="N105" s="15" t="s">
        <v>115</v>
      </c>
      <c r="O105" s="15"/>
      <c r="P105" s="17">
        <f t="shared" si="7"/>
        <v>1.2150117091595229</v>
      </c>
      <c r="Q105" s="16">
        <f t="shared" si="5"/>
        <v>0.87562090775370605</v>
      </c>
      <c r="R105" s="17">
        <f t="shared" si="6"/>
        <v>5.7683877056530816E-2</v>
      </c>
    </row>
    <row r="106" spans="1:18" ht="15" hidden="1" thickBot="1" x14ac:dyDescent="0.25">
      <c r="A106" s="14" t="s">
        <v>361</v>
      </c>
      <c r="B106" s="15">
        <v>7</v>
      </c>
      <c r="C106" s="15">
        <v>33</v>
      </c>
      <c r="D106" s="16">
        <v>0.68834551718299997</v>
      </c>
      <c r="E106" s="15" t="s">
        <v>901</v>
      </c>
      <c r="F106" s="15" t="s">
        <v>902</v>
      </c>
      <c r="G106" s="15" t="s">
        <v>903</v>
      </c>
      <c r="H106" s="15"/>
      <c r="I106" s="15">
        <v>7</v>
      </c>
      <c r="J106" s="15">
        <v>31</v>
      </c>
      <c r="K106" s="16">
        <v>0.82194773548400002</v>
      </c>
      <c r="L106" s="15" t="s">
        <v>2078</v>
      </c>
      <c r="M106" s="15" t="s">
        <v>2079</v>
      </c>
      <c r="N106" s="15" t="s">
        <v>2080</v>
      </c>
      <c r="O106" s="15"/>
      <c r="P106" s="17">
        <f t="shared" si="7"/>
        <v>1.1390856599748307</v>
      </c>
      <c r="Q106" s="16">
        <f t="shared" si="5"/>
        <v>0.88802228185796761</v>
      </c>
      <c r="R106" s="17">
        <f t="shared" si="6"/>
        <v>5.1576136961762949E-2</v>
      </c>
    </row>
    <row r="107" spans="1:18" ht="15" hidden="1" thickBot="1" x14ac:dyDescent="0.25">
      <c r="A107" s="14" t="s">
        <v>194</v>
      </c>
      <c r="B107" s="15">
        <v>1</v>
      </c>
      <c r="C107" s="15">
        <v>6</v>
      </c>
      <c r="D107" s="16">
        <v>0.70531888076600002</v>
      </c>
      <c r="E107" s="15" t="s">
        <v>911</v>
      </c>
      <c r="F107" s="15" t="s">
        <v>912</v>
      </c>
      <c r="G107" s="15" t="s">
        <v>913</v>
      </c>
      <c r="H107" s="15"/>
      <c r="I107" s="15">
        <v>1</v>
      </c>
      <c r="J107" s="15">
        <v>6</v>
      </c>
      <c r="K107" s="16">
        <v>0.80236954877699995</v>
      </c>
      <c r="L107" s="15" t="s">
        <v>2075</v>
      </c>
      <c r="M107" s="15"/>
      <c r="N107" s="15"/>
      <c r="O107" s="15"/>
      <c r="P107" s="17">
        <f t="shared" si="7"/>
        <v>1.1385825170442265</v>
      </c>
      <c r="Q107" s="16">
        <f t="shared" si="5"/>
        <v>0.88810334009594416</v>
      </c>
      <c r="R107" s="17">
        <f t="shared" si="6"/>
        <v>5.1536496583790434E-2</v>
      </c>
    </row>
    <row r="108" spans="1:18" ht="15" hidden="1" thickBot="1" x14ac:dyDescent="0.25">
      <c r="A108" s="14" t="s">
        <v>245</v>
      </c>
      <c r="B108" s="15">
        <v>6</v>
      </c>
      <c r="C108" s="15">
        <v>31</v>
      </c>
      <c r="D108" s="16">
        <v>0.72741786404499997</v>
      </c>
      <c r="E108" s="15" t="s">
        <v>915</v>
      </c>
      <c r="F108" s="15" t="s">
        <v>916</v>
      </c>
      <c r="G108" s="15" t="s">
        <v>917</v>
      </c>
      <c r="H108" s="15"/>
      <c r="I108" s="15">
        <v>6</v>
      </c>
      <c r="J108" s="15">
        <v>35</v>
      </c>
      <c r="K108" s="16">
        <v>0.84152592219099998</v>
      </c>
      <c r="L108" s="15" t="s">
        <v>2091</v>
      </c>
      <c r="M108" s="15" t="s">
        <v>2092</v>
      </c>
      <c r="N108" s="15" t="s">
        <v>2093</v>
      </c>
      <c r="O108" s="15"/>
      <c r="P108" s="17">
        <f t="shared" si="7"/>
        <v>0.98158529809946016</v>
      </c>
      <c r="Q108" s="16">
        <f t="shared" si="5"/>
        <v>0.91257528637254692</v>
      </c>
      <c r="R108" s="17">
        <f t="shared" si="6"/>
        <v>3.9731296616788252E-2</v>
      </c>
    </row>
    <row r="109" spans="1:18" ht="15" hidden="1" thickBot="1" x14ac:dyDescent="0.25">
      <c r="A109" s="14" t="s">
        <v>297</v>
      </c>
      <c r="B109" s="15">
        <v>4</v>
      </c>
      <c r="C109" s="15">
        <v>23</v>
      </c>
      <c r="D109" s="16">
        <v>0.74741618351399997</v>
      </c>
      <c r="E109" s="15" t="s">
        <v>924</v>
      </c>
      <c r="F109" s="15" t="s">
        <v>925</v>
      </c>
      <c r="G109" s="15" t="s">
        <v>926</v>
      </c>
      <c r="H109" s="15"/>
      <c r="I109" s="15">
        <v>4</v>
      </c>
      <c r="J109" s="15">
        <v>23</v>
      </c>
      <c r="K109" s="16">
        <v>0.83589614318100003</v>
      </c>
      <c r="L109" s="15" t="s">
        <v>2082</v>
      </c>
      <c r="M109" s="15" t="s">
        <v>2083</v>
      </c>
      <c r="N109" s="15" t="s">
        <v>2084</v>
      </c>
      <c r="O109" s="15"/>
      <c r="P109" s="17">
        <f t="shared" si="7"/>
        <v>0.94076802668385895</v>
      </c>
      <c r="Q109" s="16">
        <f t="shared" si="5"/>
        <v>0.91864050563182253</v>
      </c>
      <c r="R109" s="17">
        <f t="shared" si="6"/>
        <v>3.6854409141748194E-2</v>
      </c>
    </row>
    <row r="110" spans="1:18" ht="15" hidden="1" thickBot="1" x14ac:dyDescent="0.25">
      <c r="A110" s="14" t="s">
        <v>389</v>
      </c>
      <c r="B110" s="15">
        <v>0</v>
      </c>
      <c r="C110" s="15">
        <v>0</v>
      </c>
      <c r="D110" s="16">
        <v>0.82001512477899996</v>
      </c>
      <c r="E110" s="15"/>
      <c r="F110" s="15"/>
      <c r="G110" s="15"/>
      <c r="H110" s="15"/>
      <c r="I110" s="15">
        <v>0</v>
      </c>
      <c r="J110" s="15">
        <v>0</v>
      </c>
      <c r="K110" s="16">
        <v>0.84480295773500003</v>
      </c>
      <c r="L110" s="15"/>
      <c r="M110" s="15"/>
      <c r="N110" s="15"/>
      <c r="O110" s="15"/>
      <c r="P110" s="17">
        <f t="shared" si="7"/>
        <v>0.734168717942003</v>
      </c>
      <c r="Q110" s="16">
        <f t="shared" si="5"/>
        <v>0.94704933400723212</v>
      </c>
      <c r="R110" s="17">
        <f t="shared" si="6"/>
        <v>2.3627396995618225E-2</v>
      </c>
    </row>
    <row r="111" spans="1:18" ht="15" hidden="1" thickBot="1" x14ac:dyDescent="0.25">
      <c r="A111" s="14" t="s">
        <v>390</v>
      </c>
      <c r="B111" s="15">
        <v>0</v>
      </c>
      <c r="C111" s="15">
        <v>0</v>
      </c>
      <c r="D111" s="16">
        <v>0.82001512477899996</v>
      </c>
      <c r="E111" s="15"/>
      <c r="F111" s="15"/>
      <c r="G111" s="15"/>
      <c r="H111" s="15"/>
      <c r="I111" s="15">
        <v>0</v>
      </c>
      <c r="J111" s="15">
        <v>0</v>
      </c>
      <c r="K111" s="16">
        <v>0.84480295773500003</v>
      </c>
      <c r="L111" s="15"/>
      <c r="M111" s="15"/>
      <c r="N111" s="15"/>
      <c r="O111" s="15"/>
      <c r="P111" s="17">
        <f t="shared" si="7"/>
        <v>0.734168717942003</v>
      </c>
      <c r="Q111" s="16">
        <f t="shared" si="5"/>
        <v>0.94704933400723212</v>
      </c>
      <c r="R111" s="17">
        <f t="shared" si="6"/>
        <v>2.3627396995618225E-2</v>
      </c>
    </row>
    <row r="112" spans="1:18" ht="15" hidden="1" thickBot="1" x14ac:dyDescent="0.25">
      <c r="A112" s="14" t="s">
        <v>385</v>
      </c>
      <c r="B112" s="15">
        <v>0</v>
      </c>
      <c r="C112" s="15">
        <v>3</v>
      </c>
      <c r="D112" s="16">
        <v>0.82001512477899996</v>
      </c>
      <c r="E112" s="15"/>
      <c r="F112" s="15"/>
      <c r="G112" s="15"/>
      <c r="H112" s="15"/>
      <c r="I112" s="15">
        <v>0</v>
      </c>
      <c r="J112" s="15">
        <v>1</v>
      </c>
      <c r="K112" s="16">
        <v>0.84480295773500003</v>
      </c>
      <c r="L112" s="15"/>
      <c r="M112" s="15"/>
      <c r="N112" s="15"/>
      <c r="O112" s="15"/>
      <c r="P112" s="17">
        <f t="shared" si="7"/>
        <v>0.734168717942003</v>
      </c>
      <c r="Q112" s="16">
        <f t="shared" si="5"/>
        <v>0.94704933400723212</v>
      </c>
      <c r="R112" s="17">
        <f t="shared" si="6"/>
        <v>2.3627396995618225E-2</v>
      </c>
    </row>
    <row r="113" spans="1:18" ht="15" hidden="1" thickBot="1" x14ac:dyDescent="0.25">
      <c r="A113" s="14" t="s">
        <v>383</v>
      </c>
      <c r="B113" s="15">
        <v>0</v>
      </c>
      <c r="C113" s="15">
        <v>1</v>
      </c>
      <c r="D113" s="16">
        <v>0.82001512477899996</v>
      </c>
      <c r="E113" s="15"/>
      <c r="F113" s="15"/>
      <c r="G113" s="15"/>
      <c r="H113" s="15"/>
      <c r="I113" s="15">
        <v>0</v>
      </c>
      <c r="J113" s="15">
        <v>0</v>
      </c>
      <c r="K113" s="16">
        <v>0.84480295773500003</v>
      </c>
      <c r="L113" s="15"/>
      <c r="M113" s="15"/>
      <c r="N113" s="15"/>
      <c r="O113" s="15"/>
      <c r="P113" s="17">
        <f t="shared" si="7"/>
        <v>0.734168717942003</v>
      </c>
      <c r="Q113" s="16">
        <f t="shared" si="5"/>
        <v>0.94704933400723212</v>
      </c>
      <c r="R113" s="17">
        <f t="shared" si="6"/>
        <v>2.3627396995618225E-2</v>
      </c>
    </row>
    <row r="114" spans="1:18" ht="15" hidden="1" thickBot="1" x14ac:dyDescent="0.25">
      <c r="A114" s="14" t="s">
        <v>378</v>
      </c>
      <c r="B114" s="15">
        <v>0</v>
      </c>
      <c r="C114" s="15">
        <v>0</v>
      </c>
      <c r="D114" s="16">
        <v>0.82001512477899996</v>
      </c>
      <c r="E114" s="15"/>
      <c r="F114" s="15"/>
      <c r="G114" s="15"/>
      <c r="H114" s="15"/>
      <c r="I114" s="15">
        <v>0</v>
      </c>
      <c r="J114" s="15">
        <v>0</v>
      </c>
      <c r="K114" s="16">
        <v>0.84480295773500003</v>
      </c>
      <c r="L114" s="15"/>
      <c r="M114" s="15"/>
      <c r="N114" s="15"/>
      <c r="O114" s="15"/>
      <c r="P114" s="17">
        <f t="shared" si="7"/>
        <v>0.734168717942003</v>
      </c>
      <c r="Q114" s="16">
        <f t="shared" si="5"/>
        <v>0.94704933400723212</v>
      </c>
      <c r="R114" s="17">
        <f t="shared" si="6"/>
        <v>2.3627396995618225E-2</v>
      </c>
    </row>
    <row r="115" spans="1:18" ht="15" hidden="1" thickBot="1" x14ac:dyDescent="0.25">
      <c r="A115" s="14" t="s">
        <v>379</v>
      </c>
      <c r="B115" s="15">
        <v>0</v>
      </c>
      <c r="C115" s="15">
        <v>0</v>
      </c>
      <c r="D115" s="16">
        <v>0.82001512477899996</v>
      </c>
      <c r="E115" s="15"/>
      <c r="F115" s="15"/>
      <c r="G115" s="15"/>
      <c r="H115" s="15"/>
      <c r="I115" s="15">
        <v>0</v>
      </c>
      <c r="J115" s="15">
        <v>0</v>
      </c>
      <c r="K115" s="16">
        <v>0.84480295773500003</v>
      </c>
      <c r="L115" s="15"/>
      <c r="M115" s="15"/>
      <c r="N115" s="15"/>
      <c r="O115" s="15"/>
      <c r="P115" s="17">
        <f t="shared" si="7"/>
        <v>0.734168717942003</v>
      </c>
      <c r="Q115" s="16">
        <f t="shared" si="5"/>
        <v>0.94704933400723212</v>
      </c>
      <c r="R115" s="17">
        <f t="shared" si="6"/>
        <v>2.3627396995618225E-2</v>
      </c>
    </row>
    <row r="116" spans="1:18" ht="15" hidden="1" thickBot="1" x14ac:dyDescent="0.25">
      <c r="A116" s="14" t="s">
        <v>380</v>
      </c>
      <c r="B116" s="15">
        <v>0</v>
      </c>
      <c r="C116" s="15">
        <v>0</v>
      </c>
      <c r="D116" s="16">
        <v>0.82001512477899996</v>
      </c>
      <c r="E116" s="15"/>
      <c r="F116" s="15"/>
      <c r="G116" s="15"/>
      <c r="H116" s="15"/>
      <c r="I116" s="15">
        <v>0</v>
      </c>
      <c r="J116" s="15">
        <v>0</v>
      </c>
      <c r="K116" s="16">
        <v>0.84480295773500003</v>
      </c>
      <c r="L116" s="15"/>
      <c r="M116" s="15"/>
      <c r="N116" s="15"/>
      <c r="O116" s="15"/>
      <c r="P116" s="17">
        <f t="shared" si="7"/>
        <v>0.734168717942003</v>
      </c>
      <c r="Q116" s="16">
        <f t="shared" si="5"/>
        <v>0.94704933400723212</v>
      </c>
      <c r="R116" s="17">
        <f t="shared" si="6"/>
        <v>2.3627396995618225E-2</v>
      </c>
    </row>
    <row r="117" spans="1:18" ht="15" hidden="1" thickBot="1" x14ac:dyDescent="0.25">
      <c r="A117" s="14" t="s">
        <v>381</v>
      </c>
      <c r="B117" s="15">
        <v>0</v>
      </c>
      <c r="C117" s="15">
        <v>4</v>
      </c>
      <c r="D117" s="16">
        <v>0.82001512477899996</v>
      </c>
      <c r="E117" s="15"/>
      <c r="F117" s="15"/>
      <c r="G117" s="15"/>
      <c r="H117" s="15"/>
      <c r="I117" s="15">
        <v>0</v>
      </c>
      <c r="J117" s="15">
        <v>0</v>
      </c>
      <c r="K117" s="16">
        <v>0.84480295773500003</v>
      </c>
      <c r="L117" s="15"/>
      <c r="M117" s="15"/>
      <c r="N117" s="15"/>
      <c r="O117" s="15"/>
      <c r="P117" s="17">
        <f t="shared" si="7"/>
        <v>0.734168717942003</v>
      </c>
      <c r="Q117" s="16">
        <f t="shared" si="5"/>
        <v>0.94704933400723212</v>
      </c>
      <c r="R117" s="17">
        <f t="shared" si="6"/>
        <v>2.3627396995618225E-2</v>
      </c>
    </row>
    <row r="118" spans="1:18" ht="15" hidden="1" thickBot="1" x14ac:dyDescent="0.25">
      <c r="A118" s="14" t="s">
        <v>395</v>
      </c>
      <c r="B118" s="15">
        <v>0</v>
      </c>
      <c r="C118" s="15">
        <v>6</v>
      </c>
      <c r="D118" s="16">
        <v>0.82001512477899996</v>
      </c>
      <c r="E118" s="15"/>
      <c r="F118" s="15"/>
      <c r="G118" s="15"/>
      <c r="H118" s="15"/>
      <c r="I118" s="15">
        <v>0</v>
      </c>
      <c r="J118" s="15">
        <v>0</v>
      </c>
      <c r="K118" s="16">
        <v>0.84480295773500003</v>
      </c>
      <c r="L118" s="15"/>
      <c r="M118" s="15"/>
      <c r="N118" s="15"/>
      <c r="O118" s="15"/>
      <c r="P118" s="17">
        <f t="shared" si="7"/>
        <v>0.734168717942003</v>
      </c>
      <c r="Q118" s="16">
        <f t="shared" si="5"/>
        <v>0.94704933400723212</v>
      </c>
      <c r="R118" s="17">
        <f t="shared" si="6"/>
        <v>2.3627396995618225E-2</v>
      </c>
    </row>
    <row r="119" spans="1:18" ht="15" hidden="1" thickBot="1" x14ac:dyDescent="0.25">
      <c r="A119" s="14" t="s">
        <v>387</v>
      </c>
      <c r="B119" s="15">
        <v>0</v>
      </c>
      <c r="C119" s="15">
        <v>0</v>
      </c>
      <c r="D119" s="16">
        <v>0.82001512477899996</v>
      </c>
      <c r="E119" s="15"/>
      <c r="F119" s="15"/>
      <c r="G119" s="15"/>
      <c r="H119" s="15"/>
      <c r="I119" s="15">
        <v>0</v>
      </c>
      <c r="J119" s="15">
        <v>0</v>
      </c>
      <c r="K119" s="16">
        <v>0.84480295773500003</v>
      </c>
      <c r="L119" s="15"/>
      <c r="M119" s="15"/>
      <c r="N119" s="15"/>
      <c r="O119" s="15"/>
      <c r="P119" s="17">
        <f t="shared" si="7"/>
        <v>0.734168717942003</v>
      </c>
      <c r="Q119" s="16">
        <f t="shared" si="5"/>
        <v>0.94704933400723212</v>
      </c>
      <c r="R119" s="17">
        <f t="shared" si="6"/>
        <v>2.3627396995618225E-2</v>
      </c>
    </row>
    <row r="120" spans="1:18" ht="15" hidden="1" thickBot="1" x14ac:dyDescent="0.25">
      <c r="A120" s="14" t="s">
        <v>388</v>
      </c>
      <c r="B120" s="15">
        <v>0</v>
      </c>
      <c r="C120" s="15">
        <v>2</v>
      </c>
      <c r="D120" s="16">
        <v>0.82001512477899996</v>
      </c>
      <c r="E120" s="15"/>
      <c r="F120" s="15"/>
      <c r="G120" s="15"/>
      <c r="H120" s="15"/>
      <c r="I120" s="15">
        <v>0</v>
      </c>
      <c r="J120" s="15">
        <v>0</v>
      </c>
      <c r="K120" s="16">
        <v>0.84480295773500003</v>
      </c>
      <c r="L120" s="15"/>
      <c r="M120" s="15"/>
      <c r="N120" s="15"/>
      <c r="O120" s="15"/>
      <c r="P120" s="17">
        <f t="shared" si="7"/>
        <v>0.734168717942003</v>
      </c>
      <c r="Q120" s="16">
        <f t="shared" si="5"/>
        <v>0.94704933400723212</v>
      </c>
      <c r="R120" s="17">
        <f t="shared" si="6"/>
        <v>2.3627396995618225E-2</v>
      </c>
    </row>
    <row r="121" spans="1:18" ht="15" hidden="1" thickBot="1" x14ac:dyDescent="0.25">
      <c r="A121" s="14" t="s">
        <v>386</v>
      </c>
      <c r="B121" s="15">
        <v>0</v>
      </c>
      <c r="C121" s="15">
        <v>1</v>
      </c>
      <c r="D121" s="16">
        <v>0.82001512477899996</v>
      </c>
      <c r="E121" s="15"/>
      <c r="F121" s="15"/>
      <c r="G121" s="15"/>
      <c r="H121" s="15"/>
      <c r="I121" s="15">
        <v>0</v>
      </c>
      <c r="J121" s="15">
        <v>0</v>
      </c>
      <c r="K121" s="16">
        <v>0.84480295773500003</v>
      </c>
      <c r="L121" s="15"/>
      <c r="M121" s="15"/>
      <c r="N121" s="15"/>
      <c r="O121" s="15"/>
      <c r="P121" s="17">
        <f t="shared" si="7"/>
        <v>0.734168717942003</v>
      </c>
      <c r="Q121" s="16">
        <f t="shared" si="5"/>
        <v>0.94704933400723212</v>
      </c>
      <c r="R121" s="17">
        <f t="shared" si="6"/>
        <v>2.3627396995618225E-2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0.82001512477899996</v>
      </c>
      <c r="E122" s="19"/>
      <c r="F122" s="19"/>
      <c r="G122" s="19"/>
      <c r="H122" s="19"/>
      <c r="I122" s="19">
        <v>0</v>
      </c>
      <c r="J122" s="19">
        <v>1</v>
      </c>
      <c r="K122" s="20">
        <v>0.84480295773500003</v>
      </c>
      <c r="L122" s="19"/>
      <c r="M122" s="19"/>
      <c r="N122" s="19"/>
      <c r="O122" s="19"/>
      <c r="P122" s="21">
        <f t="shared" si="7"/>
        <v>0.734168717942003</v>
      </c>
      <c r="Q122" s="20">
        <f t="shared" si="5"/>
        <v>0.94704933400723212</v>
      </c>
      <c r="R122" s="21">
        <f t="shared" si="6"/>
        <v>2.3627396995618225E-2</v>
      </c>
    </row>
  </sheetData>
  <autoFilter ref="B3:R122">
    <filterColumn colId="15">
      <customFilters>
        <customFilter operator="lessThanOrEqual" val="0.05"/>
      </customFilters>
    </filterColumn>
  </autoFilter>
  <sortState ref="A3:Q121">
    <sortCondition ref="Q3:Q121"/>
  </sortState>
  <mergeCells count="4">
    <mergeCell ref="B2:D2"/>
    <mergeCell ref="I2:K2"/>
    <mergeCell ref="P2:R2"/>
    <mergeCell ref="A2:A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3"/>
  <sheetViews>
    <sheetView zoomScale="90" zoomScaleNormal="90" zoomScalePageLayoutView="150" workbookViewId="0">
      <pane ySplit="3" topLeftCell="A4" activePane="bottomLeft" state="frozen"/>
      <selection pane="bottomLeft"/>
    </sheetView>
  </sheetViews>
  <sheetFormatPr defaultColWidth="8.85546875" defaultRowHeight="15" x14ac:dyDescent="0.2"/>
  <cols>
    <col min="1" max="1" width="47.7109375" style="30" customWidth="1"/>
    <col min="2" max="2" width="8.140625" style="30" customWidth="1"/>
    <col min="3" max="3" width="9.85546875" style="30" customWidth="1"/>
    <col min="4" max="4" width="9.28515625" style="30" bestFit="1" customWidth="1"/>
    <col min="5" max="7" width="9.140625" style="30" hidden="1" customWidth="1"/>
    <col min="8" max="8" width="1.42578125" style="30" customWidth="1"/>
    <col min="9" max="9" width="8.42578125" style="30" customWidth="1"/>
    <col min="10" max="10" width="8.85546875" style="30" customWidth="1"/>
    <col min="11" max="11" width="9.28515625" style="30" bestFit="1" customWidth="1"/>
    <col min="12" max="14" width="9.140625" style="30" hidden="1" customWidth="1"/>
    <col min="15" max="15" width="1.85546875" style="30" customWidth="1"/>
    <col min="16" max="16" width="7.85546875" style="30" customWidth="1"/>
    <col min="17" max="17" width="10.85546875" style="30" customWidth="1"/>
    <col min="18" max="18" width="6.7109375" style="30" bestFit="1" customWidth="1"/>
    <col min="19" max="19" width="12" style="30" bestFit="1" customWidth="1"/>
    <col min="20" max="16384" width="8.85546875" style="30"/>
  </cols>
  <sheetData>
    <row r="1" spans="1:18" ht="27" customHeight="1" thickBot="1" x14ac:dyDescent="0.3">
      <c r="A1" s="27" t="s">
        <v>5036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33" customHeight="1" x14ac:dyDescent="0.25">
      <c r="A2" s="70" t="s">
        <v>5031</v>
      </c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33.950000000000003" customHeight="1" thickBot="1" x14ac:dyDescent="0.3">
      <c r="A3" s="79"/>
      <c r="B3" s="80" t="s">
        <v>0</v>
      </c>
      <c r="C3" s="80" t="s">
        <v>1</v>
      </c>
      <c r="D3" s="80" t="s">
        <v>2</v>
      </c>
      <c r="E3" s="35" t="s">
        <v>3</v>
      </c>
      <c r="F3" s="35" t="s">
        <v>4</v>
      </c>
      <c r="G3" s="35" t="s">
        <v>5</v>
      </c>
      <c r="H3" s="80"/>
      <c r="I3" s="80" t="s">
        <v>0</v>
      </c>
      <c r="J3" s="80" t="s">
        <v>1</v>
      </c>
      <c r="K3" s="80" t="s">
        <v>2</v>
      </c>
      <c r="L3" s="29" t="s">
        <v>3</v>
      </c>
      <c r="M3" s="29" t="s">
        <v>4</v>
      </c>
      <c r="N3" s="29" t="s">
        <v>5</v>
      </c>
      <c r="O3" s="81"/>
      <c r="P3" s="82" t="s">
        <v>674</v>
      </c>
      <c r="Q3" s="82" t="s">
        <v>2</v>
      </c>
      <c r="R3" s="83" t="s">
        <v>5027</v>
      </c>
    </row>
    <row r="4" spans="1:18" x14ac:dyDescent="0.2">
      <c r="A4" s="31" t="s">
        <v>22</v>
      </c>
      <c r="B4" s="32">
        <v>53</v>
      </c>
      <c r="C4" s="32">
        <v>128</v>
      </c>
      <c r="D4" s="33">
        <v>8.4026552390600002E-5</v>
      </c>
      <c r="E4" s="32" t="s">
        <v>4006</v>
      </c>
      <c r="F4" s="32" t="s">
        <v>4007</v>
      </c>
      <c r="G4" s="32" t="s">
        <v>4008</v>
      </c>
      <c r="H4" s="32"/>
      <c r="I4" s="32">
        <v>28</v>
      </c>
      <c r="J4" s="32">
        <v>49</v>
      </c>
      <c r="K4" s="33">
        <v>2.8905134022400001E-2</v>
      </c>
      <c r="L4" s="32" t="s">
        <v>4009</v>
      </c>
      <c r="M4" s="32" t="s">
        <v>4010</v>
      </c>
      <c r="N4" s="32" t="s">
        <v>4011</v>
      </c>
      <c r="O4" s="32"/>
      <c r="P4" s="34">
        <f t="shared" ref="P4:P35" si="0">-2*LN(D4)-2*LN(K4)</f>
        <v>25.856227521978514</v>
      </c>
      <c r="Q4" s="33">
        <f t="shared" ref="Q4:Q67" si="1">CHIDIST(P4,4)</f>
        <v>3.3828585408019663E-5</v>
      </c>
      <c r="R4" s="34">
        <f>-LOG(Q4)</f>
        <v>4.4707161624938987</v>
      </c>
    </row>
    <row r="5" spans="1:18" x14ac:dyDescent="0.2">
      <c r="A5" s="31" t="s">
        <v>14</v>
      </c>
      <c r="B5" s="32">
        <v>28</v>
      </c>
      <c r="C5" s="32">
        <v>74</v>
      </c>
      <c r="D5" s="33">
        <v>1.68053104781E-3</v>
      </c>
      <c r="E5" s="32" t="s">
        <v>4012</v>
      </c>
      <c r="F5" s="32" t="s">
        <v>4013</v>
      </c>
      <c r="G5" s="32" t="s">
        <v>4014</v>
      </c>
      <c r="H5" s="32"/>
      <c r="I5" s="32">
        <v>16</v>
      </c>
      <c r="J5" s="32">
        <v>22</v>
      </c>
      <c r="K5" s="33">
        <v>9.4109738677399992E-3</v>
      </c>
      <c r="L5" s="32" t="s">
        <v>4015</v>
      </c>
      <c r="M5" s="32" t="s">
        <v>4016</v>
      </c>
      <c r="N5" s="32" t="s">
        <v>4017</v>
      </c>
      <c r="O5" s="32"/>
      <c r="P5" s="34">
        <f t="shared" si="0"/>
        <v>22.109048547033375</v>
      </c>
      <c r="Q5" s="33">
        <f t="shared" si="1"/>
        <v>1.9064753033531354E-4</v>
      </c>
      <c r="R5" s="34">
        <f t="shared" ref="R5:R68" si="2">-LOG(Q5)</f>
        <v>3.7197688162423561</v>
      </c>
    </row>
    <row r="6" spans="1:18" x14ac:dyDescent="0.2">
      <c r="A6" s="31" t="s">
        <v>6</v>
      </c>
      <c r="B6" s="32">
        <v>37</v>
      </c>
      <c r="C6" s="32">
        <v>101</v>
      </c>
      <c r="D6" s="33">
        <v>5.0415931434299999E-4</v>
      </c>
      <c r="E6" s="32" t="s">
        <v>4018</v>
      </c>
      <c r="F6" s="32" t="s">
        <v>4019</v>
      </c>
      <c r="G6" s="32" t="s">
        <v>4020</v>
      </c>
      <c r="H6" s="32"/>
      <c r="I6" s="32">
        <v>17</v>
      </c>
      <c r="J6" s="32">
        <v>30</v>
      </c>
      <c r="K6" s="33">
        <v>8.8059826905299995E-2</v>
      </c>
      <c r="L6" s="32" t="s">
        <v>4021</v>
      </c>
      <c r="M6" s="32" t="s">
        <v>4022</v>
      </c>
      <c r="N6" s="32" t="s">
        <v>4023</v>
      </c>
      <c r="O6" s="32"/>
      <c r="P6" s="34">
        <f t="shared" si="0"/>
        <v>20.044714168513039</v>
      </c>
      <c r="Q6" s="33">
        <f t="shared" si="1"/>
        <v>4.8935057067174038E-4</v>
      </c>
      <c r="R6" s="34">
        <f t="shared" si="2"/>
        <v>3.3103799008785009</v>
      </c>
    </row>
    <row r="7" spans="1:18" x14ac:dyDescent="0.2">
      <c r="A7" s="31" t="s">
        <v>116</v>
      </c>
      <c r="B7" s="32">
        <v>32</v>
      </c>
      <c r="C7" s="32">
        <v>87</v>
      </c>
      <c r="D7" s="33">
        <v>1.26039828586E-3</v>
      </c>
      <c r="E7" s="32" t="s">
        <v>4024</v>
      </c>
      <c r="F7" s="32" t="s">
        <v>4025</v>
      </c>
      <c r="G7" s="32" t="s">
        <v>4026</v>
      </c>
      <c r="H7" s="32"/>
      <c r="I7" s="32">
        <v>20</v>
      </c>
      <c r="J7" s="32">
        <v>36</v>
      </c>
      <c r="K7" s="33">
        <v>7.7892614065999996E-2</v>
      </c>
      <c r="L7" s="32" t="s">
        <v>4027</v>
      </c>
      <c r="M7" s="32" t="s">
        <v>4028</v>
      </c>
      <c r="N7" s="32" t="s">
        <v>4029</v>
      </c>
      <c r="O7" s="32"/>
      <c r="P7" s="34">
        <f t="shared" si="0"/>
        <v>18.457503303392134</v>
      </c>
      <c r="Q7" s="33">
        <f t="shared" si="1"/>
        <v>1.004215029976779E-3</v>
      </c>
      <c r="R7" s="34">
        <f t="shared" si="2"/>
        <v>2.9981732828749061</v>
      </c>
    </row>
    <row r="8" spans="1:18" x14ac:dyDescent="0.2">
      <c r="A8" s="40" t="s">
        <v>72</v>
      </c>
      <c r="B8" s="32">
        <v>34</v>
      </c>
      <c r="C8" s="32">
        <v>89</v>
      </c>
      <c r="D8" s="33">
        <v>5.0415931434299999E-4</v>
      </c>
      <c r="E8" s="32" t="s">
        <v>4030</v>
      </c>
      <c r="F8" s="32" t="s">
        <v>4031</v>
      </c>
      <c r="G8" s="32" t="s">
        <v>4032</v>
      </c>
      <c r="H8" s="32"/>
      <c r="I8" s="32">
        <v>27</v>
      </c>
      <c r="J8" s="32">
        <v>59</v>
      </c>
      <c r="K8" s="33">
        <v>0.26384337450599998</v>
      </c>
      <c r="L8" s="32" t="s">
        <v>4033</v>
      </c>
      <c r="M8" s="32" t="s">
        <v>4034</v>
      </c>
      <c r="N8" s="32" t="s">
        <v>4035</v>
      </c>
      <c r="O8" s="32"/>
      <c r="P8" s="34">
        <f t="shared" si="0"/>
        <v>17.850035740472979</v>
      </c>
      <c r="Q8" s="33">
        <f t="shared" si="1"/>
        <v>1.3202168928226974E-3</v>
      </c>
      <c r="R8" s="34">
        <f t="shared" si="2"/>
        <v>2.8793547145379677</v>
      </c>
    </row>
    <row r="9" spans="1:18" x14ac:dyDescent="0.2">
      <c r="A9" s="31" t="s">
        <v>84</v>
      </c>
      <c r="B9" s="32">
        <v>9</v>
      </c>
      <c r="C9" s="32">
        <v>18</v>
      </c>
      <c r="D9" s="33">
        <v>1.3528274934899999E-2</v>
      </c>
      <c r="E9" s="32" t="s">
        <v>4036</v>
      </c>
      <c r="F9" s="32" t="s">
        <v>4037</v>
      </c>
      <c r="G9" s="32" t="s">
        <v>4038</v>
      </c>
      <c r="H9" s="32"/>
      <c r="I9" s="32">
        <v>14</v>
      </c>
      <c r="J9" s="32">
        <v>21</v>
      </c>
      <c r="K9" s="33">
        <v>3.47029661373E-2</v>
      </c>
      <c r="L9" s="32" t="s">
        <v>4039</v>
      </c>
      <c r="M9" s="32" t="s">
        <v>4040</v>
      </c>
      <c r="N9" s="32" t="s">
        <v>4041</v>
      </c>
      <c r="O9" s="32"/>
      <c r="P9" s="34">
        <f t="shared" si="0"/>
        <v>15.327806920835691</v>
      </c>
      <c r="Q9" s="33">
        <f t="shared" si="1"/>
        <v>4.0674537343981191E-3</v>
      </c>
      <c r="R9" s="34">
        <f t="shared" si="2"/>
        <v>2.3906773782828976</v>
      </c>
    </row>
    <row r="10" spans="1:18" x14ac:dyDescent="0.2">
      <c r="A10" s="31" t="s">
        <v>18</v>
      </c>
      <c r="B10" s="32">
        <v>21</v>
      </c>
      <c r="C10" s="32">
        <v>50</v>
      </c>
      <c r="D10" s="33">
        <v>1.9326107049799999E-3</v>
      </c>
      <c r="E10" s="32" t="s">
        <v>4042</v>
      </c>
      <c r="F10" s="32" t="s">
        <v>4043</v>
      </c>
      <c r="G10" s="32" t="s">
        <v>4044</v>
      </c>
      <c r="H10" s="32"/>
      <c r="I10" s="32">
        <v>13</v>
      </c>
      <c r="J10" s="32">
        <v>26</v>
      </c>
      <c r="K10" s="33">
        <v>0.25703722376299998</v>
      </c>
      <c r="L10" s="32" t="s">
        <v>4045</v>
      </c>
      <c r="M10" s="32" t="s">
        <v>4046</v>
      </c>
      <c r="N10" s="32" t="s">
        <v>4047</v>
      </c>
      <c r="O10" s="32"/>
      <c r="P10" s="34">
        <f t="shared" si="0"/>
        <v>15.214835716570262</v>
      </c>
      <c r="Q10" s="33">
        <f t="shared" si="1"/>
        <v>4.275759698457734E-3</v>
      </c>
      <c r="R10" s="34">
        <f t="shared" si="2"/>
        <v>2.3689867105180662</v>
      </c>
    </row>
    <row r="11" spans="1:18" x14ac:dyDescent="0.2">
      <c r="A11" s="31" t="s">
        <v>30</v>
      </c>
      <c r="B11" s="32">
        <v>40</v>
      </c>
      <c r="C11" s="32">
        <v>121</v>
      </c>
      <c r="D11" s="33">
        <v>2.6888496765000002E-3</v>
      </c>
      <c r="E11" s="32" t="s">
        <v>4048</v>
      </c>
      <c r="F11" s="32" t="s">
        <v>4049</v>
      </c>
      <c r="G11" s="32" t="s">
        <v>4050</v>
      </c>
      <c r="H11" s="32"/>
      <c r="I11" s="32">
        <v>31</v>
      </c>
      <c r="J11" s="32">
        <v>66</v>
      </c>
      <c r="K11" s="33">
        <v>0.19863876985100001</v>
      </c>
      <c r="L11" s="32" t="s">
        <v>4051</v>
      </c>
      <c r="M11" s="32" t="s">
        <v>4052</v>
      </c>
      <c r="N11" s="32" t="s">
        <v>4053</v>
      </c>
      <c r="O11" s="32"/>
      <c r="P11" s="34">
        <f t="shared" si="0"/>
        <v>15.06981827407942</v>
      </c>
      <c r="Q11" s="33">
        <f t="shared" si="1"/>
        <v>4.558578544385938E-3</v>
      </c>
      <c r="R11" s="34">
        <f t="shared" si="2"/>
        <v>2.3411705578985922</v>
      </c>
    </row>
    <row r="12" spans="1:18" x14ac:dyDescent="0.2">
      <c r="A12" s="31" t="s">
        <v>124</v>
      </c>
      <c r="B12" s="32">
        <v>13</v>
      </c>
      <c r="C12" s="32">
        <v>29</v>
      </c>
      <c r="D12" s="33">
        <v>8.6547348962300007E-3</v>
      </c>
      <c r="E12" s="32" t="s">
        <v>4054</v>
      </c>
      <c r="F12" s="32" t="s">
        <v>4055</v>
      </c>
      <c r="G12" s="32" t="s">
        <v>4056</v>
      </c>
      <c r="H12" s="32"/>
      <c r="I12" s="32">
        <v>13</v>
      </c>
      <c r="J12" s="32">
        <v>24</v>
      </c>
      <c r="K12" s="33">
        <v>0.176875892782</v>
      </c>
      <c r="L12" s="32" t="s">
        <v>4057</v>
      </c>
      <c r="M12" s="32" t="s">
        <v>4058</v>
      </c>
      <c r="N12" s="32" t="s">
        <v>4059</v>
      </c>
      <c r="O12" s="32"/>
      <c r="P12" s="34">
        <f t="shared" si="0"/>
        <v>12.963911368038225</v>
      </c>
      <c r="Q12" s="33">
        <f t="shared" si="1"/>
        <v>1.145348222088621E-2</v>
      </c>
      <c r="R12" s="34">
        <f t="shared" si="2"/>
        <v>1.9410624539880745</v>
      </c>
    </row>
    <row r="13" spans="1:18" x14ac:dyDescent="0.2">
      <c r="A13" s="31" t="s">
        <v>42</v>
      </c>
      <c r="B13" s="32">
        <v>22</v>
      </c>
      <c r="C13" s="32">
        <v>71</v>
      </c>
      <c r="D13" s="33">
        <v>4.6382656919600002E-2</v>
      </c>
      <c r="E13" s="32" t="s">
        <v>4060</v>
      </c>
      <c r="F13" s="32" t="s">
        <v>4061</v>
      </c>
      <c r="G13" s="32" t="s">
        <v>4062</v>
      </c>
      <c r="H13" s="32"/>
      <c r="I13" s="32">
        <v>13</v>
      </c>
      <c r="J13" s="32">
        <v>19</v>
      </c>
      <c r="K13" s="33">
        <v>3.3442567851399999E-2</v>
      </c>
      <c r="L13" s="32" t="s">
        <v>4063</v>
      </c>
      <c r="M13" s="32" t="s">
        <v>4064</v>
      </c>
      <c r="N13" s="32" t="s">
        <v>4065</v>
      </c>
      <c r="O13" s="32"/>
      <c r="P13" s="34">
        <f t="shared" si="0"/>
        <v>12.937510733608571</v>
      </c>
      <c r="Q13" s="33">
        <f t="shared" si="1"/>
        <v>1.158519835998678E-2</v>
      </c>
      <c r="R13" s="34">
        <f t="shared" si="2"/>
        <v>1.9360965258869369</v>
      </c>
    </row>
    <row r="14" spans="1:18" x14ac:dyDescent="0.2">
      <c r="A14" s="31" t="s">
        <v>34</v>
      </c>
      <c r="B14" s="32">
        <v>15</v>
      </c>
      <c r="C14" s="32">
        <v>37</v>
      </c>
      <c r="D14" s="33">
        <v>1.18477438871E-2</v>
      </c>
      <c r="E14" s="32" t="s">
        <v>4066</v>
      </c>
      <c r="F14" s="32" t="s">
        <v>4067</v>
      </c>
      <c r="G14" s="32" t="s">
        <v>4068</v>
      </c>
      <c r="H14" s="32"/>
      <c r="I14" s="32">
        <v>9</v>
      </c>
      <c r="J14" s="32">
        <v>16</v>
      </c>
      <c r="K14" s="33">
        <v>0.204184522309</v>
      </c>
      <c r="L14" s="32" t="s">
        <v>4069</v>
      </c>
      <c r="M14" s="32" t="s">
        <v>4070</v>
      </c>
      <c r="N14" s="32" t="s">
        <v>4071</v>
      </c>
      <c r="O14" s="32"/>
      <c r="P14" s="34">
        <f t="shared" si="0"/>
        <v>12.048697983299371</v>
      </c>
      <c r="Q14" s="33">
        <f t="shared" si="1"/>
        <v>1.6992784759160592E-2</v>
      </c>
      <c r="R14" s="34">
        <f t="shared" si="2"/>
        <v>1.7697354435892578</v>
      </c>
    </row>
    <row r="15" spans="1:18" x14ac:dyDescent="0.2">
      <c r="A15" s="31" t="s">
        <v>68</v>
      </c>
      <c r="B15" s="32">
        <v>17</v>
      </c>
      <c r="C15" s="32">
        <v>45</v>
      </c>
      <c r="D15" s="33">
        <v>1.4620620116E-2</v>
      </c>
      <c r="E15" s="32" t="s">
        <v>4072</v>
      </c>
      <c r="F15" s="32" t="s">
        <v>4073</v>
      </c>
      <c r="G15" s="32" t="s">
        <v>4074</v>
      </c>
      <c r="H15" s="32"/>
      <c r="I15" s="32">
        <v>16</v>
      </c>
      <c r="J15" s="32">
        <v>32</v>
      </c>
      <c r="K15" s="33">
        <v>0.21939332829200001</v>
      </c>
      <c r="L15" s="32" t="s">
        <v>4075</v>
      </c>
      <c r="M15" s="32" t="s">
        <v>4076</v>
      </c>
      <c r="N15" s="32" t="s">
        <v>4077</v>
      </c>
      <c r="O15" s="32"/>
      <c r="P15" s="34">
        <f t="shared" si="0"/>
        <v>11.484423100894144</v>
      </c>
      <c r="Q15" s="33">
        <f t="shared" si="1"/>
        <v>2.1626766186572385E-2</v>
      </c>
      <c r="R15" s="34">
        <f t="shared" si="2"/>
        <v>1.6650084150187308</v>
      </c>
    </row>
    <row r="16" spans="1:18" x14ac:dyDescent="0.2">
      <c r="A16" s="31" t="s">
        <v>198</v>
      </c>
      <c r="B16" s="32">
        <v>23</v>
      </c>
      <c r="C16" s="32">
        <v>85</v>
      </c>
      <c r="D16" s="33">
        <v>0.129905049996</v>
      </c>
      <c r="E16" s="32" t="s">
        <v>4078</v>
      </c>
      <c r="F16" s="32" t="s">
        <v>4079</v>
      </c>
      <c r="G16" s="32" t="s">
        <v>4080</v>
      </c>
      <c r="H16" s="32"/>
      <c r="I16" s="32">
        <v>24</v>
      </c>
      <c r="J16" s="32">
        <v>41</v>
      </c>
      <c r="K16" s="33">
        <v>3.2182169565600001E-2</v>
      </c>
      <c r="L16" s="32" t="s">
        <v>4081</v>
      </c>
      <c r="M16" s="32" t="s">
        <v>4082</v>
      </c>
      <c r="N16" s="32" t="s">
        <v>4083</v>
      </c>
      <c r="O16" s="32"/>
      <c r="P16" s="34">
        <f t="shared" si="0"/>
        <v>10.954588400069561</v>
      </c>
      <c r="Q16" s="33">
        <f t="shared" si="1"/>
        <v>2.7079146786042934E-2</v>
      </c>
      <c r="R16" s="34">
        <f t="shared" si="2"/>
        <v>1.5673650235892194</v>
      </c>
    </row>
    <row r="17" spans="1:18" x14ac:dyDescent="0.2">
      <c r="A17" s="31" t="s">
        <v>235</v>
      </c>
      <c r="B17" s="32">
        <v>22</v>
      </c>
      <c r="C17" s="32">
        <v>65</v>
      </c>
      <c r="D17" s="33">
        <v>1.9998319468999999E-2</v>
      </c>
      <c r="E17" s="32" t="s">
        <v>4084</v>
      </c>
      <c r="F17" s="32" t="s">
        <v>4085</v>
      </c>
      <c r="G17" s="32" t="s">
        <v>4086</v>
      </c>
      <c r="H17" s="32"/>
      <c r="I17" s="32">
        <v>12</v>
      </c>
      <c r="J17" s="32">
        <v>23</v>
      </c>
      <c r="K17" s="33">
        <v>0.22174607175899999</v>
      </c>
      <c r="L17" s="32" t="s">
        <v>4087</v>
      </c>
      <c r="M17" s="32" t="s">
        <v>4088</v>
      </c>
      <c r="N17" s="32" t="s">
        <v>4089</v>
      </c>
      <c r="O17" s="32"/>
      <c r="P17" s="34">
        <f t="shared" si="0"/>
        <v>10.836658816372456</v>
      </c>
      <c r="Q17" s="33">
        <f t="shared" si="1"/>
        <v>2.8462394872590866E-2</v>
      </c>
      <c r="R17" s="34">
        <f t="shared" si="2"/>
        <v>1.5457285604642141</v>
      </c>
    </row>
    <row r="18" spans="1:18" x14ac:dyDescent="0.2">
      <c r="A18" s="31" t="s">
        <v>158</v>
      </c>
      <c r="B18" s="32">
        <v>14</v>
      </c>
      <c r="C18" s="32">
        <v>37</v>
      </c>
      <c r="D18" s="33">
        <v>2.5628098479100001E-2</v>
      </c>
      <c r="E18" s="32" t="s">
        <v>4090</v>
      </c>
      <c r="F18" s="32" t="s">
        <v>4091</v>
      </c>
      <c r="G18" s="32" t="s">
        <v>4092</v>
      </c>
      <c r="H18" s="32"/>
      <c r="I18" s="32">
        <v>7</v>
      </c>
      <c r="J18" s="32">
        <v>13</v>
      </c>
      <c r="K18" s="33">
        <v>0.28812704814700002</v>
      </c>
      <c r="L18" s="32" t="s">
        <v>4093</v>
      </c>
      <c r="M18" s="32" t="s">
        <v>4094</v>
      </c>
      <c r="N18" s="32" t="s">
        <v>4095</v>
      </c>
      <c r="O18" s="32"/>
      <c r="P18" s="34">
        <f t="shared" si="0"/>
        <v>9.8168393785920998</v>
      </c>
      <c r="Q18" s="33">
        <f t="shared" si="1"/>
        <v>4.3628647584926031E-2</v>
      </c>
      <c r="R18" s="34">
        <f t="shared" si="2"/>
        <v>1.3602282492067888</v>
      </c>
    </row>
    <row r="19" spans="1:18" x14ac:dyDescent="0.2">
      <c r="A19" s="31" t="s">
        <v>92</v>
      </c>
      <c r="B19" s="32">
        <v>9</v>
      </c>
      <c r="C19" s="32">
        <v>22</v>
      </c>
      <c r="D19" s="33">
        <v>4.5122258633700001E-2</v>
      </c>
      <c r="E19" s="32" t="s">
        <v>4096</v>
      </c>
      <c r="F19" s="32" t="s">
        <v>4097</v>
      </c>
      <c r="G19" s="32" t="s">
        <v>4098</v>
      </c>
      <c r="H19" s="32"/>
      <c r="I19" s="32">
        <v>7</v>
      </c>
      <c r="J19" s="32">
        <v>11</v>
      </c>
      <c r="K19" s="33">
        <v>0.166036467524</v>
      </c>
      <c r="L19" s="32" t="s">
        <v>4099</v>
      </c>
      <c r="M19" s="32" t="s">
        <v>4100</v>
      </c>
      <c r="N19" s="32" t="s">
        <v>4101</v>
      </c>
      <c r="O19" s="32"/>
      <c r="P19" s="34">
        <f t="shared" si="0"/>
        <v>9.7878548910944936</v>
      </c>
      <c r="Q19" s="33">
        <f t="shared" si="1"/>
        <v>4.415695332221934E-2</v>
      </c>
      <c r="R19" s="34">
        <f t="shared" si="2"/>
        <v>1.3550008990694782</v>
      </c>
    </row>
    <row r="20" spans="1:18" x14ac:dyDescent="0.2">
      <c r="A20" s="31" t="s">
        <v>289</v>
      </c>
      <c r="B20" s="32">
        <v>16</v>
      </c>
      <c r="C20" s="32">
        <v>58</v>
      </c>
      <c r="D20" s="33">
        <v>0.16292748508499999</v>
      </c>
      <c r="E20" s="32" t="s">
        <v>4102</v>
      </c>
      <c r="F20" s="32" t="s">
        <v>4103</v>
      </c>
      <c r="G20" s="32" t="s">
        <v>4104</v>
      </c>
      <c r="H20" s="32"/>
      <c r="I20" s="32">
        <v>13</v>
      </c>
      <c r="J20" s="32">
        <v>20</v>
      </c>
      <c r="K20" s="33">
        <v>4.94076128056E-2</v>
      </c>
      <c r="L20" s="32" t="s">
        <v>4105</v>
      </c>
      <c r="M20" s="32" t="s">
        <v>4106</v>
      </c>
      <c r="N20" s="32" t="s">
        <v>4107</v>
      </c>
      <c r="O20" s="32"/>
      <c r="P20" s="34">
        <f t="shared" si="0"/>
        <v>9.6442016304526099</v>
      </c>
      <c r="Q20" s="33">
        <f t="shared" si="1"/>
        <v>4.6867085397557379E-2</v>
      </c>
      <c r="R20" s="34">
        <f t="shared" si="2"/>
        <v>1.3291320538430509</v>
      </c>
    </row>
    <row r="21" spans="1:18" ht="15.75" thickBot="1" x14ac:dyDescent="0.25">
      <c r="A21" s="36" t="s">
        <v>38</v>
      </c>
      <c r="B21" s="37">
        <v>16</v>
      </c>
      <c r="C21" s="37">
        <v>44</v>
      </c>
      <c r="D21" s="38">
        <v>2.48718595076E-2</v>
      </c>
      <c r="E21" s="32" t="s">
        <v>4108</v>
      </c>
      <c r="F21" s="32" t="s">
        <v>4109</v>
      </c>
      <c r="G21" s="32" t="s">
        <v>4110</v>
      </c>
      <c r="H21" s="37"/>
      <c r="I21" s="37">
        <v>10</v>
      </c>
      <c r="J21" s="37">
        <v>21</v>
      </c>
      <c r="K21" s="38">
        <v>0.34786992689700003</v>
      </c>
      <c r="L21" s="32" t="s">
        <v>4111</v>
      </c>
      <c r="M21" s="32" t="s">
        <v>4112</v>
      </c>
      <c r="N21" s="32" t="s">
        <v>4113</v>
      </c>
      <c r="O21" s="37"/>
      <c r="P21" s="39">
        <f t="shared" si="0"/>
        <v>9.4998897944426943</v>
      </c>
      <c r="Q21" s="38">
        <f t="shared" si="1"/>
        <v>4.9749511946316521E-2</v>
      </c>
      <c r="R21" s="39">
        <f t="shared" si="2"/>
        <v>1.3032111754220002</v>
      </c>
    </row>
    <row r="22" spans="1:18" hidden="1" x14ac:dyDescent="0.2">
      <c r="A22" s="31" t="s">
        <v>349</v>
      </c>
      <c r="B22" s="32">
        <v>12</v>
      </c>
      <c r="C22" s="32">
        <v>29</v>
      </c>
      <c r="D22" s="33">
        <v>2.0838584992899999E-2</v>
      </c>
      <c r="E22" s="32" t="s">
        <v>4114</v>
      </c>
      <c r="F22" s="32" t="s">
        <v>4115</v>
      </c>
      <c r="G22" s="32" t="s">
        <v>4116</v>
      </c>
      <c r="H22" s="32"/>
      <c r="I22" s="32">
        <v>9</v>
      </c>
      <c r="J22" s="32">
        <v>20</v>
      </c>
      <c r="K22" s="33">
        <v>0.43744223174500002</v>
      </c>
      <c r="L22" s="32" t="s">
        <v>4117</v>
      </c>
      <c r="M22" s="32" t="s">
        <v>4118</v>
      </c>
      <c r="N22" s="32" t="s">
        <v>4119</v>
      </c>
      <c r="O22" s="32"/>
      <c r="P22" s="34">
        <f t="shared" si="0"/>
        <v>9.3955191732877772</v>
      </c>
      <c r="Q22" s="33">
        <f t="shared" si="1"/>
        <v>5.1938936731719183E-2</v>
      </c>
      <c r="R22" s="34">
        <f t="shared" si="2"/>
        <v>1.2845069452780231</v>
      </c>
    </row>
    <row r="23" spans="1:18" hidden="1" x14ac:dyDescent="0.2">
      <c r="A23" s="31" t="s">
        <v>128</v>
      </c>
      <c r="B23" s="32">
        <v>6</v>
      </c>
      <c r="C23" s="32">
        <v>13</v>
      </c>
      <c r="D23" s="33">
        <v>5.8566507016200003E-2</v>
      </c>
      <c r="E23" s="32" t="s">
        <v>4120</v>
      </c>
      <c r="F23" s="32" t="s">
        <v>4121</v>
      </c>
      <c r="G23" s="32" t="s">
        <v>4122</v>
      </c>
      <c r="H23" s="32"/>
      <c r="I23" s="32">
        <v>5</v>
      </c>
      <c r="J23" s="32">
        <v>7</v>
      </c>
      <c r="K23" s="33">
        <v>0.16368372405699999</v>
      </c>
      <c r="L23" s="32" t="s">
        <v>4123</v>
      </c>
      <c r="M23" s="32" t="s">
        <v>4124</v>
      </c>
      <c r="N23" s="32" t="s">
        <v>4125</v>
      </c>
      <c r="O23" s="32"/>
      <c r="P23" s="34">
        <f t="shared" si="0"/>
        <v>9.2948230468019162</v>
      </c>
      <c r="Q23" s="33">
        <f t="shared" si="1"/>
        <v>5.4138255319249852E-2</v>
      </c>
      <c r="R23" s="34">
        <f t="shared" si="2"/>
        <v>1.266495744085117</v>
      </c>
    </row>
    <row r="24" spans="1:18" hidden="1" x14ac:dyDescent="0.2">
      <c r="A24" s="31" t="s">
        <v>393</v>
      </c>
      <c r="B24" s="32">
        <v>4</v>
      </c>
      <c r="C24" s="32">
        <v>6</v>
      </c>
      <c r="D24" s="33">
        <v>3.8904293756799997E-2</v>
      </c>
      <c r="E24" s="32" t="s">
        <v>4126</v>
      </c>
      <c r="F24" s="32" t="s">
        <v>4127</v>
      </c>
      <c r="G24" s="32" t="s">
        <v>4128</v>
      </c>
      <c r="H24" s="32"/>
      <c r="I24" s="32">
        <v>4</v>
      </c>
      <c r="J24" s="32">
        <v>6</v>
      </c>
      <c r="K24" s="33">
        <v>0.24829846231399999</v>
      </c>
      <c r="L24" s="32" t="s">
        <v>4129</v>
      </c>
      <c r="M24" s="32" t="s">
        <v>4130</v>
      </c>
      <c r="N24" s="32" t="s">
        <v>4131</v>
      </c>
      <c r="O24" s="32"/>
      <c r="P24" s="34">
        <f t="shared" si="0"/>
        <v>9.2795488688790257</v>
      </c>
      <c r="Q24" s="33">
        <f t="shared" si="1"/>
        <v>5.4479523493736581E-2</v>
      </c>
      <c r="R24" s="34">
        <f t="shared" si="2"/>
        <v>1.2637666996442032</v>
      </c>
    </row>
    <row r="25" spans="1:18" hidden="1" x14ac:dyDescent="0.2">
      <c r="A25" s="31" t="s">
        <v>341</v>
      </c>
      <c r="B25" s="32">
        <v>15</v>
      </c>
      <c r="C25" s="32">
        <v>41</v>
      </c>
      <c r="D25" s="33">
        <v>2.8653054365199999E-2</v>
      </c>
      <c r="E25" s="32" t="s">
        <v>4132</v>
      </c>
      <c r="F25" s="32" t="s">
        <v>4133</v>
      </c>
      <c r="G25" s="32" t="s">
        <v>4134</v>
      </c>
      <c r="H25" s="32"/>
      <c r="I25" s="32">
        <v>12</v>
      </c>
      <c r="J25" s="32">
        <v>27</v>
      </c>
      <c r="K25" s="33">
        <v>0.414082850181</v>
      </c>
      <c r="L25" s="32" t="s">
        <v>4135</v>
      </c>
      <c r="M25" s="32" t="s">
        <v>4136</v>
      </c>
      <c r="N25" s="32" t="s">
        <v>4137</v>
      </c>
      <c r="O25" s="32"/>
      <c r="P25" s="34">
        <f t="shared" si="0"/>
        <v>8.8683688717329208</v>
      </c>
      <c r="Q25" s="33">
        <f t="shared" si="1"/>
        <v>6.44751768463592E-2</v>
      </c>
      <c r="R25" s="34">
        <f t="shared" si="2"/>
        <v>1.1906074579795927</v>
      </c>
    </row>
    <row r="26" spans="1:18" hidden="1" x14ac:dyDescent="0.2">
      <c r="A26" s="31" t="s">
        <v>162</v>
      </c>
      <c r="B26" s="32">
        <v>10</v>
      </c>
      <c r="C26" s="32">
        <v>25</v>
      </c>
      <c r="D26" s="33">
        <v>4.1341063776199997E-2</v>
      </c>
      <c r="E26" s="32" t="s">
        <v>4138</v>
      </c>
      <c r="F26" s="32" t="s">
        <v>4139</v>
      </c>
      <c r="G26" s="32" t="s">
        <v>4140</v>
      </c>
      <c r="H26" s="32"/>
      <c r="I26" s="32">
        <v>6</v>
      </c>
      <c r="J26" s="32">
        <v>11</v>
      </c>
      <c r="K26" s="33">
        <v>0.30274766826299998</v>
      </c>
      <c r="L26" s="32" t="s">
        <v>4141</v>
      </c>
      <c r="M26" s="32" t="s">
        <v>4142</v>
      </c>
      <c r="N26" s="32" t="s">
        <v>4143</v>
      </c>
      <c r="O26" s="32"/>
      <c r="P26" s="34">
        <f t="shared" si="0"/>
        <v>8.7615091822478259</v>
      </c>
      <c r="Q26" s="33">
        <f t="shared" si="1"/>
        <v>6.7345043755343156E-2</v>
      </c>
      <c r="R26" s="34">
        <f t="shared" si="2"/>
        <v>1.1716943605780967</v>
      </c>
    </row>
    <row r="27" spans="1:18" hidden="1" x14ac:dyDescent="0.2">
      <c r="A27" s="31" t="s">
        <v>309</v>
      </c>
      <c r="B27" s="32">
        <v>6</v>
      </c>
      <c r="C27" s="32">
        <v>18</v>
      </c>
      <c r="D27" s="33">
        <v>0.184018149735</v>
      </c>
      <c r="E27" s="32" t="s">
        <v>4144</v>
      </c>
      <c r="F27" s="32" t="s">
        <v>4145</v>
      </c>
      <c r="G27" s="32" t="s">
        <v>4146</v>
      </c>
      <c r="H27" s="32"/>
      <c r="I27" s="32">
        <v>9</v>
      </c>
      <c r="J27" s="32">
        <v>13</v>
      </c>
      <c r="K27" s="33">
        <v>6.9153852617399994E-2</v>
      </c>
      <c r="L27" s="32" t="s">
        <v>4147</v>
      </c>
      <c r="M27" s="32" t="s">
        <v>4148</v>
      </c>
      <c r="N27" s="32" t="s">
        <v>4149</v>
      </c>
      <c r="O27" s="32"/>
      <c r="P27" s="34">
        <f t="shared" si="0"/>
        <v>8.7282847897587494</v>
      </c>
      <c r="Q27" s="33">
        <f t="shared" si="1"/>
        <v>6.826173738173083E-2</v>
      </c>
      <c r="R27" s="34">
        <f t="shared" si="2"/>
        <v>1.1658226623554102</v>
      </c>
    </row>
    <row r="28" spans="1:18" hidden="1" x14ac:dyDescent="0.2">
      <c r="A28" s="31" t="s">
        <v>392</v>
      </c>
      <c r="B28" s="32">
        <v>1</v>
      </c>
      <c r="C28" s="32">
        <v>5</v>
      </c>
      <c r="D28" s="33">
        <v>0.617259053861</v>
      </c>
      <c r="E28" s="32" t="s">
        <v>4150</v>
      </c>
      <c r="F28" s="32" t="s">
        <v>2596</v>
      </c>
      <c r="G28" s="32" t="s">
        <v>2597</v>
      </c>
      <c r="H28" s="32"/>
      <c r="I28" s="32">
        <v>9</v>
      </c>
      <c r="J28" s="32">
        <v>11</v>
      </c>
      <c r="K28" s="33">
        <v>2.12587177548E-2</v>
      </c>
      <c r="L28" s="32" t="s">
        <v>4151</v>
      </c>
      <c r="M28" s="32" t="s">
        <v>4152</v>
      </c>
      <c r="N28" s="32" t="s">
        <v>4153</v>
      </c>
      <c r="O28" s="32"/>
      <c r="P28" s="34">
        <f t="shared" si="0"/>
        <v>8.6669094065165488</v>
      </c>
      <c r="Q28" s="33">
        <f t="shared" si="1"/>
        <v>6.9986318006667048E-2</v>
      </c>
      <c r="R28" s="34">
        <f t="shared" si="2"/>
        <v>1.1549868541998274</v>
      </c>
    </row>
    <row r="29" spans="1:18" hidden="1" x14ac:dyDescent="0.2">
      <c r="A29" s="31" t="s">
        <v>60</v>
      </c>
      <c r="B29" s="32">
        <v>6</v>
      </c>
      <c r="C29" s="32">
        <v>13</v>
      </c>
      <c r="D29" s="33">
        <v>5.8566507016200003E-2</v>
      </c>
      <c r="E29" s="32" t="s">
        <v>4154</v>
      </c>
      <c r="F29" s="32" t="s">
        <v>4155</v>
      </c>
      <c r="G29" s="32" t="s">
        <v>4156</v>
      </c>
      <c r="H29" s="32"/>
      <c r="I29" s="32">
        <v>6</v>
      </c>
      <c r="J29" s="32">
        <v>10</v>
      </c>
      <c r="K29" s="33">
        <v>0.23166120494100001</v>
      </c>
      <c r="L29" s="32" t="s">
        <v>4157</v>
      </c>
      <c r="M29" s="32" t="s">
        <v>4158</v>
      </c>
      <c r="N29" s="32" t="s">
        <v>4159</v>
      </c>
      <c r="O29" s="32"/>
      <c r="P29" s="34">
        <f t="shared" si="0"/>
        <v>8.6001431931596422</v>
      </c>
      <c r="Q29" s="33">
        <f t="shared" si="1"/>
        <v>7.1909185591027117E-2</v>
      </c>
      <c r="R29" s="34">
        <f t="shared" si="2"/>
        <v>1.1432156298299936</v>
      </c>
    </row>
    <row r="30" spans="1:18" hidden="1" x14ac:dyDescent="0.2">
      <c r="A30" s="31" t="s">
        <v>56</v>
      </c>
      <c r="B30" s="32">
        <v>9</v>
      </c>
      <c r="C30" s="32">
        <v>20</v>
      </c>
      <c r="D30" s="33">
        <v>2.5712125031499999E-2</v>
      </c>
      <c r="E30" s="32" t="s">
        <v>4160</v>
      </c>
      <c r="F30" s="32" t="s">
        <v>4161</v>
      </c>
      <c r="G30" s="32" t="s">
        <v>4162</v>
      </c>
      <c r="H30" s="32"/>
      <c r="I30" s="32">
        <v>9</v>
      </c>
      <c r="J30" s="32">
        <v>23</v>
      </c>
      <c r="K30" s="33">
        <v>0.59037055709599995</v>
      </c>
      <c r="L30" s="32" t="s">
        <v>4163</v>
      </c>
      <c r="M30" s="32" t="s">
        <v>4164</v>
      </c>
      <c r="N30" s="32" t="s">
        <v>4165</v>
      </c>
      <c r="O30" s="32"/>
      <c r="P30" s="34">
        <f t="shared" si="0"/>
        <v>8.3755949671743704</v>
      </c>
      <c r="Q30" s="33">
        <f t="shared" si="1"/>
        <v>7.8749113897028405E-2</v>
      </c>
      <c r="R30" s="34">
        <f t="shared" si="2"/>
        <v>1.1037543242913275</v>
      </c>
    </row>
    <row r="31" spans="1:18" hidden="1" x14ac:dyDescent="0.2">
      <c r="A31" s="31" t="s">
        <v>190</v>
      </c>
      <c r="B31" s="32">
        <v>11</v>
      </c>
      <c r="C31" s="32">
        <v>36</v>
      </c>
      <c r="D31" s="33">
        <v>0.14427359045499999</v>
      </c>
      <c r="E31" s="32" t="s">
        <v>4166</v>
      </c>
      <c r="F31" s="32" t="s">
        <v>4167</v>
      </c>
      <c r="G31" s="32" t="s">
        <v>4168</v>
      </c>
      <c r="H31" s="32"/>
      <c r="I31" s="32">
        <v>11</v>
      </c>
      <c r="J31" s="32">
        <v>18</v>
      </c>
      <c r="K31" s="33">
        <v>0.106629694984</v>
      </c>
      <c r="L31" s="32" t="s">
        <v>4169</v>
      </c>
      <c r="M31" s="32" t="s">
        <v>4170</v>
      </c>
      <c r="N31" s="32" t="s">
        <v>4171</v>
      </c>
      <c r="O31" s="32"/>
      <c r="P31" s="34">
        <f t="shared" si="0"/>
        <v>8.3488741794930377</v>
      </c>
      <c r="Q31" s="33">
        <f t="shared" si="1"/>
        <v>7.9602758561288095E-2</v>
      </c>
      <c r="R31" s="34">
        <f t="shared" si="2"/>
        <v>1.0990718819207872</v>
      </c>
    </row>
    <row r="32" spans="1:18" hidden="1" x14ac:dyDescent="0.2">
      <c r="A32" s="31" t="s">
        <v>174</v>
      </c>
      <c r="B32" s="32">
        <v>8</v>
      </c>
      <c r="C32" s="32">
        <v>16</v>
      </c>
      <c r="D32" s="33">
        <v>1.9998319468999999E-2</v>
      </c>
      <c r="E32" s="32" t="s">
        <v>4172</v>
      </c>
      <c r="F32" s="32" t="s">
        <v>4173</v>
      </c>
      <c r="G32" s="32" t="s">
        <v>4174</v>
      </c>
      <c r="H32" s="32"/>
      <c r="I32" s="32">
        <v>6</v>
      </c>
      <c r="J32" s="32">
        <v>20</v>
      </c>
      <c r="K32" s="33">
        <v>0.78237122930799996</v>
      </c>
      <c r="L32" s="32" t="s">
        <v>4175</v>
      </c>
      <c r="M32" s="32" t="s">
        <v>4176</v>
      </c>
      <c r="N32" s="32" t="s">
        <v>4177</v>
      </c>
      <c r="O32" s="32"/>
      <c r="P32" s="34">
        <f t="shared" si="0"/>
        <v>8.3150659376061498</v>
      </c>
      <c r="Q32" s="33">
        <f t="shared" si="1"/>
        <v>8.069532706025187E-2</v>
      </c>
      <c r="R32" s="34">
        <f t="shared" si="2"/>
        <v>1.0931516138616515</v>
      </c>
    </row>
    <row r="33" spans="1:18" hidden="1" x14ac:dyDescent="0.2">
      <c r="A33" s="31" t="s">
        <v>273</v>
      </c>
      <c r="B33" s="32">
        <v>5</v>
      </c>
      <c r="C33" s="32">
        <v>11</v>
      </c>
      <c r="D33" s="33">
        <v>8.65473489623E-2</v>
      </c>
      <c r="E33" s="32" t="s">
        <v>4178</v>
      </c>
      <c r="F33" s="32" t="s">
        <v>4179</v>
      </c>
      <c r="G33" s="32" t="s">
        <v>4180</v>
      </c>
      <c r="H33" s="32"/>
      <c r="I33" s="32">
        <v>5</v>
      </c>
      <c r="J33" s="32">
        <v>8</v>
      </c>
      <c r="K33" s="33">
        <v>0.24098815225600001</v>
      </c>
      <c r="L33" s="32" t="s">
        <v>4181</v>
      </c>
      <c r="M33" s="32" t="s">
        <v>4182</v>
      </c>
      <c r="N33" s="32" t="s">
        <v>4183</v>
      </c>
      <c r="O33" s="32"/>
      <c r="P33" s="34">
        <f t="shared" si="0"/>
        <v>7.7401422708436662</v>
      </c>
      <c r="Q33" s="33">
        <f t="shared" si="1"/>
        <v>0.10157451706658224</v>
      </c>
      <c r="R33" s="34">
        <f t="shared" si="2"/>
        <v>0.99321523383853871</v>
      </c>
    </row>
    <row r="34" spans="1:18" hidden="1" x14ac:dyDescent="0.2">
      <c r="A34" s="31" t="s">
        <v>26</v>
      </c>
      <c r="B34" s="32">
        <v>34</v>
      </c>
      <c r="C34" s="32">
        <v>176</v>
      </c>
      <c r="D34" s="33">
        <v>0.63759347954000001</v>
      </c>
      <c r="E34" s="32" t="s">
        <v>4184</v>
      </c>
      <c r="F34" s="32" t="s">
        <v>4185</v>
      </c>
      <c r="G34" s="32" t="s">
        <v>4186</v>
      </c>
      <c r="H34" s="32"/>
      <c r="I34" s="32">
        <v>49</v>
      </c>
      <c r="J34" s="32">
        <v>96</v>
      </c>
      <c r="K34" s="33">
        <v>3.4282833375299998E-2</v>
      </c>
      <c r="L34" s="32" t="s">
        <v>4187</v>
      </c>
      <c r="M34" s="32" t="s">
        <v>4188</v>
      </c>
      <c r="N34" s="32" t="s">
        <v>4189</v>
      </c>
      <c r="O34" s="32"/>
      <c r="P34" s="34">
        <f t="shared" si="0"/>
        <v>7.6463298258128853</v>
      </c>
      <c r="Q34" s="33">
        <f t="shared" si="1"/>
        <v>0.10542720340123687</v>
      </c>
      <c r="R34" s="34">
        <f t="shared" si="2"/>
        <v>0.97704731357609365</v>
      </c>
    </row>
    <row r="35" spans="1:18" hidden="1" x14ac:dyDescent="0.2">
      <c r="A35" s="31" t="s">
        <v>361</v>
      </c>
      <c r="B35" s="32">
        <v>3</v>
      </c>
      <c r="C35" s="32">
        <v>55</v>
      </c>
      <c r="D35" s="33">
        <v>0.85740694059300004</v>
      </c>
      <c r="E35" s="32" t="s">
        <v>4190</v>
      </c>
      <c r="F35" s="32" t="s">
        <v>4191</v>
      </c>
      <c r="G35" s="32" t="s">
        <v>4192</v>
      </c>
      <c r="H35" s="32"/>
      <c r="I35" s="32">
        <v>19</v>
      </c>
      <c r="J35" s="32">
        <v>31</v>
      </c>
      <c r="K35" s="33">
        <v>3.5123098899300001E-2</v>
      </c>
      <c r="L35" s="32" t="s">
        <v>4193</v>
      </c>
      <c r="M35" s="32" t="s">
        <v>4194</v>
      </c>
      <c r="N35" s="32" t="s">
        <v>4195</v>
      </c>
      <c r="O35" s="32"/>
      <c r="P35" s="34">
        <f t="shared" si="0"/>
        <v>7.0054778131546493</v>
      </c>
      <c r="Q35" s="33">
        <f t="shared" si="1"/>
        <v>0.13559903106431451</v>
      </c>
      <c r="R35" s="34">
        <f t="shared" si="2"/>
        <v>0.8677434137501131</v>
      </c>
    </row>
    <row r="36" spans="1:18" hidden="1" x14ac:dyDescent="0.2">
      <c r="A36" s="31" t="s">
        <v>136</v>
      </c>
      <c r="B36" s="32">
        <v>6</v>
      </c>
      <c r="C36" s="32">
        <v>13</v>
      </c>
      <c r="D36" s="33">
        <v>5.8566507016200003E-2</v>
      </c>
      <c r="E36" s="32" t="s">
        <v>4196</v>
      </c>
      <c r="F36" s="32" t="s">
        <v>4197</v>
      </c>
      <c r="G36" s="32" t="s">
        <v>4198</v>
      </c>
      <c r="H36" s="32"/>
      <c r="I36" s="32">
        <v>7</v>
      </c>
      <c r="J36" s="32">
        <v>17</v>
      </c>
      <c r="K36" s="33">
        <v>0.55180236954899997</v>
      </c>
      <c r="L36" s="32" t="s">
        <v>4199</v>
      </c>
      <c r="M36" s="32" t="s">
        <v>4200</v>
      </c>
      <c r="N36" s="32" t="s">
        <v>4201</v>
      </c>
      <c r="O36" s="32"/>
      <c r="P36" s="34">
        <f t="shared" ref="P36:P67" si="3">-2*LN(D36)-2*LN(K36)</f>
        <v>6.8643152428265442</v>
      </c>
      <c r="Q36" s="33">
        <f t="shared" si="1"/>
        <v>0.14323464659807769</v>
      </c>
      <c r="R36" s="34">
        <f t="shared" si="2"/>
        <v>0.84395191913431322</v>
      </c>
    </row>
    <row r="37" spans="1:18" hidden="1" x14ac:dyDescent="0.2">
      <c r="A37" s="31" t="s">
        <v>186</v>
      </c>
      <c r="B37" s="32">
        <v>6</v>
      </c>
      <c r="C37" s="32">
        <v>35</v>
      </c>
      <c r="D37" s="33">
        <v>0.67700193261099995</v>
      </c>
      <c r="E37" s="32" t="s">
        <v>4202</v>
      </c>
      <c r="F37" s="32" t="s">
        <v>4203</v>
      </c>
      <c r="G37" s="32" t="s">
        <v>4204</v>
      </c>
      <c r="H37" s="32"/>
      <c r="I37" s="32">
        <v>16</v>
      </c>
      <c r="J37" s="32">
        <v>26</v>
      </c>
      <c r="K37" s="33">
        <v>4.9323586253300002E-2</v>
      </c>
      <c r="L37" s="32" t="s">
        <v>4205</v>
      </c>
      <c r="M37" s="32" t="s">
        <v>4206</v>
      </c>
      <c r="N37" s="32" t="s">
        <v>4207</v>
      </c>
      <c r="O37" s="32"/>
      <c r="P37" s="34">
        <f t="shared" si="3"/>
        <v>6.7988680815165203</v>
      </c>
      <c r="Q37" s="33">
        <f t="shared" si="1"/>
        <v>0.14690661955049936</v>
      </c>
      <c r="R37" s="34">
        <f t="shared" si="2"/>
        <v>0.83295863464211817</v>
      </c>
    </row>
    <row r="38" spans="1:18" hidden="1" x14ac:dyDescent="0.2">
      <c r="A38" s="31" t="s">
        <v>132</v>
      </c>
      <c r="B38" s="32">
        <v>5</v>
      </c>
      <c r="C38" s="32">
        <v>9</v>
      </c>
      <c r="D38" s="33">
        <v>4.2685488614399997E-2</v>
      </c>
      <c r="E38" s="32" t="s">
        <v>4208</v>
      </c>
      <c r="F38" s="32" t="s">
        <v>4209</v>
      </c>
      <c r="G38" s="32" t="s">
        <v>4210</v>
      </c>
      <c r="H38" s="32"/>
      <c r="I38" s="32">
        <v>3</v>
      </c>
      <c r="J38" s="32">
        <v>11</v>
      </c>
      <c r="K38" s="33">
        <v>0.78657255692799999</v>
      </c>
      <c r="L38" s="32" t="s">
        <v>4211</v>
      </c>
      <c r="M38" s="32" t="s">
        <v>4212</v>
      </c>
      <c r="N38" s="32" t="s">
        <v>4213</v>
      </c>
      <c r="O38" s="32"/>
      <c r="P38" s="34">
        <f t="shared" si="3"/>
        <v>6.7879331388293798</v>
      </c>
      <c r="Q38" s="33">
        <f t="shared" si="1"/>
        <v>0.14752845541859755</v>
      </c>
      <c r="R38" s="34">
        <f t="shared" si="2"/>
        <v>0.83112420450353652</v>
      </c>
    </row>
    <row r="39" spans="1:18" hidden="1" x14ac:dyDescent="0.2">
      <c r="A39" s="31" t="s">
        <v>96</v>
      </c>
      <c r="B39" s="32">
        <v>12</v>
      </c>
      <c r="C39" s="32">
        <v>33</v>
      </c>
      <c r="D39" s="33">
        <v>4.8987480043700002E-2</v>
      </c>
      <c r="E39" s="32" t="s">
        <v>4214</v>
      </c>
      <c r="F39" s="32" t="s">
        <v>4215</v>
      </c>
      <c r="G39" s="32" t="s">
        <v>4216</v>
      </c>
      <c r="H39" s="32"/>
      <c r="I39" s="32">
        <v>3</v>
      </c>
      <c r="J39" s="32">
        <v>13</v>
      </c>
      <c r="K39" s="33">
        <v>0.82304008066500001</v>
      </c>
      <c r="L39" s="32" t="s">
        <v>4217</v>
      </c>
      <c r="M39" s="32" t="s">
        <v>4218</v>
      </c>
      <c r="N39" s="32" t="s">
        <v>4219</v>
      </c>
      <c r="O39" s="32"/>
      <c r="P39" s="34">
        <f t="shared" si="3"/>
        <v>6.4218818032724307</v>
      </c>
      <c r="Q39" s="33">
        <f t="shared" si="1"/>
        <v>0.16977949250030225</v>
      </c>
      <c r="R39" s="34">
        <f t="shared" si="2"/>
        <v>0.77011476893203079</v>
      </c>
    </row>
    <row r="40" spans="1:18" hidden="1" x14ac:dyDescent="0.2">
      <c r="A40" s="31" t="s">
        <v>80</v>
      </c>
      <c r="B40" s="32">
        <v>7</v>
      </c>
      <c r="C40" s="32">
        <v>17</v>
      </c>
      <c r="D40" s="33">
        <v>7.1422569532000005E-2</v>
      </c>
      <c r="E40" s="32" t="s">
        <v>4220</v>
      </c>
      <c r="F40" s="32" t="s">
        <v>4221</v>
      </c>
      <c r="G40" s="32" t="s">
        <v>4222</v>
      </c>
      <c r="H40" s="32"/>
      <c r="I40" s="32">
        <v>6</v>
      </c>
      <c r="J40" s="32">
        <v>16</v>
      </c>
      <c r="K40" s="33">
        <v>0.64137467439700002</v>
      </c>
      <c r="L40" s="32" t="s">
        <v>4223</v>
      </c>
      <c r="M40" s="32" t="s">
        <v>4224</v>
      </c>
      <c r="N40" s="32" t="s">
        <v>4225</v>
      </c>
      <c r="O40" s="32"/>
      <c r="P40" s="34">
        <f t="shared" si="3"/>
        <v>6.166565674163655</v>
      </c>
      <c r="Q40" s="33">
        <f t="shared" si="1"/>
        <v>0.18704958155528545</v>
      </c>
      <c r="R40" s="34">
        <f t="shared" si="2"/>
        <v>0.72804325901580969</v>
      </c>
    </row>
    <row r="41" spans="1:18" hidden="1" x14ac:dyDescent="0.2">
      <c r="A41" s="31" t="s">
        <v>142</v>
      </c>
      <c r="B41" s="32">
        <v>6</v>
      </c>
      <c r="C41" s="32">
        <v>18</v>
      </c>
      <c r="D41" s="33">
        <v>0.184018149735</v>
      </c>
      <c r="E41" s="32" t="s">
        <v>4226</v>
      </c>
      <c r="F41" s="32" t="s">
        <v>4227</v>
      </c>
      <c r="G41" s="32" t="s">
        <v>4228</v>
      </c>
      <c r="H41" s="32"/>
      <c r="I41" s="32">
        <v>13</v>
      </c>
      <c r="J41" s="32">
        <v>26</v>
      </c>
      <c r="K41" s="33">
        <v>0.25703722376299998</v>
      </c>
      <c r="L41" s="32" t="s">
        <v>4229</v>
      </c>
      <c r="M41" s="32" t="s">
        <v>4230</v>
      </c>
      <c r="N41" s="32" t="s">
        <v>4231</v>
      </c>
      <c r="O41" s="32"/>
      <c r="P41" s="34">
        <f t="shared" si="3"/>
        <v>6.102510502808034</v>
      </c>
      <c r="Q41" s="33">
        <f t="shared" si="1"/>
        <v>0.19162240581782003</v>
      </c>
      <c r="R41" s="34">
        <f t="shared" si="2"/>
        <v>0.71755371157204717</v>
      </c>
    </row>
    <row r="42" spans="1:18" hidden="1" x14ac:dyDescent="0.2">
      <c r="A42" s="31" t="s">
        <v>263</v>
      </c>
      <c r="B42" s="32">
        <v>4</v>
      </c>
      <c r="C42" s="32">
        <v>8</v>
      </c>
      <c r="D42" s="33">
        <v>9.52020838585E-2</v>
      </c>
      <c r="E42" s="32" t="s">
        <v>4232</v>
      </c>
      <c r="F42" s="32" t="s">
        <v>4233</v>
      </c>
      <c r="G42" s="32" t="s">
        <v>4234</v>
      </c>
      <c r="H42" s="32"/>
      <c r="I42" s="32">
        <v>4</v>
      </c>
      <c r="J42" s="32">
        <v>9</v>
      </c>
      <c r="K42" s="33">
        <v>0.53247626249900004</v>
      </c>
      <c r="L42" s="32" t="s">
        <v>4235</v>
      </c>
      <c r="M42" s="32" t="s">
        <v>4236</v>
      </c>
      <c r="N42" s="32" t="s">
        <v>4237</v>
      </c>
      <c r="O42" s="32"/>
      <c r="P42" s="34">
        <f t="shared" si="3"/>
        <v>5.9639408160265086</v>
      </c>
      <c r="Q42" s="33">
        <f t="shared" si="1"/>
        <v>0.20185742778191096</v>
      </c>
      <c r="R42" s="34">
        <f t="shared" si="2"/>
        <v>0.69495526515213102</v>
      </c>
    </row>
    <row r="43" spans="1:18" hidden="1" x14ac:dyDescent="0.2">
      <c r="A43" s="31" t="s">
        <v>194</v>
      </c>
      <c r="B43" s="32">
        <v>5</v>
      </c>
      <c r="C43" s="32">
        <v>10</v>
      </c>
      <c r="D43" s="33">
        <v>6.2263675321400001E-2</v>
      </c>
      <c r="E43" s="32" t="s">
        <v>4238</v>
      </c>
      <c r="F43" s="32" t="s">
        <v>4239</v>
      </c>
      <c r="G43" s="32" t="s">
        <v>4240</v>
      </c>
      <c r="H43" s="32"/>
      <c r="I43" s="32">
        <v>0</v>
      </c>
      <c r="J43" s="32">
        <v>5</v>
      </c>
      <c r="K43" s="33">
        <v>0.85270145365899996</v>
      </c>
      <c r="L43" s="32"/>
      <c r="M43" s="32"/>
      <c r="N43" s="32"/>
      <c r="O43" s="32"/>
      <c r="P43" s="34">
        <f t="shared" si="3"/>
        <v>5.8714457447001269</v>
      </c>
      <c r="Q43" s="33">
        <f t="shared" si="1"/>
        <v>0.20895668358194908</v>
      </c>
      <c r="R43" s="34">
        <f t="shared" si="2"/>
        <v>0.67994373317631074</v>
      </c>
    </row>
    <row r="44" spans="1:18" hidden="1" x14ac:dyDescent="0.2">
      <c r="A44" s="31" t="s">
        <v>277</v>
      </c>
      <c r="B44" s="32">
        <v>6</v>
      </c>
      <c r="C44" s="32">
        <v>20</v>
      </c>
      <c r="D44" s="33">
        <v>0.25207965717199998</v>
      </c>
      <c r="E44" s="32" t="s">
        <v>4241</v>
      </c>
      <c r="F44" s="32" t="s">
        <v>4242</v>
      </c>
      <c r="G44" s="32" t="s">
        <v>4243</v>
      </c>
      <c r="H44" s="32"/>
      <c r="I44" s="32">
        <v>6</v>
      </c>
      <c r="J44" s="32">
        <v>10</v>
      </c>
      <c r="K44" s="33">
        <v>0.23166120494100001</v>
      </c>
      <c r="L44" s="32" t="s">
        <v>4244</v>
      </c>
      <c r="M44" s="32" t="s">
        <v>2092</v>
      </c>
      <c r="N44" s="32" t="s">
        <v>2093</v>
      </c>
      <c r="O44" s="32"/>
      <c r="P44" s="34">
        <f t="shared" si="3"/>
        <v>5.6809788793769638</v>
      </c>
      <c r="Q44" s="33">
        <f t="shared" si="1"/>
        <v>0.2242733579941007</v>
      </c>
      <c r="R44" s="34">
        <f t="shared" si="2"/>
        <v>0.64922231430541799</v>
      </c>
    </row>
    <row r="45" spans="1:18" hidden="1" x14ac:dyDescent="0.2">
      <c r="A45" s="31" t="s">
        <v>76</v>
      </c>
      <c r="B45" s="32">
        <v>7</v>
      </c>
      <c r="C45" s="32">
        <v>19</v>
      </c>
      <c r="D45" s="33">
        <v>0.112763633308</v>
      </c>
      <c r="E45" s="32" t="s">
        <v>4245</v>
      </c>
      <c r="F45" s="32" t="s">
        <v>4246</v>
      </c>
      <c r="G45" s="32" t="s">
        <v>4247</v>
      </c>
      <c r="H45" s="32"/>
      <c r="I45" s="32">
        <v>10</v>
      </c>
      <c r="J45" s="32">
        <v>24</v>
      </c>
      <c r="K45" s="33">
        <v>0.52138475758299996</v>
      </c>
      <c r="L45" s="32" t="s">
        <v>4248</v>
      </c>
      <c r="M45" s="32" t="s">
        <v>4249</v>
      </c>
      <c r="N45" s="32" t="s">
        <v>4250</v>
      </c>
      <c r="O45" s="32"/>
      <c r="P45" s="34">
        <f t="shared" si="3"/>
        <v>5.6674568063928348</v>
      </c>
      <c r="Q45" s="33">
        <f t="shared" si="1"/>
        <v>0.22539731263359333</v>
      </c>
      <c r="R45" s="34">
        <f t="shared" si="2"/>
        <v>0.64705126626399767</v>
      </c>
    </row>
    <row r="46" spans="1:18" hidden="1" x14ac:dyDescent="0.2">
      <c r="A46" s="31" t="s">
        <v>269</v>
      </c>
      <c r="B46" s="32">
        <v>4</v>
      </c>
      <c r="C46" s="32">
        <v>15</v>
      </c>
      <c r="D46" s="33">
        <v>0.37501050331899999</v>
      </c>
      <c r="E46" s="32" t="s">
        <v>4251</v>
      </c>
      <c r="F46" s="32" t="s">
        <v>4252</v>
      </c>
      <c r="G46" s="32" t="s">
        <v>4253</v>
      </c>
      <c r="H46" s="32"/>
      <c r="I46" s="32">
        <v>9</v>
      </c>
      <c r="J46" s="32">
        <v>15</v>
      </c>
      <c r="K46" s="33">
        <v>0.158642130913</v>
      </c>
      <c r="L46" s="32" t="s">
        <v>4254</v>
      </c>
      <c r="M46" s="32" t="s">
        <v>4255</v>
      </c>
      <c r="N46" s="32" t="s">
        <v>4256</v>
      </c>
      <c r="O46" s="32"/>
      <c r="P46" s="34">
        <f t="shared" si="3"/>
        <v>5.6438112140652352</v>
      </c>
      <c r="Q46" s="33">
        <f t="shared" si="1"/>
        <v>0.22737458694048057</v>
      </c>
      <c r="R46" s="34">
        <f t="shared" si="2"/>
        <v>0.64325807688781322</v>
      </c>
    </row>
    <row r="47" spans="1:18" hidden="1" x14ac:dyDescent="0.2">
      <c r="A47" s="31" t="s">
        <v>170</v>
      </c>
      <c r="B47" s="32">
        <v>6</v>
      </c>
      <c r="C47" s="32">
        <v>15</v>
      </c>
      <c r="D47" s="33">
        <v>0.103436685993</v>
      </c>
      <c r="E47" s="32" t="s">
        <v>4257</v>
      </c>
      <c r="F47" s="32" t="s">
        <v>4258</v>
      </c>
      <c r="G47" s="32" t="s">
        <v>4259</v>
      </c>
      <c r="H47" s="32"/>
      <c r="I47" s="32">
        <v>4</v>
      </c>
      <c r="J47" s="32">
        <v>10</v>
      </c>
      <c r="K47" s="33">
        <v>0.59734476094400002</v>
      </c>
      <c r="L47" s="32" t="s">
        <v>4260</v>
      </c>
      <c r="M47" s="32" t="s">
        <v>4261</v>
      </c>
      <c r="N47" s="32" t="s">
        <v>4262</v>
      </c>
      <c r="O47" s="32"/>
      <c r="P47" s="34">
        <f t="shared" si="3"/>
        <v>5.5681128524990458</v>
      </c>
      <c r="Q47" s="33">
        <f t="shared" si="1"/>
        <v>0.23380686600550177</v>
      </c>
      <c r="R47" s="34">
        <f t="shared" si="2"/>
        <v>0.63114273943372223</v>
      </c>
    </row>
    <row r="48" spans="1:18" hidden="1" x14ac:dyDescent="0.2">
      <c r="A48" s="31" t="s">
        <v>212</v>
      </c>
      <c r="B48" s="32">
        <v>9</v>
      </c>
      <c r="C48" s="32">
        <v>28</v>
      </c>
      <c r="D48" s="33">
        <v>0.14376943113999999</v>
      </c>
      <c r="E48" s="32" t="s">
        <v>4263</v>
      </c>
      <c r="F48" s="32" t="s">
        <v>4264</v>
      </c>
      <c r="G48" s="32" t="s">
        <v>4265</v>
      </c>
      <c r="H48" s="32"/>
      <c r="I48" s="32">
        <v>13</v>
      </c>
      <c r="J48" s="32">
        <v>30</v>
      </c>
      <c r="K48" s="33">
        <v>0.45063440047100001</v>
      </c>
      <c r="L48" s="32" t="s">
        <v>4266</v>
      </c>
      <c r="M48" s="32" t="s">
        <v>4267</v>
      </c>
      <c r="N48" s="32" t="s">
        <v>4268</v>
      </c>
      <c r="O48" s="32"/>
      <c r="P48" s="34">
        <f t="shared" si="3"/>
        <v>5.4732866909808617</v>
      </c>
      <c r="Q48" s="33">
        <f t="shared" si="1"/>
        <v>0.24208759917435496</v>
      </c>
      <c r="R48" s="34">
        <f t="shared" si="2"/>
        <v>0.61602745652309177</v>
      </c>
    </row>
    <row r="49" spans="1:18" hidden="1" x14ac:dyDescent="0.2">
      <c r="A49" s="31" t="s">
        <v>166</v>
      </c>
      <c r="B49" s="32">
        <v>7</v>
      </c>
      <c r="C49" s="32">
        <v>24</v>
      </c>
      <c r="D49" s="33">
        <v>0.24779430299999999</v>
      </c>
      <c r="E49" s="32" t="s">
        <v>4269</v>
      </c>
      <c r="F49" s="32" t="s">
        <v>4270</v>
      </c>
      <c r="G49" s="32" t="s">
        <v>4271</v>
      </c>
      <c r="H49" s="32"/>
      <c r="I49" s="32">
        <v>8</v>
      </c>
      <c r="J49" s="32">
        <v>16</v>
      </c>
      <c r="K49" s="33">
        <v>0.32963616502800003</v>
      </c>
      <c r="L49" s="32" t="s">
        <v>4272</v>
      </c>
      <c r="M49" s="32" t="s">
        <v>4273</v>
      </c>
      <c r="N49" s="32" t="s">
        <v>4274</v>
      </c>
      <c r="O49" s="32"/>
      <c r="P49" s="34">
        <f t="shared" si="3"/>
        <v>5.0098441266789706</v>
      </c>
      <c r="Q49" s="33">
        <f t="shared" si="1"/>
        <v>0.28628891694777586</v>
      </c>
      <c r="R49" s="34">
        <f t="shared" si="2"/>
        <v>0.54319546441846689</v>
      </c>
    </row>
    <row r="50" spans="1:18" hidden="1" x14ac:dyDescent="0.2">
      <c r="A50" s="31" t="s">
        <v>259</v>
      </c>
      <c r="B50" s="32">
        <v>10</v>
      </c>
      <c r="C50" s="32">
        <v>32</v>
      </c>
      <c r="D50" s="33">
        <v>0.14452567011199999</v>
      </c>
      <c r="E50" s="32" t="s">
        <v>4275</v>
      </c>
      <c r="F50" s="32" t="s">
        <v>4276</v>
      </c>
      <c r="G50" s="32" t="s">
        <v>4277</v>
      </c>
      <c r="H50" s="32"/>
      <c r="I50" s="32">
        <v>8</v>
      </c>
      <c r="J50" s="32">
        <v>20</v>
      </c>
      <c r="K50" s="33">
        <v>0.57264095454200004</v>
      </c>
      <c r="L50" s="32" t="s">
        <v>4278</v>
      </c>
      <c r="M50" s="32" t="s">
        <v>4279</v>
      </c>
      <c r="N50" s="32" t="s">
        <v>4280</v>
      </c>
      <c r="O50" s="32"/>
      <c r="P50" s="34">
        <f t="shared" si="3"/>
        <v>4.9835890088488357</v>
      </c>
      <c r="Q50" s="33">
        <f t="shared" si="1"/>
        <v>0.28898551428452812</v>
      </c>
      <c r="R50" s="34">
        <f t="shared" si="2"/>
        <v>0.53912392618451277</v>
      </c>
    </row>
    <row r="51" spans="1:18" hidden="1" x14ac:dyDescent="0.2">
      <c r="A51" s="31" t="s">
        <v>50</v>
      </c>
      <c r="B51" s="32">
        <v>5</v>
      </c>
      <c r="C51" s="32">
        <v>12</v>
      </c>
      <c r="D51" s="33">
        <v>0.116124695404</v>
      </c>
      <c r="E51" s="32" t="s">
        <v>4281</v>
      </c>
      <c r="F51" s="32" t="s">
        <v>4282</v>
      </c>
      <c r="G51" s="32" t="s">
        <v>4283</v>
      </c>
      <c r="H51" s="32"/>
      <c r="I51" s="32">
        <v>4</v>
      </c>
      <c r="J51" s="32">
        <v>13</v>
      </c>
      <c r="K51" s="33">
        <v>0.75607091840999996</v>
      </c>
      <c r="L51" s="32" t="s">
        <v>4284</v>
      </c>
      <c r="M51" s="32" t="s">
        <v>561</v>
      </c>
      <c r="N51" s="32" t="s">
        <v>562</v>
      </c>
      <c r="O51" s="32"/>
      <c r="P51" s="34">
        <f t="shared" si="3"/>
        <v>4.8654216092685223</v>
      </c>
      <c r="Q51" s="33">
        <f t="shared" si="1"/>
        <v>0.30138687710186796</v>
      </c>
      <c r="R51" s="34">
        <f t="shared" si="2"/>
        <v>0.52087566153140696</v>
      </c>
    </row>
    <row r="52" spans="1:18" hidden="1" x14ac:dyDescent="0.2">
      <c r="A52" s="31" t="s">
        <v>54</v>
      </c>
      <c r="B52" s="32">
        <v>5</v>
      </c>
      <c r="C52" s="32">
        <v>12</v>
      </c>
      <c r="D52" s="33">
        <v>0.116124695404</v>
      </c>
      <c r="E52" s="32" t="s">
        <v>4281</v>
      </c>
      <c r="F52" s="32" t="s">
        <v>4282</v>
      </c>
      <c r="G52" s="32" t="s">
        <v>4283</v>
      </c>
      <c r="H52" s="32"/>
      <c r="I52" s="32">
        <v>4</v>
      </c>
      <c r="J52" s="32">
        <v>13</v>
      </c>
      <c r="K52" s="33">
        <v>0.75607091840999996</v>
      </c>
      <c r="L52" s="32" t="s">
        <v>4284</v>
      </c>
      <c r="M52" s="32" t="s">
        <v>561</v>
      </c>
      <c r="N52" s="32" t="s">
        <v>562</v>
      </c>
      <c r="O52" s="32"/>
      <c r="P52" s="34">
        <f t="shared" si="3"/>
        <v>4.8654216092685223</v>
      </c>
      <c r="Q52" s="33">
        <f t="shared" si="1"/>
        <v>0.30138687710186796</v>
      </c>
      <c r="R52" s="34">
        <f t="shared" si="2"/>
        <v>0.52087566153140696</v>
      </c>
    </row>
    <row r="53" spans="1:18" hidden="1" x14ac:dyDescent="0.2">
      <c r="A53" s="31" t="s">
        <v>55</v>
      </c>
      <c r="B53" s="32">
        <v>5</v>
      </c>
      <c r="C53" s="32">
        <v>12</v>
      </c>
      <c r="D53" s="33">
        <v>0.116124695404</v>
      </c>
      <c r="E53" s="32" t="s">
        <v>4281</v>
      </c>
      <c r="F53" s="32" t="s">
        <v>4282</v>
      </c>
      <c r="G53" s="32" t="s">
        <v>4283</v>
      </c>
      <c r="H53" s="32"/>
      <c r="I53" s="32">
        <v>4</v>
      </c>
      <c r="J53" s="32">
        <v>13</v>
      </c>
      <c r="K53" s="33">
        <v>0.75607091840999996</v>
      </c>
      <c r="L53" s="32" t="s">
        <v>4284</v>
      </c>
      <c r="M53" s="32" t="s">
        <v>561</v>
      </c>
      <c r="N53" s="32" t="s">
        <v>562</v>
      </c>
      <c r="O53" s="32"/>
      <c r="P53" s="34">
        <f t="shared" si="3"/>
        <v>4.8654216092685223</v>
      </c>
      <c r="Q53" s="33">
        <f t="shared" si="1"/>
        <v>0.30138687710186796</v>
      </c>
      <c r="R53" s="34">
        <f t="shared" si="2"/>
        <v>0.52087566153140696</v>
      </c>
    </row>
    <row r="54" spans="1:18" hidden="1" x14ac:dyDescent="0.2">
      <c r="A54" s="31" t="s">
        <v>10</v>
      </c>
      <c r="B54" s="32">
        <v>19</v>
      </c>
      <c r="C54" s="32">
        <v>98</v>
      </c>
      <c r="D54" s="33">
        <v>0.608604318965</v>
      </c>
      <c r="E54" s="32" t="s">
        <v>4285</v>
      </c>
      <c r="F54" s="32" t="s">
        <v>4286</v>
      </c>
      <c r="G54" s="32" t="s">
        <v>4287</v>
      </c>
      <c r="H54" s="32"/>
      <c r="I54" s="32">
        <v>25</v>
      </c>
      <c r="J54" s="32">
        <v>50</v>
      </c>
      <c r="K54" s="33">
        <v>0.144693723217</v>
      </c>
      <c r="L54" s="32" t="s">
        <v>4288</v>
      </c>
      <c r="M54" s="32" t="s">
        <v>4289</v>
      </c>
      <c r="N54" s="32" t="s">
        <v>4290</v>
      </c>
      <c r="O54" s="32"/>
      <c r="P54" s="34">
        <f t="shared" si="3"/>
        <v>4.8594459383566662</v>
      </c>
      <c r="Q54" s="33">
        <f t="shared" si="1"/>
        <v>0.30202560565459963</v>
      </c>
      <c r="R54" s="34">
        <f t="shared" si="2"/>
        <v>0.51995623610545638</v>
      </c>
    </row>
    <row r="55" spans="1:18" hidden="1" x14ac:dyDescent="0.2">
      <c r="A55" s="31" t="s">
        <v>104</v>
      </c>
      <c r="B55" s="32">
        <v>4</v>
      </c>
      <c r="C55" s="32">
        <v>10</v>
      </c>
      <c r="D55" s="33">
        <v>0.16788505167600001</v>
      </c>
      <c r="E55" s="32" t="s">
        <v>4291</v>
      </c>
      <c r="F55" s="32" t="s">
        <v>4292</v>
      </c>
      <c r="G55" s="32" t="s">
        <v>4293</v>
      </c>
      <c r="H55" s="32"/>
      <c r="I55" s="32">
        <v>3</v>
      </c>
      <c r="J55" s="32">
        <v>7</v>
      </c>
      <c r="K55" s="33">
        <v>0.57390135282700006</v>
      </c>
      <c r="L55" s="32" t="s">
        <v>4294</v>
      </c>
      <c r="M55" s="32" t="s">
        <v>225</v>
      </c>
      <c r="N55" s="32" t="s">
        <v>226</v>
      </c>
      <c r="O55" s="32"/>
      <c r="P55" s="34">
        <f t="shared" si="3"/>
        <v>4.6795470131887376</v>
      </c>
      <c r="Q55" s="33">
        <f t="shared" si="1"/>
        <v>0.32178536812586356</v>
      </c>
      <c r="R55" s="34">
        <f t="shared" si="2"/>
        <v>0.49243370755416943</v>
      </c>
    </row>
    <row r="56" spans="1:18" hidden="1" x14ac:dyDescent="0.2">
      <c r="A56" s="31" t="s">
        <v>317</v>
      </c>
      <c r="B56" s="32">
        <v>0</v>
      </c>
      <c r="C56" s="32">
        <v>5</v>
      </c>
      <c r="D56" s="33">
        <v>0.85765902024999996</v>
      </c>
      <c r="E56" s="32"/>
      <c r="F56" s="32"/>
      <c r="G56" s="32"/>
      <c r="H56" s="32"/>
      <c r="I56" s="32">
        <v>3</v>
      </c>
      <c r="J56" s="32">
        <v>3</v>
      </c>
      <c r="K56" s="33">
        <v>0.121754474414</v>
      </c>
      <c r="L56" s="32" t="s">
        <v>4295</v>
      </c>
      <c r="M56" s="32" t="s">
        <v>3828</v>
      </c>
      <c r="N56" s="32" t="s">
        <v>3829</v>
      </c>
      <c r="O56" s="32"/>
      <c r="P56" s="34">
        <f t="shared" si="3"/>
        <v>4.5185948752809288</v>
      </c>
      <c r="Q56" s="33">
        <f t="shared" si="1"/>
        <v>0.34034829950486062</v>
      </c>
      <c r="R56" s="34">
        <f t="shared" si="2"/>
        <v>0.46807641493598179</v>
      </c>
    </row>
    <row r="57" spans="1:18" hidden="1" x14ac:dyDescent="0.2">
      <c r="A57" s="31" t="s">
        <v>202</v>
      </c>
      <c r="B57" s="32">
        <v>0</v>
      </c>
      <c r="C57" s="32">
        <v>3</v>
      </c>
      <c r="D57" s="33">
        <v>0.85765902024999996</v>
      </c>
      <c r="E57" s="32"/>
      <c r="F57" s="32"/>
      <c r="G57" s="32"/>
      <c r="H57" s="32"/>
      <c r="I57" s="32">
        <v>3</v>
      </c>
      <c r="J57" s="32">
        <v>3</v>
      </c>
      <c r="K57" s="33">
        <v>0.121754474414</v>
      </c>
      <c r="L57" s="32" t="s">
        <v>4296</v>
      </c>
      <c r="M57" s="32" t="s">
        <v>4297</v>
      </c>
      <c r="N57" s="32" t="s">
        <v>4298</v>
      </c>
      <c r="O57" s="32"/>
      <c r="P57" s="34">
        <f t="shared" si="3"/>
        <v>4.5185948752809288</v>
      </c>
      <c r="Q57" s="33">
        <f t="shared" si="1"/>
        <v>0.34034829950486062</v>
      </c>
      <c r="R57" s="34">
        <f t="shared" si="2"/>
        <v>0.46807641493598179</v>
      </c>
    </row>
    <row r="58" spans="1:18" hidden="1" x14ac:dyDescent="0.2">
      <c r="A58" s="31" t="s">
        <v>251</v>
      </c>
      <c r="B58" s="32">
        <v>6</v>
      </c>
      <c r="C58" s="32">
        <v>19</v>
      </c>
      <c r="D58" s="33">
        <v>0.21905722208200001</v>
      </c>
      <c r="E58" s="32" t="s">
        <v>4299</v>
      </c>
      <c r="F58" s="32" t="s">
        <v>4300</v>
      </c>
      <c r="G58" s="32" t="s">
        <v>4301</v>
      </c>
      <c r="H58" s="32"/>
      <c r="I58" s="32">
        <v>11</v>
      </c>
      <c r="J58" s="32">
        <v>26</v>
      </c>
      <c r="K58" s="33">
        <v>0.49718511049500003</v>
      </c>
      <c r="L58" s="32" t="s">
        <v>4302</v>
      </c>
      <c r="M58" s="32" t="s">
        <v>4303</v>
      </c>
      <c r="N58" s="32" t="s">
        <v>4304</v>
      </c>
      <c r="O58" s="32"/>
      <c r="P58" s="34">
        <f t="shared" si="3"/>
        <v>4.4344303235106555</v>
      </c>
      <c r="Q58" s="33">
        <f t="shared" si="1"/>
        <v>0.35039330284039399</v>
      </c>
      <c r="R58" s="34">
        <f t="shared" si="2"/>
        <v>0.45544420320959894</v>
      </c>
    </row>
    <row r="59" spans="1:18" hidden="1" x14ac:dyDescent="0.2">
      <c r="A59" s="31" t="s">
        <v>345</v>
      </c>
      <c r="B59" s="32">
        <v>4</v>
      </c>
      <c r="C59" s="32">
        <v>19</v>
      </c>
      <c r="D59" s="33">
        <v>0.54037475842399996</v>
      </c>
      <c r="E59" s="32" t="s">
        <v>4305</v>
      </c>
      <c r="F59" s="32" t="s">
        <v>4306</v>
      </c>
      <c r="G59" s="32" t="s">
        <v>4307</v>
      </c>
      <c r="H59" s="32"/>
      <c r="I59" s="32">
        <v>7</v>
      </c>
      <c r="J59" s="32">
        <v>12</v>
      </c>
      <c r="K59" s="33">
        <v>0.22149399210199999</v>
      </c>
      <c r="L59" s="32" t="s">
        <v>4308</v>
      </c>
      <c r="M59" s="32" t="s">
        <v>4309</v>
      </c>
      <c r="N59" s="32" t="s">
        <v>4310</v>
      </c>
      <c r="O59" s="32"/>
      <c r="P59" s="34">
        <f t="shared" si="3"/>
        <v>4.2457043932095084</v>
      </c>
      <c r="Q59" s="33">
        <f t="shared" si="1"/>
        <v>0.37377343765454857</v>
      </c>
      <c r="R59" s="34">
        <f t="shared" si="2"/>
        <v>0.4273915651560819</v>
      </c>
    </row>
    <row r="60" spans="1:18" hidden="1" x14ac:dyDescent="0.2">
      <c r="A60" s="31" t="s">
        <v>64</v>
      </c>
      <c r="B60" s="32">
        <v>5</v>
      </c>
      <c r="C60" s="32">
        <v>15</v>
      </c>
      <c r="D60" s="33">
        <v>0.21804890345299999</v>
      </c>
      <c r="E60" s="32" t="s">
        <v>4311</v>
      </c>
      <c r="F60" s="32" t="s">
        <v>3672</v>
      </c>
      <c r="G60" s="32" t="s">
        <v>3673</v>
      </c>
      <c r="H60" s="32"/>
      <c r="I60" s="32">
        <v>4</v>
      </c>
      <c r="J60" s="32">
        <v>10</v>
      </c>
      <c r="K60" s="33">
        <v>0.59734476094400002</v>
      </c>
      <c r="L60" s="32" t="s">
        <v>4312</v>
      </c>
      <c r="M60" s="32" t="s">
        <v>1150</v>
      </c>
      <c r="N60" s="32" t="s">
        <v>1151</v>
      </c>
      <c r="O60" s="32"/>
      <c r="P60" s="34">
        <f t="shared" si="3"/>
        <v>4.0765935136768565</v>
      </c>
      <c r="Q60" s="33">
        <f t="shared" si="1"/>
        <v>0.39573927707381285</v>
      </c>
      <c r="R60" s="34">
        <f t="shared" si="2"/>
        <v>0.40259084392173788</v>
      </c>
    </row>
    <row r="61" spans="1:18" hidden="1" x14ac:dyDescent="0.2">
      <c r="A61" s="31" t="s">
        <v>220</v>
      </c>
      <c r="B61" s="32">
        <v>2</v>
      </c>
      <c r="C61" s="32">
        <v>9</v>
      </c>
      <c r="D61" s="33">
        <v>0.54634064364299995</v>
      </c>
      <c r="E61" s="32" t="s">
        <v>4313</v>
      </c>
      <c r="F61" s="32" t="s">
        <v>4314</v>
      </c>
      <c r="G61" s="32" t="s">
        <v>4315</v>
      </c>
      <c r="H61" s="32"/>
      <c r="I61" s="32">
        <v>3</v>
      </c>
      <c r="J61" s="32">
        <v>4</v>
      </c>
      <c r="K61" s="33">
        <v>0.24955886059999999</v>
      </c>
      <c r="L61" s="32" t="s">
        <v>4316</v>
      </c>
      <c r="M61" s="32" t="s">
        <v>4317</v>
      </c>
      <c r="N61" s="32" t="s">
        <v>4318</v>
      </c>
      <c r="O61" s="32"/>
      <c r="P61" s="34">
        <f t="shared" si="3"/>
        <v>3.9851461714095961</v>
      </c>
      <c r="Q61" s="33">
        <f t="shared" si="1"/>
        <v>0.40801982927529068</v>
      </c>
      <c r="R61" s="34">
        <f t="shared" si="2"/>
        <v>0.38931873020527874</v>
      </c>
    </row>
    <row r="62" spans="1:18" hidden="1" x14ac:dyDescent="0.2">
      <c r="A62" s="31" t="s">
        <v>241</v>
      </c>
      <c r="B62" s="32">
        <v>10</v>
      </c>
      <c r="C62" s="32">
        <v>35</v>
      </c>
      <c r="D62" s="33">
        <v>0.204688681623</v>
      </c>
      <c r="E62" s="32" t="s">
        <v>4319</v>
      </c>
      <c r="F62" s="32" t="s">
        <v>4320</v>
      </c>
      <c r="G62" s="32" t="s">
        <v>4321</v>
      </c>
      <c r="H62" s="32"/>
      <c r="I62" s="32">
        <v>8</v>
      </c>
      <c r="J62" s="32">
        <v>22</v>
      </c>
      <c r="K62" s="33">
        <v>0.667422905638</v>
      </c>
      <c r="L62" s="32" t="s">
        <v>4322</v>
      </c>
      <c r="M62" s="32" t="s">
        <v>4323</v>
      </c>
      <c r="N62" s="32" t="s">
        <v>4324</v>
      </c>
      <c r="O62" s="32"/>
      <c r="P62" s="34">
        <f t="shared" si="3"/>
        <v>3.9811929458083042</v>
      </c>
      <c r="Q62" s="33">
        <f t="shared" si="1"/>
        <v>0.40855709127211537</v>
      </c>
      <c r="R62" s="34">
        <f t="shared" si="2"/>
        <v>0.3887472471071044</v>
      </c>
    </row>
    <row r="63" spans="1:18" hidden="1" x14ac:dyDescent="0.2">
      <c r="A63" s="31" t="s">
        <v>178</v>
      </c>
      <c r="B63" s="32">
        <v>4</v>
      </c>
      <c r="C63" s="32">
        <v>11</v>
      </c>
      <c r="D63" s="33">
        <v>0.21250315099600001</v>
      </c>
      <c r="E63" s="32" t="s">
        <v>4325</v>
      </c>
      <c r="F63" s="32" t="s">
        <v>4326</v>
      </c>
      <c r="G63" s="32" t="s">
        <v>4327</v>
      </c>
      <c r="H63" s="32"/>
      <c r="I63" s="32">
        <v>3</v>
      </c>
      <c r="J63" s="32">
        <v>8</v>
      </c>
      <c r="K63" s="33">
        <v>0.65339047138899997</v>
      </c>
      <c r="L63" s="32" t="s">
        <v>4328</v>
      </c>
      <c r="M63" s="32" t="s">
        <v>4329</v>
      </c>
      <c r="N63" s="32" t="s">
        <v>4330</v>
      </c>
      <c r="O63" s="32"/>
      <c r="P63" s="34">
        <f t="shared" si="3"/>
        <v>3.9487576511064675</v>
      </c>
      <c r="Q63" s="33">
        <f t="shared" si="1"/>
        <v>0.41298516511263206</v>
      </c>
      <c r="R63" s="34">
        <f t="shared" si="2"/>
        <v>0.38406554840518936</v>
      </c>
    </row>
    <row r="64" spans="1:18" hidden="1" x14ac:dyDescent="0.2">
      <c r="A64" s="31" t="s">
        <v>46</v>
      </c>
      <c r="B64" s="32">
        <v>6</v>
      </c>
      <c r="C64" s="32">
        <v>21</v>
      </c>
      <c r="D64" s="33">
        <v>0.283421561213</v>
      </c>
      <c r="E64" s="32" t="s">
        <v>4331</v>
      </c>
      <c r="F64" s="32" t="s">
        <v>4332</v>
      </c>
      <c r="G64" s="32" t="s">
        <v>4333</v>
      </c>
      <c r="H64" s="32"/>
      <c r="I64" s="32">
        <v>7</v>
      </c>
      <c r="J64" s="32">
        <v>16</v>
      </c>
      <c r="K64" s="33">
        <v>0.496176791866</v>
      </c>
      <c r="L64" s="32" t="s">
        <v>4334</v>
      </c>
      <c r="M64" s="32" t="s">
        <v>4335</v>
      </c>
      <c r="N64" s="32" t="s">
        <v>4336</v>
      </c>
      <c r="O64" s="32"/>
      <c r="P64" s="34">
        <f t="shared" si="3"/>
        <v>3.9232857093468829</v>
      </c>
      <c r="Q64" s="33">
        <f t="shared" si="1"/>
        <v>0.41648754497978235</v>
      </c>
      <c r="R64" s="34">
        <f t="shared" si="2"/>
        <v>0.38039798159796601</v>
      </c>
    </row>
    <row r="65" spans="1:18" hidden="1" x14ac:dyDescent="0.2">
      <c r="A65" s="31" t="s">
        <v>255</v>
      </c>
      <c r="B65" s="32">
        <v>10</v>
      </c>
      <c r="C65" s="32">
        <v>34</v>
      </c>
      <c r="D65" s="33">
        <v>0.180825140744</v>
      </c>
      <c r="E65" s="32" t="s">
        <v>4337</v>
      </c>
      <c r="F65" s="32" t="s">
        <v>4338</v>
      </c>
      <c r="G65" s="32" t="s">
        <v>4339</v>
      </c>
      <c r="H65" s="32"/>
      <c r="I65" s="32">
        <v>3</v>
      </c>
      <c r="J65" s="32">
        <v>13</v>
      </c>
      <c r="K65" s="33">
        <v>0.82304008066500001</v>
      </c>
      <c r="L65" s="32" t="s">
        <v>4340</v>
      </c>
      <c r="M65" s="32" t="s">
        <v>4341</v>
      </c>
      <c r="N65" s="32" t="s">
        <v>4342</v>
      </c>
      <c r="O65" s="32"/>
      <c r="P65" s="34">
        <f t="shared" si="3"/>
        <v>3.8099503334155753</v>
      </c>
      <c r="Q65" s="33">
        <f t="shared" si="1"/>
        <v>0.43233681727435502</v>
      </c>
      <c r="R65" s="34">
        <f t="shared" si="2"/>
        <v>0.36417777890482389</v>
      </c>
    </row>
    <row r="66" spans="1:18" hidden="1" x14ac:dyDescent="0.2">
      <c r="A66" s="31" t="s">
        <v>146</v>
      </c>
      <c r="B66" s="32">
        <v>3</v>
      </c>
      <c r="C66" s="32">
        <v>8</v>
      </c>
      <c r="D66" s="33">
        <v>0.25149147130499999</v>
      </c>
      <c r="E66" s="32" t="s">
        <v>4343</v>
      </c>
      <c r="F66" s="32" t="s">
        <v>4344</v>
      </c>
      <c r="G66" s="32" t="s">
        <v>4345</v>
      </c>
      <c r="H66" s="32"/>
      <c r="I66" s="32">
        <v>2</v>
      </c>
      <c r="J66" s="32">
        <v>5</v>
      </c>
      <c r="K66" s="33">
        <v>0.63910595748300003</v>
      </c>
      <c r="L66" s="32" t="s">
        <v>4346</v>
      </c>
      <c r="M66" s="32" t="s">
        <v>4347</v>
      </c>
      <c r="N66" s="32" t="s">
        <v>4348</v>
      </c>
      <c r="O66" s="32"/>
      <c r="P66" s="34">
        <f t="shared" si="3"/>
        <v>3.656062444046051</v>
      </c>
      <c r="Q66" s="33">
        <f t="shared" si="1"/>
        <v>0.45454860302633282</v>
      </c>
      <c r="R66" s="34">
        <f t="shared" si="2"/>
        <v>0.34241967262330664</v>
      </c>
    </row>
    <row r="67" spans="1:18" hidden="1" x14ac:dyDescent="0.2">
      <c r="A67" s="31" t="s">
        <v>231</v>
      </c>
      <c r="B67" s="32">
        <v>4</v>
      </c>
      <c r="C67" s="32">
        <v>22</v>
      </c>
      <c r="D67" s="33">
        <v>0.62624989496700001</v>
      </c>
      <c r="E67" s="32" t="s">
        <v>4349</v>
      </c>
      <c r="F67" s="32" t="s">
        <v>4350</v>
      </c>
      <c r="G67" s="32" t="s">
        <v>4351</v>
      </c>
      <c r="H67" s="32"/>
      <c r="I67" s="32">
        <v>9</v>
      </c>
      <c r="J67" s="32">
        <v>17</v>
      </c>
      <c r="K67" s="33">
        <v>0.26107049827700002</v>
      </c>
      <c r="L67" s="32" t="s">
        <v>4352</v>
      </c>
      <c r="M67" s="32" t="s">
        <v>4353</v>
      </c>
      <c r="N67" s="32" t="s">
        <v>4354</v>
      </c>
      <c r="O67" s="32"/>
      <c r="P67" s="34">
        <f t="shared" si="3"/>
        <v>3.6219411881831594</v>
      </c>
      <c r="Q67" s="33">
        <f t="shared" si="1"/>
        <v>0.45958068331330448</v>
      </c>
      <c r="R67" s="34">
        <f t="shared" si="2"/>
        <v>0.33763823347970606</v>
      </c>
    </row>
    <row r="68" spans="1:18" hidden="1" x14ac:dyDescent="0.2">
      <c r="A68" s="31" t="s">
        <v>382</v>
      </c>
      <c r="B68" s="32">
        <v>0</v>
      </c>
      <c r="C68" s="32">
        <v>2</v>
      </c>
      <c r="D68" s="33">
        <v>0.85765902024999996</v>
      </c>
      <c r="E68" s="32"/>
      <c r="F68" s="32"/>
      <c r="G68" s="32"/>
      <c r="H68" s="32"/>
      <c r="I68" s="32">
        <v>2</v>
      </c>
      <c r="J68" s="32">
        <v>2</v>
      </c>
      <c r="K68" s="33">
        <v>0.23082093941699999</v>
      </c>
      <c r="L68" s="32" t="s">
        <v>4355</v>
      </c>
      <c r="M68" s="32" t="s">
        <v>4356</v>
      </c>
      <c r="N68" s="32" t="s">
        <v>4357</v>
      </c>
      <c r="O68" s="32"/>
      <c r="P68" s="34">
        <f t="shared" ref="P68:P99" si="4">-2*LN(D68)-2*LN(K68)</f>
        <v>3.2393233877318957</v>
      </c>
      <c r="Q68" s="33">
        <f t="shared" ref="Q68:Q122" si="5">CHIDIST(P68,4)</f>
        <v>0.5186030581769856</v>
      </c>
      <c r="R68" s="34">
        <f t="shared" si="2"/>
        <v>0.2851649265457003</v>
      </c>
    </row>
    <row r="69" spans="1:18" hidden="1" x14ac:dyDescent="0.2">
      <c r="A69" s="31" t="s">
        <v>227</v>
      </c>
      <c r="B69" s="32">
        <v>6</v>
      </c>
      <c r="C69" s="32">
        <v>21</v>
      </c>
      <c r="D69" s="33">
        <v>0.283421561213</v>
      </c>
      <c r="E69" s="32" t="s">
        <v>4196</v>
      </c>
      <c r="F69" s="32" t="s">
        <v>4197</v>
      </c>
      <c r="G69" s="32" t="s">
        <v>4198</v>
      </c>
      <c r="H69" s="32"/>
      <c r="I69" s="32">
        <v>5</v>
      </c>
      <c r="J69" s="32">
        <v>16</v>
      </c>
      <c r="K69" s="33">
        <v>0.75741534324799997</v>
      </c>
      <c r="L69" s="32" t="s">
        <v>4358</v>
      </c>
      <c r="M69" s="32" t="s">
        <v>4359</v>
      </c>
      <c r="N69" s="32" t="s">
        <v>4360</v>
      </c>
      <c r="O69" s="32"/>
      <c r="P69" s="34">
        <f t="shared" si="4"/>
        <v>3.0773267601089271</v>
      </c>
      <c r="Q69" s="33">
        <f t="shared" si="5"/>
        <v>0.54496938192250588</v>
      </c>
      <c r="R69" s="34">
        <f t="shared" ref="R69:R122" si="6">-LOG(Q69)</f>
        <v>0.26362789705479972</v>
      </c>
    </row>
    <row r="70" spans="1:18" hidden="1" x14ac:dyDescent="0.2">
      <c r="A70" s="31" t="s">
        <v>100</v>
      </c>
      <c r="B70" s="32">
        <v>6</v>
      </c>
      <c r="C70" s="32">
        <v>27</v>
      </c>
      <c r="D70" s="33">
        <v>0.48138811864499997</v>
      </c>
      <c r="E70" s="32" t="s">
        <v>4361</v>
      </c>
      <c r="F70" s="32" t="s">
        <v>4362</v>
      </c>
      <c r="G70" s="32" t="s">
        <v>4363</v>
      </c>
      <c r="H70" s="32"/>
      <c r="I70" s="32">
        <v>8</v>
      </c>
      <c r="J70" s="32">
        <v>18</v>
      </c>
      <c r="K70" s="33">
        <v>0.46853205612999999</v>
      </c>
      <c r="L70" s="32" t="s">
        <v>4364</v>
      </c>
      <c r="M70" s="32" t="s">
        <v>4365</v>
      </c>
      <c r="N70" s="32" t="s">
        <v>4366</v>
      </c>
      <c r="O70" s="32"/>
      <c r="P70" s="34">
        <f t="shared" si="4"/>
        <v>2.9784643830328053</v>
      </c>
      <c r="Q70" s="33">
        <f t="shared" si="5"/>
        <v>0.56143577896115682</v>
      </c>
      <c r="R70" s="34">
        <f t="shared" si="6"/>
        <v>0.25069991426967903</v>
      </c>
    </row>
    <row r="71" spans="1:18" hidden="1" x14ac:dyDescent="0.2">
      <c r="A71" s="31" t="s">
        <v>182</v>
      </c>
      <c r="B71" s="32">
        <v>5</v>
      </c>
      <c r="C71" s="32">
        <v>27</v>
      </c>
      <c r="D71" s="33">
        <v>0.61742710696600001</v>
      </c>
      <c r="E71" s="32" t="s">
        <v>4367</v>
      </c>
      <c r="F71" s="32" t="s">
        <v>4368</v>
      </c>
      <c r="G71" s="32" t="s">
        <v>4369</v>
      </c>
      <c r="H71" s="32"/>
      <c r="I71" s="32">
        <v>9</v>
      </c>
      <c r="J71" s="32">
        <v>19</v>
      </c>
      <c r="K71" s="33">
        <v>0.36669187463199998</v>
      </c>
      <c r="L71" s="32" t="s">
        <v>4370</v>
      </c>
      <c r="M71" s="32" t="s">
        <v>4371</v>
      </c>
      <c r="N71" s="32" t="s">
        <v>4372</v>
      </c>
      <c r="O71" s="32"/>
      <c r="P71" s="34">
        <f t="shared" si="4"/>
        <v>2.9708552501552532</v>
      </c>
      <c r="Q71" s="33">
        <f t="shared" si="5"/>
        <v>0.5627144923763322</v>
      </c>
      <c r="R71" s="34">
        <f t="shared" si="6"/>
        <v>0.24971189970646324</v>
      </c>
    </row>
    <row r="72" spans="1:18" hidden="1" x14ac:dyDescent="0.2">
      <c r="A72" s="31" t="s">
        <v>154</v>
      </c>
      <c r="B72" s="32">
        <v>5</v>
      </c>
      <c r="C72" s="32">
        <v>21</v>
      </c>
      <c r="D72" s="33">
        <v>0.43550962104000002</v>
      </c>
      <c r="E72" s="32" t="s">
        <v>4373</v>
      </c>
      <c r="F72" s="32" t="s">
        <v>4374</v>
      </c>
      <c r="G72" s="32" t="s">
        <v>4375</v>
      </c>
      <c r="H72" s="32"/>
      <c r="I72" s="32">
        <v>4</v>
      </c>
      <c r="J72" s="32">
        <v>9</v>
      </c>
      <c r="K72" s="33">
        <v>0.53247626249900004</v>
      </c>
      <c r="L72" s="32" t="s">
        <v>4376</v>
      </c>
      <c r="M72" s="32" t="s">
        <v>4377</v>
      </c>
      <c r="N72" s="32" t="s">
        <v>4378</v>
      </c>
      <c r="O72" s="32"/>
      <c r="P72" s="34">
        <f t="shared" si="4"/>
        <v>2.9229107017042653</v>
      </c>
      <c r="Q72" s="33">
        <f t="shared" si="5"/>
        <v>0.5708078905535362</v>
      </c>
      <c r="R72" s="34">
        <f t="shared" si="6"/>
        <v>0.24351003205323071</v>
      </c>
    </row>
    <row r="73" spans="1:18" hidden="1" x14ac:dyDescent="0.2">
      <c r="A73" s="31" t="s">
        <v>323</v>
      </c>
      <c r="B73" s="32">
        <v>13</v>
      </c>
      <c r="C73" s="32">
        <v>55</v>
      </c>
      <c r="D73" s="33">
        <v>0.34778590034500001</v>
      </c>
      <c r="E73" s="32" t="s">
        <v>4379</v>
      </c>
      <c r="F73" s="32" t="s">
        <v>4380</v>
      </c>
      <c r="G73" s="32" t="s">
        <v>4381</v>
      </c>
      <c r="H73" s="32"/>
      <c r="I73" s="32">
        <v>12</v>
      </c>
      <c r="J73" s="32">
        <v>33</v>
      </c>
      <c r="K73" s="33">
        <v>0.67397697672500001</v>
      </c>
      <c r="L73" s="32" t="s">
        <v>4382</v>
      </c>
      <c r="M73" s="32" t="s">
        <v>4383</v>
      </c>
      <c r="N73" s="32" t="s">
        <v>4384</v>
      </c>
      <c r="O73" s="32"/>
      <c r="P73" s="34">
        <f t="shared" si="4"/>
        <v>2.9014550904945677</v>
      </c>
      <c r="Q73" s="33">
        <f t="shared" si="5"/>
        <v>0.57444977605233616</v>
      </c>
      <c r="R73" s="34">
        <f t="shared" si="6"/>
        <v>0.24074793553411053</v>
      </c>
    </row>
    <row r="74" spans="1:18" hidden="1" x14ac:dyDescent="0.2">
      <c r="A74" s="31" t="s">
        <v>335</v>
      </c>
      <c r="B74" s="32">
        <v>9</v>
      </c>
      <c r="C74" s="32">
        <v>37</v>
      </c>
      <c r="D74" s="33">
        <v>0.35467607764100001</v>
      </c>
      <c r="E74" s="32" t="s">
        <v>4385</v>
      </c>
      <c r="F74" s="32" t="s">
        <v>4386</v>
      </c>
      <c r="G74" s="32" t="s">
        <v>4387</v>
      </c>
      <c r="H74" s="32"/>
      <c r="I74" s="32">
        <v>4</v>
      </c>
      <c r="J74" s="32">
        <v>11</v>
      </c>
      <c r="K74" s="33">
        <v>0.664986135619</v>
      </c>
      <c r="L74" s="32" t="s">
        <v>4388</v>
      </c>
      <c r="M74" s="32" t="s">
        <v>4389</v>
      </c>
      <c r="N74" s="32" t="s">
        <v>4390</v>
      </c>
      <c r="O74" s="32"/>
      <c r="P74" s="34">
        <f t="shared" si="4"/>
        <v>2.8890789012709628</v>
      </c>
      <c r="Q74" s="33">
        <f t="shared" si="5"/>
        <v>0.5765560558624454</v>
      </c>
      <c r="R74" s="34">
        <f t="shared" si="6"/>
        <v>0.23915846188491696</v>
      </c>
    </row>
    <row r="75" spans="1:18" hidden="1" x14ac:dyDescent="0.2">
      <c r="A75" s="31" t="s">
        <v>150</v>
      </c>
      <c r="B75" s="32">
        <v>5</v>
      </c>
      <c r="C75" s="32">
        <v>19</v>
      </c>
      <c r="D75" s="33">
        <v>0.35560036971699999</v>
      </c>
      <c r="E75" s="32" t="s">
        <v>4391</v>
      </c>
      <c r="F75" s="32" t="s">
        <v>3698</v>
      </c>
      <c r="G75" s="32" t="s">
        <v>3699</v>
      </c>
      <c r="H75" s="32"/>
      <c r="I75" s="32">
        <v>2</v>
      </c>
      <c r="J75" s="32">
        <v>6</v>
      </c>
      <c r="K75" s="33">
        <v>0.70565498697600004</v>
      </c>
      <c r="L75" s="32" t="s">
        <v>4392</v>
      </c>
      <c r="M75" s="32" t="s">
        <v>265</v>
      </c>
      <c r="N75" s="32" t="s">
        <v>266</v>
      </c>
      <c r="O75" s="32"/>
      <c r="P75" s="34">
        <f t="shared" si="4"/>
        <v>2.7651531671639304</v>
      </c>
      <c r="Q75" s="33">
        <f t="shared" si="5"/>
        <v>0.5978627398857238</v>
      </c>
      <c r="R75" s="34">
        <f t="shared" si="6"/>
        <v>0.22339851191896903</v>
      </c>
    </row>
    <row r="76" spans="1:18" hidden="1" x14ac:dyDescent="0.2">
      <c r="A76" s="31" t="s">
        <v>369</v>
      </c>
      <c r="B76" s="32">
        <v>10</v>
      </c>
      <c r="C76" s="32">
        <v>57</v>
      </c>
      <c r="D76" s="33">
        <v>0.68649693303100001</v>
      </c>
      <c r="E76" s="32" t="s">
        <v>4393</v>
      </c>
      <c r="F76" s="32" t="s">
        <v>4394</v>
      </c>
      <c r="G76" s="32" t="s">
        <v>4395</v>
      </c>
      <c r="H76" s="32"/>
      <c r="I76" s="32">
        <v>11</v>
      </c>
      <c r="J76" s="32">
        <v>24</v>
      </c>
      <c r="K76" s="33">
        <v>0.38064028232899999</v>
      </c>
      <c r="L76" s="32" t="s">
        <v>4396</v>
      </c>
      <c r="M76" s="32" t="s">
        <v>4397</v>
      </c>
      <c r="N76" s="32" t="s">
        <v>4398</v>
      </c>
      <c r="O76" s="32"/>
      <c r="P76" s="34">
        <f t="shared" si="4"/>
        <v>2.684108024068165</v>
      </c>
      <c r="Q76" s="33">
        <f t="shared" si="5"/>
        <v>0.61199835476246167</v>
      </c>
      <c r="R76" s="34">
        <f t="shared" si="6"/>
        <v>0.2132497453684008</v>
      </c>
    </row>
    <row r="77" spans="1:18" hidden="1" x14ac:dyDescent="0.2">
      <c r="A77" s="31" t="s">
        <v>216</v>
      </c>
      <c r="B77" s="32">
        <v>1</v>
      </c>
      <c r="C77" s="32">
        <v>6</v>
      </c>
      <c r="D77" s="33">
        <v>0.66263339215200001</v>
      </c>
      <c r="E77" s="32" t="s">
        <v>4399</v>
      </c>
      <c r="F77" s="32" t="s">
        <v>4400</v>
      </c>
      <c r="G77" s="32" t="s">
        <v>4401</v>
      </c>
      <c r="H77" s="32"/>
      <c r="I77" s="32">
        <v>2</v>
      </c>
      <c r="J77" s="32">
        <v>3</v>
      </c>
      <c r="K77" s="33">
        <v>0.39660532728300002</v>
      </c>
      <c r="L77" s="32" t="s">
        <v>4402</v>
      </c>
      <c r="M77" s="32" t="s">
        <v>3909</v>
      </c>
      <c r="N77" s="32" t="s">
        <v>3910</v>
      </c>
      <c r="O77" s="32"/>
      <c r="P77" s="34">
        <f t="shared" si="4"/>
        <v>2.6726940506972965</v>
      </c>
      <c r="Q77" s="33">
        <f t="shared" si="5"/>
        <v>0.61400118796277592</v>
      </c>
      <c r="R77" s="34">
        <f t="shared" si="6"/>
        <v>0.21183078858981086</v>
      </c>
    </row>
    <row r="78" spans="1:18" hidden="1" x14ac:dyDescent="0.2">
      <c r="A78" s="31" t="s">
        <v>221</v>
      </c>
      <c r="B78" s="32">
        <v>3</v>
      </c>
      <c r="C78" s="32">
        <v>16</v>
      </c>
      <c r="D78" s="33">
        <v>0.60894042517400004</v>
      </c>
      <c r="E78" s="32" t="s">
        <v>4403</v>
      </c>
      <c r="F78" s="32" t="s">
        <v>4404</v>
      </c>
      <c r="G78" s="32" t="s">
        <v>4405</v>
      </c>
      <c r="H78" s="32"/>
      <c r="I78" s="32">
        <v>1</v>
      </c>
      <c r="J78" s="32">
        <v>1</v>
      </c>
      <c r="K78" s="33">
        <v>0.44786152424199999</v>
      </c>
      <c r="L78" s="32" t="s">
        <v>4406</v>
      </c>
      <c r="M78" s="32"/>
      <c r="N78" s="32"/>
      <c r="O78" s="32"/>
      <c r="P78" s="34">
        <f t="shared" si="4"/>
        <v>2.5986120641910655</v>
      </c>
      <c r="Q78" s="33">
        <f t="shared" si="5"/>
        <v>0.62706901046745189</v>
      </c>
      <c r="R78" s="34">
        <f t="shared" si="6"/>
        <v>0.20268466137667723</v>
      </c>
    </row>
    <row r="79" spans="1:18" hidden="1" x14ac:dyDescent="0.2">
      <c r="A79" s="31" t="s">
        <v>373</v>
      </c>
      <c r="B79" s="32">
        <v>10</v>
      </c>
      <c r="C79" s="32">
        <v>50</v>
      </c>
      <c r="D79" s="33">
        <v>0.56608688345500002</v>
      </c>
      <c r="E79" s="32" t="s">
        <v>4407</v>
      </c>
      <c r="F79" s="32" t="s">
        <v>4408</v>
      </c>
      <c r="G79" s="32" t="s">
        <v>4409</v>
      </c>
      <c r="H79" s="32"/>
      <c r="I79" s="32">
        <v>13</v>
      </c>
      <c r="J79" s="32">
        <v>31</v>
      </c>
      <c r="K79" s="33">
        <v>0.49718511049500003</v>
      </c>
      <c r="L79" s="32" t="s">
        <v>4410</v>
      </c>
      <c r="M79" s="32" t="s">
        <v>4411</v>
      </c>
      <c r="N79" s="32" t="s">
        <v>4412</v>
      </c>
      <c r="O79" s="32"/>
      <c r="P79" s="34">
        <f t="shared" si="4"/>
        <v>2.5356011494553221</v>
      </c>
      <c r="Q79" s="33">
        <f t="shared" si="5"/>
        <v>0.63827240304352384</v>
      </c>
      <c r="R79" s="34">
        <f t="shared" si="6"/>
        <v>0.19499393273612473</v>
      </c>
    </row>
    <row r="80" spans="1:18" hidden="1" x14ac:dyDescent="0.2">
      <c r="A80" s="31" t="s">
        <v>313</v>
      </c>
      <c r="B80" s="32">
        <v>12</v>
      </c>
      <c r="C80" s="32">
        <v>61</v>
      </c>
      <c r="D80" s="33">
        <v>0.58289219393299996</v>
      </c>
      <c r="E80" s="32" t="s">
        <v>4413</v>
      </c>
      <c r="F80" s="32" t="s">
        <v>4414</v>
      </c>
      <c r="G80" s="32" t="s">
        <v>4415</v>
      </c>
      <c r="H80" s="32"/>
      <c r="I80" s="32">
        <v>15</v>
      </c>
      <c r="J80" s="32">
        <v>36</v>
      </c>
      <c r="K80" s="33">
        <v>0.496176791866</v>
      </c>
      <c r="L80" s="32" t="s">
        <v>4416</v>
      </c>
      <c r="M80" s="32" t="s">
        <v>4417</v>
      </c>
      <c r="N80" s="32" t="s">
        <v>4418</v>
      </c>
      <c r="O80" s="32"/>
      <c r="P80" s="34">
        <f t="shared" si="4"/>
        <v>2.4811520126981281</v>
      </c>
      <c r="Q80" s="33">
        <f t="shared" si="5"/>
        <v>0.64801396764992258</v>
      </c>
      <c r="R80" s="34">
        <f t="shared" si="6"/>
        <v>0.18841563300608827</v>
      </c>
    </row>
    <row r="81" spans="1:18" hidden="1" x14ac:dyDescent="0.2">
      <c r="A81" s="31" t="s">
        <v>305</v>
      </c>
      <c r="B81" s="32">
        <v>2</v>
      </c>
      <c r="C81" s="32">
        <v>10</v>
      </c>
      <c r="D81" s="33">
        <v>0.59003445088600004</v>
      </c>
      <c r="E81" s="32" t="s">
        <v>4419</v>
      </c>
      <c r="F81" s="32" t="s">
        <v>3837</v>
      </c>
      <c r="G81" s="32" t="s">
        <v>3838</v>
      </c>
      <c r="H81" s="32"/>
      <c r="I81" s="32">
        <v>5</v>
      </c>
      <c r="J81" s="32">
        <v>11</v>
      </c>
      <c r="K81" s="33">
        <v>0.49458028737100002</v>
      </c>
      <c r="L81" s="32" t="s">
        <v>4420</v>
      </c>
      <c r="M81" s="32" t="s">
        <v>4421</v>
      </c>
      <c r="N81" s="32" t="s">
        <v>4422</v>
      </c>
      <c r="O81" s="32"/>
      <c r="P81" s="34">
        <f t="shared" si="4"/>
        <v>2.4632402656870234</v>
      </c>
      <c r="Q81" s="33">
        <f t="shared" si="5"/>
        <v>0.65123006666763872</v>
      </c>
      <c r="R81" s="34">
        <f t="shared" si="6"/>
        <v>0.18626555669623954</v>
      </c>
    </row>
    <row r="82" spans="1:18" hidden="1" x14ac:dyDescent="0.2">
      <c r="A82" s="31" t="s">
        <v>331</v>
      </c>
      <c r="B82" s="32">
        <v>7</v>
      </c>
      <c r="C82" s="32">
        <v>38</v>
      </c>
      <c r="D82" s="33">
        <v>0.62692210738599996</v>
      </c>
      <c r="E82" s="32" t="s">
        <v>4423</v>
      </c>
      <c r="F82" s="32" t="s">
        <v>4424</v>
      </c>
      <c r="G82" s="32" t="s">
        <v>4425</v>
      </c>
      <c r="H82" s="32"/>
      <c r="I82" s="32">
        <v>8</v>
      </c>
      <c r="J82" s="32">
        <v>18</v>
      </c>
      <c r="K82" s="33">
        <v>0.46853205612999999</v>
      </c>
      <c r="L82" s="32" t="s">
        <v>4426</v>
      </c>
      <c r="M82" s="32" t="s">
        <v>4427</v>
      </c>
      <c r="N82" s="32" t="s">
        <v>4428</v>
      </c>
      <c r="O82" s="32"/>
      <c r="P82" s="34">
        <f t="shared" si="4"/>
        <v>2.4501674669046776</v>
      </c>
      <c r="Q82" s="33">
        <f t="shared" si="5"/>
        <v>0.65358075170225116</v>
      </c>
      <c r="R82" s="34">
        <f t="shared" si="6"/>
        <v>0.18470074648878651</v>
      </c>
    </row>
    <row r="83" spans="1:18" hidden="1" x14ac:dyDescent="0.2">
      <c r="A83" s="31" t="s">
        <v>383</v>
      </c>
      <c r="B83" s="32">
        <v>1</v>
      </c>
      <c r="C83" s="32">
        <v>2</v>
      </c>
      <c r="D83" s="33">
        <v>0.36854045878500002</v>
      </c>
      <c r="E83" s="32" t="s">
        <v>4429</v>
      </c>
      <c r="F83" s="32"/>
      <c r="G83" s="32"/>
      <c r="H83" s="32"/>
      <c r="I83" s="32">
        <v>0</v>
      </c>
      <c r="J83" s="32">
        <v>0</v>
      </c>
      <c r="K83" s="33">
        <v>0.85270145365899996</v>
      </c>
      <c r="L83" s="32"/>
      <c r="M83" s="32"/>
      <c r="N83" s="32"/>
      <c r="O83" s="32"/>
      <c r="P83" s="34">
        <f t="shared" si="4"/>
        <v>2.3151011373364532</v>
      </c>
      <c r="Q83" s="33">
        <f t="shared" si="5"/>
        <v>0.67802102146007504</v>
      </c>
      <c r="R83" s="34">
        <f t="shared" si="6"/>
        <v>0.16875684099638141</v>
      </c>
    </row>
    <row r="84" spans="1:18" hidden="1" x14ac:dyDescent="0.2">
      <c r="A84" s="31" t="s">
        <v>208</v>
      </c>
      <c r="B84" s="32">
        <v>4</v>
      </c>
      <c r="C84" s="32">
        <v>15</v>
      </c>
      <c r="D84" s="33">
        <v>0.37501050331899999</v>
      </c>
      <c r="E84" s="32" t="s">
        <v>4430</v>
      </c>
      <c r="F84" s="32" t="s">
        <v>4431</v>
      </c>
      <c r="G84" s="32" t="s">
        <v>4432</v>
      </c>
      <c r="H84" s="32"/>
      <c r="I84" s="32">
        <v>1</v>
      </c>
      <c r="J84" s="32">
        <v>7</v>
      </c>
      <c r="K84" s="33">
        <v>0.84085370977200002</v>
      </c>
      <c r="L84" s="32" t="s">
        <v>4433</v>
      </c>
      <c r="M84" s="32" t="s">
        <v>2615</v>
      </c>
      <c r="N84" s="32" t="s">
        <v>2616</v>
      </c>
      <c r="O84" s="32"/>
      <c r="P84" s="34">
        <f t="shared" si="4"/>
        <v>2.3082776532912526</v>
      </c>
      <c r="Q84" s="33">
        <f t="shared" si="5"/>
        <v>0.67926238373163517</v>
      </c>
      <c r="R84" s="34">
        <f t="shared" si="6"/>
        <v>0.16796243515182505</v>
      </c>
    </row>
    <row r="85" spans="1:18" hidden="1" x14ac:dyDescent="0.2">
      <c r="A85" s="31" t="s">
        <v>394</v>
      </c>
      <c r="B85" s="32">
        <v>0</v>
      </c>
      <c r="C85" s="32">
        <v>1</v>
      </c>
      <c r="D85" s="33">
        <v>0.85765902024999996</v>
      </c>
      <c r="E85" s="32"/>
      <c r="F85" s="32"/>
      <c r="G85" s="32"/>
      <c r="H85" s="32"/>
      <c r="I85" s="32">
        <v>2</v>
      </c>
      <c r="J85" s="32">
        <v>3</v>
      </c>
      <c r="K85" s="33">
        <v>0.39660532728300002</v>
      </c>
      <c r="L85" s="32" t="s">
        <v>4434</v>
      </c>
      <c r="M85" s="32" t="s">
        <v>4435</v>
      </c>
      <c r="N85" s="32" t="s">
        <v>4436</v>
      </c>
      <c r="O85" s="32"/>
      <c r="P85" s="34">
        <f t="shared" si="4"/>
        <v>2.1567246027666171</v>
      </c>
      <c r="Q85" s="33">
        <f t="shared" si="5"/>
        <v>0.70695937707752876</v>
      </c>
      <c r="R85" s="34">
        <f t="shared" si="6"/>
        <v>0.15060554068391371</v>
      </c>
    </row>
    <row r="86" spans="1:18" hidden="1" x14ac:dyDescent="0.2">
      <c r="A86" s="31" t="s">
        <v>319</v>
      </c>
      <c r="B86" s="32">
        <v>5</v>
      </c>
      <c r="C86" s="32">
        <v>37</v>
      </c>
      <c r="D86" s="33">
        <v>0.789177380052</v>
      </c>
      <c r="E86" s="32" t="s">
        <v>4437</v>
      </c>
      <c r="F86" s="32" t="s">
        <v>4438</v>
      </c>
      <c r="G86" s="32" t="s">
        <v>4439</v>
      </c>
      <c r="H86" s="32"/>
      <c r="I86" s="32">
        <v>10</v>
      </c>
      <c r="J86" s="32">
        <v>23</v>
      </c>
      <c r="K86" s="33">
        <v>0.47264935719700002</v>
      </c>
      <c r="L86" s="32" t="s">
        <v>4440</v>
      </c>
      <c r="M86" s="32" t="s">
        <v>4441</v>
      </c>
      <c r="N86" s="32" t="s">
        <v>4442</v>
      </c>
      <c r="O86" s="32"/>
      <c r="P86" s="34">
        <f t="shared" si="4"/>
        <v>1.9723312984484744</v>
      </c>
      <c r="Q86" s="33">
        <f t="shared" si="5"/>
        <v>0.74084809210572233</v>
      </c>
      <c r="R86" s="34">
        <f t="shared" si="6"/>
        <v>0.13027083321298416</v>
      </c>
    </row>
    <row r="87" spans="1:18" hidden="1" x14ac:dyDescent="0.2">
      <c r="A87" s="31" t="s">
        <v>239</v>
      </c>
      <c r="B87" s="32">
        <v>0</v>
      </c>
      <c r="C87" s="32">
        <v>6</v>
      </c>
      <c r="D87" s="33">
        <v>0.85765902024999996</v>
      </c>
      <c r="E87" s="32"/>
      <c r="F87" s="32"/>
      <c r="G87" s="32"/>
      <c r="H87" s="32"/>
      <c r="I87" s="32">
        <v>1</v>
      </c>
      <c r="J87" s="32">
        <v>1</v>
      </c>
      <c r="K87" s="33">
        <v>0.44786152424199999</v>
      </c>
      <c r="L87" s="32" t="s">
        <v>4443</v>
      </c>
      <c r="M87" s="32"/>
      <c r="N87" s="32"/>
      <c r="O87" s="32"/>
      <c r="P87" s="34">
        <f t="shared" si="4"/>
        <v>1.9136397256023963</v>
      </c>
      <c r="Q87" s="33">
        <f t="shared" si="5"/>
        <v>0.75163892276083333</v>
      </c>
      <c r="R87" s="34">
        <f t="shared" si="6"/>
        <v>0.12399073854680842</v>
      </c>
    </row>
    <row r="88" spans="1:18" hidden="1" x14ac:dyDescent="0.2">
      <c r="A88" s="31" t="s">
        <v>108</v>
      </c>
      <c r="B88" s="32">
        <v>1</v>
      </c>
      <c r="C88" s="32">
        <v>5</v>
      </c>
      <c r="D88" s="33">
        <v>0.617259053861</v>
      </c>
      <c r="E88" s="32" t="s">
        <v>4444</v>
      </c>
      <c r="F88" s="32"/>
      <c r="G88" s="32"/>
      <c r="H88" s="32"/>
      <c r="I88" s="32">
        <v>2</v>
      </c>
      <c r="J88" s="32">
        <v>5</v>
      </c>
      <c r="K88" s="33">
        <v>0.63910595748300003</v>
      </c>
      <c r="L88" s="32" t="s">
        <v>4445</v>
      </c>
      <c r="M88" s="32" t="s">
        <v>114</v>
      </c>
      <c r="N88" s="32" t="s">
        <v>115</v>
      </c>
      <c r="O88" s="32"/>
      <c r="P88" s="34">
        <f t="shared" si="4"/>
        <v>1.8603030069928264</v>
      </c>
      <c r="Q88" s="33">
        <f t="shared" si="5"/>
        <v>0.76143306877248484</v>
      </c>
      <c r="R88" s="34">
        <f t="shared" si="6"/>
        <v>0.11836826585426304</v>
      </c>
    </row>
    <row r="89" spans="1:18" hidden="1" x14ac:dyDescent="0.2">
      <c r="A89" s="31" t="s">
        <v>206</v>
      </c>
      <c r="B89" s="32">
        <v>1</v>
      </c>
      <c r="C89" s="32">
        <v>3</v>
      </c>
      <c r="D89" s="33">
        <v>0.48264851693100003</v>
      </c>
      <c r="E89" s="32" t="s">
        <v>4446</v>
      </c>
      <c r="F89" s="32"/>
      <c r="G89" s="32"/>
      <c r="H89" s="32"/>
      <c r="I89" s="32">
        <v>0</v>
      </c>
      <c r="J89" s="32">
        <v>0</v>
      </c>
      <c r="K89" s="33">
        <v>0.85270145365899996</v>
      </c>
      <c r="L89" s="32"/>
      <c r="M89" s="32"/>
      <c r="N89" s="32"/>
      <c r="O89" s="32"/>
      <c r="P89" s="34">
        <f t="shared" si="4"/>
        <v>1.7756247738375814</v>
      </c>
      <c r="Q89" s="33">
        <f t="shared" si="5"/>
        <v>0.77693880056468867</v>
      </c>
      <c r="R89" s="34">
        <f t="shared" si="6"/>
        <v>0.10961318920915072</v>
      </c>
    </row>
    <row r="90" spans="1:18" hidden="1" x14ac:dyDescent="0.2">
      <c r="A90" s="31" t="s">
        <v>281</v>
      </c>
      <c r="B90" s="32">
        <v>0</v>
      </c>
      <c r="C90" s="32">
        <v>5</v>
      </c>
      <c r="D90" s="33">
        <v>0.85765902024999996</v>
      </c>
      <c r="E90" s="32"/>
      <c r="F90" s="32"/>
      <c r="G90" s="32"/>
      <c r="H90" s="32"/>
      <c r="I90" s="32">
        <v>2</v>
      </c>
      <c r="J90" s="32">
        <v>4</v>
      </c>
      <c r="K90" s="33">
        <v>0.5395344929</v>
      </c>
      <c r="L90" s="32" t="s">
        <v>4447</v>
      </c>
      <c r="M90" s="32" t="s">
        <v>1738</v>
      </c>
      <c r="N90" s="32" t="s">
        <v>1739</v>
      </c>
      <c r="O90" s="32"/>
      <c r="P90" s="34">
        <f t="shared" si="4"/>
        <v>1.5411944643346933</v>
      </c>
      <c r="Q90" s="33">
        <f t="shared" si="5"/>
        <v>0.819320186689103</v>
      </c>
      <c r="R90" s="34">
        <f t="shared" si="6"/>
        <v>8.6546344713797602E-2</v>
      </c>
    </row>
    <row r="91" spans="1:18" hidden="1" x14ac:dyDescent="0.2">
      <c r="A91" s="31" t="s">
        <v>285</v>
      </c>
      <c r="B91" s="32">
        <v>13</v>
      </c>
      <c r="C91" s="32">
        <v>67</v>
      </c>
      <c r="D91" s="33">
        <v>0.59759684060200002</v>
      </c>
      <c r="E91" s="32" t="s">
        <v>4448</v>
      </c>
      <c r="F91" s="32" t="s">
        <v>4449</v>
      </c>
      <c r="G91" s="32" t="s">
        <v>4450</v>
      </c>
      <c r="H91" s="32"/>
      <c r="I91" s="32">
        <v>16</v>
      </c>
      <c r="J91" s="32">
        <v>49</v>
      </c>
      <c r="K91" s="33">
        <v>0.78783295521399999</v>
      </c>
      <c r="L91" s="32" t="s">
        <v>4451</v>
      </c>
      <c r="M91" s="32" t="s">
        <v>4452</v>
      </c>
      <c r="N91" s="32" t="s">
        <v>4453</v>
      </c>
      <c r="O91" s="32"/>
      <c r="P91" s="34">
        <f t="shared" si="4"/>
        <v>1.5066162587070657</v>
      </c>
      <c r="Q91" s="33">
        <f t="shared" si="5"/>
        <v>0.82546883742926425</v>
      </c>
      <c r="R91" s="34">
        <f t="shared" si="6"/>
        <v>8.329931729878616E-2</v>
      </c>
    </row>
    <row r="92" spans="1:18" hidden="1" x14ac:dyDescent="0.2">
      <c r="A92" s="31" t="s">
        <v>245</v>
      </c>
      <c r="B92" s="32">
        <v>7</v>
      </c>
      <c r="C92" s="32">
        <v>36</v>
      </c>
      <c r="D92" s="33">
        <v>0.58734560121000001</v>
      </c>
      <c r="E92" s="32" t="s">
        <v>4454</v>
      </c>
      <c r="F92" s="32" t="s">
        <v>4455</v>
      </c>
      <c r="G92" s="32" t="s">
        <v>4456</v>
      </c>
      <c r="H92" s="32"/>
      <c r="I92" s="32">
        <v>11</v>
      </c>
      <c r="J92" s="32">
        <v>36</v>
      </c>
      <c r="K92" s="33">
        <v>0.80194941601500003</v>
      </c>
      <c r="L92" s="32" t="s">
        <v>4457</v>
      </c>
      <c r="M92" s="32" t="s">
        <v>4458</v>
      </c>
      <c r="N92" s="32" t="s">
        <v>4459</v>
      </c>
      <c r="O92" s="32"/>
      <c r="P92" s="34">
        <f t="shared" si="4"/>
        <v>1.5057032387196325</v>
      </c>
      <c r="Q92" s="33">
        <f t="shared" si="5"/>
        <v>0.82563073222595518</v>
      </c>
      <c r="R92" s="34">
        <f t="shared" si="6"/>
        <v>8.3214149791787498E-2</v>
      </c>
    </row>
    <row r="93" spans="1:18" hidden="1" x14ac:dyDescent="0.2">
      <c r="A93" s="31" t="s">
        <v>267</v>
      </c>
      <c r="B93" s="32">
        <v>1</v>
      </c>
      <c r="C93" s="32">
        <v>14</v>
      </c>
      <c r="D93" s="33">
        <v>0.82824972691400001</v>
      </c>
      <c r="E93" s="32" t="s">
        <v>4150</v>
      </c>
      <c r="F93" s="32" t="s">
        <v>2596</v>
      </c>
      <c r="G93" s="32" t="s">
        <v>2597</v>
      </c>
      <c r="H93" s="32"/>
      <c r="I93" s="32">
        <v>3</v>
      </c>
      <c r="J93" s="32">
        <v>7</v>
      </c>
      <c r="K93" s="33">
        <v>0.57390135282700006</v>
      </c>
      <c r="L93" s="32" t="s">
        <v>4460</v>
      </c>
      <c r="M93" s="32" t="s">
        <v>4461</v>
      </c>
      <c r="N93" s="32" t="s">
        <v>4462</v>
      </c>
      <c r="O93" s="32"/>
      <c r="P93" s="34">
        <f t="shared" si="4"/>
        <v>1.4874766482702166</v>
      </c>
      <c r="Q93" s="33">
        <f t="shared" si="5"/>
        <v>0.82885748264688086</v>
      </c>
      <c r="R93" s="34">
        <f t="shared" si="6"/>
        <v>8.1520137508754947E-2</v>
      </c>
    </row>
    <row r="94" spans="1:18" hidden="1" x14ac:dyDescent="0.2">
      <c r="A94" s="31" t="s">
        <v>88</v>
      </c>
      <c r="B94" s="32">
        <v>1</v>
      </c>
      <c r="C94" s="32">
        <v>4</v>
      </c>
      <c r="D94" s="33">
        <v>0.56171750273099996</v>
      </c>
      <c r="E94" s="32" t="s">
        <v>4463</v>
      </c>
      <c r="F94" s="32" t="s">
        <v>3981</v>
      </c>
      <c r="G94" s="32" t="s">
        <v>3982</v>
      </c>
      <c r="H94" s="32"/>
      <c r="I94" s="32">
        <v>0</v>
      </c>
      <c r="J94" s="32">
        <v>1</v>
      </c>
      <c r="K94" s="33">
        <v>0.85270145365899996</v>
      </c>
      <c r="L94" s="32"/>
      <c r="M94" s="32"/>
      <c r="N94" s="32"/>
      <c r="O94" s="32"/>
      <c r="P94" s="34">
        <f t="shared" si="4"/>
        <v>1.4722040162196752</v>
      </c>
      <c r="Q94" s="33">
        <f t="shared" si="5"/>
        <v>0.83155350640420833</v>
      </c>
      <c r="R94" s="34">
        <f t="shared" si="6"/>
        <v>8.0109800817922946E-2</v>
      </c>
    </row>
    <row r="95" spans="1:18" hidden="1" x14ac:dyDescent="0.2">
      <c r="A95" s="31" t="s">
        <v>384</v>
      </c>
      <c r="B95" s="32">
        <v>1</v>
      </c>
      <c r="C95" s="32">
        <v>10</v>
      </c>
      <c r="D95" s="33">
        <v>0.78337954793700004</v>
      </c>
      <c r="E95" s="32" t="s">
        <v>4464</v>
      </c>
      <c r="F95" s="32"/>
      <c r="G95" s="32"/>
      <c r="H95" s="32"/>
      <c r="I95" s="32">
        <v>3</v>
      </c>
      <c r="J95" s="32">
        <v>8</v>
      </c>
      <c r="K95" s="33">
        <v>0.65339047138899997</v>
      </c>
      <c r="L95" s="32" t="s">
        <v>4465</v>
      </c>
      <c r="M95" s="32" t="s">
        <v>4466</v>
      </c>
      <c r="N95" s="32" t="s">
        <v>4467</v>
      </c>
      <c r="O95" s="32"/>
      <c r="P95" s="34">
        <f t="shared" si="4"/>
        <v>1.3394366558560744</v>
      </c>
      <c r="Q95" s="33">
        <f t="shared" si="5"/>
        <v>0.85464988799251584</v>
      </c>
      <c r="R95" s="34">
        <f t="shared" si="6"/>
        <v>6.8211759953762996E-2</v>
      </c>
    </row>
    <row r="96" spans="1:18" hidden="1" x14ac:dyDescent="0.2">
      <c r="A96" s="31" t="s">
        <v>353</v>
      </c>
      <c r="B96" s="32">
        <v>8</v>
      </c>
      <c r="C96" s="32">
        <v>47</v>
      </c>
      <c r="D96" s="33">
        <v>0.69918494244200002</v>
      </c>
      <c r="E96" s="32" t="s">
        <v>4468</v>
      </c>
      <c r="F96" s="32" t="s">
        <v>4469</v>
      </c>
      <c r="G96" s="32" t="s">
        <v>4470</v>
      </c>
      <c r="H96" s="32"/>
      <c r="I96" s="32">
        <v>17</v>
      </c>
      <c r="J96" s="32">
        <v>49</v>
      </c>
      <c r="K96" s="33">
        <v>0.74321485589400005</v>
      </c>
      <c r="L96" s="32" t="s">
        <v>4471</v>
      </c>
      <c r="M96" s="32" t="s">
        <v>4472</v>
      </c>
      <c r="N96" s="32" t="s">
        <v>4473</v>
      </c>
      <c r="O96" s="32"/>
      <c r="P96" s="34">
        <f t="shared" si="4"/>
        <v>1.3092201857418342</v>
      </c>
      <c r="Q96" s="33">
        <f t="shared" si="5"/>
        <v>0.85980925982941314</v>
      </c>
      <c r="R96" s="34">
        <f t="shared" si="6"/>
        <v>6.5597882002028388E-2</v>
      </c>
    </row>
    <row r="97" spans="1:18" hidden="1" x14ac:dyDescent="0.2">
      <c r="A97" s="31" t="s">
        <v>377</v>
      </c>
      <c r="B97" s="32">
        <v>1</v>
      </c>
      <c r="C97" s="32">
        <v>5</v>
      </c>
      <c r="D97" s="33">
        <v>0.617259053861</v>
      </c>
      <c r="E97" s="32" t="s">
        <v>4474</v>
      </c>
      <c r="F97" s="32"/>
      <c r="G97" s="32"/>
      <c r="H97" s="32"/>
      <c r="I97" s="32">
        <v>0</v>
      </c>
      <c r="J97" s="32">
        <v>2</v>
      </c>
      <c r="K97" s="33">
        <v>0.85270145365899996</v>
      </c>
      <c r="L97" s="32"/>
      <c r="M97" s="32"/>
      <c r="N97" s="32"/>
      <c r="O97" s="32"/>
      <c r="P97" s="34">
        <f t="shared" si="4"/>
        <v>1.2836245425330901</v>
      </c>
      <c r="Q97" s="33">
        <f t="shared" si="5"/>
        <v>0.86414768239542217</v>
      </c>
      <c r="R97" s="34">
        <f t="shared" si="6"/>
        <v>6.3412030474175943E-2</v>
      </c>
    </row>
    <row r="98" spans="1:18" hidden="1" x14ac:dyDescent="0.2">
      <c r="A98" s="31" t="s">
        <v>249</v>
      </c>
      <c r="B98" s="32">
        <v>2</v>
      </c>
      <c r="C98" s="32">
        <v>12</v>
      </c>
      <c r="D98" s="33">
        <v>0.65616334761799999</v>
      </c>
      <c r="E98" s="32" t="s">
        <v>4475</v>
      </c>
      <c r="F98" s="32" t="s">
        <v>2617</v>
      </c>
      <c r="G98" s="32" t="s">
        <v>2618</v>
      </c>
      <c r="H98" s="32"/>
      <c r="I98" s="32">
        <v>1</v>
      </c>
      <c r="J98" s="32">
        <v>6</v>
      </c>
      <c r="K98" s="33">
        <v>0.82993025796200004</v>
      </c>
      <c r="L98" s="32" t="s">
        <v>4476</v>
      </c>
      <c r="M98" s="32" t="s">
        <v>2596</v>
      </c>
      <c r="N98" s="32" t="s">
        <v>2597</v>
      </c>
      <c r="O98" s="32"/>
      <c r="P98" s="34">
        <f t="shared" si="4"/>
        <v>1.2155182475865223</v>
      </c>
      <c r="Q98" s="33">
        <f t="shared" si="5"/>
        <v>0.87553709078526865</v>
      </c>
      <c r="R98" s="34">
        <f t="shared" si="6"/>
        <v>5.7725450971552066E-2</v>
      </c>
    </row>
    <row r="99" spans="1:18" hidden="1" x14ac:dyDescent="0.2">
      <c r="A99" s="31" t="s">
        <v>357</v>
      </c>
      <c r="B99" s="32">
        <v>11</v>
      </c>
      <c r="C99" s="32">
        <v>83</v>
      </c>
      <c r="D99" s="33">
        <v>0.83984539114400003</v>
      </c>
      <c r="E99" s="32" t="s">
        <v>4477</v>
      </c>
      <c r="F99" s="32" t="s">
        <v>4478</v>
      </c>
      <c r="G99" s="32" t="s">
        <v>4479</v>
      </c>
      <c r="H99" s="32"/>
      <c r="I99" s="32">
        <v>16</v>
      </c>
      <c r="J99" s="32">
        <v>43</v>
      </c>
      <c r="K99" s="33">
        <v>0.65616334761799999</v>
      </c>
      <c r="L99" s="32" t="s">
        <v>4480</v>
      </c>
      <c r="M99" s="32" t="s">
        <v>4481</v>
      </c>
      <c r="N99" s="32" t="s">
        <v>4482</v>
      </c>
      <c r="O99" s="32"/>
      <c r="P99" s="34">
        <f t="shared" si="4"/>
        <v>1.1917659555339934</v>
      </c>
      <c r="Q99" s="33">
        <f t="shared" si="5"/>
        <v>0.87945243016563535</v>
      </c>
      <c r="R99" s="34">
        <f t="shared" si="6"/>
        <v>5.5787646684397965E-2</v>
      </c>
    </row>
    <row r="100" spans="1:18" hidden="1" x14ac:dyDescent="0.2">
      <c r="A100" s="31" t="s">
        <v>297</v>
      </c>
      <c r="B100" s="32">
        <v>5</v>
      </c>
      <c r="C100" s="32">
        <v>29</v>
      </c>
      <c r="D100" s="33">
        <v>0.66070078144699995</v>
      </c>
      <c r="E100" s="32" t="s">
        <v>4483</v>
      </c>
      <c r="F100" s="32" t="s">
        <v>4484</v>
      </c>
      <c r="G100" s="32" t="s">
        <v>4485</v>
      </c>
      <c r="H100" s="32"/>
      <c r="I100" s="32">
        <v>5</v>
      </c>
      <c r="J100" s="32">
        <v>24</v>
      </c>
      <c r="K100" s="33">
        <v>0.84690362154400001</v>
      </c>
      <c r="L100" s="32" t="s">
        <v>4486</v>
      </c>
      <c r="M100" s="32" t="s">
        <v>4487</v>
      </c>
      <c r="N100" s="32" t="s">
        <v>4488</v>
      </c>
      <c r="O100" s="32"/>
      <c r="P100" s="34">
        <f t="shared" ref="P100:P122" si="7">-2*LN(D100)-2*LN(K100)</f>
        <v>1.1612451920377451</v>
      </c>
      <c r="Q100" s="33">
        <f t="shared" si="5"/>
        <v>0.88443719114226638</v>
      </c>
      <c r="R100" s="34">
        <f t="shared" si="6"/>
        <v>5.3333003352190447E-2</v>
      </c>
    </row>
    <row r="101" spans="1:18" hidden="1" x14ac:dyDescent="0.2">
      <c r="A101" s="31" t="s">
        <v>223</v>
      </c>
      <c r="B101" s="32">
        <v>1</v>
      </c>
      <c r="C101" s="32">
        <v>17</v>
      </c>
      <c r="D101" s="33">
        <v>0.84488698428700004</v>
      </c>
      <c r="E101" s="32" t="s">
        <v>4150</v>
      </c>
      <c r="F101" s="32" t="s">
        <v>2596</v>
      </c>
      <c r="G101" s="32" t="s">
        <v>2597</v>
      </c>
      <c r="H101" s="32"/>
      <c r="I101" s="32">
        <v>4</v>
      </c>
      <c r="J101" s="32">
        <v>11</v>
      </c>
      <c r="K101" s="33">
        <v>0.664986135619</v>
      </c>
      <c r="L101" s="32" t="s">
        <v>4489</v>
      </c>
      <c r="M101" s="32" t="s">
        <v>4490</v>
      </c>
      <c r="N101" s="32" t="s">
        <v>4491</v>
      </c>
      <c r="O101" s="32"/>
      <c r="P101" s="34">
        <f t="shared" si="7"/>
        <v>1.153082988425163</v>
      </c>
      <c r="Q101" s="33">
        <f t="shared" si="5"/>
        <v>0.88576112610429558</v>
      </c>
      <c r="R101" s="34">
        <f t="shared" si="6"/>
        <v>5.2683383758710692E-2</v>
      </c>
    </row>
    <row r="102" spans="1:18" hidden="1" x14ac:dyDescent="0.2">
      <c r="A102" s="31" t="s">
        <v>395</v>
      </c>
      <c r="B102" s="32">
        <v>1</v>
      </c>
      <c r="C102" s="32">
        <v>6</v>
      </c>
      <c r="D102" s="33">
        <v>0.66263339215200001</v>
      </c>
      <c r="E102" s="32" t="s">
        <v>4492</v>
      </c>
      <c r="F102" s="32"/>
      <c r="G102" s="32"/>
      <c r="H102" s="32"/>
      <c r="I102" s="32">
        <v>0</v>
      </c>
      <c r="J102" s="32">
        <v>0</v>
      </c>
      <c r="K102" s="33">
        <v>0.85270145365899996</v>
      </c>
      <c r="L102" s="32"/>
      <c r="M102" s="32"/>
      <c r="N102" s="32"/>
      <c r="O102" s="32"/>
      <c r="P102" s="34">
        <f t="shared" si="7"/>
        <v>1.1417583664168638</v>
      </c>
      <c r="Q102" s="33">
        <f t="shared" si="5"/>
        <v>0.88759144059912121</v>
      </c>
      <c r="R102" s="34">
        <f t="shared" si="6"/>
        <v>5.1786894496015888E-2</v>
      </c>
    </row>
    <row r="103" spans="1:18" hidden="1" x14ac:dyDescent="0.2">
      <c r="A103" s="31" t="s">
        <v>283</v>
      </c>
      <c r="B103" s="32">
        <v>1</v>
      </c>
      <c r="C103" s="32">
        <v>7</v>
      </c>
      <c r="D103" s="33">
        <v>0.71044450046200003</v>
      </c>
      <c r="E103" s="32" t="s">
        <v>4150</v>
      </c>
      <c r="F103" s="32" t="s">
        <v>2596</v>
      </c>
      <c r="G103" s="32" t="s">
        <v>2597</v>
      </c>
      <c r="H103" s="32"/>
      <c r="I103" s="32">
        <v>2</v>
      </c>
      <c r="J103" s="32">
        <v>12</v>
      </c>
      <c r="K103" s="33">
        <v>0.84429879842</v>
      </c>
      <c r="L103" s="32" t="s">
        <v>4493</v>
      </c>
      <c r="M103" s="32" t="s">
        <v>2617</v>
      </c>
      <c r="N103" s="32" t="s">
        <v>2618</v>
      </c>
      <c r="O103" s="32"/>
      <c r="P103" s="34">
        <f t="shared" si="7"/>
        <v>1.0222265366495618</v>
      </c>
      <c r="Q103" s="33">
        <f t="shared" si="5"/>
        <v>0.90640720039424094</v>
      </c>
      <c r="R103" s="34">
        <f t="shared" si="6"/>
        <v>4.2676653145689941E-2</v>
      </c>
    </row>
    <row r="104" spans="1:18" hidden="1" x14ac:dyDescent="0.2">
      <c r="A104" s="31" t="s">
        <v>327</v>
      </c>
      <c r="B104" s="32">
        <v>5</v>
      </c>
      <c r="C104" s="32">
        <v>32</v>
      </c>
      <c r="D104" s="33">
        <v>0.72741786404499997</v>
      </c>
      <c r="E104" s="32" t="s">
        <v>4494</v>
      </c>
      <c r="F104" s="32" t="s">
        <v>4495</v>
      </c>
      <c r="G104" s="32" t="s">
        <v>4496</v>
      </c>
      <c r="H104" s="32"/>
      <c r="I104" s="32">
        <v>3</v>
      </c>
      <c r="J104" s="32">
        <v>14</v>
      </c>
      <c r="K104" s="33">
        <v>0.83295521384799998</v>
      </c>
      <c r="L104" s="32" t="s">
        <v>4497</v>
      </c>
      <c r="M104" s="32" t="s">
        <v>4498</v>
      </c>
      <c r="N104" s="32" t="s">
        <v>4499</v>
      </c>
      <c r="O104" s="32"/>
      <c r="P104" s="34">
        <f t="shared" si="7"/>
        <v>1.0020591822315037</v>
      </c>
      <c r="Q104" s="33">
        <f t="shared" si="5"/>
        <v>0.90948358970564025</v>
      </c>
      <c r="R104" s="34">
        <f t="shared" si="6"/>
        <v>4.1205132735279024E-2</v>
      </c>
    </row>
    <row r="105" spans="1:18" hidden="1" x14ac:dyDescent="0.2">
      <c r="A105" s="31" t="s">
        <v>120</v>
      </c>
      <c r="B105" s="32">
        <v>4</v>
      </c>
      <c r="C105" s="32">
        <v>41</v>
      </c>
      <c r="D105" s="33">
        <v>0.84589530291600001</v>
      </c>
      <c r="E105" s="32" t="s">
        <v>4500</v>
      </c>
      <c r="F105" s="32" t="s">
        <v>4501</v>
      </c>
      <c r="G105" s="32" t="s">
        <v>4502</v>
      </c>
      <c r="H105" s="32"/>
      <c r="I105" s="32">
        <v>3</v>
      </c>
      <c r="J105" s="32">
        <v>10</v>
      </c>
      <c r="K105" s="33">
        <v>0.75741534324799997</v>
      </c>
      <c r="L105" s="32" t="s">
        <v>4503</v>
      </c>
      <c r="M105" s="32" t="s">
        <v>225</v>
      </c>
      <c r="N105" s="32" t="s">
        <v>226</v>
      </c>
      <c r="O105" s="32"/>
      <c r="P105" s="34">
        <f t="shared" si="7"/>
        <v>0.89040637677029866</v>
      </c>
      <c r="Q105" s="33">
        <f t="shared" si="5"/>
        <v>0.92593312894417579</v>
      </c>
      <c r="R105" s="34">
        <f t="shared" si="6"/>
        <v>3.3420377010525429E-2</v>
      </c>
    </row>
    <row r="106" spans="1:18" hidden="1" x14ac:dyDescent="0.2">
      <c r="A106" s="31" t="s">
        <v>293</v>
      </c>
      <c r="B106" s="32">
        <v>3</v>
      </c>
      <c r="C106" s="32">
        <v>22</v>
      </c>
      <c r="D106" s="33">
        <v>0.75825560877200004</v>
      </c>
      <c r="E106" s="32" t="s">
        <v>4504</v>
      </c>
      <c r="F106" s="32" t="s">
        <v>4505</v>
      </c>
      <c r="G106" s="32" t="s">
        <v>4506</v>
      </c>
      <c r="H106" s="32"/>
      <c r="I106" s="32">
        <v>7</v>
      </c>
      <c r="J106" s="32">
        <v>31</v>
      </c>
      <c r="K106" s="33">
        <v>0.84723972775400003</v>
      </c>
      <c r="L106" s="32" t="s">
        <v>4507</v>
      </c>
      <c r="M106" s="32" t="s">
        <v>4508</v>
      </c>
      <c r="N106" s="32" t="s">
        <v>4509</v>
      </c>
      <c r="O106" s="32"/>
      <c r="P106" s="34">
        <f t="shared" si="7"/>
        <v>0.88501265646855931</v>
      </c>
      <c r="Q106" s="33">
        <f t="shared" si="5"/>
        <v>0.92670108288344577</v>
      </c>
      <c r="R106" s="34">
        <f t="shared" si="6"/>
        <v>3.3060329489915018E-2</v>
      </c>
    </row>
    <row r="107" spans="1:18" hidden="1" x14ac:dyDescent="0.2">
      <c r="A107" s="31" t="s">
        <v>301</v>
      </c>
      <c r="B107" s="32">
        <v>2</v>
      </c>
      <c r="C107" s="32">
        <v>30</v>
      </c>
      <c r="D107" s="33">
        <v>0.851861188135</v>
      </c>
      <c r="E107" s="32" t="s">
        <v>4510</v>
      </c>
      <c r="F107" s="32" t="s">
        <v>114</v>
      </c>
      <c r="G107" s="32" t="s">
        <v>115</v>
      </c>
      <c r="H107" s="32"/>
      <c r="I107" s="32">
        <v>4</v>
      </c>
      <c r="J107" s="32">
        <v>15</v>
      </c>
      <c r="K107" s="33">
        <v>0.80228552222500005</v>
      </c>
      <c r="L107" s="32" t="s">
        <v>4511</v>
      </c>
      <c r="M107" s="32" t="s">
        <v>4512</v>
      </c>
      <c r="N107" s="32" t="s">
        <v>4513</v>
      </c>
      <c r="O107" s="32"/>
      <c r="P107" s="34">
        <f t="shared" si="7"/>
        <v>0.7612448237488445</v>
      </c>
      <c r="Q107" s="33">
        <f t="shared" si="5"/>
        <v>0.94356691811525195</v>
      </c>
      <c r="R107" s="34">
        <f t="shared" si="6"/>
        <v>2.5227294081329579E-2</v>
      </c>
    </row>
    <row r="108" spans="1:18" hidden="1" x14ac:dyDescent="0.2">
      <c r="A108" s="31" t="s">
        <v>339</v>
      </c>
      <c r="B108" s="32">
        <v>6</v>
      </c>
      <c r="C108" s="32">
        <v>52</v>
      </c>
      <c r="D108" s="33">
        <v>0.83976136459100004</v>
      </c>
      <c r="E108" s="32" t="s">
        <v>4514</v>
      </c>
      <c r="F108" s="32" t="s">
        <v>4515</v>
      </c>
      <c r="G108" s="32" t="s">
        <v>4516</v>
      </c>
      <c r="H108" s="32"/>
      <c r="I108" s="32">
        <v>10</v>
      </c>
      <c r="J108" s="32">
        <v>38</v>
      </c>
      <c r="K108" s="33">
        <v>0.84160994874399997</v>
      </c>
      <c r="L108" s="32" t="s">
        <v>4517</v>
      </c>
      <c r="M108" s="32" t="s">
        <v>4518</v>
      </c>
      <c r="N108" s="32" t="s">
        <v>4519</v>
      </c>
      <c r="O108" s="32"/>
      <c r="P108" s="34">
        <f t="shared" si="7"/>
        <v>0.69415226624173321</v>
      </c>
      <c r="Q108" s="33">
        <f t="shared" si="5"/>
        <v>0.95204810330612866</v>
      </c>
      <c r="R108" s="34">
        <f t="shared" si="6"/>
        <v>2.1341107841751087E-2</v>
      </c>
    </row>
    <row r="109" spans="1:18" hidden="1" x14ac:dyDescent="0.2">
      <c r="A109" s="31" t="s">
        <v>365</v>
      </c>
      <c r="B109" s="32">
        <v>4</v>
      </c>
      <c r="C109" s="32">
        <v>48</v>
      </c>
      <c r="D109" s="33">
        <v>0.853121586421</v>
      </c>
      <c r="E109" s="32" t="s">
        <v>4520</v>
      </c>
      <c r="F109" s="32" t="s">
        <v>4521</v>
      </c>
      <c r="G109" s="32" t="s">
        <v>4522</v>
      </c>
      <c r="H109" s="32"/>
      <c r="I109" s="32">
        <v>8</v>
      </c>
      <c r="J109" s="32">
        <v>37</v>
      </c>
      <c r="K109" s="33">
        <v>0.85043273674499997</v>
      </c>
      <c r="L109" s="32" t="s">
        <v>4523</v>
      </c>
      <c r="M109" s="32" t="s">
        <v>4524</v>
      </c>
      <c r="N109" s="32" t="s">
        <v>4525</v>
      </c>
      <c r="O109" s="32"/>
      <c r="P109" s="34">
        <f t="shared" si="7"/>
        <v>0.64172631774979272</v>
      </c>
      <c r="Q109" s="33">
        <f t="shared" si="5"/>
        <v>0.95831597488828257</v>
      </c>
      <c r="R109" s="34">
        <f t="shared" si="6"/>
        <v>1.8491272210717932E-2</v>
      </c>
    </row>
    <row r="110" spans="1:18" hidden="1" x14ac:dyDescent="0.2">
      <c r="A110" s="31" t="s">
        <v>112</v>
      </c>
      <c r="B110" s="32">
        <v>0</v>
      </c>
      <c r="C110" s="32">
        <v>2</v>
      </c>
      <c r="D110" s="33">
        <v>0.85765902024999996</v>
      </c>
      <c r="E110" s="32"/>
      <c r="F110" s="32"/>
      <c r="G110" s="32"/>
      <c r="H110" s="32"/>
      <c r="I110" s="32">
        <v>0</v>
      </c>
      <c r="J110" s="32">
        <v>0</v>
      </c>
      <c r="K110" s="33">
        <v>0.85270145365899996</v>
      </c>
      <c r="L110" s="32"/>
      <c r="M110" s="32"/>
      <c r="N110" s="32"/>
      <c r="O110" s="32"/>
      <c r="P110" s="34">
        <f t="shared" si="7"/>
        <v>0.62578891848618423</v>
      </c>
      <c r="Q110" s="33">
        <f t="shared" si="5"/>
        <v>0.96015528870227407</v>
      </c>
      <c r="R110" s="34">
        <f t="shared" si="6"/>
        <v>1.7658521572422207E-2</v>
      </c>
    </row>
    <row r="111" spans="1:18" hidden="1" x14ac:dyDescent="0.2">
      <c r="A111" s="31" t="s">
        <v>389</v>
      </c>
      <c r="B111" s="32">
        <v>0</v>
      </c>
      <c r="C111" s="32">
        <v>0</v>
      </c>
      <c r="D111" s="33">
        <v>0.85765902024999996</v>
      </c>
      <c r="E111" s="32"/>
      <c r="F111" s="32"/>
      <c r="G111" s="32"/>
      <c r="H111" s="32"/>
      <c r="I111" s="32">
        <v>0</v>
      </c>
      <c r="J111" s="32">
        <v>0</v>
      </c>
      <c r="K111" s="33">
        <v>0.85270145365899996</v>
      </c>
      <c r="L111" s="32"/>
      <c r="M111" s="32"/>
      <c r="N111" s="32"/>
      <c r="O111" s="32"/>
      <c r="P111" s="34">
        <f t="shared" si="7"/>
        <v>0.62578891848618423</v>
      </c>
      <c r="Q111" s="33">
        <f t="shared" si="5"/>
        <v>0.96015528870227407</v>
      </c>
      <c r="R111" s="34">
        <f t="shared" si="6"/>
        <v>1.7658521572422207E-2</v>
      </c>
    </row>
    <row r="112" spans="1:18" hidden="1" x14ac:dyDescent="0.2">
      <c r="A112" s="31" t="s">
        <v>390</v>
      </c>
      <c r="B112" s="32">
        <v>0</v>
      </c>
      <c r="C112" s="32">
        <v>0</v>
      </c>
      <c r="D112" s="33">
        <v>0.85765902024999996</v>
      </c>
      <c r="E112" s="32"/>
      <c r="F112" s="32"/>
      <c r="G112" s="32"/>
      <c r="H112" s="32"/>
      <c r="I112" s="32">
        <v>0</v>
      </c>
      <c r="J112" s="32">
        <v>0</v>
      </c>
      <c r="K112" s="33">
        <v>0.85270145365899996</v>
      </c>
      <c r="L112" s="32"/>
      <c r="M112" s="32"/>
      <c r="N112" s="32"/>
      <c r="O112" s="32"/>
      <c r="P112" s="34">
        <f t="shared" si="7"/>
        <v>0.62578891848618423</v>
      </c>
      <c r="Q112" s="33">
        <f t="shared" si="5"/>
        <v>0.96015528870227407</v>
      </c>
      <c r="R112" s="34">
        <f t="shared" si="6"/>
        <v>1.7658521572422207E-2</v>
      </c>
    </row>
    <row r="113" spans="1:18" hidden="1" x14ac:dyDescent="0.2">
      <c r="A113" s="31" t="s">
        <v>385</v>
      </c>
      <c r="B113" s="32">
        <v>0</v>
      </c>
      <c r="C113" s="32">
        <v>2</v>
      </c>
      <c r="D113" s="33">
        <v>0.85765902024999996</v>
      </c>
      <c r="E113" s="32"/>
      <c r="F113" s="32"/>
      <c r="G113" s="32"/>
      <c r="H113" s="32"/>
      <c r="I113" s="32">
        <v>0</v>
      </c>
      <c r="J113" s="32">
        <v>3</v>
      </c>
      <c r="K113" s="33">
        <v>0.85270145365899996</v>
      </c>
      <c r="L113" s="32"/>
      <c r="M113" s="32"/>
      <c r="N113" s="32"/>
      <c r="O113" s="32"/>
      <c r="P113" s="34">
        <f t="shared" si="7"/>
        <v>0.62578891848618423</v>
      </c>
      <c r="Q113" s="33">
        <f t="shared" si="5"/>
        <v>0.96015528870227407</v>
      </c>
      <c r="R113" s="34">
        <f t="shared" si="6"/>
        <v>1.7658521572422207E-2</v>
      </c>
    </row>
    <row r="114" spans="1:18" hidden="1" x14ac:dyDescent="0.2">
      <c r="A114" s="31" t="s">
        <v>140</v>
      </c>
      <c r="B114" s="32">
        <v>0</v>
      </c>
      <c r="C114" s="32">
        <v>2</v>
      </c>
      <c r="D114" s="33">
        <v>0.85765902024999996</v>
      </c>
      <c r="E114" s="32"/>
      <c r="F114" s="32"/>
      <c r="G114" s="32"/>
      <c r="H114" s="32"/>
      <c r="I114" s="32">
        <v>0</v>
      </c>
      <c r="J114" s="32">
        <v>2</v>
      </c>
      <c r="K114" s="33">
        <v>0.85270145365899996</v>
      </c>
      <c r="L114" s="32"/>
      <c r="M114" s="32"/>
      <c r="N114" s="32"/>
      <c r="O114" s="32"/>
      <c r="P114" s="34">
        <f t="shared" si="7"/>
        <v>0.62578891848618423</v>
      </c>
      <c r="Q114" s="33">
        <f t="shared" si="5"/>
        <v>0.96015528870227407</v>
      </c>
      <c r="R114" s="34">
        <f t="shared" si="6"/>
        <v>1.7658521572422207E-2</v>
      </c>
    </row>
    <row r="115" spans="1:18" hidden="1" x14ac:dyDescent="0.2">
      <c r="A115" s="31" t="s">
        <v>378</v>
      </c>
      <c r="B115" s="32">
        <v>0</v>
      </c>
      <c r="C115" s="32">
        <v>0</v>
      </c>
      <c r="D115" s="33">
        <v>0.85765902024999996</v>
      </c>
      <c r="E115" s="32"/>
      <c r="F115" s="32"/>
      <c r="G115" s="32"/>
      <c r="H115" s="32"/>
      <c r="I115" s="32">
        <v>0</v>
      </c>
      <c r="J115" s="32">
        <v>0</v>
      </c>
      <c r="K115" s="33">
        <v>0.85270145365899996</v>
      </c>
      <c r="L115" s="32"/>
      <c r="M115" s="32"/>
      <c r="N115" s="32"/>
      <c r="O115" s="32"/>
      <c r="P115" s="34">
        <f t="shared" si="7"/>
        <v>0.62578891848618423</v>
      </c>
      <c r="Q115" s="33">
        <f t="shared" si="5"/>
        <v>0.96015528870227407</v>
      </c>
      <c r="R115" s="34">
        <f t="shared" si="6"/>
        <v>1.7658521572422207E-2</v>
      </c>
    </row>
    <row r="116" spans="1:18" hidden="1" x14ac:dyDescent="0.2">
      <c r="A116" s="31" t="s">
        <v>379</v>
      </c>
      <c r="B116" s="32">
        <v>0</v>
      </c>
      <c r="C116" s="32">
        <v>0</v>
      </c>
      <c r="D116" s="33">
        <v>0.85765902024999996</v>
      </c>
      <c r="E116" s="32"/>
      <c r="F116" s="32"/>
      <c r="G116" s="32"/>
      <c r="H116" s="32"/>
      <c r="I116" s="32">
        <v>0</v>
      </c>
      <c r="J116" s="32">
        <v>0</v>
      </c>
      <c r="K116" s="33">
        <v>0.85270145365899996</v>
      </c>
      <c r="L116" s="32"/>
      <c r="M116" s="32"/>
      <c r="N116" s="32"/>
      <c r="O116" s="32"/>
      <c r="P116" s="34">
        <f t="shared" si="7"/>
        <v>0.62578891848618423</v>
      </c>
      <c r="Q116" s="33">
        <f t="shared" si="5"/>
        <v>0.96015528870227407</v>
      </c>
      <c r="R116" s="34">
        <f t="shared" si="6"/>
        <v>1.7658521572422207E-2</v>
      </c>
    </row>
    <row r="117" spans="1:18" hidden="1" x14ac:dyDescent="0.2">
      <c r="A117" s="31" t="s">
        <v>380</v>
      </c>
      <c r="B117" s="32">
        <v>0</v>
      </c>
      <c r="C117" s="32">
        <v>0</v>
      </c>
      <c r="D117" s="33">
        <v>0.85765902024999996</v>
      </c>
      <c r="E117" s="32"/>
      <c r="F117" s="32"/>
      <c r="G117" s="32"/>
      <c r="H117" s="32"/>
      <c r="I117" s="32">
        <v>0</v>
      </c>
      <c r="J117" s="32">
        <v>0</v>
      </c>
      <c r="K117" s="33">
        <v>0.85270145365899996</v>
      </c>
      <c r="L117" s="32"/>
      <c r="M117" s="32"/>
      <c r="N117" s="32"/>
      <c r="O117" s="32"/>
      <c r="P117" s="34">
        <f t="shared" si="7"/>
        <v>0.62578891848618423</v>
      </c>
      <c r="Q117" s="33">
        <f t="shared" si="5"/>
        <v>0.96015528870227407</v>
      </c>
      <c r="R117" s="34">
        <f t="shared" si="6"/>
        <v>1.7658521572422207E-2</v>
      </c>
    </row>
    <row r="118" spans="1:18" hidden="1" x14ac:dyDescent="0.2">
      <c r="A118" s="31" t="s">
        <v>381</v>
      </c>
      <c r="B118" s="32">
        <v>0</v>
      </c>
      <c r="C118" s="32">
        <v>2</v>
      </c>
      <c r="D118" s="33">
        <v>0.85765902024999996</v>
      </c>
      <c r="E118" s="32"/>
      <c r="F118" s="32"/>
      <c r="G118" s="32"/>
      <c r="H118" s="32"/>
      <c r="I118" s="32">
        <v>0</v>
      </c>
      <c r="J118" s="32">
        <v>0</v>
      </c>
      <c r="K118" s="33">
        <v>0.85270145365899996</v>
      </c>
      <c r="L118" s="32"/>
      <c r="M118" s="32"/>
      <c r="N118" s="32"/>
      <c r="O118" s="32"/>
      <c r="P118" s="34">
        <f t="shared" si="7"/>
        <v>0.62578891848618423</v>
      </c>
      <c r="Q118" s="33">
        <f t="shared" si="5"/>
        <v>0.96015528870227407</v>
      </c>
      <c r="R118" s="34">
        <f t="shared" si="6"/>
        <v>1.7658521572422207E-2</v>
      </c>
    </row>
    <row r="119" spans="1:18" hidden="1" x14ac:dyDescent="0.2">
      <c r="A119" s="31" t="s">
        <v>387</v>
      </c>
      <c r="B119" s="32">
        <v>0</v>
      </c>
      <c r="C119" s="32">
        <v>0</v>
      </c>
      <c r="D119" s="33">
        <v>0.85765902024999996</v>
      </c>
      <c r="E119" s="32"/>
      <c r="F119" s="32"/>
      <c r="G119" s="32"/>
      <c r="H119" s="32"/>
      <c r="I119" s="32">
        <v>0</v>
      </c>
      <c r="J119" s="32">
        <v>0</v>
      </c>
      <c r="K119" s="33">
        <v>0.85270145365899996</v>
      </c>
      <c r="L119" s="32"/>
      <c r="M119" s="32"/>
      <c r="N119" s="32"/>
      <c r="O119" s="32"/>
      <c r="P119" s="34">
        <f t="shared" si="7"/>
        <v>0.62578891848618423</v>
      </c>
      <c r="Q119" s="33">
        <f t="shared" si="5"/>
        <v>0.96015528870227407</v>
      </c>
      <c r="R119" s="34">
        <f t="shared" si="6"/>
        <v>1.7658521572422207E-2</v>
      </c>
    </row>
    <row r="120" spans="1:18" hidden="1" x14ac:dyDescent="0.2">
      <c r="A120" s="31" t="s">
        <v>388</v>
      </c>
      <c r="B120" s="32">
        <v>0</v>
      </c>
      <c r="C120" s="32">
        <v>3</v>
      </c>
      <c r="D120" s="33">
        <v>0.85765902024999996</v>
      </c>
      <c r="E120" s="32"/>
      <c r="F120" s="32"/>
      <c r="G120" s="32"/>
      <c r="H120" s="32"/>
      <c r="I120" s="32">
        <v>0</v>
      </c>
      <c r="J120" s="32">
        <v>1</v>
      </c>
      <c r="K120" s="33">
        <v>0.85270145365899996</v>
      </c>
      <c r="L120" s="32"/>
      <c r="M120" s="32"/>
      <c r="N120" s="32"/>
      <c r="O120" s="32"/>
      <c r="P120" s="34">
        <f t="shared" si="7"/>
        <v>0.62578891848618423</v>
      </c>
      <c r="Q120" s="33">
        <f t="shared" si="5"/>
        <v>0.96015528870227407</v>
      </c>
      <c r="R120" s="34">
        <f t="shared" si="6"/>
        <v>1.7658521572422207E-2</v>
      </c>
    </row>
    <row r="121" spans="1:18" hidden="1" x14ac:dyDescent="0.2">
      <c r="A121" s="31" t="s">
        <v>386</v>
      </c>
      <c r="B121" s="32">
        <v>0</v>
      </c>
      <c r="C121" s="32">
        <v>3</v>
      </c>
      <c r="D121" s="33">
        <v>0.85765902024999996</v>
      </c>
      <c r="E121" s="32"/>
      <c r="F121" s="32"/>
      <c r="G121" s="32"/>
      <c r="H121" s="32"/>
      <c r="I121" s="32">
        <v>0</v>
      </c>
      <c r="J121" s="32">
        <v>0</v>
      </c>
      <c r="K121" s="33">
        <v>0.85270145365899996</v>
      </c>
      <c r="L121" s="32"/>
      <c r="M121" s="32"/>
      <c r="N121" s="32"/>
      <c r="O121" s="32"/>
      <c r="P121" s="34">
        <f t="shared" si="7"/>
        <v>0.62578891848618423</v>
      </c>
      <c r="Q121" s="33">
        <f t="shared" si="5"/>
        <v>0.96015528870227407</v>
      </c>
      <c r="R121" s="34">
        <f t="shared" si="6"/>
        <v>1.7658521572422207E-2</v>
      </c>
    </row>
    <row r="122" spans="1:18" ht="15.75" hidden="1" thickBot="1" x14ac:dyDescent="0.25">
      <c r="A122" s="36" t="s">
        <v>391</v>
      </c>
      <c r="B122" s="37">
        <v>0</v>
      </c>
      <c r="C122" s="37">
        <v>1</v>
      </c>
      <c r="D122" s="38">
        <v>0.85765902024999996</v>
      </c>
      <c r="E122" s="37"/>
      <c r="F122" s="37"/>
      <c r="G122" s="37"/>
      <c r="H122" s="37"/>
      <c r="I122" s="37">
        <v>0</v>
      </c>
      <c r="J122" s="37">
        <v>0</v>
      </c>
      <c r="K122" s="38">
        <v>0.85270145365899996</v>
      </c>
      <c r="L122" s="37"/>
      <c r="M122" s="37"/>
      <c r="N122" s="37"/>
      <c r="O122" s="37"/>
      <c r="P122" s="39">
        <f t="shared" si="7"/>
        <v>0.62578891848618423</v>
      </c>
      <c r="Q122" s="38">
        <f t="shared" si="5"/>
        <v>0.96015528870227407</v>
      </c>
      <c r="R122" s="39">
        <f t="shared" si="6"/>
        <v>1.7658521572422207E-2</v>
      </c>
    </row>
    <row r="123" spans="1:18" ht="32.1" hidden="1" customHeight="1" x14ac:dyDescent="0.2">
      <c r="A123" s="62" t="s">
        <v>5032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</row>
  </sheetData>
  <autoFilter ref="B3:R123">
    <filterColumn colId="15">
      <customFilters>
        <customFilter operator="lessThanOrEqual" val="0.05"/>
      </customFilters>
    </filterColumn>
  </autoFilter>
  <mergeCells count="5">
    <mergeCell ref="B2:D2"/>
    <mergeCell ref="I2:K2"/>
    <mergeCell ref="P2:R2"/>
    <mergeCell ref="A123:R123"/>
    <mergeCell ref="A2:A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2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5" x14ac:dyDescent="0.25"/>
  <cols>
    <col min="1" max="1" width="49.28515625" style="12" customWidth="1"/>
    <col min="2" max="2" width="8.42578125" style="12" customWidth="1"/>
    <col min="3" max="3" width="9.28515625" style="12" customWidth="1"/>
    <col min="4" max="4" width="8.7109375" style="12" bestFit="1" customWidth="1"/>
    <col min="5" max="7" width="81.140625" hidden="1" customWidth="1"/>
    <col min="8" max="8" width="2.7109375" style="12" customWidth="1"/>
    <col min="9" max="9" width="8.28515625" style="12" customWidth="1"/>
    <col min="10" max="11" width="9.28515625" style="12" customWidth="1"/>
    <col min="12" max="14" width="81.140625" hidden="1" customWidth="1"/>
    <col min="15" max="15" width="2.7109375" style="12" customWidth="1"/>
    <col min="16" max="16" width="7" style="12" customWidth="1"/>
    <col min="17" max="17" width="9.28515625" style="12" customWidth="1"/>
    <col min="18" max="18" width="6.85546875" style="12" customWidth="1"/>
    <col min="19" max="16384" width="8.85546875" style="12"/>
  </cols>
  <sheetData>
    <row r="1" spans="1:18" ht="23.1" customHeight="1" thickBot="1" x14ac:dyDescent="0.3">
      <c r="A1" s="28" t="s">
        <v>5038</v>
      </c>
      <c r="B1" s="22"/>
      <c r="C1" s="22"/>
      <c r="D1" s="22"/>
      <c r="E1" s="5"/>
      <c r="F1" s="5"/>
      <c r="G1" s="5"/>
      <c r="H1" s="22"/>
      <c r="I1" s="22"/>
      <c r="J1" s="22"/>
      <c r="K1" s="22"/>
      <c r="L1" s="5"/>
      <c r="M1" s="5"/>
      <c r="N1" s="5"/>
      <c r="O1" s="22"/>
      <c r="P1" s="22"/>
      <c r="Q1" s="22"/>
      <c r="R1" s="22"/>
    </row>
    <row r="2" spans="1:18" ht="17.100000000000001" customHeight="1" thickBot="1" x14ac:dyDescent="0.3">
      <c r="A2" s="70" t="s">
        <v>5031</v>
      </c>
      <c r="B2" s="84" t="s">
        <v>5028</v>
      </c>
      <c r="C2" s="84"/>
      <c r="D2" s="84"/>
      <c r="E2" s="41"/>
      <c r="F2" s="41"/>
      <c r="G2" s="41"/>
      <c r="H2" s="85"/>
      <c r="I2" s="84" t="s">
        <v>5029</v>
      </c>
      <c r="J2" s="84"/>
      <c r="K2" s="84"/>
      <c r="L2" s="41"/>
      <c r="M2" s="41"/>
      <c r="N2" s="41"/>
      <c r="O2" s="85"/>
      <c r="P2" s="84" t="s">
        <v>5030</v>
      </c>
      <c r="Q2" s="84"/>
      <c r="R2" s="84"/>
    </row>
    <row r="3" spans="1:18" ht="27.95" customHeight="1" x14ac:dyDescent="0.25">
      <c r="A3" s="72"/>
      <c r="B3" s="73" t="s">
        <v>0</v>
      </c>
      <c r="C3" s="73" t="s">
        <v>1</v>
      </c>
      <c r="D3" s="73" t="s">
        <v>2</v>
      </c>
      <c r="E3" s="6" t="s">
        <v>3</v>
      </c>
      <c r="F3" s="6" t="s">
        <v>4</v>
      </c>
      <c r="G3" s="6" t="s">
        <v>5</v>
      </c>
      <c r="H3" s="75"/>
      <c r="I3" s="73" t="s">
        <v>0</v>
      </c>
      <c r="J3" s="73" t="s">
        <v>1</v>
      </c>
      <c r="K3" s="73" t="s">
        <v>2</v>
      </c>
      <c r="L3" s="6" t="s">
        <v>3</v>
      </c>
      <c r="M3" s="6" t="s">
        <v>4</v>
      </c>
      <c r="N3" s="6" t="s">
        <v>5</v>
      </c>
      <c r="O3" s="75"/>
      <c r="P3" s="76" t="s">
        <v>674</v>
      </c>
      <c r="Q3" s="76" t="s">
        <v>2</v>
      </c>
      <c r="R3" s="77" t="s">
        <v>5027</v>
      </c>
    </row>
    <row r="4" spans="1:18" x14ac:dyDescent="0.25">
      <c r="A4" s="14" t="s">
        <v>26</v>
      </c>
      <c r="B4" s="15">
        <v>58</v>
      </c>
      <c r="C4" s="15">
        <v>125</v>
      </c>
      <c r="D4" s="16">
        <v>7.4783631627599999E-3</v>
      </c>
      <c r="E4" s="2" t="s">
        <v>940</v>
      </c>
      <c r="F4" s="2" t="s">
        <v>941</v>
      </c>
      <c r="G4" s="2" t="s">
        <v>942</v>
      </c>
      <c r="H4" s="15"/>
      <c r="I4" s="15">
        <v>60</v>
      </c>
      <c r="J4" s="15">
        <v>97</v>
      </c>
      <c r="K4" s="16">
        <v>8.4026552390600002E-5</v>
      </c>
      <c r="L4" s="2" t="s">
        <v>2094</v>
      </c>
      <c r="M4" s="2" t="s">
        <v>2095</v>
      </c>
      <c r="N4" s="2" t="s">
        <v>2096</v>
      </c>
      <c r="O4" s="15"/>
      <c r="P4" s="17">
        <f t="shared" ref="P4:P35" si="0">-2*LN(D4)-2*LN(K4)</f>
        <v>28.560238097264264</v>
      </c>
      <c r="Q4" s="16">
        <f t="shared" ref="Q4:Q35" si="1">CHIDIST(P4,4)</f>
        <v>9.6017376200267768E-6</v>
      </c>
      <c r="R4" s="17">
        <f>-LOG(Q4)</f>
        <v>5.017650165866482</v>
      </c>
    </row>
    <row r="5" spans="1:18" x14ac:dyDescent="0.25">
      <c r="A5" s="14" t="s">
        <v>6</v>
      </c>
      <c r="B5" s="15">
        <v>37</v>
      </c>
      <c r="C5" s="15">
        <v>77</v>
      </c>
      <c r="D5" s="16">
        <v>1.5628938744600002E-2</v>
      </c>
      <c r="E5" s="2" t="s">
        <v>946</v>
      </c>
      <c r="F5" s="2" t="s">
        <v>947</v>
      </c>
      <c r="G5" s="2" t="s">
        <v>948</v>
      </c>
      <c r="H5" s="15"/>
      <c r="I5" s="15">
        <v>26</v>
      </c>
      <c r="J5" s="15">
        <v>35</v>
      </c>
      <c r="K5" s="16">
        <v>3.3610620956199999E-4</v>
      </c>
      <c r="L5" s="2" t="s">
        <v>2097</v>
      </c>
      <c r="M5" s="2" t="s">
        <v>2098</v>
      </c>
      <c r="N5" s="2" t="s">
        <v>2099</v>
      </c>
      <c r="O5" s="15"/>
      <c r="P5" s="17">
        <f t="shared" si="0"/>
        <v>24.313428767070434</v>
      </c>
      <c r="Q5" s="16">
        <f t="shared" si="1"/>
        <v>6.9112001741142534E-5</v>
      </c>
      <c r="R5" s="17">
        <f t="shared" ref="R5:R68" si="2">-LOG(Q5)</f>
        <v>4.1604465280621046</v>
      </c>
    </row>
    <row r="6" spans="1:18" ht="15.75" thickBot="1" x14ac:dyDescent="0.3">
      <c r="A6" s="18" t="s">
        <v>10</v>
      </c>
      <c r="B6" s="19">
        <v>38</v>
      </c>
      <c r="C6" s="19">
        <v>78</v>
      </c>
      <c r="D6" s="20">
        <v>1.15116376775E-2</v>
      </c>
      <c r="E6" s="2" t="s">
        <v>943</v>
      </c>
      <c r="F6" s="2" t="s">
        <v>944</v>
      </c>
      <c r="G6" s="2" t="s">
        <v>945</v>
      </c>
      <c r="H6" s="19"/>
      <c r="I6" s="19">
        <v>33</v>
      </c>
      <c r="J6" s="19">
        <v>59</v>
      </c>
      <c r="K6" s="20">
        <v>4.9155533148499998E-2</v>
      </c>
      <c r="L6" s="2" t="s">
        <v>2106</v>
      </c>
      <c r="M6" s="2" t="s">
        <v>2107</v>
      </c>
      <c r="N6" s="2" t="s">
        <v>2108</v>
      </c>
      <c r="O6" s="19"/>
      <c r="P6" s="21">
        <f t="shared" si="0"/>
        <v>14.954325290609834</v>
      </c>
      <c r="Q6" s="20">
        <f t="shared" si="1"/>
        <v>4.7968930820966238E-3</v>
      </c>
      <c r="R6" s="21">
        <f t="shared" si="2"/>
        <v>2.3190399614117205</v>
      </c>
    </row>
    <row r="7" spans="1:18" customFormat="1" ht="15.75" hidden="1" thickBot="1" x14ac:dyDescent="0.3">
      <c r="A7" s="1" t="s">
        <v>42</v>
      </c>
      <c r="B7" s="2">
        <v>22</v>
      </c>
      <c r="C7" s="2">
        <v>49</v>
      </c>
      <c r="D7" s="3">
        <v>0.101420048735</v>
      </c>
      <c r="E7" s="2" t="s">
        <v>958</v>
      </c>
      <c r="F7" s="2" t="s">
        <v>959</v>
      </c>
      <c r="G7" s="2" t="s">
        <v>960</v>
      </c>
      <c r="H7" s="2"/>
      <c r="I7" s="2">
        <v>14</v>
      </c>
      <c r="J7" s="2">
        <v>23</v>
      </c>
      <c r="K7" s="3">
        <v>9.9067305268499994E-2</v>
      </c>
      <c r="L7" s="2" t="s">
        <v>2115</v>
      </c>
      <c r="M7" s="2" t="s">
        <v>2116</v>
      </c>
      <c r="N7" s="2" t="s">
        <v>2117</v>
      </c>
      <c r="O7" s="2"/>
      <c r="P7" s="4">
        <f t="shared" si="0"/>
        <v>9.20088059346714</v>
      </c>
      <c r="Q7" s="3">
        <f t="shared" si="1"/>
        <v>5.6269925041120397E-2</v>
      </c>
      <c r="R7" s="4">
        <f t="shared" si="2"/>
        <v>1.2497236633825182</v>
      </c>
    </row>
    <row r="8" spans="1:18" customFormat="1" ht="15.75" hidden="1" thickBot="1" x14ac:dyDescent="0.3">
      <c r="A8" s="1" t="s">
        <v>14</v>
      </c>
      <c r="B8" s="2">
        <v>20</v>
      </c>
      <c r="C8" s="2">
        <v>60</v>
      </c>
      <c r="D8" s="3">
        <v>0.58532896395300005</v>
      </c>
      <c r="E8" s="2" t="s">
        <v>1051</v>
      </c>
      <c r="F8" s="2" t="s">
        <v>1052</v>
      </c>
      <c r="G8" s="2" t="s">
        <v>1053</v>
      </c>
      <c r="H8" s="2"/>
      <c r="I8" s="2">
        <v>17</v>
      </c>
      <c r="J8" s="2">
        <v>26</v>
      </c>
      <c r="K8" s="3">
        <v>3.5291152004000001E-2</v>
      </c>
      <c r="L8" s="2" t="s">
        <v>2103</v>
      </c>
      <c r="M8" s="2" t="s">
        <v>2104</v>
      </c>
      <c r="N8" s="2" t="s">
        <v>2105</v>
      </c>
      <c r="O8" s="2"/>
      <c r="P8" s="4">
        <f t="shared" si="0"/>
        <v>7.7594085123235876</v>
      </c>
      <c r="Q8" s="3">
        <f t="shared" si="1"/>
        <v>0.10079972602255985</v>
      </c>
      <c r="R8" s="4">
        <f t="shared" si="2"/>
        <v>0.99654064831759792</v>
      </c>
    </row>
    <row r="9" spans="1:18" customFormat="1" ht="15.75" hidden="1" thickBot="1" x14ac:dyDescent="0.3">
      <c r="A9" s="1" t="s">
        <v>18</v>
      </c>
      <c r="B9" s="2">
        <v>18</v>
      </c>
      <c r="C9" s="2">
        <v>39</v>
      </c>
      <c r="D9" s="3">
        <v>0.103520712545</v>
      </c>
      <c r="E9" s="2" t="s">
        <v>964</v>
      </c>
      <c r="F9" s="2" t="s">
        <v>965</v>
      </c>
      <c r="G9" s="2" t="s">
        <v>966</v>
      </c>
      <c r="H9" s="2"/>
      <c r="I9" s="2">
        <v>17</v>
      </c>
      <c r="J9" s="2">
        <v>32</v>
      </c>
      <c r="K9" s="3">
        <v>0.20006722124199999</v>
      </c>
      <c r="L9" s="2" t="s">
        <v>2139</v>
      </c>
      <c r="M9" s="2" t="s">
        <v>2140</v>
      </c>
      <c r="N9" s="2" t="s">
        <v>2141</v>
      </c>
      <c r="O9" s="2"/>
      <c r="P9" s="4">
        <f t="shared" si="0"/>
        <v>7.7541708555714024</v>
      </c>
      <c r="Q9" s="3">
        <f t="shared" si="1"/>
        <v>0.10100981034298945</v>
      </c>
      <c r="R9" s="4">
        <f t="shared" si="2"/>
        <v>0.995636444327062</v>
      </c>
    </row>
    <row r="10" spans="1:18" customFormat="1" ht="15.75" hidden="1" thickBot="1" x14ac:dyDescent="0.3">
      <c r="A10" s="1" t="s">
        <v>231</v>
      </c>
      <c r="B10" s="2">
        <v>4</v>
      </c>
      <c r="C10" s="2">
        <v>25</v>
      </c>
      <c r="D10" s="3">
        <v>0.84715570120200001</v>
      </c>
      <c r="E10" s="2" t="s">
        <v>1181</v>
      </c>
      <c r="F10" s="2" t="s">
        <v>1182</v>
      </c>
      <c r="G10" s="2" t="s">
        <v>1183</v>
      </c>
      <c r="H10" s="2"/>
      <c r="I10" s="2">
        <v>13</v>
      </c>
      <c r="J10" s="2">
        <v>18</v>
      </c>
      <c r="K10" s="3">
        <v>2.5880178136299999E-2</v>
      </c>
      <c r="L10" s="2" t="s">
        <v>2100</v>
      </c>
      <c r="M10" s="2" t="s">
        <v>2101</v>
      </c>
      <c r="N10" s="2" t="s">
        <v>2102</v>
      </c>
      <c r="O10" s="2"/>
      <c r="P10" s="4">
        <f t="shared" si="0"/>
        <v>7.6402974014957756</v>
      </c>
      <c r="Q10" s="3">
        <f t="shared" si="1"/>
        <v>0.10567954519488024</v>
      </c>
      <c r="R10" s="4">
        <f t="shared" si="2"/>
        <v>0.97600906443004398</v>
      </c>
    </row>
    <row r="11" spans="1:18" customFormat="1" ht="15.75" hidden="1" thickBot="1" x14ac:dyDescent="0.3">
      <c r="A11" s="1" t="s">
        <v>30</v>
      </c>
      <c r="B11" s="2">
        <v>43</v>
      </c>
      <c r="C11" s="2">
        <v>98</v>
      </c>
      <c r="D11" s="3">
        <v>4.7138895891099999E-2</v>
      </c>
      <c r="E11" s="2" t="s">
        <v>949</v>
      </c>
      <c r="F11" s="2" t="s">
        <v>950</v>
      </c>
      <c r="G11" s="2" t="s">
        <v>951</v>
      </c>
      <c r="H11" s="2"/>
      <c r="I11" s="2">
        <v>27</v>
      </c>
      <c r="J11" s="2">
        <v>78</v>
      </c>
      <c r="K11" s="3">
        <v>0.81035207125499997</v>
      </c>
      <c r="L11" s="2" t="s">
        <v>2327</v>
      </c>
      <c r="M11" s="2" t="s">
        <v>2328</v>
      </c>
      <c r="N11" s="2" t="s">
        <v>2329</v>
      </c>
      <c r="O11" s="2"/>
      <c r="P11" s="4">
        <f t="shared" si="0"/>
        <v>6.5298865470811176</v>
      </c>
      <c r="Q11" s="3">
        <f t="shared" si="1"/>
        <v>0.16291700279763796</v>
      </c>
      <c r="R11" s="4">
        <f t="shared" si="2"/>
        <v>0.78803358827681069</v>
      </c>
    </row>
    <row r="12" spans="1:18" customFormat="1" ht="15.75" hidden="1" thickBot="1" x14ac:dyDescent="0.3">
      <c r="A12" s="1" t="s">
        <v>34</v>
      </c>
      <c r="B12" s="2">
        <v>12</v>
      </c>
      <c r="C12" s="2">
        <v>29</v>
      </c>
      <c r="D12" s="3">
        <v>0.281152844299</v>
      </c>
      <c r="E12" s="2" t="s">
        <v>992</v>
      </c>
      <c r="F12" s="2" t="s">
        <v>993</v>
      </c>
      <c r="G12" s="2" t="s">
        <v>994</v>
      </c>
      <c r="H12" s="2"/>
      <c r="I12" s="2">
        <v>11</v>
      </c>
      <c r="J12" s="2">
        <v>18</v>
      </c>
      <c r="K12" s="3">
        <v>0.141500714226</v>
      </c>
      <c r="L12" s="2" t="s">
        <v>2124</v>
      </c>
      <c r="M12" s="2" t="s">
        <v>2125</v>
      </c>
      <c r="N12" s="2" t="s">
        <v>2126</v>
      </c>
      <c r="O12" s="2"/>
      <c r="P12" s="4">
        <f t="shared" si="0"/>
        <v>6.4486146840259364</v>
      </c>
      <c r="Q12" s="3">
        <f t="shared" si="1"/>
        <v>0.16805700572170959</v>
      </c>
      <c r="R12" s="4">
        <f t="shared" si="2"/>
        <v>0.7745433785657464</v>
      </c>
    </row>
    <row r="13" spans="1:18" customFormat="1" ht="15.75" hidden="1" thickBot="1" x14ac:dyDescent="0.3">
      <c r="A13" s="1" t="s">
        <v>289</v>
      </c>
      <c r="B13" s="2">
        <v>10</v>
      </c>
      <c r="C13" s="2">
        <v>37</v>
      </c>
      <c r="D13" s="3">
        <v>0.75859171498199995</v>
      </c>
      <c r="E13" s="2" t="s">
        <v>1125</v>
      </c>
      <c r="F13" s="2" t="s">
        <v>1126</v>
      </c>
      <c r="G13" s="2" t="s">
        <v>1127</v>
      </c>
      <c r="H13" s="2"/>
      <c r="I13" s="2">
        <v>16</v>
      </c>
      <c r="J13" s="2">
        <v>25</v>
      </c>
      <c r="K13" s="3">
        <v>5.31888076632E-2</v>
      </c>
      <c r="L13" s="2" t="s">
        <v>2109</v>
      </c>
      <c r="M13" s="2" t="s">
        <v>2110</v>
      </c>
      <c r="N13" s="2" t="s">
        <v>2111</v>
      </c>
      <c r="O13" s="2"/>
      <c r="P13" s="4">
        <f t="shared" si="0"/>
        <v>6.4203977165671926</v>
      </c>
      <c r="Q13" s="3">
        <f t="shared" si="1"/>
        <v>0.16987558259626306</v>
      </c>
      <c r="R13" s="4">
        <f t="shared" si="2"/>
        <v>0.7698690408236385</v>
      </c>
    </row>
    <row r="14" spans="1:18" customFormat="1" ht="15.75" hidden="1" thickBot="1" x14ac:dyDescent="0.3">
      <c r="A14" s="1" t="s">
        <v>112</v>
      </c>
      <c r="B14" s="2">
        <v>3</v>
      </c>
      <c r="C14" s="2">
        <v>3</v>
      </c>
      <c r="D14" s="3">
        <v>4.9995798672399998E-2</v>
      </c>
      <c r="E14" s="2" t="s">
        <v>952</v>
      </c>
      <c r="F14" s="2" t="s">
        <v>953</v>
      </c>
      <c r="G14" s="2" t="s">
        <v>954</v>
      </c>
      <c r="H14" s="2"/>
      <c r="I14" s="2">
        <v>0</v>
      </c>
      <c r="J14" s="2">
        <v>0</v>
      </c>
      <c r="K14" s="3">
        <v>0.84614738257300004</v>
      </c>
      <c r="L14" s="2"/>
      <c r="M14" s="2"/>
      <c r="N14" s="2"/>
      <c r="O14" s="2"/>
      <c r="P14" s="4">
        <f t="shared" si="0"/>
        <v>6.32575605421225</v>
      </c>
      <c r="Q14" s="3">
        <f t="shared" si="1"/>
        <v>0.17610561853891998</v>
      </c>
      <c r="R14" s="4">
        <f t="shared" si="2"/>
        <v>0.75422678791958309</v>
      </c>
    </row>
    <row r="15" spans="1:18" customFormat="1" ht="15.75" hidden="1" thickBot="1" x14ac:dyDescent="0.3">
      <c r="A15" s="1" t="s">
        <v>116</v>
      </c>
      <c r="B15" s="2">
        <v>29</v>
      </c>
      <c r="C15" s="2">
        <v>76</v>
      </c>
      <c r="D15" s="3">
        <v>0.30325182757800001</v>
      </c>
      <c r="E15" s="2" t="s">
        <v>998</v>
      </c>
      <c r="F15" s="2" t="s">
        <v>999</v>
      </c>
      <c r="G15" s="2" t="s">
        <v>1000</v>
      </c>
      <c r="H15" s="2"/>
      <c r="I15" s="2">
        <v>20</v>
      </c>
      <c r="J15" s="2">
        <v>37</v>
      </c>
      <c r="K15" s="3">
        <v>0.153768590875</v>
      </c>
      <c r="L15" s="2" t="s">
        <v>2127</v>
      </c>
      <c r="M15" s="2" t="s">
        <v>2128</v>
      </c>
      <c r="N15" s="2" t="s">
        <v>2129</v>
      </c>
      <c r="O15" s="2"/>
      <c r="P15" s="4">
        <f t="shared" si="0"/>
        <v>6.1309963357663584</v>
      </c>
      <c r="Q15" s="3">
        <f t="shared" si="1"/>
        <v>0.18957664410158653</v>
      </c>
      <c r="R15" s="4">
        <f t="shared" si="2"/>
        <v>0.72221516891043303</v>
      </c>
    </row>
    <row r="16" spans="1:18" customFormat="1" ht="15.75" hidden="1" thickBot="1" x14ac:dyDescent="0.3">
      <c r="A16" s="1" t="s">
        <v>84</v>
      </c>
      <c r="B16" s="2">
        <v>11</v>
      </c>
      <c r="C16" s="2">
        <v>20</v>
      </c>
      <c r="D16" s="3">
        <v>5.9322745987700001E-2</v>
      </c>
      <c r="E16" s="2" t="s">
        <v>955</v>
      </c>
      <c r="F16" s="2" t="s">
        <v>956</v>
      </c>
      <c r="G16" s="2" t="s">
        <v>957</v>
      </c>
      <c r="H16" s="2"/>
      <c r="I16" s="2">
        <v>8</v>
      </c>
      <c r="J16" s="2">
        <v>27</v>
      </c>
      <c r="K16" s="3">
        <v>0.81127636333099995</v>
      </c>
      <c r="L16" s="2" t="s">
        <v>2330</v>
      </c>
      <c r="M16" s="2" t="s">
        <v>2331</v>
      </c>
      <c r="N16" s="2" t="s">
        <v>2332</v>
      </c>
      <c r="O16" s="2"/>
      <c r="P16" s="4">
        <f t="shared" si="0"/>
        <v>6.0678179720186662</v>
      </c>
      <c r="Q16" s="3">
        <f t="shared" si="1"/>
        <v>0.19414050908296293</v>
      </c>
      <c r="R16" s="4">
        <f t="shared" si="2"/>
        <v>0.71188383588614346</v>
      </c>
    </row>
    <row r="17" spans="1:18" customFormat="1" ht="15.75" hidden="1" thickBot="1" x14ac:dyDescent="0.3">
      <c r="A17" s="1" t="s">
        <v>158</v>
      </c>
      <c r="B17" s="2">
        <v>12</v>
      </c>
      <c r="C17" s="2">
        <v>26</v>
      </c>
      <c r="D17" s="3">
        <v>0.15738173262800001</v>
      </c>
      <c r="E17" s="2" t="s">
        <v>976</v>
      </c>
      <c r="F17" s="2" t="s">
        <v>977</v>
      </c>
      <c r="G17" s="2" t="s">
        <v>978</v>
      </c>
      <c r="H17" s="2"/>
      <c r="I17" s="2">
        <v>6</v>
      </c>
      <c r="J17" s="2">
        <v>11</v>
      </c>
      <c r="K17" s="3">
        <v>0.34182001512499999</v>
      </c>
      <c r="L17" s="2" t="s">
        <v>2172</v>
      </c>
      <c r="M17" s="2" t="s">
        <v>2173</v>
      </c>
      <c r="N17" s="2" t="s">
        <v>2174</v>
      </c>
      <c r="O17" s="2"/>
      <c r="P17" s="4">
        <f t="shared" si="0"/>
        <v>5.845103917497168</v>
      </c>
      <c r="Q17" s="3">
        <f t="shared" si="1"/>
        <v>0.21101849256118405</v>
      </c>
      <c r="R17" s="4">
        <f t="shared" si="2"/>
        <v>0.67567948372903153</v>
      </c>
    </row>
    <row r="18" spans="1:18" customFormat="1" ht="15.75" hidden="1" thickBot="1" x14ac:dyDescent="0.3">
      <c r="A18" s="1" t="s">
        <v>220</v>
      </c>
      <c r="B18" s="2">
        <v>4</v>
      </c>
      <c r="C18" s="2">
        <v>9</v>
      </c>
      <c r="D18" s="3">
        <v>0.355684396269</v>
      </c>
      <c r="E18" s="2" t="s">
        <v>982</v>
      </c>
      <c r="F18" s="2" t="s">
        <v>983</v>
      </c>
      <c r="G18" s="2" t="s">
        <v>984</v>
      </c>
      <c r="H18" s="2"/>
      <c r="I18" s="2">
        <v>5</v>
      </c>
      <c r="J18" s="2">
        <v>7</v>
      </c>
      <c r="K18" s="3">
        <v>0.18090916729699999</v>
      </c>
      <c r="L18" s="2" t="s">
        <v>2133</v>
      </c>
      <c r="M18" s="2" t="s">
        <v>2134</v>
      </c>
      <c r="N18" s="2" t="s">
        <v>2135</v>
      </c>
      <c r="O18" s="2"/>
      <c r="P18" s="4">
        <f t="shared" si="0"/>
        <v>5.4869433609589455</v>
      </c>
      <c r="Q18" s="3">
        <f t="shared" si="1"/>
        <v>0.24087955485522958</v>
      </c>
      <c r="R18" s="4">
        <f t="shared" si="2"/>
        <v>0.61820006006959161</v>
      </c>
    </row>
    <row r="19" spans="1:18" customFormat="1" ht="15.75" hidden="1" thickBot="1" x14ac:dyDescent="0.3">
      <c r="A19" s="1" t="s">
        <v>22</v>
      </c>
      <c r="B19" s="2">
        <v>42</v>
      </c>
      <c r="C19" s="2">
        <v>111</v>
      </c>
      <c r="D19" s="3">
        <v>0.282413242585</v>
      </c>
      <c r="E19" s="2" t="s">
        <v>995</v>
      </c>
      <c r="F19" s="2" t="s">
        <v>996</v>
      </c>
      <c r="G19" s="2" t="s">
        <v>997</v>
      </c>
      <c r="H19" s="2"/>
      <c r="I19" s="2">
        <v>26</v>
      </c>
      <c r="J19" s="2">
        <v>53</v>
      </c>
      <c r="K19" s="3">
        <v>0.24443324090400001</v>
      </c>
      <c r="L19" s="2" t="s">
        <v>2145</v>
      </c>
      <c r="M19" s="2" t="s">
        <v>2146</v>
      </c>
      <c r="N19" s="2" t="s">
        <v>2147</v>
      </c>
      <c r="O19" s="2"/>
      <c r="P19" s="4">
        <f t="shared" si="0"/>
        <v>5.3463938642877427</v>
      </c>
      <c r="Q19" s="3">
        <f t="shared" si="1"/>
        <v>0.25356513387604906</v>
      </c>
      <c r="R19" s="4">
        <f t="shared" si="2"/>
        <v>0.59591046374866774</v>
      </c>
    </row>
    <row r="20" spans="1:18" customFormat="1" ht="15.75" hidden="1" thickBot="1" x14ac:dyDescent="0.3">
      <c r="A20" s="1" t="s">
        <v>392</v>
      </c>
      <c r="B20" s="2">
        <v>0</v>
      </c>
      <c r="C20" s="2">
        <v>4</v>
      </c>
      <c r="D20" s="3">
        <v>0.85463406436400002</v>
      </c>
      <c r="E20" s="2"/>
      <c r="F20" s="2"/>
      <c r="G20" s="2"/>
      <c r="H20" s="2"/>
      <c r="I20" s="2">
        <v>8</v>
      </c>
      <c r="J20" s="2">
        <v>11</v>
      </c>
      <c r="K20" s="3">
        <v>8.2177968237999999E-2</v>
      </c>
      <c r="L20" s="2" t="s">
        <v>2112</v>
      </c>
      <c r="M20" s="2" t="s">
        <v>2113</v>
      </c>
      <c r="N20" s="2" t="s">
        <v>2114</v>
      </c>
      <c r="O20" s="2"/>
      <c r="P20" s="4">
        <f t="shared" si="0"/>
        <v>5.3118998714088299</v>
      </c>
      <c r="Q20" s="3">
        <f t="shared" si="1"/>
        <v>0.25676500856273976</v>
      </c>
      <c r="R20" s="4">
        <f t="shared" si="2"/>
        <v>0.59046416138024715</v>
      </c>
    </row>
    <row r="21" spans="1:18" customFormat="1" ht="15.75" hidden="1" thickBot="1" x14ac:dyDescent="0.3">
      <c r="A21" s="1" t="s">
        <v>154</v>
      </c>
      <c r="B21" s="2">
        <v>4</v>
      </c>
      <c r="C21" s="2">
        <v>12</v>
      </c>
      <c r="D21" s="3">
        <v>0.575917990085</v>
      </c>
      <c r="E21" s="2" t="s">
        <v>1039</v>
      </c>
      <c r="F21" s="2" t="s">
        <v>1040</v>
      </c>
      <c r="G21" s="2" t="s">
        <v>1041</v>
      </c>
      <c r="H21" s="2"/>
      <c r="I21" s="2">
        <v>8</v>
      </c>
      <c r="J21" s="2">
        <v>12</v>
      </c>
      <c r="K21" s="3">
        <v>0.13427443072</v>
      </c>
      <c r="L21" s="2" t="s">
        <v>2121</v>
      </c>
      <c r="M21" s="2" t="s">
        <v>2122</v>
      </c>
      <c r="N21" s="2" t="s">
        <v>2123</v>
      </c>
      <c r="O21" s="2"/>
      <c r="P21" s="4">
        <f t="shared" si="0"/>
        <v>5.1193191792093504</v>
      </c>
      <c r="Q21" s="3">
        <f t="shared" si="1"/>
        <v>0.27527225022905516</v>
      </c>
      <c r="R21" s="4">
        <f t="shared" si="2"/>
        <v>0.56023756695692484</v>
      </c>
    </row>
    <row r="22" spans="1:18" customFormat="1" ht="15.75" hidden="1" thickBot="1" x14ac:dyDescent="0.3">
      <c r="A22" s="1" t="s">
        <v>255</v>
      </c>
      <c r="B22" s="2">
        <v>14</v>
      </c>
      <c r="C22" s="2">
        <v>29</v>
      </c>
      <c r="D22" s="3">
        <v>0.102596420469</v>
      </c>
      <c r="E22" s="2" t="s">
        <v>961</v>
      </c>
      <c r="F22" s="2" t="s">
        <v>962</v>
      </c>
      <c r="G22" s="2" t="s">
        <v>963</v>
      </c>
      <c r="H22" s="2"/>
      <c r="I22" s="2">
        <v>5</v>
      </c>
      <c r="J22" s="2">
        <v>23</v>
      </c>
      <c r="K22" s="3">
        <v>0.83992941769600005</v>
      </c>
      <c r="L22" s="2" t="s">
        <v>2346</v>
      </c>
      <c r="M22" s="2" t="s">
        <v>2347</v>
      </c>
      <c r="N22" s="2" t="s">
        <v>2348</v>
      </c>
      <c r="O22" s="2"/>
      <c r="P22" s="4">
        <f t="shared" si="0"/>
        <v>4.9027793045960752</v>
      </c>
      <c r="Q22" s="3">
        <f t="shared" si="1"/>
        <v>0.29741919492474639</v>
      </c>
      <c r="R22" s="4">
        <f t="shared" si="2"/>
        <v>0.52663100628854853</v>
      </c>
    </row>
    <row r="23" spans="1:18" customFormat="1" ht="15.75" hidden="1" thickBot="1" x14ac:dyDescent="0.3">
      <c r="A23" s="1" t="s">
        <v>194</v>
      </c>
      <c r="B23" s="2">
        <v>4</v>
      </c>
      <c r="C23" s="2">
        <v>6</v>
      </c>
      <c r="D23" s="3">
        <v>0.119401730947</v>
      </c>
      <c r="E23" s="2" t="s">
        <v>967</v>
      </c>
      <c r="F23" s="2" t="s">
        <v>968</v>
      </c>
      <c r="G23" s="2" t="s">
        <v>969</v>
      </c>
      <c r="H23" s="2"/>
      <c r="I23" s="2">
        <v>1</v>
      </c>
      <c r="J23" s="2">
        <v>5</v>
      </c>
      <c r="K23" s="3">
        <v>0.80925972607300001</v>
      </c>
      <c r="L23" s="2" t="s">
        <v>2326</v>
      </c>
      <c r="M23" s="2"/>
      <c r="N23" s="2"/>
      <c r="O23" s="2"/>
      <c r="P23" s="4">
        <f t="shared" si="0"/>
        <v>4.6737938974145674</v>
      </c>
      <c r="Q23" s="3">
        <f t="shared" si="1"/>
        <v>0.32243438176848715</v>
      </c>
      <c r="R23" s="4">
        <f t="shared" si="2"/>
        <v>0.49155865478195782</v>
      </c>
    </row>
    <row r="24" spans="1:18" customFormat="1" ht="15.75" hidden="1" thickBot="1" x14ac:dyDescent="0.3">
      <c r="A24" s="1" t="s">
        <v>38</v>
      </c>
      <c r="B24" s="2">
        <v>15</v>
      </c>
      <c r="C24" s="2">
        <v>33</v>
      </c>
      <c r="D24" s="3">
        <v>0.13940005041600001</v>
      </c>
      <c r="E24" s="2" t="s">
        <v>970</v>
      </c>
      <c r="F24" s="2" t="s">
        <v>971</v>
      </c>
      <c r="G24" s="2" t="s">
        <v>972</v>
      </c>
      <c r="H24" s="2"/>
      <c r="I24" s="2">
        <v>10</v>
      </c>
      <c r="J24" s="2">
        <v>28</v>
      </c>
      <c r="K24" s="3">
        <v>0.73666078480800001</v>
      </c>
      <c r="L24" s="2" t="s">
        <v>2280</v>
      </c>
      <c r="M24" s="2" t="s">
        <v>2281</v>
      </c>
      <c r="N24" s="2" t="s">
        <v>2282</v>
      </c>
      <c r="O24" s="2"/>
      <c r="P24" s="4">
        <f t="shared" si="0"/>
        <v>4.5520703531707136</v>
      </c>
      <c r="Q24" s="3">
        <f t="shared" si="1"/>
        <v>0.33641785587760864</v>
      </c>
      <c r="R24" s="4">
        <f t="shared" si="2"/>
        <v>0.4731209614373984</v>
      </c>
    </row>
    <row r="25" spans="1:18" customFormat="1" ht="15.75" hidden="1" thickBot="1" x14ac:dyDescent="0.3">
      <c r="A25" s="1" t="s">
        <v>216</v>
      </c>
      <c r="B25" s="2">
        <v>4</v>
      </c>
      <c r="C25" s="2">
        <v>7</v>
      </c>
      <c r="D25" s="3">
        <v>0.19317704394599999</v>
      </c>
      <c r="E25" s="2" t="s">
        <v>982</v>
      </c>
      <c r="F25" s="2" t="s">
        <v>983</v>
      </c>
      <c r="G25" s="2" t="s">
        <v>984</v>
      </c>
      <c r="H25" s="2"/>
      <c r="I25" s="2">
        <v>2</v>
      </c>
      <c r="J25" s="2">
        <v>4</v>
      </c>
      <c r="K25" s="3">
        <v>0.55675993613999997</v>
      </c>
      <c r="L25" s="2" t="s">
        <v>2219</v>
      </c>
      <c r="M25" s="2" t="s">
        <v>2220</v>
      </c>
      <c r="N25" s="2" t="s">
        <v>2221</v>
      </c>
      <c r="O25" s="2"/>
      <c r="P25" s="4">
        <f t="shared" si="0"/>
        <v>4.4595386214818973</v>
      </c>
      <c r="Q25" s="3">
        <f t="shared" si="1"/>
        <v>0.34737214946608419</v>
      </c>
      <c r="R25" s="4">
        <f t="shared" si="2"/>
        <v>0.4592050040180391</v>
      </c>
    </row>
    <row r="26" spans="1:18" customFormat="1" ht="15.75" hidden="1" thickBot="1" x14ac:dyDescent="0.3">
      <c r="A26" s="1" t="s">
        <v>277</v>
      </c>
      <c r="B26" s="2">
        <v>11</v>
      </c>
      <c r="C26" s="2">
        <v>23</v>
      </c>
      <c r="D26" s="3">
        <v>0.14082850180699999</v>
      </c>
      <c r="E26" s="2" t="s">
        <v>973</v>
      </c>
      <c r="F26" s="2" t="s">
        <v>974</v>
      </c>
      <c r="G26" s="2" t="s">
        <v>975</v>
      </c>
      <c r="H26" s="2"/>
      <c r="I26" s="2">
        <v>4</v>
      </c>
      <c r="J26" s="2">
        <v>14</v>
      </c>
      <c r="K26" s="3">
        <v>0.79547937148100001</v>
      </c>
      <c r="L26" s="2" t="s">
        <v>2315</v>
      </c>
      <c r="M26" s="2" t="s">
        <v>561</v>
      </c>
      <c r="N26" s="2" t="s">
        <v>562</v>
      </c>
      <c r="O26" s="2"/>
      <c r="P26" s="4">
        <f t="shared" si="0"/>
        <v>4.3780455823828017</v>
      </c>
      <c r="Q26" s="3">
        <f t="shared" si="1"/>
        <v>0.35725400329363299</v>
      </c>
      <c r="R26" s="4">
        <f t="shared" si="2"/>
        <v>0.44702289592091654</v>
      </c>
    </row>
    <row r="27" spans="1:18" customFormat="1" ht="15.75" hidden="1" thickBot="1" x14ac:dyDescent="0.3">
      <c r="A27" s="1" t="s">
        <v>394</v>
      </c>
      <c r="B27" s="2">
        <v>0</v>
      </c>
      <c r="C27" s="2">
        <v>1</v>
      </c>
      <c r="D27" s="3">
        <v>0.85463406436400002</v>
      </c>
      <c r="E27" s="2"/>
      <c r="F27" s="2"/>
      <c r="G27" s="2"/>
      <c r="H27" s="2"/>
      <c r="I27" s="2">
        <v>3</v>
      </c>
      <c r="J27" s="2">
        <v>3</v>
      </c>
      <c r="K27" s="3">
        <v>0.13225779346300001</v>
      </c>
      <c r="L27" s="2" t="s">
        <v>2118</v>
      </c>
      <c r="M27" s="2" t="s">
        <v>2119</v>
      </c>
      <c r="N27" s="2" t="s">
        <v>2120</v>
      </c>
      <c r="O27" s="2"/>
      <c r="P27" s="4">
        <f t="shared" si="0"/>
        <v>4.3601683535206437</v>
      </c>
      <c r="Q27" s="3">
        <f t="shared" si="1"/>
        <v>0.35945132418497566</v>
      </c>
      <c r="R27" s="4">
        <f t="shared" si="2"/>
        <v>0.44435991214934789</v>
      </c>
    </row>
    <row r="28" spans="1:18" customFormat="1" ht="15.75" hidden="1" thickBot="1" x14ac:dyDescent="0.3">
      <c r="A28" s="1" t="s">
        <v>239</v>
      </c>
      <c r="B28" s="2">
        <v>2</v>
      </c>
      <c r="C28" s="2">
        <v>3</v>
      </c>
      <c r="D28" s="3">
        <v>0.26737248970700001</v>
      </c>
      <c r="E28" s="2" t="s">
        <v>988</v>
      </c>
      <c r="F28" s="2" t="s">
        <v>114</v>
      </c>
      <c r="G28" s="2" t="s">
        <v>115</v>
      </c>
      <c r="H28" s="2"/>
      <c r="I28" s="2">
        <v>1</v>
      </c>
      <c r="J28" s="2">
        <v>1</v>
      </c>
      <c r="K28" s="3">
        <v>0.459793294681</v>
      </c>
      <c r="L28" s="2" t="s">
        <v>2203</v>
      </c>
      <c r="M28" s="2"/>
      <c r="N28" s="2"/>
      <c r="O28" s="2"/>
      <c r="P28" s="4">
        <f t="shared" si="0"/>
        <v>4.1921815003281511</v>
      </c>
      <c r="Q28" s="3">
        <f t="shared" si="1"/>
        <v>0.38062125380072109</v>
      </c>
      <c r="R28" s="4">
        <f t="shared" si="2"/>
        <v>0.4195069644708167</v>
      </c>
    </row>
    <row r="29" spans="1:18" customFormat="1" ht="15.75" hidden="1" thickBot="1" x14ac:dyDescent="0.3">
      <c r="A29" s="1" t="s">
        <v>208</v>
      </c>
      <c r="B29" s="2">
        <v>5</v>
      </c>
      <c r="C29" s="2">
        <v>9</v>
      </c>
      <c r="D29" s="3">
        <v>0.16494412234299999</v>
      </c>
      <c r="E29" s="2" t="s">
        <v>979</v>
      </c>
      <c r="F29" s="2" t="s">
        <v>980</v>
      </c>
      <c r="G29" s="2" t="s">
        <v>981</v>
      </c>
      <c r="H29" s="2"/>
      <c r="I29" s="2">
        <v>1</v>
      </c>
      <c r="J29" s="2">
        <v>10</v>
      </c>
      <c r="K29" s="3">
        <v>0.84371061255400004</v>
      </c>
      <c r="L29" s="2" t="s">
        <v>1408</v>
      </c>
      <c r="M29" s="2" t="s">
        <v>2352</v>
      </c>
      <c r="N29" s="2" t="s">
        <v>2353</v>
      </c>
      <c r="O29" s="2"/>
      <c r="P29" s="4">
        <f t="shared" si="0"/>
        <v>3.9441884684128188</v>
      </c>
      <c r="Q29" s="3">
        <f t="shared" si="1"/>
        <v>0.41361181062897656</v>
      </c>
      <c r="R29" s="4">
        <f t="shared" si="2"/>
        <v>0.38340706851721224</v>
      </c>
    </row>
    <row r="30" spans="1:18" customFormat="1" ht="15.75" hidden="1" thickBot="1" x14ac:dyDescent="0.3">
      <c r="A30" s="1" t="s">
        <v>235</v>
      </c>
      <c r="B30" s="2">
        <v>19</v>
      </c>
      <c r="C30" s="2">
        <v>52</v>
      </c>
      <c r="D30" s="3">
        <v>0.412822451895</v>
      </c>
      <c r="E30" s="2" t="s">
        <v>1011</v>
      </c>
      <c r="F30" s="2" t="s">
        <v>1012</v>
      </c>
      <c r="G30" s="2" t="s">
        <v>1013</v>
      </c>
      <c r="H30" s="2"/>
      <c r="I30" s="2">
        <v>15</v>
      </c>
      <c r="J30" s="2">
        <v>31</v>
      </c>
      <c r="K30" s="3">
        <v>0.34182001512499999</v>
      </c>
      <c r="L30" s="2" t="s">
        <v>2175</v>
      </c>
      <c r="M30" s="2" t="s">
        <v>2176</v>
      </c>
      <c r="N30" s="2" t="s">
        <v>2177</v>
      </c>
      <c r="O30" s="2"/>
      <c r="P30" s="4">
        <f t="shared" si="0"/>
        <v>3.9164172580532961</v>
      </c>
      <c r="Q30" s="3">
        <f t="shared" si="1"/>
        <v>0.41743570907426542</v>
      </c>
      <c r="R30" s="4">
        <f t="shared" si="2"/>
        <v>0.37941040244217417</v>
      </c>
    </row>
    <row r="31" spans="1:18" customFormat="1" ht="15.75" hidden="1" thickBot="1" x14ac:dyDescent="0.3">
      <c r="A31" s="1" t="s">
        <v>319</v>
      </c>
      <c r="B31" s="2">
        <v>7</v>
      </c>
      <c r="C31" s="2">
        <v>36</v>
      </c>
      <c r="D31" s="3">
        <v>0.84564322325899999</v>
      </c>
      <c r="E31" s="2" t="s">
        <v>1178</v>
      </c>
      <c r="F31" s="2" t="s">
        <v>1179</v>
      </c>
      <c r="G31" s="2" t="s">
        <v>1180</v>
      </c>
      <c r="H31" s="2"/>
      <c r="I31" s="2">
        <v>14</v>
      </c>
      <c r="J31" s="2">
        <v>25</v>
      </c>
      <c r="K31" s="3">
        <v>0.174439122763</v>
      </c>
      <c r="L31" s="2" t="s">
        <v>2130</v>
      </c>
      <c r="M31" s="2" t="s">
        <v>2131</v>
      </c>
      <c r="N31" s="2" t="s">
        <v>2132</v>
      </c>
      <c r="O31" s="2"/>
      <c r="P31" s="4">
        <f t="shared" si="0"/>
        <v>3.8276743902743195</v>
      </c>
      <c r="Q31" s="3">
        <f t="shared" si="1"/>
        <v>0.42982962969585758</v>
      </c>
      <c r="R31" s="4">
        <f t="shared" si="2"/>
        <v>0.36670365033856778</v>
      </c>
    </row>
    <row r="32" spans="1:18" customFormat="1" ht="15.75" hidden="1" thickBot="1" x14ac:dyDescent="0.3">
      <c r="A32" s="1" t="s">
        <v>273</v>
      </c>
      <c r="B32" s="2">
        <v>2</v>
      </c>
      <c r="C32" s="2">
        <v>11</v>
      </c>
      <c r="D32" s="3">
        <v>0.806654902949</v>
      </c>
      <c r="E32" s="2" t="s">
        <v>1141</v>
      </c>
      <c r="F32" s="2" t="s">
        <v>1142</v>
      </c>
      <c r="G32" s="2" t="s">
        <v>1143</v>
      </c>
      <c r="H32" s="2"/>
      <c r="I32" s="2">
        <v>6</v>
      </c>
      <c r="J32" s="2">
        <v>9</v>
      </c>
      <c r="K32" s="3">
        <v>0.187211158726</v>
      </c>
      <c r="L32" s="2" t="s">
        <v>2136</v>
      </c>
      <c r="M32" s="2" t="s">
        <v>2137</v>
      </c>
      <c r="N32" s="2" t="s">
        <v>2138</v>
      </c>
      <c r="O32" s="2"/>
      <c r="P32" s="4">
        <f t="shared" si="0"/>
        <v>3.7807548797260604</v>
      </c>
      <c r="Q32" s="3">
        <f t="shared" si="1"/>
        <v>0.43648976832631159</v>
      </c>
      <c r="R32" s="4">
        <f t="shared" si="2"/>
        <v>0.36002593205349376</v>
      </c>
    </row>
    <row r="33" spans="1:18" customFormat="1" ht="15.75" hidden="1" thickBot="1" x14ac:dyDescent="0.3">
      <c r="A33" s="1" t="s">
        <v>68</v>
      </c>
      <c r="B33" s="2">
        <v>10</v>
      </c>
      <c r="C33" s="2">
        <v>32</v>
      </c>
      <c r="D33" s="3">
        <v>0.64566002856899996</v>
      </c>
      <c r="E33" s="2" t="s">
        <v>1070</v>
      </c>
      <c r="F33" s="2" t="s">
        <v>1071</v>
      </c>
      <c r="G33" s="2" t="s">
        <v>1072</v>
      </c>
      <c r="H33" s="2"/>
      <c r="I33" s="2">
        <v>20</v>
      </c>
      <c r="J33" s="2">
        <v>40</v>
      </c>
      <c r="K33" s="3">
        <v>0.25443240063900002</v>
      </c>
      <c r="L33" s="2" t="s">
        <v>2154</v>
      </c>
      <c r="M33" s="2" t="s">
        <v>2155</v>
      </c>
      <c r="N33" s="2" t="s">
        <v>2156</v>
      </c>
      <c r="O33" s="2"/>
      <c r="P33" s="4">
        <f t="shared" si="0"/>
        <v>3.6124045598351424</v>
      </c>
      <c r="Q33" s="3">
        <f t="shared" si="1"/>
        <v>0.46099401787351602</v>
      </c>
      <c r="R33" s="4">
        <f t="shared" si="2"/>
        <v>0.3363047102315635</v>
      </c>
    </row>
    <row r="34" spans="1:18" customFormat="1" ht="15.75" hidden="1" thickBot="1" x14ac:dyDescent="0.3">
      <c r="A34" s="1" t="s">
        <v>108</v>
      </c>
      <c r="B34" s="2">
        <v>1</v>
      </c>
      <c r="C34" s="2">
        <v>3</v>
      </c>
      <c r="D34" s="3">
        <v>0.63507268296800001</v>
      </c>
      <c r="E34" s="2" t="s">
        <v>1067</v>
      </c>
      <c r="F34" s="2" t="s">
        <v>1068</v>
      </c>
      <c r="G34" s="2" t="s">
        <v>1069</v>
      </c>
      <c r="H34" s="2"/>
      <c r="I34" s="2">
        <v>4</v>
      </c>
      <c r="J34" s="2">
        <v>6</v>
      </c>
      <c r="K34" s="3">
        <v>0.27115368456400002</v>
      </c>
      <c r="L34" s="2" t="s">
        <v>2163</v>
      </c>
      <c r="M34" s="2" t="s">
        <v>2164</v>
      </c>
      <c r="N34" s="2" t="s">
        <v>2165</v>
      </c>
      <c r="O34" s="2"/>
      <c r="P34" s="4">
        <f t="shared" si="0"/>
        <v>3.5181706848087706</v>
      </c>
      <c r="Q34" s="3">
        <f t="shared" si="1"/>
        <v>0.47512083620969758</v>
      </c>
      <c r="R34" s="4">
        <f t="shared" si="2"/>
        <v>0.32319592337479258</v>
      </c>
    </row>
    <row r="35" spans="1:18" customFormat="1" ht="15.75" hidden="1" thickBot="1" x14ac:dyDescent="0.3">
      <c r="A35" s="1" t="s">
        <v>46</v>
      </c>
      <c r="B35" s="2">
        <v>8</v>
      </c>
      <c r="C35" s="2">
        <v>18</v>
      </c>
      <c r="D35" s="3">
        <v>0.25896983446799998</v>
      </c>
      <c r="E35" s="2" t="s">
        <v>985</v>
      </c>
      <c r="F35" s="2" t="s">
        <v>986</v>
      </c>
      <c r="G35" s="2" t="s">
        <v>987</v>
      </c>
      <c r="H35" s="2"/>
      <c r="I35" s="2">
        <v>6</v>
      </c>
      <c r="J35" s="2">
        <v>16</v>
      </c>
      <c r="K35" s="3">
        <v>0.67691790605799995</v>
      </c>
      <c r="L35" s="2" t="s">
        <v>2262</v>
      </c>
      <c r="M35" s="2" t="s">
        <v>2263</v>
      </c>
      <c r="N35" s="2" t="s">
        <v>2264</v>
      </c>
      <c r="O35" s="2"/>
      <c r="P35" s="4">
        <f t="shared" si="0"/>
        <v>3.4824979361713897</v>
      </c>
      <c r="Q35" s="3">
        <f t="shared" si="1"/>
        <v>0.48054455729158951</v>
      </c>
      <c r="R35" s="4">
        <f t="shared" si="2"/>
        <v>0.31826633725932285</v>
      </c>
    </row>
    <row r="36" spans="1:18" customFormat="1" ht="15.75" hidden="1" thickBot="1" x14ac:dyDescent="0.3">
      <c r="A36" s="1" t="s">
        <v>128</v>
      </c>
      <c r="B36" s="2">
        <v>2</v>
      </c>
      <c r="C36" s="2">
        <v>7</v>
      </c>
      <c r="D36" s="3">
        <v>0.66893538358100002</v>
      </c>
      <c r="E36" s="2" t="s">
        <v>1084</v>
      </c>
      <c r="F36" s="2" t="s">
        <v>1085</v>
      </c>
      <c r="G36" s="2" t="s">
        <v>1086</v>
      </c>
      <c r="H36" s="2"/>
      <c r="I36" s="2">
        <v>5</v>
      </c>
      <c r="J36" s="2">
        <v>8</v>
      </c>
      <c r="K36" s="3">
        <v>0.26972523317399999</v>
      </c>
      <c r="L36" s="2" t="s">
        <v>2160</v>
      </c>
      <c r="M36" s="2" t="s">
        <v>2161</v>
      </c>
      <c r="N36" s="2" t="s">
        <v>2162</v>
      </c>
      <c r="O36" s="2"/>
      <c r="P36" s="4">
        <f t="shared" ref="P36:P67" si="3">-2*LN(D36)-2*LN(K36)</f>
        <v>3.4248386063027612</v>
      </c>
      <c r="Q36" s="3">
        <f t="shared" ref="Q36:Q67" si="4">CHIDIST(P36,4)</f>
        <v>0.48939843062197763</v>
      </c>
      <c r="R36" s="4">
        <f t="shared" si="2"/>
        <v>0.31033742765547595</v>
      </c>
    </row>
    <row r="37" spans="1:18" customFormat="1" ht="15.75" hidden="1" thickBot="1" x14ac:dyDescent="0.3">
      <c r="A37" s="1" t="s">
        <v>146</v>
      </c>
      <c r="B37" s="2">
        <v>2</v>
      </c>
      <c r="C37" s="2">
        <v>7</v>
      </c>
      <c r="D37" s="3">
        <v>0.66893538358100002</v>
      </c>
      <c r="E37" s="2" t="s">
        <v>1082</v>
      </c>
      <c r="F37" s="2" t="s">
        <v>114</v>
      </c>
      <c r="G37" s="2" t="s">
        <v>115</v>
      </c>
      <c r="H37" s="2"/>
      <c r="I37" s="2">
        <v>4</v>
      </c>
      <c r="J37" s="2">
        <v>6</v>
      </c>
      <c r="K37" s="3">
        <v>0.27115368456400002</v>
      </c>
      <c r="L37" s="2" t="s">
        <v>2166</v>
      </c>
      <c r="M37" s="2" t="s">
        <v>2167</v>
      </c>
      <c r="N37" s="2" t="s">
        <v>2168</v>
      </c>
      <c r="O37" s="2"/>
      <c r="P37" s="4">
        <f t="shared" si="3"/>
        <v>3.4142746544516891</v>
      </c>
      <c r="Q37" s="3">
        <f t="shared" si="4"/>
        <v>0.49103219284155464</v>
      </c>
      <c r="R37" s="4">
        <f t="shared" si="2"/>
        <v>0.30889003391548348</v>
      </c>
    </row>
    <row r="38" spans="1:18" customFormat="1" ht="15.75" hidden="1" thickBot="1" x14ac:dyDescent="0.3">
      <c r="A38" s="1" t="s">
        <v>186</v>
      </c>
      <c r="B38" s="2">
        <v>9</v>
      </c>
      <c r="C38" s="2">
        <v>21</v>
      </c>
      <c r="D38" s="3">
        <v>0.279724392908</v>
      </c>
      <c r="E38" s="2" t="s">
        <v>989</v>
      </c>
      <c r="F38" s="2" t="s">
        <v>990</v>
      </c>
      <c r="G38" s="2" t="s">
        <v>991</v>
      </c>
      <c r="H38" s="2"/>
      <c r="I38" s="2">
        <v>10</v>
      </c>
      <c r="J38" s="2">
        <v>26</v>
      </c>
      <c r="K38" s="3">
        <v>0.66666666666700003</v>
      </c>
      <c r="L38" s="2" t="s">
        <v>2255</v>
      </c>
      <c r="M38" s="2" t="s">
        <v>2256</v>
      </c>
      <c r="N38" s="2" t="s">
        <v>2257</v>
      </c>
      <c r="O38" s="2"/>
      <c r="P38" s="4">
        <f t="shared" si="3"/>
        <v>3.3588311594312952</v>
      </c>
      <c r="Q38" s="3">
        <f t="shared" si="4"/>
        <v>0.4996652642563808</v>
      </c>
      <c r="R38" s="4">
        <f t="shared" si="2"/>
        <v>0.30132084080381105</v>
      </c>
    </row>
    <row r="39" spans="1:18" customFormat="1" ht="15.75" hidden="1" thickBot="1" x14ac:dyDescent="0.3">
      <c r="A39" s="1" t="s">
        <v>198</v>
      </c>
      <c r="B39" s="2">
        <v>17</v>
      </c>
      <c r="C39" s="2">
        <v>60</v>
      </c>
      <c r="D39" s="3">
        <v>0.76775060919299998</v>
      </c>
      <c r="E39" s="2" t="s">
        <v>1128</v>
      </c>
      <c r="F39" s="2" t="s">
        <v>1129</v>
      </c>
      <c r="G39" s="2" t="s">
        <v>1130</v>
      </c>
      <c r="H39" s="2"/>
      <c r="I39" s="2">
        <v>20</v>
      </c>
      <c r="J39" s="2">
        <v>40</v>
      </c>
      <c r="K39" s="3">
        <v>0.25443240063900002</v>
      </c>
      <c r="L39" s="2" t="s">
        <v>2151</v>
      </c>
      <c r="M39" s="2" t="s">
        <v>2152</v>
      </c>
      <c r="N39" s="2" t="s">
        <v>2153</v>
      </c>
      <c r="O39" s="2"/>
      <c r="P39" s="4">
        <f t="shared" si="3"/>
        <v>3.2660208416134195</v>
      </c>
      <c r="Q39" s="3">
        <f t="shared" si="4"/>
        <v>0.51433391594786904</v>
      </c>
      <c r="R39" s="4">
        <f t="shared" si="2"/>
        <v>0.2887548367068033</v>
      </c>
    </row>
    <row r="40" spans="1:18" customFormat="1" ht="15.75" hidden="1" thickBot="1" x14ac:dyDescent="0.3">
      <c r="A40" s="1" t="s">
        <v>382</v>
      </c>
      <c r="B40" s="2">
        <v>0</v>
      </c>
      <c r="C40" s="2">
        <v>2</v>
      </c>
      <c r="D40" s="3">
        <v>0.85463406436400002</v>
      </c>
      <c r="E40" s="2"/>
      <c r="F40" s="2"/>
      <c r="G40" s="2"/>
      <c r="H40" s="2"/>
      <c r="I40" s="2">
        <v>2</v>
      </c>
      <c r="J40" s="2">
        <v>2</v>
      </c>
      <c r="K40" s="3">
        <v>0.242080497437</v>
      </c>
      <c r="L40" s="2" t="s">
        <v>2142</v>
      </c>
      <c r="M40" s="2" t="s">
        <v>2143</v>
      </c>
      <c r="N40" s="2" t="s">
        <v>2144</v>
      </c>
      <c r="O40" s="2"/>
      <c r="P40" s="4">
        <f t="shared" si="3"/>
        <v>3.1511337413118747</v>
      </c>
      <c r="Q40" s="3">
        <f t="shared" si="4"/>
        <v>0.53285964653242512</v>
      </c>
      <c r="R40" s="4">
        <f t="shared" si="2"/>
        <v>0.27338716764025134</v>
      </c>
    </row>
    <row r="41" spans="1:18" customFormat="1" ht="15.75" hidden="1" thickBot="1" x14ac:dyDescent="0.3">
      <c r="A41" s="1" t="s">
        <v>100</v>
      </c>
      <c r="B41" s="2">
        <v>3</v>
      </c>
      <c r="C41" s="2">
        <v>18</v>
      </c>
      <c r="D41" s="3">
        <v>0.83656835559999998</v>
      </c>
      <c r="E41" s="2" t="s">
        <v>1159</v>
      </c>
      <c r="F41" s="2" t="s">
        <v>1160</v>
      </c>
      <c r="G41" s="2" t="s">
        <v>1161</v>
      </c>
      <c r="H41" s="2"/>
      <c r="I41" s="2">
        <v>9</v>
      </c>
      <c r="J41" s="2">
        <v>16</v>
      </c>
      <c r="K41" s="3">
        <v>0.24787832955200001</v>
      </c>
      <c r="L41" s="2" t="s">
        <v>2148</v>
      </c>
      <c r="M41" s="2" t="s">
        <v>2149</v>
      </c>
      <c r="N41" s="2" t="s">
        <v>2150</v>
      </c>
      <c r="O41" s="2"/>
      <c r="P41" s="4">
        <f t="shared" si="3"/>
        <v>3.1465286110890642</v>
      </c>
      <c r="Q41" s="3">
        <f t="shared" si="4"/>
        <v>0.53361052780492968</v>
      </c>
      <c r="R41" s="4">
        <f t="shared" si="2"/>
        <v>0.27277561064607231</v>
      </c>
    </row>
    <row r="42" spans="1:18" customFormat="1" ht="15.75" hidden="1" thickBot="1" x14ac:dyDescent="0.3">
      <c r="A42" s="1" t="s">
        <v>190</v>
      </c>
      <c r="B42" s="2">
        <v>9</v>
      </c>
      <c r="C42" s="2">
        <v>22</v>
      </c>
      <c r="D42" s="3">
        <v>0.32635912948500001</v>
      </c>
      <c r="E42" s="2" t="s">
        <v>1001</v>
      </c>
      <c r="F42" s="2" t="s">
        <v>1002</v>
      </c>
      <c r="G42" s="2" t="s">
        <v>1003</v>
      </c>
      <c r="H42" s="2"/>
      <c r="I42" s="2">
        <v>6</v>
      </c>
      <c r="J42" s="2">
        <v>16</v>
      </c>
      <c r="K42" s="3">
        <v>0.67691790605799995</v>
      </c>
      <c r="L42" s="2" t="s">
        <v>2259</v>
      </c>
      <c r="M42" s="2" t="s">
        <v>2260</v>
      </c>
      <c r="N42" s="2" t="s">
        <v>2261</v>
      </c>
      <c r="O42" s="2"/>
      <c r="P42" s="4">
        <f t="shared" si="3"/>
        <v>3.0199243091109538</v>
      </c>
      <c r="Q42" s="3">
        <f t="shared" si="4"/>
        <v>0.55449666901755779</v>
      </c>
      <c r="R42" s="4">
        <f t="shared" si="2"/>
        <v>0.25610105840866976</v>
      </c>
    </row>
    <row r="43" spans="1:18" customFormat="1" ht="15.75" hidden="1" thickBot="1" x14ac:dyDescent="0.3">
      <c r="A43" s="1" t="s">
        <v>317</v>
      </c>
      <c r="B43" s="2">
        <v>2</v>
      </c>
      <c r="C43" s="2">
        <v>5</v>
      </c>
      <c r="D43" s="3">
        <v>0.495672632552</v>
      </c>
      <c r="E43" s="2" t="s">
        <v>1021</v>
      </c>
      <c r="F43" s="2" t="s">
        <v>114</v>
      </c>
      <c r="G43" s="2" t="s">
        <v>115</v>
      </c>
      <c r="H43" s="2"/>
      <c r="I43" s="2">
        <v>1</v>
      </c>
      <c r="J43" s="2">
        <v>1</v>
      </c>
      <c r="K43" s="3">
        <v>0.459793294681</v>
      </c>
      <c r="L43" s="2" t="s">
        <v>2202</v>
      </c>
      <c r="M43" s="2" t="s">
        <v>1959</v>
      </c>
      <c r="N43" s="2" t="s">
        <v>1960</v>
      </c>
      <c r="O43" s="2"/>
      <c r="P43" s="4">
        <f t="shared" si="3"/>
        <v>2.9576356701188962</v>
      </c>
      <c r="Q43" s="3">
        <f t="shared" si="4"/>
        <v>0.56493981934532278</v>
      </c>
      <c r="R43" s="4">
        <f t="shared" si="2"/>
        <v>0.24799781327486206</v>
      </c>
    </row>
    <row r="44" spans="1:18" customFormat="1" ht="15.75" hidden="1" thickBot="1" x14ac:dyDescent="0.3">
      <c r="A44" s="1" t="s">
        <v>393</v>
      </c>
      <c r="B44" s="2">
        <v>0</v>
      </c>
      <c r="C44" s="2">
        <v>0</v>
      </c>
      <c r="D44" s="3">
        <v>0.85463406436400002</v>
      </c>
      <c r="E44" s="2"/>
      <c r="F44" s="2"/>
      <c r="G44" s="2"/>
      <c r="H44" s="2"/>
      <c r="I44" s="2">
        <v>5</v>
      </c>
      <c r="J44" s="2">
        <v>8</v>
      </c>
      <c r="K44" s="3">
        <v>0.26972523317399999</v>
      </c>
      <c r="L44" s="2" t="s">
        <v>2157</v>
      </c>
      <c r="M44" s="2" t="s">
        <v>2158</v>
      </c>
      <c r="N44" s="2" t="s">
        <v>2159</v>
      </c>
      <c r="O44" s="2"/>
      <c r="P44" s="4">
        <f t="shared" si="3"/>
        <v>2.9348667792288863</v>
      </c>
      <c r="Q44" s="3">
        <f t="shared" si="4"/>
        <v>0.56878379383872946</v>
      </c>
      <c r="R44" s="4">
        <f t="shared" si="2"/>
        <v>0.24505278630550678</v>
      </c>
    </row>
    <row r="45" spans="1:18" customFormat="1" ht="15.75" hidden="1" thickBot="1" x14ac:dyDescent="0.3">
      <c r="A45" s="1" t="s">
        <v>56</v>
      </c>
      <c r="B45" s="2">
        <v>7</v>
      </c>
      <c r="C45" s="2">
        <v>22</v>
      </c>
      <c r="D45" s="3">
        <v>0.61793126627999995</v>
      </c>
      <c r="E45" s="2" t="s">
        <v>1060</v>
      </c>
      <c r="F45" s="2" t="s">
        <v>1061</v>
      </c>
      <c r="G45" s="2" t="s">
        <v>1062</v>
      </c>
      <c r="H45" s="2"/>
      <c r="I45" s="2">
        <v>12</v>
      </c>
      <c r="J45" s="2">
        <v>25</v>
      </c>
      <c r="K45" s="3">
        <v>0.38299302579599998</v>
      </c>
      <c r="L45" s="2" t="s">
        <v>2187</v>
      </c>
      <c r="M45" s="2" t="s">
        <v>2188</v>
      </c>
      <c r="N45" s="2" t="s">
        <v>2189</v>
      </c>
      <c r="O45" s="2"/>
      <c r="P45" s="4">
        <f t="shared" si="3"/>
        <v>2.8822330933973253</v>
      </c>
      <c r="Q45" s="3">
        <f t="shared" si="4"/>
        <v>0.57772285729127448</v>
      </c>
      <c r="R45" s="4">
        <f t="shared" si="2"/>
        <v>0.23828044949321595</v>
      </c>
    </row>
    <row r="46" spans="1:18" customFormat="1" ht="15.75" hidden="1" thickBot="1" x14ac:dyDescent="0.3">
      <c r="A46" s="1" t="s">
        <v>313</v>
      </c>
      <c r="B46" s="2">
        <v>23</v>
      </c>
      <c r="C46" s="2">
        <v>73</v>
      </c>
      <c r="D46" s="3">
        <v>0.68237963196399998</v>
      </c>
      <c r="E46" s="2" t="s">
        <v>1093</v>
      </c>
      <c r="F46" s="2" t="s">
        <v>1094</v>
      </c>
      <c r="G46" s="2" t="s">
        <v>1095</v>
      </c>
      <c r="H46" s="2"/>
      <c r="I46" s="2">
        <v>21</v>
      </c>
      <c r="J46" s="2">
        <v>45</v>
      </c>
      <c r="K46" s="3">
        <v>0.35812116628899998</v>
      </c>
      <c r="L46" s="2" t="s">
        <v>2184</v>
      </c>
      <c r="M46" s="2" t="s">
        <v>2185</v>
      </c>
      <c r="N46" s="2" t="s">
        <v>2186</v>
      </c>
      <c r="O46" s="2"/>
      <c r="P46" s="4">
        <f t="shared" si="3"/>
        <v>2.8181060548444066</v>
      </c>
      <c r="Q46" s="3">
        <f t="shared" si="4"/>
        <v>0.58871134502333322</v>
      </c>
      <c r="R46" s="4">
        <f t="shared" si="2"/>
        <v>0.2300975948425692</v>
      </c>
    </row>
    <row r="47" spans="1:18" customFormat="1" ht="15.75" hidden="1" thickBot="1" x14ac:dyDescent="0.3">
      <c r="A47" s="1" t="s">
        <v>269</v>
      </c>
      <c r="B47" s="2">
        <v>4</v>
      </c>
      <c r="C47" s="2">
        <v>14</v>
      </c>
      <c r="D47" s="3">
        <v>0.68053104781100004</v>
      </c>
      <c r="E47" s="2" t="s">
        <v>1090</v>
      </c>
      <c r="F47" s="2" t="s">
        <v>1091</v>
      </c>
      <c r="G47" s="2" t="s">
        <v>1092</v>
      </c>
      <c r="H47" s="2"/>
      <c r="I47" s="2">
        <v>8</v>
      </c>
      <c r="J47" s="2">
        <v>16</v>
      </c>
      <c r="K47" s="3">
        <v>0.38593395513000001</v>
      </c>
      <c r="L47" s="2" t="s">
        <v>2190</v>
      </c>
      <c r="M47" s="2" t="s">
        <v>2191</v>
      </c>
      <c r="N47" s="2" t="s">
        <v>2192</v>
      </c>
      <c r="O47" s="2"/>
      <c r="P47" s="4">
        <f t="shared" si="3"/>
        <v>2.6739417155795833</v>
      </c>
      <c r="Q47" s="3">
        <f t="shared" si="4"/>
        <v>0.61378211692904872</v>
      </c>
      <c r="R47" s="4">
        <f t="shared" si="2"/>
        <v>0.21198576926388119</v>
      </c>
    </row>
    <row r="48" spans="1:18" customFormat="1" ht="15.75" hidden="1" thickBot="1" x14ac:dyDescent="0.3">
      <c r="A48" s="1" t="s">
        <v>142</v>
      </c>
      <c r="B48" s="2">
        <v>5</v>
      </c>
      <c r="C48" s="2">
        <v>14</v>
      </c>
      <c r="D48" s="3">
        <v>0.50205865053400001</v>
      </c>
      <c r="E48" s="2" t="s">
        <v>1023</v>
      </c>
      <c r="F48" s="2" t="s">
        <v>144</v>
      </c>
      <c r="G48" s="2" t="s">
        <v>145</v>
      </c>
      <c r="H48" s="2"/>
      <c r="I48" s="2">
        <v>13</v>
      </c>
      <c r="J48" s="2">
        <v>30</v>
      </c>
      <c r="K48" s="3">
        <v>0.52625829762200005</v>
      </c>
      <c r="L48" s="2" t="s">
        <v>2213</v>
      </c>
      <c r="M48" s="2" t="s">
        <v>2214</v>
      </c>
      <c r="N48" s="2" t="s">
        <v>2215</v>
      </c>
      <c r="O48" s="2"/>
      <c r="P48" s="4">
        <f t="shared" si="3"/>
        <v>2.6620029180779765</v>
      </c>
      <c r="Q48" s="3">
        <f t="shared" si="4"/>
        <v>0.61587979464298193</v>
      </c>
      <c r="R48" s="4">
        <f t="shared" si="2"/>
        <v>0.21050404370808884</v>
      </c>
    </row>
    <row r="49" spans="1:18" customFormat="1" ht="15.75" hidden="1" thickBot="1" x14ac:dyDescent="0.3">
      <c r="A49" s="1" t="s">
        <v>221</v>
      </c>
      <c r="B49" s="2">
        <v>3</v>
      </c>
      <c r="C49" s="2">
        <v>7</v>
      </c>
      <c r="D49" s="3">
        <v>0.4147550626</v>
      </c>
      <c r="E49" s="2" t="s">
        <v>1014</v>
      </c>
      <c r="F49" s="2" t="s">
        <v>225</v>
      </c>
      <c r="G49" s="2" t="s">
        <v>226</v>
      </c>
      <c r="H49" s="2"/>
      <c r="I49" s="2">
        <v>1</v>
      </c>
      <c r="J49" s="2">
        <v>2</v>
      </c>
      <c r="K49" s="3">
        <v>0.63893790437800002</v>
      </c>
      <c r="L49" s="2" t="s">
        <v>2240</v>
      </c>
      <c r="M49" s="2"/>
      <c r="N49" s="2"/>
      <c r="O49" s="2"/>
      <c r="P49" s="4">
        <f t="shared" si="3"/>
        <v>2.6560302983409407</v>
      </c>
      <c r="Q49" s="3">
        <f t="shared" si="4"/>
        <v>0.61693037124028194</v>
      </c>
      <c r="R49" s="4">
        <f t="shared" si="2"/>
        <v>0.20976384908267509</v>
      </c>
    </row>
    <row r="50" spans="1:18" customFormat="1" ht="15.75" hidden="1" thickBot="1" x14ac:dyDescent="0.3">
      <c r="A50" s="1" t="s">
        <v>309</v>
      </c>
      <c r="B50" s="2">
        <v>3</v>
      </c>
      <c r="C50" s="2">
        <v>17</v>
      </c>
      <c r="D50" s="3">
        <v>0.83009831106599996</v>
      </c>
      <c r="E50" s="2" t="s">
        <v>1156</v>
      </c>
      <c r="F50" s="2" t="s">
        <v>1157</v>
      </c>
      <c r="G50" s="2" t="s">
        <v>1158</v>
      </c>
      <c r="H50" s="2"/>
      <c r="I50" s="2">
        <v>7</v>
      </c>
      <c r="J50" s="2">
        <v>13</v>
      </c>
      <c r="K50" s="3">
        <v>0.32829174019000001</v>
      </c>
      <c r="L50" s="2" t="s">
        <v>2169</v>
      </c>
      <c r="M50" s="2" t="s">
        <v>2170</v>
      </c>
      <c r="N50" s="2" t="s">
        <v>2171</v>
      </c>
      <c r="O50" s="2"/>
      <c r="P50" s="4">
        <f t="shared" si="3"/>
        <v>2.6001275045307763</v>
      </c>
      <c r="Q50" s="3">
        <f t="shared" si="4"/>
        <v>0.62680053726943163</v>
      </c>
      <c r="R50" s="4">
        <f t="shared" si="2"/>
        <v>0.20287063994267937</v>
      </c>
    </row>
    <row r="51" spans="1:18" customFormat="1" ht="15.75" hidden="1" thickBot="1" x14ac:dyDescent="0.3">
      <c r="A51" s="1" t="s">
        <v>64</v>
      </c>
      <c r="B51" s="2">
        <v>5</v>
      </c>
      <c r="C51" s="2">
        <v>12</v>
      </c>
      <c r="D51" s="3">
        <v>0.37618687505300002</v>
      </c>
      <c r="E51" s="2" t="s">
        <v>1004</v>
      </c>
      <c r="F51" s="2" t="s">
        <v>176</v>
      </c>
      <c r="G51" s="2" t="s">
        <v>177</v>
      </c>
      <c r="H51" s="2"/>
      <c r="I51" s="2">
        <v>3</v>
      </c>
      <c r="J51" s="2">
        <v>9</v>
      </c>
      <c r="K51" s="3">
        <v>0.73346777581699996</v>
      </c>
      <c r="L51" s="2" t="s">
        <v>2276</v>
      </c>
      <c r="M51" s="2" t="s">
        <v>598</v>
      </c>
      <c r="N51" s="2" t="s">
        <v>599</v>
      </c>
      <c r="O51" s="2"/>
      <c r="P51" s="4">
        <f t="shared" si="3"/>
        <v>2.5752817307749902</v>
      </c>
      <c r="Q51" s="3">
        <f t="shared" si="4"/>
        <v>0.63120804206425174</v>
      </c>
      <c r="R51" s="4">
        <f t="shared" si="2"/>
        <v>0.19982747652569849</v>
      </c>
    </row>
    <row r="52" spans="1:18" customFormat="1" ht="15.75" hidden="1" thickBot="1" x14ac:dyDescent="0.3">
      <c r="A52" s="1" t="s">
        <v>60</v>
      </c>
      <c r="B52" s="2">
        <v>4</v>
      </c>
      <c r="C52" s="2">
        <v>10</v>
      </c>
      <c r="D52" s="3">
        <v>0.43181245273500002</v>
      </c>
      <c r="E52" s="2" t="s">
        <v>1015</v>
      </c>
      <c r="F52" s="2" t="s">
        <v>1016</v>
      </c>
      <c r="G52" s="2" t="s">
        <v>1017</v>
      </c>
      <c r="H52" s="2"/>
      <c r="I52" s="2">
        <v>4</v>
      </c>
      <c r="J52" s="2">
        <v>10</v>
      </c>
      <c r="K52" s="3">
        <v>0.64070246197799996</v>
      </c>
      <c r="L52" s="2" t="s">
        <v>2242</v>
      </c>
      <c r="M52" s="2" t="s">
        <v>2243</v>
      </c>
      <c r="N52" s="2" t="s">
        <v>2244</v>
      </c>
      <c r="O52" s="2"/>
      <c r="P52" s="4">
        <f t="shared" si="3"/>
        <v>2.5699080597943262</v>
      </c>
      <c r="Q52" s="3">
        <f t="shared" si="4"/>
        <v>0.63216292587004252</v>
      </c>
      <c r="R52" s="4">
        <f t="shared" si="2"/>
        <v>0.19917097759196073</v>
      </c>
    </row>
    <row r="53" spans="1:18" customFormat="1" ht="15.75" hidden="1" thickBot="1" x14ac:dyDescent="0.3">
      <c r="A53" s="1" t="s">
        <v>182</v>
      </c>
      <c r="B53" s="2">
        <v>9</v>
      </c>
      <c r="C53" s="2">
        <v>29</v>
      </c>
      <c r="D53" s="3">
        <v>0.64708847995999996</v>
      </c>
      <c r="E53" s="2" t="s">
        <v>1076</v>
      </c>
      <c r="F53" s="2" t="s">
        <v>1077</v>
      </c>
      <c r="G53" s="2" t="s">
        <v>1078</v>
      </c>
      <c r="H53" s="2"/>
      <c r="I53" s="2">
        <v>10</v>
      </c>
      <c r="J53" s="2">
        <v>21</v>
      </c>
      <c r="K53" s="3">
        <v>0.42794723132500001</v>
      </c>
      <c r="L53" s="2" t="s">
        <v>2196</v>
      </c>
      <c r="M53" s="2" t="s">
        <v>2197</v>
      </c>
      <c r="N53" s="2" t="s">
        <v>2198</v>
      </c>
      <c r="O53" s="2"/>
      <c r="P53" s="4">
        <f t="shared" si="3"/>
        <v>2.5680552438814832</v>
      </c>
      <c r="Q53" s="3">
        <f t="shared" si="4"/>
        <v>0.63249229735417622</v>
      </c>
      <c r="R53" s="4">
        <f t="shared" si="2"/>
        <v>0.19894475906431311</v>
      </c>
    </row>
    <row r="54" spans="1:18" customFormat="1" ht="15.75" hidden="1" thickBot="1" x14ac:dyDescent="0.3">
      <c r="A54" s="1" t="s">
        <v>92</v>
      </c>
      <c r="B54" s="2">
        <v>6</v>
      </c>
      <c r="C54" s="2">
        <v>18</v>
      </c>
      <c r="D54" s="3">
        <v>0.56776741450299995</v>
      </c>
      <c r="E54" s="2" t="s">
        <v>1027</v>
      </c>
      <c r="F54" s="2" t="s">
        <v>1028</v>
      </c>
      <c r="G54" s="2" t="s">
        <v>1029</v>
      </c>
      <c r="H54" s="2"/>
      <c r="I54" s="2">
        <v>6</v>
      </c>
      <c r="J54" s="2">
        <v>13</v>
      </c>
      <c r="K54" s="3">
        <v>0.50625997815299995</v>
      </c>
      <c r="L54" s="2" t="s">
        <v>2207</v>
      </c>
      <c r="M54" s="2" t="s">
        <v>2208</v>
      </c>
      <c r="N54" s="2" t="s">
        <v>2209</v>
      </c>
      <c r="O54" s="2"/>
      <c r="P54" s="4">
        <f t="shared" si="3"/>
        <v>2.4934967529080199</v>
      </c>
      <c r="Q54" s="3">
        <f t="shared" si="4"/>
        <v>0.64580067753513348</v>
      </c>
      <c r="R54" s="4">
        <f t="shared" si="2"/>
        <v>0.18990150368303274</v>
      </c>
    </row>
    <row r="55" spans="1:18" customFormat="1" ht="15.75" hidden="1" thickBot="1" x14ac:dyDescent="0.3">
      <c r="A55" s="1" t="s">
        <v>178</v>
      </c>
      <c r="B55" s="2">
        <v>2</v>
      </c>
      <c r="C55" s="2">
        <v>11</v>
      </c>
      <c r="D55" s="3">
        <v>0.806654902949</v>
      </c>
      <c r="E55" s="2" t="s">
        <v>1138</v>
      </c>
      <c r="F55" s="2" t="s">
        <v>1139</v>
      </c>
      <c r="G55" s="2" t="s">
        <v>1140</v>
      </c>
      <c r="H55" s="2"/>
      <c r="I55" s="2">
        <v>5</v>
      </c>
      <c r="J55" s="2">
        <v>9</v>
      </c>
      <c r="K55" s="3">
        <v>0.35660868834600001</v>
      </c>
      <c r="L55" s="2" t="s">
        <v>2181</v>
      </c>
      <c r="M55" s="2" t="s">
        <v>2182</v>
      </c>
      <c r="N55" s="2" t="s">
        <v>2183</v>
      </c>
      <c r="O55" s="2"/>
      <c r="P55" s="4">
        <f t="shared" si="3"/>
        <v>2.491951082348272</v>
      </c>
      <c r="Q55" s="3">
        <f t="shared" si="4"/>
        <v>0.64607765408215889</v>
      </c>
      <c r="R55" s="4">
        <f t="shared" si="2"/>
        <v>0.18971527966349638</v>
      </c>
    </row>
    <row r="56" spans="1:18" customFormat="1" ht="15.75" hidden="1" thickBot="1" x14ac:dyDescent="0.3">
      <c r="A56" s="1" t="s">
        <v>166</v>
      </c>
      <c r="B56" s="2">
        <v>4</v>
      </c>
      <c r="C56" s="2">
        <v>20</v>
      </c>
      <c r="D56" s="3">
        <v>0.82144357616999997</v>
      </c>
      <c r="E56" s="2" t="s">
        <v>1149</v>
      </c>
      <c r="F56" s="2" t="s">
        <v>1150</v>
      </c>
      <c r="G56" s="2" t="s">
        <v>1151</v>
      </c>
      <c r="H56" s="2"/>
      <c r="I56" s="2">
        <v>10</v>
      </c>
      <c r="J56" s="2">
        <v>20</v>
      </c>
      <c r="K56" s="3">
        <v>0.35223930762099998</v>
      </c>
      <c r="L56" s="2" t="s">
        <v>2178</v>
      </c>
      <c r="M56" s="2" t="s">
        <v>2179</v>
      </c>
      <c r="N56" s="2" t="s">
        <v>2180</v>
      </c>
      <c r="O56" s="2"/>
      <c r="P56" s="4">
        <f t="shared" si="3"/>
        <v>2.4802730219066027</v>
      </c>
      <c r="Q56" s="3">
        <f t="shared" si="4"/>
        <v>0.64817166372752411</v>
      </c>
      <c r="R56" s="4">
        <f t="shared" si="2"/>
        <v>0.18830995904242112</v>
      </c>
    </row>
    <row r="57" spans="1:18" customFormat="1" ht="15.75" hidden="1" thickBot="1" x14ac:dyDescent="0.3">
      <c r="A57" s="1" t="s">
        <v>162</v>
      </c>
      <c r="B57" s="2">
        <v>6</v>
      </c>
      <c r="C57" s="2">
        <v>20</v>
      </c>
      <c r="D57" s="3">
        <v>0.661288967314</v>
      </c>
      <c r="E57" s="2" t="s">
        <v>1079</v>
      </c>
      <c r="F57" s="2" t="s">
        <v>1080</v>
      </c>
      <c r="G57" s="2" t="s">
        <v>1081</v>
      </c>
      <c r="H57" s="2"/>
      <c r="I57" s="2">
        <v>6</v>
      </c>
      <c r="J57" s="2">
        <v>12</v>
      </c>
      <c r="K57" s="3">
        <v>0.43920678934500001</v>
      </c>
      <c r="L57" s="2" t="s">
        <v>2199</v>
      </c>
      <c r="M57" s="2" t="s">
        <v>2200</v>
      </c>
      <c r="N57" s="2" t="s">
        <v>2201</v>
      </c>
      <c r="O57" s="2"/>
      <c r="P57" s="4">
        <f t="shared" si="3"/>
        <v>2.4726985964819956</v>
      </c>
      <c r="Q57" s="3">
        <f t="shared" si="4"/>
        <v>0.64953111399977781</v>
      </c>
      <c r="R57" s="4">
        <f t="shared" si="2"/>
        <v>0.18740004041117594</v>
      </c>
    </row>
    <row r="58" spans="1:18" customFormat="1" ht="15.75" hidden="1" thickBot="1" x14ac:dyDescent="0.3">
      <c r="A58" s="1" t="s">
        <v>80</v>
      </c>
      <c r="B58" s="2">
        <v>6</v>
      </c>
      <c r="C58" s="2">
        <v>15</v>
      </c>
      <c r="D58" s="3">
        <v>0.390891521721</v>
      </c>
      <c r="E58" s="2" t="s">
        <v>1008</v>
      </c>
      <c r="F58" s="2" t="s">
        <v>1009</v>
      </c>
      <c r="G58" s="2" t="s">
        <v>1010</v>
      </c>
      <c r="H58" s="2"/>
      <c r="I58" s="2">
        <v>5</v>
      </c>
      <c r="J58" s="2">
        <v>17</v>
      </c>
      <c r="K58" s="3">
        <v>0.79648769010999998</v>
      </c>
      <c r="L58" s="2" t="s">
        <v>2319</v>
      </c>
      <c r="M58" s="2" t="s">
        <v>2320</v>
      </c>
      <c r="N58" s="2" t="s">
        <v>2321</v>
      </c>
      <c r="O58" s="2"/>
      <c r="P58" s="4">
        <f t="shared" si="3"/>
        <v>2.3337376005460571</v>
      </c>
      <c r="Q58" s="3">
        <f t="shared" si="4"/>
        <v>0.67463355030946492</v>
      </c>
      <c r="R58" s="4">
        <f t="shared" si="2"/>
        <v>0.17093206464110805</v>
      </c>
    </row>
    <row r="59" spans="1:18" customFormat="1" ht="15.75" hidden="1" thickBot="1" x14ac:dyDescent="0.3">
      <c r="A59" s="1" t="s">
        <v>140</v>
      </c>
      <c r="B59" s="2">
        <v>1</v>
      </c>
      <c r="C59" s="2">
        <v>2</v>
      </c>
      <c r="D59" s="3">
        <v>0.49945382740900002</v>
      </c>
      <c r="E59" s="2" t="s">
        <v>1022</v>
      </c>
      <c r="F59" s="2"/>
      <c r="G59" s="2"/>
      <c r="H59" s="2"/>
      <c r="I59" s="2">
        <v>1</v>
      </c>
      <c r="J59" s="2">
        <v>2</v>
      </c>
      <c r="K59" s="3">
        <v>0.63893790437800002</v>
      </c>
      <c r="L59" s="2" t="s">
        <v>2241</v>
      </c>
      <c r="M59" s="2"/>
      <c r="N59" s="2"/>
      <c r="O59" s="2"/>
      <c r="P59" s="4">
        <f t="shared" si="3"/>
        <v>2.2843762567190993</v>
      </c>
      <c r="Q59" s="3">
        <f t="shared" si="4"/>
        <v>0.68361503657342981</v>
      </c>
      <c r="R59" s="4">
        <f t="shared" si="2"/>
        <v>0.16518839324643303</v>
      </c>
    </row>
    <row r="60" spans="1:18" customFormat="1" ht="15.75" hidden="1" thickBot="1" x14ac:dyDescent="0.3">
      <c r="A60" s="1" t="s">
        <v>241</v>
      </c>
      <c r="B60" s="2">
        <v>9</v>
      </c>
      <c r="C60" s="2">
        <v>29</v>
      </c>
      <c r="D60" s="3">
        <v>0.64708847995999996</v>
      </c>
      <c r="E60" s="2" t="s">
        <v>1073</v>
      </c>
      <c r="F60" s="2" t="s">
        <v>1074</v>
      </c>
      <c r="G60" s="2" t="s">
        <v>1075</v>
      </c>
      <c r="H60" s="2"/>
      <c r="I60" s="2">
        <v>12</v>
      </c>
      <c r="J60" s="2">
        <v>27</v>
      </c>
      <c r="K60" s="3">
        <v>0.498109402571</v>
      </c>
      <c r="L60" s="2" t="s">
        <v>2204</v>
      </c>
      <c r="M60" s="2" t="s">
        <v>2205</v>
      </c>
      <c r="N60" s="2" t="s">
        <v>2206</v>
      </c>
      <c r="O60" s="2"/>
      <c r="P60" s="4">
        <f t="shared" si="3"/>
        <v>2.2644155636992385</v>
      </c>
      <c r="Q60" s="3">
        <f t="shared" si="4"/>
        <v>0.68725503776414421</v>
      </c>
      <c r="R60" s="4">
        <f t="shared" si="2"/>
        <v>0.16288206797754581</v>
      </c>
    </row>
    <row r="61" spans="1:18" customFormat="1" ht="15.75" hidden="1" thickBot="1" x14ac:dyDescent="0.3">
      <c r="A61" s="1" t="s">
        <v>223</v>
      </c>
      <c r="B61" s="2">
        <v>1</v>
      </c>
      <c r="C61" s="2">
        <v>12</v>
      </c>
      <c r="D61" s="3">
        <v>0.84917233845899998</v>
      </c>
      <c r="E61" s="2" t="s">
        <v>1148</v>
      </c>
      <c r="F61" s="2"/>
      <c r="G61" s="2"/>
      <c r="H61" s="2"/>
      <c r="I61" s="2">
        <v>8</v>
      </c>
      <c r="J61" s="2">
        <v>16</v>
      </c>
      <c r="K61" s="3">
        <v>0.38593395513000001</v>
      </c>
      <c r="L61" s="2" t="s">
        <v>2193</v>
      </c>
      <c r="M61" s="2" t="s">
        <v>2194</v>
      </c>
      <c r="N61" s="2" t="s">
        <v>2195</v>
      </c>
      <c r="O61" s="2"/>
      <c r="P61" s="4">
        <f t="shared" si="3"/>
        <v>2.2311642963734264</v>
      </c>
      <c r="Q61" s="3">
        <f t="shared" si="4"/>
        <v>0.69332797302932359</v>
      </c>
      <c r="R61" s="4">
        <f t="shared" si="2"/>
        <v>0.15906127739072551</v>
      </c>
    </row>
    <row r="62" spans="1:18" customFormat="1" ht="15.75" hidden="1" thickBot="1" x14ac:dyDescent="0.3">
      <c r="A62" s="1" t="s">
        <v>88</v>
      </c>
      <c r="B62" s="2">
        <v>2</v>
      </c>
      <c r="C62" s="2">
        <v>4</v>
      </c>
      <c r="D62" s="3">
        <v>0.39021930930199999</v>
      </c>
      <c r="E62" s="2" t="s">
        <v>1005</v>
      </c>
      <c r="F62" s="2" t="s">
        <v>1006</v>
      </c>
      <c r="G62" s="2" t="s">
        <v>1007</v>
      </c>
      <c r="H62" s="2"/>
      <c r="I62" s="2">
        <v>0</v>
      </c>
      <c r="J62" s="2">
        <v>1</v>
      </c>
      <c r="K62" s="3">
        <v>0.84614738257300004</v>
      </c>
      <c r="L62" s="2"/>
      <c r="M62" s="2"/>
      <c r="N62" s="2"/>
      <c r="O62" s="2"/>
      <c r="P62" s="4">
        <f t="shared" si="3"/>
        <v>2.2162161796673905</v>
      </c>
      <c r="Q62" s="3">
        <f t="shared" si="4"/>
        <v>0.69606155291841842</v>
      </c>
      <c r="R62" s="4">
        <f t="shared" si="2"/>
        <v>0.15735235390838029</v>
      </c>
    </row>
    <row r="63" spans="1:18" customFormat="1" ht="15.75" hidden="1" thickBot="1" x14ac:dyDescent="0.3">
      <c r="A63" s="1" t="s">
        <v>150</v>
      </c>
      <c r="B63" s="2">
        <v>5</v>
      </c>
      <c r="C63" s="2">
        <v>13</v>
      </c>
      <c r="D63" s="3">
        <v>0.44525670111799998</v>
      </c>
      <c r="E63" s="2" t="s">
        <v>1018</v>
      </c>
      <c r="F63" s="2" t="s">
        <v>1019</v>
      </c>
      <c r="G63" s="2" t="s">
        <v>1020</v>
      </c>
      <c r="H63" s="2"/>
      <c r="I63" s="2">
        <v>2</v>
      </c>
      <c r="J63" s="2">
        <v>7</v>
      </c>
      <c r="K63" s="3">
        <v>0.76985127300199996</v>
      </c>
      <c r="L63" s="2" t="s">
        <v>2307</v>
      </c>
      <c r="M63" s="2" t="s">
        <v>1660</v>
      </c>
      <c r="N63" s="2" t="s">
        <v>1661</v>
      </c>
      <c r="O63" s="2"/>
      <c r="P63" s="4">
        <f t="shared" si="3"/>
        <v>2.1413244828495515</v>
      </c>
      <c r="Q63" s="3">
        <f t="shared" si="4"/>
        <v>0.70978458107651132</v>
      </c>
      <c r="R63" s="4">
        <f t="shared" si="2"/>
        <v>0.14887343923204566</v>
      </c>
    </row>
    <row r="64" spans="1:18" customFormat="1" ht="15.75" hidden="1" thickBot="1" x14ac:dyDescent="0.3">
      <c r="A64" s="1" t="s">
        <v>361</v>
      </c>
      <c r="B64" s="2">
        <v>10</v>
      </c>
      <c r="C64" s="2">
        <v>34</v>
      </c>
      <c r="D64" s="3">
        <v>0.70557096042300005</v>
      </c>
      <c r="E64" s="2" t="s">
        <v>1102</v>
      </c>
      <c r="F64" s="2" t="s">
        <v>1103</v>
      </c>
      <c r="G64" s="2" t="s">
        <v>1104</v>
      </c>
      <c r="H64" s="2"/>
      <c r="I64" s="2">
        <v>13</v>
      </c>
      <c r="J64" s="2">
        <v>30</v>
      </c>
      <c r="K64" s="3">
        <v>0.52625829762200005</v>
      </c>
      <c r="L64" s="2" t="s">
        <v>2210</v>
      </c>
      <c r="M64" s="2" t="s">
        <v>2211</v>
      </c>
      <c r="N64" s="2" t="s">
        <v>2212</v>
      </c>
      <c r="O64" s="2"/>
      <c r="P64" s="4">
        <f t="shared" si="3"/>
        <v>1.9814221153133913</v>
      </c>
      <c r="Q64" s="3">
        <f t="shared" si="4"/>
        <v>0.73917604389030989</v>
      </c>
      <c r="R64" s="4">
        <f t="shared" si="2"/>
        <v>0.13125211669979667</v>
      </c>
    </row>
    <row r="65" spans="1:18" customFormat="1" ht="15.75" hidden="1" thickBot="1" x14ac:dyDescent="0.3">
      <c r="A65" s="1" t="s">
        <v>251</v>
      </c>
      <c r="B65" s="2">
        <v>6</v>
      </c>
      <c r="C65" s="2">
        <v>18</v>
      </c>
      <c r="D65" s="3">
        <v>0.56776741450299995</v>
      </c>
      <c r="E65" s="2" t="s">
        <v>1030</v>
      </c>
      <c r="F65" s="2" t="s">
        <v>1031</v>
      </c>
      <c r="G65" s="2" t="s">
        <v>1032</v>
      </c>
      <c r="H65" s="2"/>
      <c r="I65" s="2">
        <v>12</v>
      </c>
      <c r="J65" s="2">
        <v>31</v>
      </c>
      <c r="K65" s="3">
        <v>0.66523821527600002</v>
      </c>
      <c r="L65" s="2" t="s">
        <v>2252</v>
      </c>
      <c r="M65" s="2" t="s">
        <v>2253</v>
      </c>
      <c r="N65" s="2" t="s">
        <v>2254</v>
      </c>
      <c r="O65" s="2"/>
      <c r="P65" s="4">
        <f t="shared" si="3"/>
        <v>1.9473070192825643</v>
      </c>
      <c r="Q65" s="3">
        <f t="shared" si="4"/>
        <v>0.74545007830230003</v>
      </c>
      <c r="R65" s="4">
        <f t="shared" si="2"/>
        <v>0.12758143530124158</v>
      </c>
    </row>
    <row r="66" spans="1:18" customFormat="1" ht="15.75" hidden="1" thickBot="1" x14ac:dyDescent="0.3">
      <c r="A66" s="1" t="s">
        <v>335</v>
      </c>
      <c r="B66" s="2">
        <v>9</v>
      </c>
      <c r="C66" s="2">
        <v>28</v>
      </c>
      <c r="D66" s="3">
        <v>0.61381396521300002</v>
      </c>
      <c r="E66" s="2" t="s">
        <v>1057</v>
      </c>
      <c r="F66" s="2" t="s">
        <v>1058</v>
      </c>
      <c r="G66" s="2" t="s">
        <v>1059</v>
      </c>
      <c r="H66" s="2"/>
      <c r="I66" s="2">
        <v>6</v>
      </c>
      <c r="J66" s="2">
        <v>15</v>
      </c>
      <c r="K66" s="3">
        <v>0.63666918746300005</v>
      </c>
      <c r="L66" s="2" t="s">
        <v>2234</v>
      </c>
      <c r="M66" s="2" t="s">
        <v>2235</v>
      </c>
      <c r="N66" s="2" t="s">
        <v>2236</v>
      </c>
      <c r="O66" s="2"/>
      <c r="P66" s="4">
        <f t="shared" si="3"/>
        <v>1.8791369444981854</v>
      </c>
      <c r="Q66" s="3">
        <f t="shared" si="4"/>
        <v>0.75797645115390733</v>
      </c>
      <c r="R66" s="4">
        <f t="shared" si="2"/>
        <v>0.12034428683863263</v>
      </c>
    </row>
    <row r="67" spans="1:18" customFormat="1" ht="15.75" hidden="1" thickBot="1" x14ac:dyDescent="0.3">
      <c r="A67" s="1" t="s">
        <v>72</v>
      </c>
      <c r="B67" s="2">
        <v>24</v>
      </c>
      <c r="C67" s="2">
        <v>70</v>
      </c>
      <c r="D67" s="3">
        <v>0.51819174859299999</v>
      </c>
      <c r="E67" s="2" t="s">
        <v>1024</v>
      </c>
      <c r="F67" s="2" t="s">
        <v>1025</v>
      </c>
      <c r="G67" s="2" t="s">
        <v>1026</v>
      </c>
      <c r="H67" s="2"/>
      <c r="I67" s="2">
        <v>28</v>
      </c>
      <c r="J67" s="2">
        <v>77</v>
      </c>
      <c r="K67" s="3">
        <v>0.77968237963200004</v>
      </c>
      <c r="L67" s="2" t="s">
        <v>2312</v>
      </c>
      <c r="M67" s="2" t="s">
        <v>2313</v>
      </c>
      <c r="N67" s="2" t="s">
        <v>2314</v>
      </c>
      <c r="O67" s="2"/>
      <c r="P67" s="4">
        <f t="shared" si="3"/>
        <v>1.8125571640386053</v>
      </c>
      <c r="Q67" s="3">
        <f t="shared" si="4"/>
        <v>0.77018415767990589</v>
      </c>
      <c r="R67" s="4">
        <f t="shared" si="2"/>
        <v>0.11340541885137972</v>
      </c>
    </row>
    <row r="68" spans="1:18" customFormat="1" ht="15.75" hidden="1" thickBot="1" x14ac:dyDescent="0.3">
      <c r="A68" s="1" t="s">
        <v>357</v>
      </c>
      <c r="B68" s="2">
        <v>18</v>
      </c>
      <c r="C68" s="2">
        <v>60</v>
      </c>
      <c r="D68" s="3">
        <v>0.72598941265399997</v>
      </c>
      <c r="E68" s="2" t="s">
        <v>1110</v>
      </c>
      <c r="F68" s="2" t="s">
        <v>1111</v>
      </c>
      <c r="G68" s="2" t="s">
        <v>1112</v>
      </c>
      <c r="H68" s="2"/>
      <c r="I68" s="2">
        <v>18</v>
      </c>
      <c r="J68" s="2">
        <v>43</v>
      </c>
      <c r="K68" s="3">
        <v>0.56524661793099995</v>
      </c>
      <c r="L68" s="2" t="s">
        <v>2222</v>
      </c>
      <c r="M68" s="2" t="s">
        <v>2223</v>
      </c>
      <c r="N68" s="2" t="s">
        <v>2224</v>
      </c>
      <c r="O68" s="2"/>
      <c r="P68" s="4">
        <f t="shared" ref="P68:P99" si="5">-2*LN(D68)-2*LN(K68)</f>
        <v>1.7814259970843862</v>
      </c>
      <c r="Q68" s="3">
        <f t="shared" ref="Q68:Q99" si="6">CHIDIST(P68,4)</f>
        <v>0.77587877195923216</v>
      </c>
      <c r="R68" s="4">
        <f t="shared" si="2"/>
        <v>0.11020613026503079</v>
      </c>
    </row>
    <row r="69" spans="1:18" customFormat="1" ht="15.75" hidden="1" thickBot="1" x14ac:dyDescent="0.3">
      <c r="A69" s="1" t="s">
        <v>267</v>
      </c>
      <c r="B69" s="2">
        <v>2</v>
      </c>
      <c r="C69" s="2">
        <v>7</v>
      </c>
      <c r="D69" s="3">
        <v>0.66893538358100002</v>
      </c>
      <c r="E69" s="2" t="s">
        <v>1083</v>
      </c>
      <c r="F69" s="2" t="s">
        <v>114</v>
      </c>
      <c r="G69" s="2" t="s">
        <v>115</v>
      </c>
      <c r="H69" s="2"/>
      <c r="I69" s="2">
        <v>4</v>
      </c>
      <c r="J69" s="2">
        <v>10</v>
      </c>
      <c r="K69" s="3">
        <v>0.64070246197799996</v>
      </c>
      <c r="L69" s="2" t="s">
        <v>2245</v>
      </c>
      <c r="M69" s="2" t="s">
        <v>2246</v>
      </c>
      <c r="N69" s="2" t="s">
        <v>2247</v>
      </c>
      <c r="O69" s="2"/>
      <c r="P69" s="4">
        <f t="shared" si="5"/>
        <v>1.6945158356019645</v>
      </c>
      <c r="Q69" s="3">
        <f t="shared" si="6"/>
        <v>0.79171358722852447</v>
      </c>
      <c r="R69" s="4">
        <f t="shared" ref="R69:R122" si="7">-LOG(Q69)</f>
        <v>0.10143190172223358</v>
      </c>
    </row>
    <row r="70" spans="1:18" customFormat="1" ht="15.75" hidden="1" thickBot="1" x14ac:dyDescent="0.3">
      <c r="A70" s="1" t="s">
        <v>245</v>
      </c>
      <c r="B70" s="2">
        <v>11</v>
      </c>
      <c r="C70" s="2">
        <v>33</v>
      </c>
      <c r="D70" s="3">
        <v>0.57079237038899999</v>
      </c>
      <c r="E70" s="2" t="s">
        <v>1036</v>
      </c>
      <c r="F70" s="2" t="s">
        <v>1037</v>
      </c>
      <c r="G70" s="2" t="s">
        <v>1038</v>
      </c>
      <c r="H70" s="2"/>
      <c r="I70" s="2">
        <v>14</v>
      </c>
      <c r="J70" s="2">
        <v>40</v>
      </c>
      <c r="K70" s="3">
        <v>0.76733047643100005</v>
      </c>
      <c r="L70" s="2" t="s">
        <v>2301</v>
      </c>
      <c r="M70" s="2" t="s">
        <v>2302</v>
      </c>
      <c r="N70" s="2" t="s">
        <v>2303</v>
      </c>
      <c r="O70" s="2"/>
      <c r="P70" s="4">
        <f t="shared" si="5"/>
        <v>1.651134923046766</v>
      </c>
      <c r="Q70" s="3">
        <f t="shared" si="6"/>
        <v>0.79957368668190731</v>
      </c>
      <c r="R70" s="4">
        <f t="shared" si="7"/>
        <v>9.71415065960477E-2</v>
      </c>
    </row>
    <row r="71" spans="1:18" customFormat="1" ht="15.75" hidden="1" thickBot="1" x14ac:dyDescent="0.3">
      <c r="A71" s="1" t="s">
        <v>369</v>
      </c>
      <c r="B71" s="2">
        <v>12</v>
      </c>
      <c r="C71" s="2">
        <v>40</v>
      </c>
      <c r="D71" s="3">
        <v>0.69859675657499998</v>
      </c>
      <c r="E71" s="2" t="s">
        <v>1099</v>
      </c>
      <c r="F71" s="2" t="s">
        <v>1100</v>
      </c>
      <c r="G71" s="2" t="s">
        <v>1101</v>
      </c>
      <c r="H71" s="2"/>
      <c r="I71" s="2">
        <v>10</v>
      </c>
      <c r="J71" s="2">
        <v>25</v>
      </c>
      <c r="K71" s="3">
        <v>0.63582892193899998</v>
      </c>
      <c r="L71" s="2" t="s">
        <v>2231</v>
      </c>
      <c r="M71" s="2" t="s">
        <v>2232</v>
      </c>
      <c r="N71" s="2" t="s">
        <v>2233</v>
      </c>
      <c r="O71" s="2"/>
      <c r="P71" s="4">
        <f t="shared" si="5"/>
        <v>1.6230146637168201</v>
      </c>
      <c r="Q71" s="3">
        <f t="shared" si="6"/>
        <v>0.80464985966932123</v>
      </c>
      <c r="R71" s="4">
        <f t="shared" si="7"/>
        <v>9.4393060121257782E-2</v>
      </c>
    </row>
    <row r="72" spans="1:18" customFormat="1" ht="15.75" hidden="1" thickBot="1" x14ac:dyDescent="0.3">
      <c r="A72" s="1" t="s">
        <v>263</v>
      </c>
      <c r="B72" s="2">
        <v>3</v>
      </c>
      <c r="C72" s="2">
        <v>9</v>
      </c>
      <c r="D72" s="3">
        <v>0.58516091084800004</v>
      </c>
      <c r="E72" s="2" t="s">
        <v>1042</v>
      </c>
      <c r="F72" s="2" t="s">
        <v>1043</v>
      </c>
      <c r="G72" s="2" t="s">
        <v>1044</v>
      </c>
      <c r="H72" s="2"/>
      <c r="I72" s="2">
        <v>3</v>
      </c>
      <c r="J72" s="2">
        <v>10</v>
      </c>
      <c r="K72" s="3">
        <v>0.76867490126899995</v>
      </c>
      <c r="L72" s="2" t="s">
        <v>2304</v>
      </c>
      <c r="M72" s="2" t="s">
        <v>2305</v>
      </c>
      <c r="N72" s="2" t="s">
        <v>2306</v>
      </c>
      <c r="O72" s="2"/>
      <c r="P72" s="4">
        <f t="shared" si="5"/>
        <v>1.5979111246671502</v>
      </c>
      <c r="Q72" s="3">
        <f t="shared" si="6"/>
        <v>0.8091675231693034</v>
      </c>
      <c r="R72" s="4">
        <f t="shared" si="7"/>
        <v>9.1961556439304412E-2</v>
      </c>
    </row>
    <row r="73" spans="1:18" customFormat="1" ht="15.75" hidden="1" thickBot="1" x14ac:dyDescent="0.3">
      <c r="A73" s="1" t="s">
        <v>327</v>
      </c>
      <c r="B73" s="2">
        <v>5</v>
      </c>
      <c r="C73" s="2">
        <v>23</v>
      </c>
      <c r="D73" s="3">
        <v>0.81354508024500005</v>
      </c>
      <c r="E73" s="2" t="s">
        <v>1144</v>
      </c>
      <c r="F73" s="2" t="s">
        <v>1145</v>
      </c>
      <c r="G73" s="2" t="s">
        <v>1146</v>
      </c>
      <c r="H73" s="2"/>
      <c r="I73" s="2">
        <v>6</v>
      </c>
      <c r="J73" s="2">
        <v>14</v>
      </c>
      <c r="K73" s="3">
        <v>0.57045626417899997</v>
      </c>
      <c r="L73" s="2" t="s">
        <v>2225</v>
      </c>
      <c r="M73" s="2" t="s">
        <v>2226</v>
      </c>
      <c r="N73" s="2" t="s">
        <v>2227</v>
      </c>
      <c r="O73" s="2"/>
      <c r="P73" s="4">
        <f t="shared" si="5"/>
        <v>1.5353454271297502</v>
      </c>
      <c r="Q73" s="3">
        <f t="shared" si="6"/>
        <v>0.82036256562167498</v>
      </c>
      <c r="R73" s="4">
        <f t="shared" si="7"/>
        <v>8.5994165362255542E-2</v>
      </c>
    </row>
    <row r="74" spans="1:18" customFormat="1" ht="15.75" hidden="1" thickBot="1" x14ac:dyDescent="0.3">
      <c r="A74" s="1" t="s">
        <v>132</v>
      </c>
      <c r="B74" s="2">
        <v>3</v>
      </c>
      <c r="C74" s="2">
        <v>9</v>
      </c>
      <c r="D74" s="3">
        <v>0.58516091084800004</v>
      </c>
      <c r="E74" s="2" t="s">
        <v>1045</v>
      </c>
      <c r="F74" s="2" t="s">
        <v>1046</v>
      </c>
      <c r="G74" s="2" t="s">
        <v>1047</v>
      </c>
      <c r="H74" s="2"/>
      <c r="I74" s="2">
        <v>4</v>
      </c>
      <c r="J74" s="2">
        <v>14</v>
      </c>
      <c r="K74" s="3">
        <v>0.79547937148100001</v>
      </c>
      <c r="L74" s="2" t="s">
        <v>2316</v>
      </c>
      <c r="M74" s="2" t="s">
        <v>2317</v>
      </c>
      <c r="N74" s="2" t="s">
        <v>2318</v>
      </c>
      <c r="O74" s="2"/>
      <c r="P74" s="4">
        <f t="shared" si="5"/>
        <v>1.5293575426962049</v>
      </c>
      <c r="Q74" s="3">
        <f t="shared" si="6"/>
        <v>0.82142873364687985</v>
      </c>
      <c r="R74" s="4">
        <f t="shared" si="7"/>
        <v>8.5430109558788991E-2</v>
      </c>
    </row>
    <row r="75" spans="1:18" customFormat="1" ht="15.75" hidden="1" thickBot="1" x14ac:dyDescent="0.3">
      <c r="A75" s="1" t="s">
        <v>202</v>
      </c>
      <c r="B75" s="2">
        <v>1</v>
      </c>
      <c r="C75" s="2">
        <v>3</v>
      </c>
      <c r="D75" s="3">
        <v>0.63507268296800001</v>
      </c>
      <c r="E75" s="2" t="s">
        <v>1064</v>
      </c>
      <c r="F75" s="2" t="s">
        <v>1065</v>
      </c>
      <c r="G75" s="2" t="s">
        <v>1066</v>
      </c>
      <c r="H75" s="2"/>
      <c r="I75" s="2">
        <v>1</v>
      </c>
      <c r="J75" s="2">
        <v>3</v>
      </c>
      <c r="K75" s="3">
        <v>0.73296361650300002</v>
      </c>
      <c r="L75" s="2" t="s">
        <v>2272</v>
      </c>
      <c r="M75" s="2"/>
      <c r="N75" s="2"/>
      <c r="O75" s="2"/>
      <c r="P75" s="4">
        <f t="shared" si="5"/>
        <v>1.5293500800433748</v>
      </c>
      <c r="Q75" s="3">
        <f t="shared" si="6"/>
        <v>0.82143006179421763</v>
      </c>
      <c r="R75" s="4">
        <f t="shared" si="7"/>
        <v>8.5429407359596282E-2</v>
      </c>
    </row>
    <row r="76" spans="1:18" customFormat="1" ht="15.75" hidden="1" thickBot="1" x14ac:dyDescent="0.3">
      <c r="A76" s="1" t="s">
        <v>259</v>
      </c>
      <c r="B76" s="2">
        <v>9</v>
      </c>
      <c r="C76" s="2">
        <v>28</v>
      </c>
      <c r="D76" s="3">
        <v>0.61381396521300002</v>
      </c>
      <c r="E76" s="2" t="s">
        <v>1054</v>
      </c>
      <c r="F76" s="2" t="s">
        <v>1055</v>
      </c>
      <c r="G76" s="2" t="s">
        <v>1056</v>
      </c>
      <c r="H76" s="2"/>
      <c r="I76" s="2">
        <v>7</v>
      </c>
      <c r="J76" s="2">
        <v>21</v>
      </c>
      <c r="K76" s="3">
        <v>0.76069237879200002</v>
      </c>
      <c r="L76" s="2" t="s">
        <v>2295</v>
      </c>
      <c r="M76" s="2" t="s">
        <v>2296</v>
      </c>
      <c r="N76" s="2" t="s">
        <v>2297</v>
      </c>
      <c r="O76" s="2"/>
      <c r="P76" s="4">
        <f t="shared" si="5"/>
        <v>1.523179241408509</v>
      </c>
      <c r="Q76" s="3">
        <f t="shared" si="6"/>
        <v>0.82252777681752698</v>
      </c>
      <c r="R76" s="4">
        <f t="shared" si="7"/>
        <v>8.484942697691214E-2</v>
      </c>
    </row>
    <row r="77" spans="1:18" customFormat="1" ht="15.75" hidden="1" thickBot="1" x14ac:dyDescent="0.3">
      <c r="A77" s="1" t="s">
        <v>301</v>
      </c>
      <c r="B77" s="2">
        <v>5</v>
      </c>
      <c r="C77" s="2">
        <v>17</v>
      </c>
      <c r="D77" s="3">
        <v>0.67044786152400004</v>
      </c>
      <c r="E77" s="2" t="s">
        <v>1087</v>
      </c>
      <c r="F77" s="2" t="s">
        <v>1088</v>
      </c>
      <c r="G77" s="2" t="s">
        <v>1089</v>
      </c>
      <c r="H77" s="2"/>
      <c r="I77" s="2">
        <v>7</v>
      </c>
      <c r="J77" s="2">
        <v>19</v>
      </c>
      <c r="K77" s="3">
        <v>0.69733635828899998</v>
      </c>
      <c r="L77" s="2" t="s">
        <v>2266</v>
      </c>
      <c r="M77" s="2" t="s">
        <v>2267</v>
      </c>
      <c r="N77" s="2" t="s">
        <v>2268</v>
      </c>
      <c r="O77" s="2"/>
      <c r="P77" s="4">
        <f t="shared" si="5"/>
        <v>1.5205934889176516</v>
      </c>
      <c r="Q77" s="3">
        <f t="shared" si="6"/>
        <v>0.82298743575839028</v>
      </c>
      <c r="R77" s="4">
        <f t="shared" si="7"/>
        <v>8.4606794948668157E-2</v>
      </c>
    </row>
    <row r="78" spans="1:18" customFormat="1" ht="15.75" hidden="1" thickBot="1" x14ac:dyDescent="0.3">
      <c r="A78" s="1" t="s">
        <v>384</v>
      </c>
      <c r="B78" s="2">
        <v>3</v>
      </c>
      <c r="C78" s="2">
        <v>9</v>
      </c>
      <c r="D78" s="3">
        <v>0.58516091084800004</v>
      </c>
      <c r="E78" s="2" t="s">
        <v>1048</v>
      </c>
      <c r="F78" s="2" t="s">
        <v>1049</v>
      </c>
      <c r="G78" s="2" t="s">
        <v>1050</v>
      </c>
      <c r="H78" s="2"/>
      <c r="I78" s="2">
        <v>2</v>
      </c>
      <c r="J78" s="2">
        <v>8</v>
      </c>
      <c r="K78" s="3">
        <v>0.79959667254900002</v>
      </c>
      <c r="L78" s="2" t="s">
        <v>2325</v>
      </c>
      <c r="M78" s="2" t="s">
        <v>894</v>
      </c>
      <c r="N78" s="2" t="s">
        <v>895</v>
      </c>
      <c r="O78" s="2"/>
      <c r="P78" s="4">
        <f t="shared" si="5"/>
        <v>1.5190324921061278</v>
      </c>
      <c r="Q78" s="3">
        <f t="shared" si="6"/>
        <v>0.82326483735815525</v>
      </c>
      <c r="R78" s="4">
        <f t="shared" si="7"/>
        <v>8.4460433437547833E-2</v>
      </c>
    </row>
    <row r="79" spans="1:18" customFormat="1" ht="15.75" hidden="1" thickBot="1" x14ac:dyDescent="0.3">
      <c r="A79" s="1" t="s">
        <v>331</v>
      </c>
      <c r="B79" s="2">
        <v>4</v>
      </c>
      <c r="C79" s="2">
        <v>30</v>
      </c>
      <c r="D79" s="3">
        <v>0.85286950676399997</v>
      </c>
      <c r="E79" s="2" t="s">
        <v>1187</v>
      </c>
      <c r="F79" s="2" t="s">
        <v>1188</v>
      </c>
      <c r="G79" s="2" t="s">
        <v>1189</v>
      </c>
      <c r="H79" s="2"/>
      <c r="I79" s="2">
        <v>9</v>
      </c>
      <c r="J79" s="2">
        <v>21</v>
      </c>
      <c r="K79" s="3">
        <v>0.55373498025400003</v>
      </c>
      <c r="L79" s="2" t="s">
        <v>2216</v>
      </c>
      <c r="M79" s="2" t="s">
        <v>2217</v>
      </c>
      <c r="N79" s="2" t="s">
        <v>2218</v>
      </c>
      <c r="O79" s="2"/>
      <c r="P79" s="4">
        <f t="shared" si="5"/>
        <v>1.5004356127962428</v>
      </c>
      <c r="Q79" s="3">
        <f t="shared" si="6"/>
        <v>0.82656430115359669</v>
      </c>
      <c r="R79" s="4">
        <f t="shared" si="7"/>
        <v>8.2723355583222899E-2</v>
      </c>
    </row>
    <row r="80" spans="1:18" customFormat="1" ht="15.75" hidden="1" thickBot="1" x14ac:dyDescent="0.3">
      <c r="A80" s="1" t="s">
        <v>96</v>
      </c>
      <c r="B80" s="2">
        <v>6</v>
      </c>
      <c r="C80" s="2">
        <v>18</v>
      </c>
      <c r="D80" s="3">
        <v>0.56776741450299995</v>
      </c>
      <c r="E80" s="2" t="s">
        <v>1033</v>
      </c>
      <c r="F80" s="2" t="s">
        <v>1034</v>
      </c>
      <c r="G80" s="2" t="s">
        <v>1035</v>
      </c>
      <c r="H80" s="2"/>
      <c r="I80" s="2">
        <v>3</v>
      </c>
      <c r="J80" s="2">
        <v>15</v>
      </c>
      <c r="K80" s="3">
        <v>0.83497185110500005</v>
      </c>
      <c r="L80" s="2" t="s">
        <v>2345</v>
      </c>
      <c r="M80" s="2" t="s">
        <v>598</v>
      </c>
      <c r="N80" s="2" t="s">
        <v>599</v>
      </c>
      <c r="O80" s="2"/>
      <c r="P80" s="4">
        <f t="shared" si="5"/>
        <v>1.4928013831625015</v>
      </c>
      <c r="Q80" s="3">
        <f t="shared" si="6"/>
        <v>0.82791584244325878</v>
      </c>
      <c r="R80" s="4">
        <f t="shared" si="7"/>
        <v>8.2013806959140942E-2</v>
      </c>
    </row>
    <row r="81" spans="1:18" customFormat="1" ht="15.75" hidden="1" thickBot="1" x14ac:dyDescent="0.3">
      <c r="A81" s="1" t="s">
        <v>136</v>
      </c>
      <c r="B81" s="2">
        <v>2</v>
      </c>
      <c r="C81" s="2">
        <v>14</v>
      </c>
      <c r="D81" s="3">
        <v>0.839341231829</v>
      </c>
      <c r="E81" s="2" t="s">
        <v>1168</v>
      </c>
      <c r="F81" s="2" t="s">
        <v>265</v>
      </c>
      <c r="G81" s="2" t="s">
        <v>266</v>
      </c>
      <c r="H81" s="2"/>
      <c r="I81" s="2">
        <v>8</v>
      </c>
      <c r="J81" s="2">
        <v>19</v>
      </c>
      <c r="K81" s="3">
        <v>0.57860683976100002</v>
      </c>
      <c r="L81" s="2" t="s">
        <v>2228</v>
      </c>
      <c r="M81" s="2" t="s">
        <v>2229</v>
      </c>
      <c r="N81" s="2" t="s">
        <v>2230</v>
      </c>
      <c r="O81" s="2"/>
      <c r="P81" s="4">
        <f t="shared" si="5"/>
        <v>1.4445400158703967</v>
      </c>
      <c r="Q81" s="3">
        <f t="shared" si="6"/>
        <v>0.83641797964799125</v>
      </c>
      <c r="R81" s="4">
        <f t="shared" si="7"/>
        <v>7.7576640156155355E-2</v>
      </c>
    </row>
    <row r="82" spans="1:18" customFormat="1" ht="15.75" hidden="1" thickBot="1" x14ac:dyDescent="0.3">
      <c r="A82" s="1" t="s">
        <v>281</v>
      </c>
      <c r="B82" s="2">
        <v>1</v>
      </c>
      <c r="C82" s="2">
        <v>5</v>
      </c>
      <c r="D82" s="3">
        <v>0.75514662633399998</v>
      </c>
      <c r="E82" s="2" t="s">
        <v>1120</v>
      </c>
      <c r="F82" s="2"/>
      <c r="G82" s="2"/>
      <c r="H82" s="2"/>
      <c r="I82" s="2">
        <v>2</v>
      </c>
      <c r="J82" s="2">
        <v>5</v>
      </c>
      <c r="K82" s="3">
        <v>0.65826401142799995</v>
      </c>
      <c r="L82" s="2" t="s">
        <v>2248</v>
      </c>
      <c r="M82" s="2" t="s">
        <v>1772</v>
      </c>
      <c r="N82" s="2" t="s">
        <v>1773</v>
      </c>
      <c r="O82" s="2"/>
      <c r="P82" s="4">
        <f t="shared" si="5"/>
        <v>1.3979850729600702</v>
      </c>
      <c r="Q82" s="3">
        <f t="shared" si="6"/>
        <v>0.84454514483618381</v>
      </c>
      <c r="R82" s="4">
        <f t="shared" si="7"/>
        <v>7.3377130427830992E-2</v>
      </c>
    </row>
    <row r="83" spans="1:18" customFormat="1" ht="15.75" hidden="1" thickBot="1" x14ac:dyDescent="0.3">
      <c r="A83" s="1" t="s">
        <v>249</v>
      </c>
      <c r="B83" s="2">
        <v>2</v>
      </c>
      <c r="C83" s="2">
        <v>9</v>
      </c>
      <c r="D83" s="3">
        <v>0.75212167044800005</v>
      </c>
      <c r="E83" s="2" t="s">
        <v>1119</v>
      </c>
      <c r="F83" s="2" t="s">
        <v>114</v>
      </c>
      <c r="G83" s="2" t="s">
        <v>115</v>
      </c>
      <c r="H83" s="2"/>
      <c r="I83" s="2">
        <v>3</v>
      </c>
      <c r="J83" s="2">
        <v>8</v>
      </c>
      <c r="K83" s="3">
        <v>0.67380892362</v>
      </c>
      <c r="L83" s="2" t="s">
        <v>2258</v>
      </c>
      <c r="M83" s="2" t="s">
        <v>579</v>
      </c>
      <c r="N83" s="2" t="s">
        <v>580</v>
      </c>
      <c r="O83" s="2"/>
      <c r="P83" s="4">
        <f t="shared" si="5"/>
        <v>1.3593317533730516</v>
      </c>
      <c r="Q83" s="3">
        <f t="shared" si="6"/>
        <v>0.85123164345351088</v>
      </c>
      <c r="R83" s="4">
        <f t="shared" si="7"/>
        <v>6.9952240404039301E-2</v>
      </c>
    </row>
    <row r="84" spans="1:18" customFormat="1" ht="15.75" hidden="1" thickBot="1" x14ac:dyDescent="0.3">
      <c r="A84" s="1" t="s">
        <v>104</v>
      </c>
      <c r="B84" s="2">
        <v>2</v>
      </c>
      <c r="C84" s="2">
        <v>8</v>
      </c>
      <c r="D84" s="3">
        <v>0.72237627090199996</v>
      </c>
      <c r="E84" s="2" t="s">
        <v>1109</v>
      </c>
      <c r="F84" s="2" t="s">
        <v>114</v>
      </c>
      <c r="G84" s="2" t="s">
        <v>115</v>
      </c>
      <c r="H84" s="2"/>
      <c r="I84" s="2">
        <v>3</v>
      </c>
      <c r="J84" s="2">
        <v>9</v>
      </c>
      <c r="K84" s="3">
        <v>0.73346777581699996</v>
      </c>
      <c r="L84" s="2" t="s">
        <v>2273</v>
      </c>
      <c r="M84" s="2" t="s">
        <v>2274</v>
      </c>
      <c r="N84" s="2" t="s">
        <v>2275</v>
      </c>
      <c r="O84" s="2"/>
      <c r="P84" s="4">
        <f t="shared" si="5"/>
        <v>1.2703614789095095</v>
      </c>
      <c r="Q84" s="3">
        <f t="shared" si="6"/>
        <v>0.86638369978110874</v>
      </c>
      <c r="R84" s="4">
        <f t="shared" si="7"/>
        <v>6.2289727160334429E-2</v>
      </c>
    </row>
    <row r="85" spans="1:18" customFormat="1" ht="15.75" hidden="1" thickBot="1" x14ac:dyDescent="0.3">
      <c r="A85" s="1" t="s">
        <v>212</v>
      </c>
      <c r="B85" s="2">
        <v>5</v>
      </c>
      <c r="C85" s="2">
        <v>26</v>
      </c>
      <c r="D85" s="3">
        <v>0.83656835559999998</v>
      </c>
      <c r="E85" s="2" t="s">
        <v>1162</v>
      </c>
      <c r="F85" s="2" t="s">
        <v>1163</v>
      </c>
      <c r="G85" s="2" t="s">
        <v>1164</v>
      </c>
      <c r="H85" s="2"/>
      <c r="I85" s="2">
        <v>14</v>
      </c>
      <c r="J85" s="2">
        <v>35</v>
      </c>
      <c r="K85" s="3">
        <v>0.63834971851099997</v>
      </c>
      <c r="L85" s="2" t="s">
        <v>2237</v>
      </c>
      <c r="M85" s="2" t="s">
        <v>2238</v>
      </c>
      <c r="N85" s="2" t="s">
        <v>2239</v>
      </c>
      <c r="O85" s="2"/>
      <c r="P85" s="4">
        <f t="shared" si="5"/>
        <v>1.2546320867493899</v>
      </c>
      <c r="Q85" s="3">
        <f t="shared" si="6"/>
        <v>0.86902447909256386</v>
      </c>
      <c r="R85" s="4">
        <f t="shared" si="7"/>
        <v>6.0967989966650378E-2</v>
      </c>
    </row>
    <row r="86" spans="1:18" customFormat="1" ht="15.75" hidden="1" thickBot="1" x14ac:dyDescent="0.3">
      <c r="A86" s="1" t="s">
        <v>377</v>
      </c>
      <c r="B86" s="2">
        <v>1</v>
      </c>
      <c r="C86" s="2">
        <v>3</v>
      </c>
      <c r="D86" s="3">
        <v>0.63507268296800001</v>
      </c>
      <c r="E86" s="2" t="s">
        <v>1063</v>
      </c>
      <c r="F86" s="2"/>
      <c r="G86" s="2"/>
      <c r="H86" s="2"/>
      <c r="I86" s="2">
        <v>0</v>
      </c>
      <c r="J86" s="2">
        <v>3</v>
      </c>
      <c r="K86" s="3">
        <v>0.84614738257300004</v>
      </c>
      <c r="L86" s="2"/>
      <c r="M86" s="2"/>
      <c r="N86" s="2"/>
      <c r="O86" s="2"/>
      <c r="P86" s="4">
        <f t="shared" si="5"/>
        <v>1.2421550974848481</v>
      </c>
      <c r="Q86" s="3">
        <f t="shared" si="6"/>
        <v>0.87111048034318506</v>
      </c>
      <c r="R86" s="4">
        <f t="shared" si="7"/>
        <v>5.9926761225825138E-2</v>
      </c>
    </row>
    <row r="87" spans="1:18" customFormat="1" ht="15.75" hidden="1" thickBot="1" x14ac:dyDescent="0.3">
      <c r="A87" s="1" t="s">
        <v>124</v>
      </c>
      <c r="B87" s="2">
        <v>8</v>
      </c>
      <c r="C87" s="2">
        <v>28</v>
      </c>
      <c r="D87" s="3">
        <v>0.71498193429099999</v>
      </c>
      <c r="E87" s="2" t="s">
        <v>1106</v>
      </c>
      <c r="F87" s="2" t="s">
        <v>1107</v>
      </c>
      <c r="G87" s="2" t="s">
        <v>1108</v>
      </c>
      <c r="H87" s="2"/>
      <c r="I87" s="2">
        <v>7</v>
      </c>
      <c r="J87" s="2">
        <v>21</v>
      </c>
      <c r="K87" s="3">
        <v>0.76069237879200002</v>
      </c>
      <c r="L87" s="2" t="s">
        <v>2292</v>
      </c>
      <c r="M87" s="2" t="s">
        <v>2293</v>
      </c>
      <c r="N87" s="2" t="s">
        <v>2294</v>
      </c>
      <c r="O87" s="2"/>
      <c r="P87" s="4">
        <f t="shared" si="5"/>
        <v>1.2180484780796306</v>
      </c>
      <c r="Q87" s="3">
        <f t="shared" si="6"/>
        <v>0.87511820835879306</v>
      </c>
      <c r="R87" s="4">
        <f t="shared" si="7"/>
        <v>5.7933279811353031E-2</v>
      </c>
    </row>
    <row r="88" spans="1:18" customFormat="1" ht="15.75" hidden="1" thickBot="1" x14ac:dyDescent="0.3">
      <c r="A88" s="1" t="s">
        <v>345</v>
      </c>
      <c r="B88" s="2">
        <v>4</v>
      </c>
      <c r="C88" s="2">
        <v>16</v>
      </c>
      <c r="D88" s="3">
        <v>0.74447525418000005</v>
      </c>
      <c r="E88" s="2" t="s">
        <v>1113</v>
      </c>
      <c r="F88" s="2" t="s">
        <v>1114</v>
      </c>
      <c r="G88" s="2" t="s">
        <v>1115</v>
      </c>
      <c r="H88" s="2"/>
      <c r="I88" s="2">
        <v>4</v>
      </c>
      <c r="J88" s="2">
        <v>12</v>
      </c>
      <c r="K88" s="3">
        <v>0.73892950172299998</v>
      </c>
      <c r="L88" s="2" t="s">
        <v>2286</v>
      </c>
      <c r="M88" s="2" t="s">
        <v>2287</v>
      </c>
      <c r="N88" s="2" t="s">
        <v>2288</v>
      </c>
      <c r="O88" s="2"/>
      <c r="P88" s="4">
        <f t="shared" si="5"/>
        <v>1.1952568500496241</v>
      </c>
      <c r="Q88" s="3">
        <f t="shared" si="6"/>
        <v>0.87887892746226115</v>
      </c>
      <c r="R88" s="4">
        <f t="shared" si="7"/>
        <v>5.6070948312596423E-2</v>
      </c>
    </row>
    <row r="89" spans="1:18" customFormat="1" ht="15.75" hidden="1" thickBot="1" x14ac:dyDescent="0.3">
      <c r="A89" s="1" t="s">
        <v>170</v>
      </c>
      <c r="B89" s="2">
        <v>3</v>
      </c>
      <c r="C89" s="2">
        <v>13</v>
      </c>
      <c r="D89" s="3">
        <v>0.75716326359099995</v>
      </c>
      <c r="E89" s="2" t="s">
        <v>1122</v>
      </c>
      <c r="F89" s="2" t="s">
        <v>1123</v>
      </c>
      <c r="G89" s="2" t="s">
        <v>1124</v>
      </c>
      <c r="H89" s="2"/>
      <c r="I89" s="2">
        <v>4</v>
      </c>
      <c r="J89" s="2">
        <v>12</v>
      </c>
      <c r="K89" s="3">
        <v>0.73892950172299998</v>
      </c>
      <c r="L89" s="2" t="s">
        <v>2283</v>
      </c>
      <c r="M89" s="2" t="s">
        <v>2284</v>
      </c>
      <c r="N89" s="2" t="s">
        <v>2285</v>
      </c>
      <c r="O89" s="2"/>
      <c r="P89" s="4">
        <f t="shared" si="5"/>
        <v>1.1614582727777196</v>
      </c>
      <c r="Q89" s="3">
        <f t="shared" si="6"/>
        <v>0.88440257619676954</v>
      </c>
      <c r="R89" s="4">
        <f t="shared" si="7"/>
        <v>5.3350001025015491E-2</v>
      </c>
    </row>
    <row r="90" spans="1:18" customFormat="1" ht="15.75" hidden="1" thickBot="1" x14ac:dyDescent="0.3">
      <c r="A90" s="1" t="s">
        <v>341</v>
      </c>
      <c r="B90" s="2">
        <v>7</v>
      </c>
      <c r="C90" s="2">
        <v>35</v>
      </c>
      <c r="D90" s="3">
        <v>0.843290479792</v>
      </c>
      <c r="E90" s="2" t="s">
        <v>1172</v>
      </c>
      <c r="F90" s="2" t="s">
        <v>1173</v>
      </c>
      <c r="G90" s="2" t="s">
        <v>1174</v>
      </c>
      <c r="H90" s="2"/>
      <c r="I90" s="2">
        <v>12</v>
      </c>
      <c r="J90" s="2">
        <v>31</v>
      </c>
      <c r="K90" s="3">
        <v>0.66523821527600002</v>
      </c>
      <c r="L90" s="2" t="s">
        <v>2249</v>
      </c>
      <c r="M90" s="2" t="s">
        <v>2250</v>
      </c>
      <c r="N90" s="2" t="s">
        <v>2251</v>
      </c>
      <c r="O90" s="2"/>
      <c r="P90" s="4">
        <f t="shared" si="5"/>
        <v>1.1561077714134327</v>
      </c>
      <c r="Q90" s="3">
        <f t="shared" si="6"/>
        <v>0.88527095608714212</v>
      </c>
      <c r="R90" s="4">
        <f t="shared" si="7"/>
        <v>5.2923783852215939E-2</v>
      </c>
    </row>
    <row r="91" spans="1:18" customFormat="1" ht="15.75" hidden="1" thickBot="1" x14ac:dyDescent="0.3">
      <c r="A91" s="1" t="s">
        <v>293</v>
      </c>
      <c r="B91" s="2">
        <v>5</v>
      </c>
      <c r="C91" s="2">
        <v>22</v>
      </c>
      <c r="D91" s="3">
        <v>0.80018485841499998</v>
      </c>
      <c r="E91" s="2" t="s">
        <v>1134</v>
      </c>
      <c r="F91" s="2" t="s">
        <v>144</v>
      </c>
      <c r="G91" s="2" t="s">
        <v>145</v>
      </c>
      <c r="H91" s="2"/>
      <c r="I91" s="2">
        <v>12</v>
      </c>
      <c r="J91" s="2">
        <v>32</v>
      </c>
      <c r="K91" s="3">
        <v>0.70263003109</v>
      </c>
      <c r="L91" s="2" t="s">
        <v>2269</v>
      </c>
      <c r="M91" s="2" t="s">
        <v>2270</v>
      </c>
      <c r="N91" s="2" t="s">
        <v>2271</v>
      </c>
      <c r="O91" s="2"/>
      <c r="P91" s="4">
        <f t="shared" si="5"/>
        <v>1.1516746045087947</v>
      </c>
      <c r="Q91" s="3">
        <f t="shared" si="6"/>
        <v>0.88598917103672981</v>
      </c>
      <c r="R91" s="4">
        <f t="shared" si="7"/>
        <v>5.2571586225515513E-2</v>
      </c>
    </row>
    <row r="92" spans="1:18" customFormat="1" ht="15.75" hidden="1" thickBot="1" x14ac:dyDescent="0.3">
      <c r="A92" s="1" t="s">
        <v>50</v>
      </c>
      <c r="B92" s="2">
        <v>3</v>
      </c>
      <c r="C92" s="2">
        <v>11</v>
      </c>
      <c r="D92" s="3">
        <v>0.69792454415600003</v>
      </c>
      <c r="E92" s="2" t="s">
        <v>1096</v>
      </c>
      <c r="F92" s="2" t="s">
        <v>1097</v>
      </c>
      <c r="G92" s="2" t="s">
        <v>1098</v>
      </c>
      <c r="H92" s="2"/>
      <c r="I92" s="2">
        <v>3</v>
      </c>
      <c r="J92" s="2">
        <v>13</v>
      </c>
      <c r="K92" s="3">
        <v>0.82211578858900003</v>
      </c>
      <c r="L92" s="2" t="s">
        <v>2273</v>
      </c>
      <c r="M92" s="2" t="s">
        <v>2274</v>
      </c>
      <c r="N92" s="2" t="s">
        <v>2275</v>
      </c>
      <c r="O92" s="2"/>
      <c r="P92" s="4">
        <f t="shared" si="5"/>
        <v>1.1110366336146833</v>
      </c>
      <c r="Q92" s="3">
        <f t="shared" si="6"/>
        <v>0.89251719089206427</v>
      </c>
      <c r="R92" s="4">
        <f t="shared" si="7"/>
        <v>4.9383410131555068E-2</v>
      </c>
    </row>
    <row r="93" spans="1:18" customFormat="1" ht="15.75" hidden="1" thickBot="1" x14ac:dyDescent="0.3">
      <c r="A93" s="1" t="s">
        <v>54</v>
      </c>
      <c r="B93" s="2">
        <v>3</v>
      </c>
      <c r="C93" s="2">
        <v>11</v>
      </c>
      <c r="D93" s="3">
        <v>0.69792454415600003</v>
      </c>
      <c r="E93" s="2" t="s">
        <v>1096</v>
      </c>
      <c r="F93" s="2" t="s">
        <v>1097</v>
      </c>
      <c r="G93" s="2" t="s">
        <v>1098</v>
      </c>
      <c r="H93" s="2"/>
      <c r="I93" s="2">
        <v>3</v>
      </c>
      <c r="J93" s="2">
        <v>13</v>
      </c>
      <c r="K93" s="3">
        <v>0.82211578858900003</v>
      </c>
      <c r="L93" s="2" t="s">
        <v>2273</v>
      </c>
      <c r="M93" s="2" t="s">
        <v>2274</v>
      </c>
      <c r="N93" s="2" t="s">
        <v>2275</v>
      </c>
      <c r="O93" s="2"/>
      <c r="P93" s="4">
        <f t="shared" si="5"/>
        <v>1.1110366336146833</v>
      </c>
      <c r="Q93" s="3">
        <f t="shared" si="6"/>
        <v>0.89251719089206427</v>
      </c>
      <c r="R93" s="4">
        <f t="shared" si="7"/>
        <v>4.9383410131555068E-2</v>
      </c>
    </row>
    <row r="94" spans="1:18" customFormat="1" ht="15.75" hidden="1" thickBot="1" x14ac:dyDescent="0.3">
      <c r="A94" s="1" t="s">
        <v>55</v>
      </c>
      <c r="B94" s="2">
        <v>3</v>
      </c>
      <c r="C94" s="2">
        <v>11</v>
      </c>
      <c r="D94" s="3">
        <v>0.69792454415600003</v>
      </c>
      <c r="E94" s="2" t="s">
        <v>1096</v>
      </c>
      <c r="F94" s="2" t="s">
        <v>1097</v>
      </c>
      <c r="G94" s="2" t="s">
        <v>1098</v>
      </c>
      <c r="H94" s="2"/>
      <c r="I94" s="2">
        <v>3</v>
      </c>
      <c r="J94" s="2">
        <v>13</v>
      </c>
      <c r="K94" s="3">
        <v>0.82211578858900003</v>
      </c>
      <c r="L94" s="2" t="s">
        <v>2273</v>
      </c>
      <c r="M94" s="2" t="s">
        <v>2274</v>
      </c>
      <c r="N94" s="2" t="s">
        <v>2275</v>
      </c>
      <c r="O94" s="2"/>
      <c r="P94" s="4">
        <f t="shared" si="5"/>
        <v>1.1110366336146833</v>
      </c>
      <c r="Q94" s="3">
        <f t="shared" si="6"/>
        <v>0.89251719089206427</v>
      </c>
      <c r="R94" s="4">
        <f t="shared" si="7"/>
        <v>4.9383410131555068E-2</v>
      </c>
    </row>
    <row r="95" spans="1:18" customFormat="1" ht="15.75" hidden="1" thickBot="1" x14ac:dyDescent="0.3">
      <c r="A95" s="1" t="s">
        <v>305</v>
      </c>
      <c r="B95" s="2">
        <v>1</v>
      </c>
      <c r="C95" s="2">
        <v>8</v>
      </c>
      <c r="D95" s="3">
        <v>0.83009831106599996</v>
      </c>
      <c r="E95" s="2" t="s">
        <v>1155</v>
      </c>
      <c r="F95" s="2" t="s">
        <v>307</v>
      </c>
      <c r="G95" s="2" t="s">
        <v>308</v>
      </c>
      <c r="H95" s="2"/>
      <c r="I95" s="2">
        <v>4</v>
      </c>
      <c r="J95" s="2">
        <v>11</v>
      </c>
      <c r="K95" s="3">
        <v>0.69473153516499997</v>
      </c>
      <c r="L95" s="2" t="s">
        <v>2265</v>
      </c>
      <c r="M95" s="2" t="s">
        <v>1977</v>
      </c>
      <c r="N95" s="2" t="s">
        <v>1978</v>
      </c>
      <c r="O95" s="2"/>
      <c r="P95" s="4">
        <f t="shared" si="5"/>
        <v>1.100881853038532</v>
      </c>
      <c r="Q95" s="3">
        <f t="shared" si="6"/>
        <v>0.89413226500439213</v>
      </c>
      <c r="R95" s="4">
        <f t="shared" si="7"/>
        <v>4.8598233203209718E-2</v>
      </c>
    </row>
    <row r="96" spans="1:18" customFormat="1" ht="15.75" hidden="1" thickBot="1" x14ac:dyDescent="0.3">
      <c r="A96" s="1" t="s">
        <v>76</v>
      </c>
      <c r="B96" s="2">
        <v>3</v>
      </c>
      <c r="C96" s="2">
        <v>15</v>
      </c>
      <c r="D96" s="3">
        <v>0.80606671708300004</v>
      </c>
      <c r="E96" s="2" t="s">
        <v>1135</v>
      </c>
      <c r="F96" s="2" t="s">
        <v>1136</v>
      </c>
      <c r="G96" s="2" t="s">
        <v>1137</v>
      </c>
      <c r="H96" s="2"/>
      <c r="I96" s="2">
        <v>10</v>
      </c>
      <c r="J96" s="2">
        <v>28</v>
      </c>
      <c r="K96" s="3">
        <v>0.73666078480800001</v>
      </c>
      <c r="L96" s="2" t="s">
        <v>2277</v>
      </c>
      <c r="M96" s="2" t="s">
        <v>2278</v>
      </c>
      <c r="N96" s="2" t="s">
        <v>2279</v>
      </c>
      <c r="O96" s="2"/>
      <c r="P96" s="4">
        <f t="shared" si="5"/>
        <v>1.0424330439156937</v>
      </c>
      <c r="Q96" s="3">
        <f t="shared" si="6"/>
        <v>0.90329493341896927</v>
      </c>
      <c r="R96" s="4">
        <f t="shared" si="7"/>
        <v>4.4170425718375032E-2</v>
      </c>
    </row>
    <row r="97" spans="1:18" customFormat="1" ht="15.75" hidden="1" thickBot="1" x14ac:dyDescent="0.3">
      <c r="A97" s="1" t="s">
        <v>206</v>
      </c>
      <c r="B97" s="2">
        <v>1</v>
      </c>
      <c r="C97" s="2">
        <v>4</v>
      </c>
      <c r="D97" s="3">
        <v>0.71380556255799998</v>
      </c>
      <c r="E97" s="2" t="s">
        <v>1105</v>
      </c>
      <c r="F97" s="2"/>
      <c r="G97" s="2"/>
      <c r="H97" s="2"/>
      <c r="I97" s="2">
        <v>0</v>
      </c>
      <c r="J97" s="2">
        <v>1</v>
      </c>
      <c r="K97" s="3">
        <v>0.84614738257300004</v>
      </c>
      <c r="L97" s="2"/>
      <c r="M97" s="2"/>
      <c r="N97" s="2"/>
      <c r="O97" s="2"/>
      <c r="P97" s="4">
        <f t="shared" si="5"/>
        <v>1.0084127970915764</v>
      </c>
      <c r="Q97" s="3">
        <f t="shared" si="6"/>
        <v>0.90851766303594439</v>
      </c>
      <c r="R97" s="4">
        <f t="shared" si="7"/>
        <v>4.166662489477356E-2</v>
      </c>
    </row>
    <row r="98" spans="1:18" customFormat="1" ht="15.75" hidden="1" thickBot="1" x14ac:dyDescent="0.3">
      <c r="A98" s="1" t="s">
        <v>283</v>
      </c>
      <c r="B98" s="2">
        <v>1</v>
      </c>
      <c r="C98" s="2">
        <v>7</v>
      </c>
      <c r="D98" s="3">
        <v>0.81741030165499995</v>
      </c>
      <c r="E98" s="2" t="s">
        <v>1148</v>
      </c>
      <c r="F98" s="2"/>
      <c r="G98" s="2"/>
      <c r="H98" s="2"/>
      <c r="I98" s="2">
        <v>4</v>
      </c>
      <c r="J98" s="2">
        <v>12</v>
      </c>
      <c r="K98" s="3">
        <v>0.73892950172299998</v>
      </c>
      <c r="L98" s="2" t="s">
        <v>2245</v>
      </c>
      <c r="M98" s="2" t="s">
        <v>2246</v>
      </c>
      <c r="N98" s="2" t="s">
        <v>2247</v>
      </c>
      <c r="O98" s="2"/>
      <c r="P98" s="4">
        <f t="shared" si="5"/>
        <v>1.0083337288359093</v>
      </c>
      <c r="Q98" s="3">
        <f t="shared" si="6"/>
        <v>0.90852970224667851</v>
      </c>
      <c r="R98" s="4">
        <f t="shared" si="7"/>
        <v>4.1660869884873129E-2</v>
      </c>
    </row>
    <row r="99" spans="1:18" customFormat="1" ht="15.75" hidden="1" thickBot="1" x14ac:dyDescent="0.3">
      <c r="A99" s="1" t="s">
        <v>349</v>
      </c>
      <c r="B99" s="2">
        <v>6</v>
      </c>
      <c r="C99" s="2">
        <v>30</v>
      </c>
      <c r="D99" s="3">
        <v>0.83774472733399996</v>
      </c>
      <c r="E99" s="2" t="s">
        <v>1165</v>
      </c>
      <c r="F99" s="2" t="s">
        <v>1166</v>
      </c>
      <c r="G99" s="2" t="s">
        <v>1167</v>
      </c>
      <c r="H99" s="2"/>
      <c r="I99" s="2">
        <v>8</v>
      </c>
      <c r="J99" s="2">
        <v>23</v>
      </c>
      <c r="K99" s="3">
        <v>0.74304680279000002</v>
      </c>
      <c r="L99" s="2" t="s">
        <v>2289</v>
      </c>
      <c r="M99" s="2" t="s">
        <v>2290</v>
      </c>
      <c r="N99" s="2" t="s">
        <v>2291</v>
      </c>
      <c r="O99" s="2"/>
      <c r="P99" s="4">
        <f t="shared" si="5"/>
        <v>0.94807618166527596</v>
      </c>
      <c r="Q99" s="3">
        <f t="shared" si="6"/>
        <v>0.91756445064475889</v>
      </c>
      <c r="R99" s="4">
        <f t="shared" si="7"/>
        <v>3.7363420725673127E-2</v>
      </c>
    </row>
    <row r="100" spans="1:18" customFormat="1" ht="15.75" hidden="1" thickBot="1" x14ac:dyDescent="0.3">
      <c r="A100" s="1" t="s">
        <v>285</v>
      </c>
      <c r="B100" s="2">
        <v>14</v>
      </c>
      <c r="C100" s="2">
        <v>49</v>
      </c>
      <c r="D100" s="3">
        <v>0.74623981178099996</v>
      </c>
      <c r="E100" s="2" t="s">
        <v>1116</v>
      </c>
      <c r="F100" s="2" t="s">
        <v>1117</v>
      </c>
      <c r="G100" s="2" t="s">
        <v>1118</v>
      </c>
      <c r="H100" s="2"/>
      <c r="I100" s="2">
        <v>16</v>
      </c>
      <c r="J100" s="2">
        <v>54</v>
      </c>
      <c r="K100" s="3">
        <v>0.83455171834300002</v>
      </c>
      <c r="L100" s="2" t="s">
        <v>2342</v>
      </c>
      <c r="M100" s="2" t="s">
        <v>2343</v>
      </c>
      <c r="N100" s="2" t="s">
        <v>2344</v>
      </c>
      <c r="O100" s="2"/>
      <c r="P100" s="4">
        <f t="shared" ref="P100:P122" si="8">-2*LN(D100)-2*LN(K100)</f>
        <v>0.94713765895534874</v>
      </c>
      <c r="Q100" s="3">
        <f t="shared" ref="Q100:Q122" si="9">CHIDIST(P100,4)</f>
        <v>0.91770288464773864</v>
      </c>
      <c r="R100" s="4">
        <f t="shared" si="7"/>
        <v>3.7297903160401012E-2</v>
      </c>
    </row>
    <row r="101" spans="1:18" customFormat="1" ht="15.75" hidden="1" thickBot="1" x14ac:dyDescent="0.3">
      <c r="A101" s="1" t="s">
        <v>120</v>
      </c>
      <c r="B101" s="2">
        <v>5</v>
      </c>
      <c r="C101" s="2">
        <v>23</v>
      </c>
      <c r="D101" s="3">
        <v>0.81354508024500005</v>
      </c>
      <c r="E101" s="2" t="s">
        <v>1147</v>
      </c>
      <c r="F101" s="2" t="s">
        <v>144</v>
      </c>
      <c r="G101" s="2" t="s">
        <v>145</v>
      </c>
      <c r="H101" s="2"/>
      <c r="I101" s="2">
        <v>4</v>
      </c>
      <c r="J101" s="2">
        <v>13</v>
      </c>
      <c r="K101" s="3">
        <v>0.770439458869</v>
      </c>
      <c r="L101" s="2" t="s">
        <v>2308</v>
      </c>
      <c r="M101" s="2" t="s">
        <v>561</v>
      </c>
      <c r="N101" s="2" t="s">
        <v>562</v>
      </c>
      <c r="O101" s="2"/>
      <c r="P101" s="4">
        <f t="shared" si="8"/>
        <v>0.93429627963156392</v>
      </c>
      <c r="Q101" s="3">
        <f t="shared" si="9"/>
        <v>0.91958972059338184</v>
      </c>
      <c r="R101" s="4">
        <f t="shared" si="7"/>
        <v>3.6405892029251492E-2</v>
      </c>
    </row>
    <row r="102" spans="1:18" customFormat="1" ht="15.75" hidden="1" thickBot="1" x14ac:dyDescent="0.3">
      <c r="A102" s="1" t="s">
        <v>395</v>
      </c>
      <c r="B102" s="2">
        <v>1</v>
      </c>
      <c r="C102" s="2">
        <v>5</v>
      </c>
      <c r="D102" s="3">
        <v>0.75514662633399998</v>
      </c>
      <c r="E102" s="2" t="s">
        <v>1121</v>
      </c>
      <c r="F102" s="2"/>
      <c r="G102" s="2"/>
      <c r="H102" s="2"/>
      <c r="I102" s="2">
        <v>0</v>
      </c>
      <c r="J102" s="2">
        <v>0</v>
      </c>
      <c r="K102" s="3">
        <v>0.84614738257300004</v>
      </c>
      <c r="L102" s="2"/>
      <c r="M102" s="2"/>
      <c r="N102" s="2"/>
      <c r="O102" s="2"/>
      <c r="P102" s="4">
        <f t="shared" si="8"/>
        <v>0.89581012998733578</v>
      </c>
      <c r="Q102" s="3">
        <f t="shared" si="9"/>
        <v>0.92516115406906285</v>
      </c>
      <c r="R102" s="4">
        <f t="shared" si="7"/>
        <v>3.3782610799417197E-2</v>
      </c>
    </row>
    <row r="103" spans="1:18" customFormat="1" ht="15.75" hidden="1" thickBot="1" x14ac:dyDescent="0.3">
      <c r="A103" s="1" t="s">
        <v>373</v>
      </c>
      <c r="B103" s="2">
        <v>9</v>
      </c>
      <c r="C103" s="2">
        <v>42</v>
      </c>
      <c r="D103" s="3">
        <v>0.84219813461100002</v>
      </c>
      <c r="E103" s="2" t="s">
        <v>1169</v>
      </c>
      <c r="F103" s="2" t="s">
        <v>1170</v>
      </c>
      <c r="G103" s="2" t="s">
        <v>1171</v>
      </c>
      <c r="H103" s="2"/>
      <c r="I103" s="2">
        <v>11</v>
      </c>
      <c r="J103" s="2">
        <v>32</v>
      </c>
      <c r="K103" s="3">
        <v>0.76615410469699996</v>
      </c>
      <c r="L103" s="2" t="s">
        <v>2298</v>
      </c>
      <c r="M103" s="2" t="s">
        <v>2299</v>
      </c>
      <c r="N103" s="2" t="s">
        <v>2300</v>
      </c>
      <c r="O103" s="2"/>
      <c r="P103" s="4">
        <f t="shared" si="8"/>
        <v>0.87622385313237383</v>
      </c>
      <c r="Q103" s="3">
        <f t="shared" si="9"/>
        <v>0.92794683713198256</v>
      </c>
      <c r="R103" s="4">
        <f t="shared" si="7"/>
        <v>3.247690417077681E-2</v>
      </c>
    </row>
    <row r="104" spans="1:18" customFormat="1" ht="15.75" hidden="1" thickBot="1" x14ac:dyDescent="0.3">
      <c r="A104" s="1" t="s">
        <v>297</v>
      </c>
      <c r="B104" s="2">
        <v>6</v>
      </c>
      <c r="C104" s="2">
        <v>25</v>
      </c>
      <c r="D104" s="3">
        <v>0.791614150071</v>
      </c>
      <c r="E104" s="2" t="s">
        <v>1131</v>
      </c>
      <c r="F104" s="2" t="s">
        <v>1132</v>
      </c>
      <c r="G104" s="2" t="s">
        <v>1133</v>
      </c>
      <c r="H104" s="2"/>
      <c r="I104" s="2">
        <v>6</v>
      </c>
      <c r="J104" s="2">
        <v>23</v>
      </c>
      <c r="K104" s="3">
        <v>0.82623308965599995</v>
      </c>
      <c r="L104" s="2" t="s">
        <v>2336</v>
      </c>
      <c r="M104" s="2" t="s">
        <v>2337</v>
      </c>
      <c r="N104" s="2" t="s">
        <v>2338</v>
      </c>
      <c r="O104" s="2"/>
      <c r="P104" s="4">
        <f t="shared" si="8"/>
        <v>0.84911908907398126</v>
      </c>
      <c r="Q104" s="3">
        <f t="shared" si="9"/>
        <v>0.9317442888323646</v>
      </c>
      <c r="R104" s="4">
        <f t="shared" si="7"/>
        <v>3.0703260593109485E-2</v>
      </c>
    </row>
    <row r="105" spans="1:18" customFormat="1" ht="15.75" hidden="1" thickBot="1" x14ac:dyDescent="0.3">
      <c r="A105" s="1" t="s">
        <v>323</v>
      </c>
      <c r="B105" s="2">
        <v>8</v>
      </c>
      <c r="C105" s="2">
        <v>39</v>
      </c>
      <c r="D105" s="3">
        <v>0.84404671876299997</v>
      </c>
      <c r="E105" s="2" t="s">
        <v>1175</v>
      </c>
      <c r="F105" s="2" t="s">
        <v>1176</v>
      </c>
      <c r="G105" s="2" t="s">
        <v>1177</v>
      </c>
      <c r="H105" s="2"/>
      <c r="I105" s="2">
        <v>13</v>
      </c>
      <c r="J105" s="2">
        <v>38</v>
      </c>
      <c r="K105" s="3">
        <v>0.77791782203199999</v>
      </c>
      <c r="L105" s="2" t="s">
        <v>2309</v>
      </c>
      <c r="M105" s="2" t="s">
        <v>2310</v>
      </c>
      <c r="N105" s="2" t="s">
        <v>2311</v>
      </c>
      <c r="O105" s="2"/>
      <c r="P105" s="4">
        <f t="shared" si="8"/>
        <v>0.84136363904895239</v>
      </c>
      <c r="Q105" s="3">
        <f t="shared" si="9"/>
        <v>0.93281824092561272</v>
      </c>
      <c r="R105" s="4">
        <f t="shared" si="7"/>
        <v>3.020297002944082E-2</v>
      </c>
    </row>
    <row r="106" spans="1:18" customFormat="1" ht="15.75" hidden="1" thickBot="1" x14ac:dyDescent="0.3">
      <c r="A106" s="1" t="s">
        <v>174</v>
      </c>
      <c r="B106" s="2">
        <v>3</v>
      </c>
      <c r="C106" s="2">
        <v>16</v>
      </c>
      <c r="D106" s="3">
        <v>0.820435257541</v>
      </c>
      <c r="E106" s="2" t="s">
        <v>1135</v>
      </c>
      <c r="F106" s="2" t="s">
        <v>1136</v>
      </c>
      <c r="G106" s="2" t="s">
        <v>1137</v>
      </c>
      <c r="H106" s="2"/>
      <c r="I106" s="2">
        <v>7</v>
      </c>
      <c r="J106" s="2">
        <v>26</v>
      </c>
      <c r="K106" s="3">
        <v>0.82606503655200003</v>
      </c>
      <c r="L106" s="2" t="s">
        <v>2333</v>
      </c>
      <c r="M106" s="2" t="s">
        <v>2334</v>
      </c>
      <c r="N106" s="2" t="s">
        <v>2335</v>
      </c>
      <c r="O106" s="2"/>
      <c r="P106" s="4">
        <f t="shared" si="8"/>
        <v>0.77800409897005429</v>
      </c>
      <c r="Q106" s="3">
        <f t="shared" si="9"/>
        <v>0.94137236072510944</v>
      </c>
      <c r="R106" s="4">
        <f t="shared" si="7"/>
        <v>2.6238556996897266E-2</v>
      </c>
    </row>
    <row r="107" spans="1:18" customFormat="1" ht="15.75" hidden="1" thickBot="1" x14ac:dyDescent="0.3">
      <c r="A107" s="1" t="s">
        <v>227</v>
      </c>
      <c r="B107" s="2">
        <v>2</v>
      </c>
      <c r="C107" s="2">
        <v>18</v>
      </c>
      <c r="D107" s="3">
        <v>0.85043273674499997</v>
      </c>
      <c r="E107" s="2" t="s">
        <v>1168</v>
      </c>
      <c r="F107" s="2" t="s">
        <v>265</v>
      </c>
      <c r="G107" s="2" t="s">
        <v>266</v>
      </c>
      <c r="H107" s="2"/>
      <c r="I107" s="2">
        <v>6</v>
      </c>
      <c r="J107" s="2">
        <v>20</v>
      </c>
      <c r="K107" s="3">
        <v>0.79816822115800001</v>
      </c>
      <c r="L107" s="2" t="s">
        <v>2322</v>
      </c>
      <c r="M107" s="2" t="s">
        <v>2323</v>
      </c>
      <c r="N107" s="2" t="s">
        <v>2324</v>
      </c>
      <c r="O107" s="2"/>
      <c r="P107" s="4">
        <f t="shared" si="8"/>
        <v>0.77489171457086248</v>
      </c>
      <c r="Q107" s="3">
        <f t="shared" si="9"/>
        <v>0.94178213232865682</v>
      </c>
      <c r="R107" s="4">
        <f t="shared" si="7"/>
        <v>2.6049553333388532E-2</v>
      </c>
    </row>
    <row r="108" spans="1:18" customFormat="1" ht="15.75" hidden="1" thickBot="1" x14ac:dyDescent="0.3">
      <c r="A108" s="1" t="s">
        <v>339</v>
      </c>
      <c r="B108" s="2">
        <v>10</v>
      </c>
      <c r="C108" s="2">
        <v>42</v>
      </c>
      <c r="D108" s="3">
        <v>0.82480463826600003</v>
      </c>
      <c r="E108" s="2" t="s">
        <v>1152</v>
      </c>
      <c r="F108" s="2" t="s">
        <v>1153</v>
      </c>
      <c r="G108" s="2" t="s">
        <v>1154</v>
      </c>
      <c r="H108" s="2"/>
      <c r="I108" s="2">
        <v>12</v>
      </c>
      <c r="J108" s="2">
        <v>46</v>
      </c>
      <c r="K108" s="3">
        <v>0.84270229392499996</v>
      </c>
      <c r="L108" s="2" t="s">
        <v>2349</v>
      </c>
      <c r="M108" s="2" t="s">
        <v>2350</v>
      </c>
      <c r="N108" s="2" t="s">
        <v>2351</v>
      </c>
      <c r="O108" s="2"/>
      <c r="P108" s="4">
        <f t="shared" si="8"/>
        <v>0.72750051377081693</v>
      </c>
      <c r="Q108" s="3">
        <f t="shared" si="9"/>
        <v>0.94789474596580892</v>
      </c>
      <c r="R108" s="4">
        <f t="shared" si="7"/>
        <v>2.3239883953111933E-2</v>
      </c>
    </row>
    <row r="109" spans="1:18" customFormat="1" ht="15.75" hidden="1" thickBot="1" x14ac:dyDescent="0.3">
      <c r="A109" s="1" t="s">
        <v>353</v>
      </c>
      <c r="B109" s="2">
        <v>6</v>
      </c>
      <c r="C109" s="2">
        <v>34</v>
      </c>
      <c r="D109" s="3">
        <v>0.84816401983</v>
      </c>
      <c r="E109" s="2" t="s">
        <v>1184</v>
      </c>
      <c r="F109" s="2" t="s">
        <v>1185</v>
      </c>
      <c r="G109" s="2" t="s">
        <v>1186</v>
      </c>
      <c r="H109" s="2"/>
      <c r="I109" s="2">
        <v>16</v>
      </c>
      <c r="J109" s="2">
        <v>53</v>
      </c>
      <c r="K109" s="3">
        <v>0.83177884211399999</v>
      </c>
      <c r="L109" s="2" t="s">
        <v>2339</v>
      </c>
      <c r="M109" s="2" t="s">
        <v>2340</v>
      </c>
      <c r="N109" s="2" t="s">
        <v>2341</v>
      </c>
      <c r="O109" s="2"/>
      <c r="P109" s="4">
        <f t="shared" si="8"/>
        <v>0.69773986109061714</v>
      </c>
      <c r="Q109" s="3">
        <f t="shared" si="9"/>
        <v>0.95160734963409088</v>
      </c>
      <c r="R109" s="4">
        <f t="shared" si="7"/>
        <v>2.1542212396432274E-2</v>
      </c>
    </row>
    <row r="110" spans="1:18" customFormat="1" ht="15.75" hidden="1" thickBot="1" x14ac:dyDescent="0.3">
      <c r="A110" s="1" t="s">
        <v>365</v>
      </c>
      <c r="B110" s="2">
        <v>8</v>
      </c>
      <c r="C110" s="2">
        <v>54</v>
      </c>
      <c r="D110" s="3">
        <v>0.85421393160199999</v>
      </c>
      <c r="E110" s="2" t="s">
        <v>1190</v>
      </c>
      <c r="F110" s="2" t="s">
        <v>1191</v>
      </c>
      <c r="G110" s="2" t="s">
        <v>1192</v>
      </c>
      <c r="H110" s="2"/>
      <c r="I110" s="2">
        <v>10</v>
      </c>
      <c r="J110" s="2">
        <v>44</v>
      </c>
      <c r="K110" s="3">
        <v>0.84530711704899997</v>
      </c>
      <c r="L110" s="2" t="s">
        <v>2354</v>
      </c>
      <c r="M110" s="2" t="s">
        <v>2355</v>
      </c>
      <c r="N110" s="2" t="s">
        <v>2356</v>
      </c>
      <c r="O110" s="2"/>
      <c r="P110" s="4">
        <f t="shared" si="8"/>
        <v>0.65125775340947833</v>
      </c>
      <c r="Q110" s="3">
        <f t="shared" si="9"/>
        <v>0.95720097348357758</v>
      </c>
      <c r="R110" s="4">
        <f t="shared" si="7"/>
        <v>1.8996868376265342E-2</v>
      </c>
    </row>
    <row r="111" spans="1:18" customFormat="1" ht="15.75" hidden="1" thickBot="1" x14ac:dyDescent="0.3">
      <c r="A111" s="1" t="s">
        <v>389</v>
      </c>
      <c r="B111" s="2">
        <v>0</v>
      </c>
      <c r="C111" s="2">
        <v>0</v>
      </c>
      <c r="D111" s="3">
        <v>0.85463406436400002</v>
      </c>
      <c r="E111" s="2"/>
      <c r="F111" s="2"/>
      <c r="G111" s="2"/>
      <c r="H111" s="2"/>
      <c r="I111" s="2">
        <v>0</v>
      </c>
      <c r="J111" s="2">
        <v>0</v>
      </c>
      <c r="K111" s="3">
        <v>0.84614738257300004</v>
      </c>
      <c r="L111" s="2"/>
      <c r="M111" s="2"/>
      <c r="N111" s="2"/>
      <c r="O111" s="2"/>
      <c r="P111" s="4">
        <f t="shared" si="8"/>
        <v>0.6482872400538916</v>
      </c>
      <c r="Q111" s="3">
        <f t="shared" si="9"/>
        <v>0.95754966094608007</v>
      </c>
      <c r="R111" s="4">
        <f t="shared" si="7"/>
        <v>1.8838693165535873E-2</v>
      </c>
    </row>
    <row r="112" spans="1:18" customFormat="1" ht="15.75" hidden="1" thickBot="1" x14ac:dyDescent="0.3">
      <c r="A112" s="1" t="s">
        <v>390</v>
      </c>
      <c r="B112" s="2">
        <v>0</v>
      </c>
      <c r="C112" s="2">
        <v>0</v>
      </c>
      <c r="D112" s="3">
        <v>0.85463406436400002</v>
      </c>
      <c r="E112" s="2"/>
      <c r="F112" s="2"/>
      <c r="G112" s="2"/>
      <c r="H112" s="2"/>
      <c r="I112" s="2">
        <v>0</v>
      </c>
      <c r="J112" s="2">
        <v>0</v>
      </c>
      <c r="K112" s="3">
        <v>0.84614738257300004</v>
      </c>
      <c r="L112" s="2"/>
      <c r="M112" s="2"/>
      <c r="N112" s="2"/>
      <c r="O112" s="2"/>
      <c r="P112" s="4">
        <f t="shared" si="8"/>
        <v>0.6482872400538916</v>
      </c>
      <c r="Q112" s="3">
        <f t="shared" si="9"/>
        <v>0.95754966094608007</v>
      </c>
      <c r="R112" s="4">
        <f t="shared" si="7"/>
        <v>1.8838693165535873E-2</v>
      </c>
    </row>
    <row r="113" spans="1:18" customFormat="1" ht="15.75" hidden="1" thickBot="1" x14ac:dyDescent="0.3">
      <c r="A113" s="1" t="s">
        <v>385</v>
      </c>
      <c r="B113" s="2">
        <v>0</v>
      </c>
      <c r="C113" s="2">
        <v>3</v>
      </c>
      <c r="D113" s="3">
        <v>0.85463406436400002</v>
      </c>
      <c r="E113" s="2"/>
      <c r="F113" s="2"/>
      <c r="G113" s="2"/>
      <c r="H113" s="2"/>
      <c r="I113" s="2">
        <v>0</v>
      </c>
      <c r="J113" s="2">
        <v>1</v>
      </c>
      <c r="K113" s="3">
        <v>0.84614738257300004</v>
      </c>
      <c r="L113" s="2"/>
      <c r="M113" s="2"/>
      <c r="N113" s="2"/>
      <c r="O113" s="2"/>
      <c r="P113" s="4">
        <f t="shared" si="8"/>
        <v>0.6482872400538916</v>
      </c>
      <c r="Q113" s="3">
        <f t="shared" si="9"/>
        <v>0.95754966094608007</v>
      </c>
      <c r="R113" s="4">
        <f t="shared" si="7"/>
        <v>1.8838693165535873E-2</v>
      </c>
    </row>
    <row r="114" spans="1:18" customFormat="1" ht="15.75" hidden="1" thickBot="1" x14ac:dyDescent="0.3">
      <c r="A114" s="1" t="s">
        <v>383</v>
      </c>
      <c r="B114" s="2">
        <v>0</v>
      </c>
      <c r="C114" s="2">
        <v>1</v>
      </c>
      <c r="D114" s="3">
        <v>0.85463406436400002</v>
      </c>
      <c r="E114" s="2"/>
      <c r="F114" s="2"/>
      <c r="G114" s="2"/>
      <c r="H114" s="2"/>
      <c r="I114" s="2">
        <v>0</v>
      </c>
      <c r="J114" s="2">
        <v>0</v>
      </c>
      <c r="K114" s="3">
        <v>0.84614738257300004</v>
      </c>
      <c r="L114" s="2"/>
      <c r="M114" s="2"/>
      <c r="N114" s="2"/>
      <c r="O114" s="2"/>
      <c r="P114" s="4">
        <f t="shared" si="8"/>
        <v>0.6482872400538916</v>
      </c>
      <c r="Q114" s="3">
        <f t="shared" si="9"/>
        <v>0.95754966094608007</v>
      </c>
      <c r="R114" s="4">
        <f t="shared" si="7"/>
        <v>1.8838693165535873E-2</v>
      </c>
    </row>
    <row r="115" spans="1:18" customFormat="1" ht="15.75" hidden="1" thickBot="1" x14ac:dyDescent="0.3">
      <c r="A115" s="1" t="s">
        <v>378</v>
      </c>
      <c r="B115" s="2">
        <v>0</v>
      </c>
      <c r="C115" s="2">
        <v>0</v>
      </c>
      <c r="D115" s="3">
        <v>0.85463406436400002</v>
      </c>
      <c r="E115" s="2"/>
      <c r="F115" s="2"/>
      <c r="G115" s="2"/>
      <c r="H115" s="2"/>
      <c r="I115" s="2">
        <v>0</v>
      </c>
      <c r="J115" s="2">
        <v>0</v>
      </c>
      <c r="K115" s="3">
        <v>0.84614738257300004</v>
      </c>
      <c r="L115" s="2"/>
      <c r="M115" s="2"/>
      <c r="N115" s="2"/>
      <c r="O115" s="2"/>
      <c r="P115" s="4">
        <f t="shared" si="8"/>
        <v>0.6482872400538916</v>
      </c>
      <c r="Q115" s="3">
        <f t="shared" si="9"/>
        <v>0.95754966094608007</v>
      </c>
      <c r="R115" s="4">
        <f t="shared" si="7"/>
        <v>1.8838693165535873E-2</v>
      </c>
    </row>
    <row r="116" spans="1:18" customFormat="1" ht="15.75" hidden="1" thickBot="1" x14ac:dyDescent="0.3">
      <c r="A116" s="1" t="s">
        <v>379</v>
      </c>
      <c r="B116" s="2">
        <v>0</v>
      </c>
      <c r="C116" s="2">
        <v>0</v>
      </c>
      <c r="D116" s="3">
        <v>0.85463406436400002</v>
      </c>
      <c r="E116" s="2"/>
      <c r="F116" s="2"/>
      <c r="G116" s="2"/>
      <c r="H116" s="2"/>
      <c r="I116" s="2">
        <v>0</v>
      </c>
      <c r="J116" s="2">
        <v>0</v>
      </c>
      <c r="K116" s="3">
        <v>0.84614738257300004</v>
      </c>
      <c r="L116" s="2"/>
      <c r="M116" s="2"/>
      <c r="N116" s="2"/>
      <c r="O116" s="2"/>
      <c r="P116" s="4">
        <f t="shared" si="8"/>
        <v>0.6482872400538916</v>
      </c>
      <c r="Q116" s="3">
        <f t="shared" si="9"/>
        <v>0.95754966094608007</v>
      </c>
      <c r="R116" s="4">
        <f t="shared" si="7"/>
        <v>1.8838693165535873E-2</v>
      </c>
    </row>
    <row r="117" spans="1:18" customFormat="1" ht="15.75" hidden="1" thickBot="1" x14ac:dyDescent="0.3">
      <c r="A117" s="1" t="s">
        <v>380</v>
      </c>
      <c r="B117" s="2">
        <v>0</v>
      </c>
      <c r="C117" s="2">
        <v>0</v>
      </c>
      <c r="D117" s="3">
        <v>0.85463406436400002</v>
      </c>
      <c r="E117" s="2"/>
      <c r="F117" s="2"/>
      <c r="G117" s="2"/>
      <c r="H117" s="2"/>
      <c r="I117" s="2">
        <v>0</v>
      </c>
      <c r="J117" s="2">
        <v>0</v>
      </c>
      <c r="K117" s="3">
        <v>0.84614738257300004</v>
      </c>
      <c r="L117" s="2"/>
      <c r="M117" s="2"/>
      <c r="N117" s="2"/>
      <c r="O117" s="2"/>
      <c r="P117" s="4">
        <f t="shared" si="8"/>
        <v>0.6482872400538916</v>
      </c>
      <c r="Q117" s="3">
        <f t="shared" si="9"/>
        <v>0.95754966094608007</v>
      </c>
      <c r="R117" s="4">
        <f t="shared" si="7"/>
        <v>1.8838693165535873E-2</v>
      </c>
    </row>
    <row r="118" spans="1:18" customFormat="1" ht="15.75" hidden="1" thickBot="1" x14ac:dyDescent="0.3">
      <c r="A118" s="1" t="s">
        <v>381</v>
      </c>
      <c r="B118" s="2">
        <v>0</v>
      </c>
      <c r="C118" s="2">
        <v>3</v>
      </c>
      <c r="D118" s="3">
        <v>0.85463406436400002</v>
      </c>
      <c r="E118" s="2"/>
      <c r="F118" s="2"/>
      <c r="G118" s="2"/>
      <c r="H118" s="2"/>
      <c r="I118" s="2">
        <v>0</v>
      </c>
      <c r="J118" s="2">
        <v>0</v>
      </c>
      <c r="K118" s="3">
        <v>0.84614738257300004</v>
      </c>
      <c r="L118" s="2"/>
      <c r="M118" s="2"/>
      <c r="N118" s="2"/>
      <c r="O118" s="2"/>
      <c r="P118" s="4">
        <f t="shared" si="8"/>
        <v>0.6482872400538916</v>
      </c>
      <c r="Q118" s="3">
        <f t="shared" si="9"/>
        <v>0.95754966094608007</v>
      </c>
      <c r="R118" s="4">
        <f t="shared" si="7"/>
        <v>1.8838693165535873E-2</v>
      </c>
    </row>
    <row r="119" spans="1:18" customFormat="1" ht="15.75" hidden="1" thickBot="1" x14ac:dyDescent="0.3">
      <c r="A119" s="1" t="s">
        <v>387</v>
      </c>
      <c r="B119" s="2">
        <v>0</v>
      </c>
      <c r="C119" s="2">
        <v>0</v>
      </c>
      <c r="D119" s="3">
        <v>0.85463406436400002</v>
      </c>
      <c r="E119" s="2"/>
      <c r="F119" s="2"/>
      <c r="G119" s="2"/>
      <c r="H119" s="2"/>
      <c r="I119" s="2">
        <v>0</v>
      </c>
      <c r="J119" s="2">
        <v>0</v>
      </c>
      <c r="K119" s="3">
        <v>0.84614738257300004</v>
      </c>
      <c r="L119" s="2"/>
      <c r="M119" s="2"/>
      <c r="N119" s="2"/>
      <c r="O119" s="2"/>
      <c r="P119" s="4">
        <f t="shared" si="8"/>
        <v>0.6482872400538916</v>
      </c>
      <c r="Q119" s="3">
        <f t="shared" si="9"/>
        <v>0.95754966094608007</v>
      </c>
      <c r="R119" s="4">
        <f t="shared" si="7"/>
        <v>1.8838693165535873E-2</v>
      </c>
    </row>
    <row r="120" spans="1:18" customFormat="1" ht="15.75" hidden="1" thickBot="1" x14ac:dyDescent="0.3">
      <c r="A120" s="1" t="s">
        <v>388</v>
      </c>
      <c r="B120" s="2">
        <v>0</v>
      </c>
      <c r="C120" s="2">
        <v>2</v>
      </c>
      <c r="D120" s="3">
        <v>0.85463406436400002</v>
      </c>
      <c r="E120" s="2"/>
      <c r="F120" s="2"/>
      <c r="G120" s="2"/>
      <c r="H120" s="2"/>
      <c r="I120" s="2">
        <v>0</v>
      </c>
      <c r="J120" s="2">
        <v>0</v>
      </c>
      <c r="K120" s="3">
        <v>0.84614738257300004</v>
      </c>
      <c r="L120" s="2"/>
      <c r="M120" s="2"/>
      <c r="N120" s="2"/>
      <c r="O120" s="2"/>
      <c r="P120" s="4">
        <f t="shared" si="8"/>
        <v>0.6482872400538916</v>
      </c>
      <c r="Q120" s="3">
        <f t="shared" si="9"/>
        <v>0.95754966094608007</v>
      </c>
      <c r="R120" s="4">
        <f t="shared" si="7"/>
        <v>1.8838693165535873E-2</v>
      </c>
    </row>
    <row r="121" spans="1:18" customFormat="1" ht="15.75" hidden="1" thickBot="1" x14ac:dyDescent="0.3">
      <c r="A121" s="1" t="s">
        <v>386</v>
      </c>
      <c r="B121" s="2">
        <v>0</v>
      </c>
      <c r="C121" s="2">
        <v>1</v>
      </c>
      <c r="D121" s="3">
        <v>0.85463406436400002</v>
      </c>
      <c r="E121" s="2"/>
      <c r="F121" s="2"/>
      <c r="G121" s="2"/>
      <c r="H121" s="2"/>
      <c r="I121" s="2">
        <v>0</v>
      </c>
      <c r="J121" s="2">
        <v>0</v>
      </c>
      <c r="K121" s="3">
        <v>0.84614738257300004</v>
      </c>
      <c r="L121" s="2"/>
      <c r="M121" s="2"/>
      <c r="N121" s="2"/>
      <c r="O121" s="2"/>
      <c r="P121" s="4">
        <f t="shared" si="8"/>
        <v>0.6482872400538916</v>
      </c>
      <c r="Q121" s="3">
        <f t="shared" si="9"/>
        <v>0.95754966094608007</v>
      </c>
      <c r="R121" s="4">
        <f t="shared" si="7"/>
        <v>1.8838693165535873E-2</v>
      </c>
    </row>
    <row r="122" spans="1:18" customFormat="1" ht="6.75" hidden="1" thickBot="1" x14ac:dyDescent="0.3">
      <c r="A122" s="7" t="s">
        <v>391</v>
      </c>
      <c r="B122" s="8">
        <v>0</v>
      </c>
      <c r="C122" s="8">
        <v>1</v>
      </c>
      <c r="D122" s="9">
        <v>0.85463406436400002</v>
      </c>
      <c r="E122" s="8"/>
      <c r="F122" s="8"/>
      <c r="G122" s="8"/>
      <c r="H122" s="8"/>
      <c r="I122" s="8">
        <v>0</v>
      </c>
      <c r="J122" s="8">
        <v>1</v>
      </c>
      <c r="K122" s="9">
        <v>0.84614738257300004</v>
      </c>
      <c r="L122" s="8"/>
      <c r="M122" s="8"/>
      <c r="N122" s="8"/>
      <c r="O122" s="8"/>
      <c r="P122" s="10">
        <f t="shared" si="8"/>
        <v>0.6482872400538916</v>
      </c>
      <c r="Q122" s="9">
        <f t="shared" si="9"/>
        <v>0.95754966094608007</v>
      </c>
      <c r="R122" s="10">
        <f t="shared" si="7"/>
        <v>1.8838693165535873E-2</v>
      </c>
    </row>
  </sheetData>
  <autoFilter ref="B3:R122">
    <filterColumn colId="15">
      <customFilters>
        <customFilter operator="lessThanOrEqual" val="0.05"/>
      </customFilters>
    </filterColumn>
  </autoFilter>
  <sortState ref="A3:Q121">
    <sortCondition ref="Q3:Q121"/>
  </sortState>
  <mergeCells count="4">
    <mergeCell ref="B2:D2"/>
    <mergeCell ref="I2:K2"/>
    <mergeCell ref="P2:R2"/>
    <mergeCell ref="A2:A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5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4.25" x14ac:dyDescent="0.2"/>
  <cols>
    <col min="1" max="1" width="43.85546875" style="12" customWidth="1"/>
    <col min="2" max="2" width="8.28515625" style="12" customWidth="1"/>
    <col min="3" max="3" width="8.85546875" style="12" customWidth="1"/>
    <col min="4" max="4" width="11.42578125" style="12" customWidth="1"/>
    <col min="5" max="7" width="9.140625" style="12" hidden="1" customWidth="1"/>
    <col min="8" max="8" width="3.85546875" style="12" customWidth="1"/>
    <col min="9" max="9" width="8.28515625" style="12" customWidth="1"/>
    <col min="10" max="10" width="8.42578125" style="12" customWidth="1"/>
    <col min="11" max="11" width="12.28515625" style="12" customWidth="1"/>
    <col min="12" max="14" width="9.85546875" style="12" hidden="1" customWidth="1"/>
    <col min="15" max="15" width="3" style="12" customWidth="1"/>
    <col min="16" max="16" width="6" style="12" customWidth="1"/>
    <col min="17" max="17" width="12.42578125" style="12" customWidth="1"/>
    <col min="18" max="18" width="6.42578125" style="12" bestFit="1" customWidth="1"/>
    <col min="19" max="19" width="12" style="12" bestFit="1" customWidth="1"/>
    <col min="20" max="16384" width="8.85546875" style="12"/>
  </cols>
  <sheetData>
    <row r="1" spans="1:18" ht="33" customHeight="1" thickBot="1" x14ac:dyDescent="0.25">
      <c r="A1" s="28" t="s">
        <v>5033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6.5" thickBot="1" x14ac:dyDescent="0.3">
      <c r="A2" s="70" t="s">
        <v>5031</v>
      </c>
      <c r="B2" s="71" t="s">
        <v>5028</v>
      </c>
      <c r="C2" s="71"/>
      <c r="D2" s="71"/>
      <c r="E2" s="23"/>
      <c r="F2" s="23"/>
      <c r="G2" s="23"/>
      <c r="H2" s="74"/>
      <c r="I2" s="71" t="s">
        <v>5029</v>
      </c>
      <c r="J2" s="71"/>
      <c r="K2" s="71"/>
      <c r="L2" s="23"/>
      <c r="M2" s="23"/>
      <c r="N2" s="23"/>
      <c r="O2" s="74"/>
      <c r="P2" s="71" t="s">
        <v>5030</v>
      </c>
      <c r="Q2" s="71"/>
      <c r="R2" s="71"/>
    </row>
    <row r="3" spans="1:18" ht="30.75" thickBot="1" x14ac:dyDescent="0.3">
      <c r="A3" s="79"/>
      <c r="B3" s="80" t="s">
        <v>0</v>
      </c>
      <c r="C3" s="80" t="s">
        <v>1</v>
      </c>
      <c r="D3" s="80" t="s">
        <v>2</v>
      </c>
      <c r="E3" s="29" t="s">
        <v>3</v>
      </c>
      <c r="F3" s="29" t="s">
        <v>4</v>
      </c>
      <c r="G3" s="29" t="s">
        <v>5</v>
      </c>
      <c r="H3" s="81"/>
      <c r="I3" s="80" t="s">
        <v>0</v>
      </c>
      <c r="J3" s="80" t="s">
        <v>1</v>
      </c>
      <c r="K3" s="80" t="s">
        <v>2</v>
      </c>
      <c r="L3" s="29" t="s">
        <v>3</v>
      </c>
      <c r="M3" s="29" t="s">
        <v>4</v>
      </c>
      <c r="N3" s="29" t="s">
        <v>5</v>
      </c>
      <c r="O3" s="81"/>
      <c r="P3" s="82" t="s">
        <v>674</v>
      </c>
      <c r="Q3" s="82" t="s">
        <v>2</v>
      </c>
      <c r="R3" s="83" t="s">
        <v>5027</v>
      </c>
    </row>
    <row r="4" spans="1:18" x14ac:dyDescent="0.2">
      <c r="A4" s="14" t="s">
        <v>6</v>
      </c>
      <c r="B4" s="15">
        <v>49</v>
      </c>
      <c r="C4" s="15">
        <v>100</v>
      </c>
      <c r="D4" s="16">
        <v>5.0415931434299999E-4</v>
      </c>
      <c r="E4" s="15" t="s">
        <v>4526</v>
      </c>
      <c r="F4" s="15" t="s">
        <v>4527</v>
      </c>
      <c r="G4" s="15" t="s">
        <v>4528</v>
      </c>
      <c r="H4" s="15"/>
      <c r="I4" s="15">
        <v>16</v>
      </c>
      <c r="J4" s="15">
        <v>31</v>
      </c>
      <c r="K4" s="16">
        <v>1.27720359634E-2</v>
      </c>
      <c r="L4" s="15" t="s">
        <v>4529</v>
      </c>
      <c r="M4" s="15" t="s">
        <v>4530</v>
      </c>
      <c r="N4" s="15" t="s">
        <v>4531</v>
      </c>
      <c r="O4" s="15"/>
      <c r="P4" s="17">
        <f t="shared" ref="P4:P35" si="0">-2*LN(D4)-2*LN(K4)</f>
        <v>23.906230856576844</v>
      </c>
      <c r="Q4" s="16">
        <f t="shared" ref="Q4:Q67" si="1">CHIDIST(P4,4)</f>
        <v>8.3406935259925407E-5</v>
      </c>
      <c r="R4" s="17">
        <f>-LOG(Q4)</f>
        <v>4.078797836413921</v>
      </c>
    </row>
    <row r="5" spans="1:18" x14ac:dyDescent="0.2">
      <c r="A5" s="14" t="s">
        <v>84</v>
      </c>
      <c r="B5" s="15">
        <v>12</v>
      </c>
      <c r="C5" s="15">
        <v>21</v>
      </c>
      <c r="D5" s="16">
        <v>2.3611461221699999E-2</v>
      </c>
      <c r="E5" s="15" t="s">
        <v>4532</v>
      </c>
      <c r="F5" s="15" t="s">
        <v>4533</v>
      </c>
      <c r="G5" s="15" t="s">
        <v>4534</v>
      </c>
      <c r="H5" s="15"/>
      <c r="I5" s="15">
        <v>13</v>
      </c>
      <c r="J5" s="15">
        <v>21</v>
      </c>
      <c r="K5" s="16">
        <v>3.69716830518E-3</v>
      </c>
      <c r="L5" s="15" t="s">
        <v>4535</v>
      </c>
      <c r="M5" s="15" t="s">
        <v>4536</v>
      </c>
      <c r="N5" s="15" t="s">
        <v>4537</v>
      </c>
      <c r="O5" s="15"/>
      <c r="P5" s="17">
        <f t="shared" si="0"/>
        <v>18.692422230232047</v>
      </c>
      <c r="Q5" s="16">
        <f t="shared" si="1"/>
        <v>9.0317814902737413E-4</v>
      </c>
      <c r="R5" s="17">
        <f t="shared" ref="R5:R68" si="2">-LOG(Q5)</f>
        <v>3.0442265780268767</v>
      </c>
    </row>
    <row r="6" spans="1:18" x14ac:dyDescent="0.2">
      <c r="A6" s="14" t="s">
        <v>26</v>
      </c>
      <c r="B6" s="15">
        <v>62</v>
      </c>
      <c r="C6" s="15">
        <v>184</v>
      </c>
      <c r="D6" s="16">
        <v>0.15259221914099999</v>
      </c>
      <c r="E6" s="15" t="s">
        <v>4538</v>
      </c>
      <c r="F6" s="15" t="s">
        <v>4539</v>
      </c>
      <c r="G6" s="15" t="s">
        <v>4540</v>
      </c>
      <c r="H6" s="15"/>
      <c r="I6" s="15">
        <v>41</v>
      </c>
      <c r="J6" s="15">
        <v>95</v>
      </c>
      <c r="K6" s="16">
        <v>1.84858415259E-3</v>
      </c>
      <c r="L6" s="15" t="s">
        <v>4541</v>
      </c>
      <c r="M6" s="15" t="s">
        <v>4542</v>
      </c>
      <c r="N6" s="15" t="s">
        <v>4543</v>
      </c>
      <c r="O6" s="15"/>
      <c r="P6" s="17">
        <f t="shared" si="0"/>
        <v>16.346642811696309</v>
      </c>
      <c r="Q6" s="16">
        <f t="shared" si="1"/>
        <v>2.5876064485864394E-3</v>
      </c>
      <c r="R6" s="17">
        <f t="shared" si="2"/>
        <v>2.5871017752228398</v>
      </c>
    </row>
    <row r="7" spans="1:18" x14ac:dyDescent="0.2">
      <c r="A7" s="14" t="s">
        <v>42</v>
      </c>
      <c r="B7" s="15">
        <v>23</v>
      </c>
      <c r="C7" s="15">
        <v>75</v>
      </c>
      <c r="D7" s="16">
        <v>0.43164439963000001</v>
      </c>
      <c r="E7" s="15" t="s">
        <v>4544</v>
      </c>
      <c r="F7" s="15" t="s">
        <v>4545</v>
      </c>
      <c r="G7" s="15" t="s">
        <v>4546</v>
      </c>
      <c r="H7" s="15"/>
      <c r="I7" s="15">
        <v>13</v>
      </c>
      <c r="J7" s="15">
        <v>20</v>
      </c>
      <c r="K7" s="16">
        <v>2.1006638097599999E-3</v>
      </c>
      <c r="L7" s="15" t="s">
        <v>4547</v>
      </c>
      <c r="M7" s="15" t="s">
        <v>4548</v>
      </c>
      <c r="N7" s="15" t="s">
        <v>4549</v>
      </c>
      <c r="O7" s="15"/>
      <c r="P7" s="17">
        <f t="shared" si="0"/>
        <v>14.011310126063833</v>
      </c>
      <c r="Q7" s="16">
        <f t="shared" si="1"/>
        <v>7.2590458224537661E-3</v>
      </c>
      <c r="R7" s="17">
        <f t="shared" si="2"/>
        <v>2.1391204621204647</v>
      </c>
    </row>
    <row r="8" spans="1:18" x14ac:dyDescent="0.2">
      <c r="A8" s="14" t="s">
        <v>18</v>
      </c>
      <c r="B8" s="15">
        <v>23</v>
      </c>
      <c r="C8" s="15">
        <v>46</v>
      </c>
      <c r="D8" s="16">
        <v>9.8311066296900007E-3</v>
      </c>
      <c r="E8" s="15" t="s">
        <v>4550</v>
      </c>
      <c r="F8" s="15" t="s">
        <v>4551</v>
      </c>
      <c r="G8" s="15" t="s">
        <v>4552</v>
      </c>
      <c r="H8" s="15"/>
      <c r="I8" s="15">
        <v>11</v>
      </c>
      <c r="J8" s="15">
        <v>27</v>
      </c>
      <c r="K8" s="16">
        <v>0.15149987396</v>
      </c>
      <c r="L8" s="15" t="s">
        <v>4553</v>
      </c>
      <c r="M8" s="15" t="s">
        <v>4554</v>
      </c>
      <c r="N8" s="15" t="s">
        <v>4555</v>
      </c>
      <c r="O8" s="15"/>
      <c r="P8" s="17">
        <f t="shared" si="0"/>
        <v>13.018748520730888</v>
      </c>
      <c r="Q8" s="16">
        <f t="shared" si="1"/>
        <v>1.1184547745038321E-2</v>
      </c>
      <c r="R8" s="17">
        <f t="shared" si="2"/>
        <v>1.9513815722115395</v>
      </c>
    </row>
    <row r="9" spans="1:18" x14ac:dyDescent="0.2">
      <c r="A9" s="14" t="s">
        <v>30</v>
      </c>
      <c r="B9" s="15">
        <v>44</v>
      </c>
      <c r="C9" s="15">
        <v>119</v>
      </c>
      <c r="D9" s="16">
        <v>7.6884295437399996E-2</v>
      </c>
      <c r="E9" s="15" t="s">
        <v>4556</v>
      </c>
      <c r="F9" s="15" t="s">
        <v>4557</v>
      </c>
      <c r="G9" s="15" t="s">
        <v>4558</v>
      </c>
      <c r="H9" s="15"/>
      <c r="I9" s="15">
        <v>29</v>
      </c>
      <c r="J9" s="15">
        <v>70</v>
      </c>
      <c r="K9" s="16">
        <v>2.17628770692E-2</v>
      </c>
      <c r="L9" s="15" t="s">
        <v>4559</v>
      </c>
      <c r="M9" s="15" t="s">
        <v>4560</v>
      </c>
      <c r="N9" s="15" t="s">
        <v>4561</v>
      </c>
      <c r="O9" s="15"/>
      <c r="P9" s="17">
        <f t="shared" si="0"/>
        <v>12.786006582774313</v>
      </c>
      <c r="Q9" s="16">
        <f t="shared" si="1"/>
        <v>1.2370146622090959E-2</v>
      </c>
      <c r="R9" s="17">
        <f t="shared" si="2"/>
        <v>1.9076251526920072</v>
      </c>
    </row>
    <row r="10" spans="1:18" x14ac:dyDescent="0.2">
      <c r="A10" s="14" t="s">
        <v>116</v>
      </c>
      <c r="B10" s="15">
        <v>34</v>
      </c>
      <c r="C10" s="15">
        <v>94</v>
      </c>
      <c r="D10" s="16">
        <v>0.13175363414800001</v>
      </c>
      <c r="E10" s="15" t="s">
        <v>4562</v>
      </c>
      <c r="F10" s="15" t="s">
        <v>4563</v>
      </c>
      <c r="G10" s="15" t="s">
        <v>4564</v>
      </c>
      <c r="H10" s="15"/>
      <c r="I10" s="15">
        <v>17</v>
      </c>
      <c r="J10" s="15">
        <v>35</v>
      </c>
      <c r="K10" s="16">
        <v>1.8569868078300002E-2</v>
      </c>
      <c r="L10" s="15" t="s">
        <v>4565</v>
      </c>
      <c r="M10" s="15" t="s">
        <v>4566</v>
      </c>
      <c r="N10" s="15" t="s">
        <v>4567</v>
      </c>
      <c r="O10" s="15"/>
      <c r="P10" s="17">
        <f t="shared" si="0"/>
        <v>12.026073031880854</v>
      </c>
      <c r="Q10" s="16">
        <f t="shared" si="1"/>
        <v>1.715842899525747E-2</v>
      </c>
      <c r="R10" s="17">
        <f t="shared" si="2"/>
        <v>1.7655224781379004</v>
      </c>
    </row>
    <row r="11" spans="1:18" x14ac:dyDescent="0.2">
      <c r="A11" s="14" t="s">
        <v>38</v>
      </c>
      <c r="B11" s="15">
        <v>20</v>
      </c>
      <c r="C11" s="15">
        <v>44</v>
      </c>
      <c r="D11" s="16">
        <v>4.2433408957199999E-2</v>
      </c>
      <c r="E11" s="15" t="s">
        <v>4568</v>
      </c>
      <c r="F11" s="15" t="s">
        <v>4569</v>
      </c>
      <c r="G11" s="15" t="s">
        <v>4570</v>
      </c>
      <c r="H11" s="15"/>
      <c r="I11" s="15">
        <v>10</v>
      </c>
      <c r="J11" s="15">
        <v>21</v>
      </c>
      <c r="K11" s="16">
        <v>7.7976640618399998E-2</v>
      </c>
      <c r="L11" s="15" t="s">
        <v>4571</v>
      </c>
      <c r="M11" s="15" t="s">
        <v>4572</v>
      </c>
      <c r="N11" s="15" t="s">
        <v>4573</v>
      </c>
      <c r="O11" s="15"/>
      <c r="P11" s="17">
        <f t="shared" si="0"/>
        <v>11.422330512608983</v>
      </c>
      <c r="Q11" s="16">
        <f t="shared" si="1"/>
        <v>2.2206002123115014E-2</v>
      </c>
      <c r="R11" s="17">
        <f t="shared" si="2"/>
        <v>1.6535296229983638</v>
      </c>
    </row>
    <row r="12" spans="1:18" x14ac:dyDescent="0.2">
      <c r="A12" s="14" t="s">
        <v>14</v>
      </c>
      <c r="B12" s="15">
        <v>31</v>
      </c>
      <c r="C12" s="15">
        <v>75</v>
      </c>
      <c r="D12" s="16">
        <v>4.2433408957199999E-2</v>
      </c>
      <c r="E12" s="15" t="s">
        <v>4574</v>
      </c>
      <c r="F12" s="15" t="s">
        <v>4575</v>
      </c>
      <c r="G12" s="15" t="s">
        <v>4576</v>
      </c>
      <c r="H12" s="15"/>
      <c r="I12" s="15">
        <v>11</v>
      </c>
      <c r="J12" s="15">
        <v>24</v>
      </c>
      <c r="K12" s="16">
        <v>8.2009915133199995E-2</v>
      </c>
      <c r="L12" s="15" t="s">
        <v>4577</v>
      </c>
      <c r="M12" s="15" t="s">
        <v>4578</v>
      </c>
      <c r="N12" s="15" t="s">
        <v>4579</v>
      </c>
      <c r="O12" s="15"/>
      <c r="P12" s="17">
        <f t="shared" si="0"/>
        <v>11.321468805353856</v>
      </c>
      <c r="Q12" s="16">
        <f t="shared" si="1"/>
        <v>2.3179091072968949E-2</v>
      </c>
      <c r="R12" s="17">
        <f t="shared" si="2"/>
        <v>1.634903598127966</v>
      </c>
    </row>
    <row r="13" spans="1:18" x14ac:dyDescent="0.2">
      <c r="A13" s="14" t="s">
        <v>198</v>
      </c>
      <c r="B13" s="15">
        <v>30</v>
      </c>
      <c r="C13" s="15">
        <v>84</v>
      </c>
      <c r="D13" s="16">
        <v>0.171246113772</v>
      </c>
      <c r="E13" s="15" t="s">
        <v>4580</v>
      </c>
      <c r="F13" s="15" t="s">
        <v>4581</v>
      </c>
      <c r="G13" s="15" t="s">
        <v>4582</v>
      </c>
      <c r="H13" s="15"/>
      <c r="I13" s="15">
        <v>18</v>
      </c>
      <c r="J13" s="15">
        <v>39</v>
      </c>
      <c r="K13" s="16">
        <v>2.69725233174E-2</v>
      </c>
      <c r="L13" s="15" t="s">
        <v>4583</v>
      </c>
      <c r="M13" s="15" t="s">
        <v>4584</v>
      </c>
      <c r="N13" s="15" t="s">
        <v>4585</v>
      </c>
      <c r="O13" s="15"/>
      <c r="P13" s="17">
        <f t="shared" si="0"/>
        <v>10.755180162901475</v>
      </c>
      <c r="Q13" s="16">
        <f t="shared" si="1"/>
        <v>2.9457704634439523E-2</v>
      </c>
      <c r="R13" s="17">
        <f t="shared" si="2"/>
        <v>1.5308010967138244</v>
      </c>
    </row>
    <row r="14" spans="1:18" x14ac:dyDescent="0.2">
      <c r="A14" s="14" t="s">
        <v>241</v>
      </c>
      <c r="B14" s="15">
        <v>18</v>
      </c>
      <c r="C14" s="15">
        <v>38</v>
      </c>
      <c r="D14" s="16">
        <v>3.7980001680500003E-2</v>
      </c>
      <c r="E14" s="15" t="s">
        <v>4586</v>
      </c>
      <c r="F14" s="15" t="s">
        <v>4587</v>
      </c>
      <c r="G14" s="15" t="s">
        <v>4588</v>
      </c>
      <c r="H14" s="15"/>
      <c r="I14" s="15">
        <v>9</v>
      </c>
      <c r="J14" s="15">
        <v>21</v>
      </c>
      <c r="K14" s="16">
        <v>0.15099571464600001</v>
      </c>
      <c r="L14" s="15" t="s">
        <v>4589</v>
      </c>
      <c r="M14" s="15" t="s">
        <v>4590</v>
      </c>
      <c r="N14" s="15" t="s">
        <v>4591</v>
      </c>
      <c r="O14" s="15"/>
      <c r="P14" s="17">
        <f t="shared" si="0"/>
        <v>10.322398703497537</v>
      </c>
      <c r="Q14" s="16">
        <f t="shared" si="1"/>
        <v>3.53333538387735E-2</v>
      </c>
      <c r="R14" s="17">
        <f t="shared" si="2"/>
        <v>1.4518151374153565</v>
      </c>
    </row>
    <row r="15" spans="1:18" ht="15" thickBot="1" x14ac:dyDescent="0.25">
      <c r="A15" s="18" t="s">
        <v>10</v>
      </c>
      <c r="B15" s="19">
        <v>40</v>
      </c>
      <c r="C15" s="19">
        <v>100</v>
      </c>
      <c r="D15" s="20">
        <v>3.5711284766000002E-2</v>
      </c>
      <c r="E15" s="15" t="s">
        <v>4592</v>
      </c>
      <c r="F15" s="15" t="s">
        <v>4593</v>
      </c>
      <c r="G15" s="15" t="s">
        <v>4594</v>
      </c>
      <c r="H15" s="19"/>
      <c r="I15" s="19">
        <v>18</v>
      </c>
      <c r="J15" s="19">
        <v>51</v>
      </c>
      <c r="K15" s="20">
        <v>0.19620199983200001</v>
      </c>
      <c r="L15" s="15" t="s">
        <v>4595</v>
      </c>
      <c r="M15" s="15" t="s">
        <v>4596</v>
      </c>
      <c r="N15" s="15" t="s">
        <v>4597</v>
      </c>
      <c r="O15" s="19"/>
      <c r="P15" s="21">
        <f t="shared" si="0"/>
        <v>9.9217981586736084</v>
      </c>
      <c r="Q15" s="20">
        <f t="shared" si="1"/>
        <v>4.1765787418645714E-2</v>
      </c>
      <c r="R15" s="21">
        <f t="shared" si="2"/>
        <v>1.379179326341228</v>
      </c>
    </row>
    <row r="16" spans="1:18" hidden="1" x14ac:dyDescent="0.2">
      <c r="A16" s="14" t="s">
        <v>22</v>
      </c>
      <c r="B16" s="15">
        <v>52</v>
      </c>
      <c r="C16" s="15">
        <v>138</v>
      </c>
      <c r="D16" s="16">
        <v>4.5626417948099997E-2</v>
      </c>
      <c r="E16" s="15" t="s">
        <v>4598</v>
      </c>
      <c r="F16" s="15" t="s">
        <v>4599</v>
      </c>
      <c r="G16" s="15" t="s">
        <v>4600</v>
      </c>
      <c r="H16" s="15"/>
      <c r="I16" s="15">
        <v>18</v>
      </c>
      <c r="J16" s="15">
        <v>51</v>
      </c>
      <c r="K16" s="16">
        <v>0.19620199983200001</v>
      </c>
      <c r="L16" s="15" t="s">
        <v>4601</v>
      </c>
      <c r="M16" s="15" t="s">
        <v>4602</v>
      </c>
      <c r="N16" s="15" t="s">
        <v>4603</v>
      </c>
      <c r="O16" s="15"/>
      <c r="P16" s="17">
        <f t="shared" si="0"/>
        <v>9.4317578566541069</v>
      </c>
      <c r="Q16" s="16">
        <f t="shared" si="1"/>
        <v>5.116851642375244E-2</v>
      </c>
      <c r="R16" s="17">
        <f t="shared" si="2"/>
        <v>1.2909971747479967</v>
      </c>
    </row>
    <row r="17" spans="1:18" hidden="1" x14ac:dyDescent="0.2">
      <c r="A17" s="14" t="s">
        <v>158</v>
      </c>
      <c r="B17" s="15">
        <v>18</v>
      </c>
      <c r="C17" s="15">
        <v>37</v>
      </c>
      <c r="D17" s="16">
        <v>3.0165532308199999E-2</v>
      </c>
      <c r="E17" s="15" t="s">
        <v>4604</v>
      </c>
      <c r="F17" s="15" t="s">
        <v>4605</v>
      </c>
      <c r="G17" s="15" t="s">
        <v>4606</v>
      </c>
      <c r="H17" s="15"/>
      <c r="I17" s="15">
        <v>5</v>
      </c>
      <c r="J17" s="15">
        <v>13</v>
      </c>
      <c r="K17" s="16">
        <v>0.31829258045499997</v>
      </c>
      <c r="L17" s="15" t="s">
        <v>4607</v>
      </c>
      <c r="M17" s="15" t="s">
        <v>4608</v>
      </c>
      <c r="N17" s="15" t="s">
        <v>4609</v>
      </c>
      <c r="O17" s="15"/>
      <c r="P17" s="17">
        <f t="shared" si="0"/>
        <v>9.2916791511445496</v>
      </c>
      <c r="Q17" s="16">
        <f t="shared" si="1"/>
        <v>5.4208331753318677E-2</v>
      </c>
      <c r="R17" s="17">
        <f t="shared" si="2"/>
        <v>1.2659339578084361</v>
      </c>
    </row>
    <row r="18" spans="1:18" hidden="1" x14ac:dyDescent="0.2">
      <c r="A18" s="14" t="s">
        <v>72</v>
      </c>
      <c r="B18" s="15">
        <v>37</v>
      </c>
      <c r="C18" s="15">
        <v>98</v>
      </c>
      <c r="D18" s="16">
        <v>7.9068985799500002E-2</v>
      </c>
      <c r="E18" s="15" t="s">
        <v>4610</v>
      </c>
      <c r="F18" s="15" t="s">
        <v>4611</v>
      </c>
      <c r="G18" s="15" t="s">
        <v>4612</v>
      </c>
      <c r="H18" s="15"/>
      <c r="I18" s="15">
        <v>24</v>
      </c>
      <c r="J18" s="15">
        <v>66</v>
      </c>
      <c r="K18" s="16">
        <v>0.12158642130900001</v>
      </c>
      <c r="L18" s="15" t="s">
        <v>4613</v>
      </c>
      <c r="M18" s="15" t="s">
        <v>4614</v>
      </c>
      <c r="N18" s="15" t="s">
        <v>4615</v>
      </c>
      <c r="O18" s="15"/>
      <c r="P18" s="17">
        <f t="shared" si="0"/>
        <v>9.2891291042985511</v>
      </c>
      <c r="Q18" s="16">
        <f t="shared" si="1"/>
        <v>5.4265235015755045E-2</v>
      </c>
      <c r="R18" s="17">
        <f t="shared" si="2"/>
        <v>1.2654783117762947</v>
      </c>
    </row>
    <row r="19" spans="1:18" hidden="1" x14ac:dyDescent="0.2">
      <c r="A19" s="14" t="s">
        <v>108</v>
      </c>
      <c r="B19" s="15">
        <v>4</v>
      </c>
      <c r="C19" s="15">
        <v>5</v>
      </c>
      <c r="D19" s="16">
        <v>5.9658852197300001E-2</v>
      </c>
      <c r="E19" s="15" t="s">
        <v>4616</v>
      </c>
      <c r="F19" s="15" t="s">
        <v>4617</v>
      </c>
      <c r="G19" s="15" t="s">
        <v>4618</v>
      </c>
      <c r="H19" s="15"/>
      <c r="I19" s="15">
        <v>3</v>
      </c>
      <c r="J19" s="15">
        <v>5</v>
      </c>
      <c r="K19" s="16">
        <v>0.19048819426899999</v>
      </c>
      <c r="L19" s="15" t="s">
        <v>4619</v>
      </c>
      <c r="M19" s="15" t="s">
        <v>4620</v>
      </c>
      <c r="N19" s="15" t="s">
        <v>4621</v>
      </c>
      <c r="O19" s="15"/>
      <c r="P19" s="17">
        <f t="shared" si="0"/>
        <v>8.9545555956478751</v>
      </c>
      <c r="Q19" s="16">
        <f t="shared" si="1"/>
        <v>6.2245466567873178E-2</v>
      </c>
      <c r="R19" s="17">
        <f t="shared" si="2"/>
        <v>1.205892273408965</v>
      </c>
    </row>
    <row r="20" spans="1:18" hidden="1" x14ac:dyDescent="0.2">
      <c r="A20" s="14" t="s">
        <v>393</v>
      </c>
      <c r="B20" s="15">
        <v>5</v>
      </c>
      <c r="C20" s="15">
        <v>7</v>
      </c>
      <c r="D20" s="16">
        <v>5.6801949416000003E-2</v>
      </c>
      <c r="E20" s="15" t="s">
        <v>4622</v>
      </c>
      <c r="F20" s="15" t="s">
        <v>4623</v>
      </c>
      <c r="G20" s="15" t="s">
        <v>4624</v>
      </c>
      <c r="H20" s="15"/>
      <c r="I20" s="15">
        <v>3</v>
      </c>
      <c r="J20" s="15">
        <v>6</v>
      </c>
      <c r="K20" s="16">
        <v>0.25964204688699999</v>
      </c>
      <c r="L20" s="15" t="s">
        <v>4625</v>
      </c>
      <c r="M20" s="15" t="s">
        <v>4626</v>
      </c>
      <c r="N20" s="15" t="s">
        <v>4627</v>
      </c>
      <c r="O20" s="15"/>
      <c r="P20" s="17">
        <f t="shared" si="0"/>
        <v>8.4332719448593778</v>
      </c>
      <c r="Q20" s="16">
        <f t="shared" si="1"/>
        <v>7.6935857173350705E-2</v>
      </c>
      <c r="R20" s="17">
        <f t="shared" si="2"/>
        <v>1.1138712032019882</v>
      </c>
    </row>
    <row r="21" spans="1:18" hidden="1" x14ac:dyDescent="0.2">
      <c r="A21" s="14" t="s">
        <v>46</v>
      </c>
      <c r="B21" s="15">
        <v>10</v>
      </c>
      <c r="C21" s="15">
        <v>17</v>
      </c>
      <c r="D21" s="16">
        <v>3.1593983698800003E-2</v>
      </c>
      <c r="E21" s="15" t="s">
        <v>4628</v>
      </c>
      <c r="F21" s="15" t="s">
        <v>4629</v>
      </c>
      <c r="G21" s="15" t="s">
        <v>4630</v>
      </c>
      <c r="H21" s="15"/>
      <c r="I21" s="15">
        <v>5</v>
      </c>
      <c r="J21" s="15">
        <v>16</v>
      </c>
      <c r="K21" s="16">
        <v>0.46895218889200002</v>
      </c>
      <c r="L21" s="15" t="s">
        <v>4631</v>
      </c>
      <c r="M21" s="15" t="s">
        <v>4632</v>
      </c>
      <c r="N21" s="15" t="s">
        <v>4633</v>
      </c>
      <c r="O21" s="15"/>
      <c r="P21" s="17">
        <f t="shared" si="0"/>
        <v>8.4240860483748712</v>
      </c>
      <c r="Q21" s="16">
        <f t="shared" si="1"/>
        <v>7.7221982882141257E-2</v>
      </c>
      <c r="R21" s="17">
        <f t="shared" si="2"/>
        <v>1.1122590508896972</v>
      </c>
    </row>
    <row r="22" spans="1:18" hidden="1" x14ac:dyDescent="0.2">
      <c r="A22" s="14" t="s">
        <v>92</v>
      </c>
      <c r="B22" s="15">
        <v>10</v>
      </c>
      <c r="C22" s="15">
        <v>18</v>
      </c>
      <c r="D22" s="16">
        <v>4.4870178976599999E-2</v>
      </c>
      <c r="E22" s="15" t="s">
        <v>4634</v>
      </c>
      <c r="F22" s="15" t="s">
        <v>4635</v>
      </c>
      <c r="G22" s="15" t="s">
        <v>4636</v>
      </c>
      <c r="H22" s="15"/>
      <c r="I22" s="15">
        <v>4</v>
      </c>
      <c r="J22" s="15">
        <v>10</v>
      </c>
      <c r="K22" s="16">
        <v>0.33274514746700001</v>
      </c>
      <c r="L22" s="15" t="s">
        <v>4637</v>
      </c>
      <c r="M22" s="15" t="s">
        <v>4638</v>
      </c>
      <c r="N22" s="15" t="s">
        <v>4639</v>
      </c>
      <c r="O22" s="15"/>
      <c r="P22" s="17">
        <f t="shared" si="0"/>
        <v>8.4087205503079758</v>
      </c>
      <c r="Q22" s="16">
        <f t="shared" si="1"/>
        <v>7.7702838832063248E-2</v>
      </c>
      <c r="R22" s="17">
        <f t="shared" si="2"/>
        <v>1.109563114190355</v>
      </c>
    </row>
    <row r="23" spans="1:18" hidden="1" x14ac:dyDescent="0.2">
      <c r="A23" s="14" t="s">
        <v>96</v>
      </c>
      <c r="B23" s="15">
        <v>15</v>
      </c>
      <c r="C23" s="15">
        <v>33</v>
      </c>
      <c r="D23" s="16">
        <v>7.11704898748E-2</v>
      </c>
      <c r="E23" s="15" t="s">
        <v>4640</v>
      </c>
      <c r="F23" s="15" t="s">
        <v>4641</v>
      </c>
      <c r="G23" s="15" t="s">
        <v>4642</v>
      </c>
      <c r="H23" s="15"/>
      <c r="I23" s="15">
        <v>5</v>
      </c>
      <c r="J23" s="15">
        <v>11</v>
      </c>
      <c r="K23" s="16">
        <v>0.21687253172000001</v>
      </c>
      <c r="L23" s="15" t="s">
        <v>4643</v>
      </c>
      <c r="M23" s="15" t="s">
        <v>4644</v>
      </c>
      <c r="N23" s="15" t="s">
        <v>4645</v>
      </c>
      <c r="O23" s="15"/>
      <c r="P23" s="17">
        <f t="shared" si="0"/>
        <v>8.3422450479886514</v>
      </c>
      <c r="Q23" s="16">
        <f t="shared" si="1"/>
        <v>7.9815884822298677E-2</v>
      </c>
      <c r="R23" s="17">
        <f t="shared" si="2"/>
        <v>1.09791066749461</v>
      </c>
    </row>
    <row r="24" spans="1:18" hidden="1" x14ac:dyDescent="0.2">
      <c r="A24" s="14" t="s">
        <v>273</v>
      </c>
      <c r="B24" s="15">
        <v>7</v>
      </c>
      <c r="C24" s="15">
        <v>13</v>
      </c>
      <c r="D24" s="16">
        <v>9.6126375934800001E-2</v>
      </c>
      <c r="E24" s="15" t="s">
        <v>4646</v>
      </c>
      <c r="F24" s="15" t="s">
        <v>4647</v>
      </c>
      <c r="G24" s="15" t="s">
        <v>4648</v>
      </c>
      <c r="H24" s="15"/>
      <c r="I24" s="15">
        <v>4</v>
      </c>
      <c r="J24" s="15">
        <v>8</v>
      </c>
      <c r="K24" s="16">
        <v>0.21073859339600001</v>
      </c>
      <c r="L24" s="15" t="s">
        <v>4649</v>
      </c>
      <c r="M24" s="15" t="s">
        <v>4650</v>
      </c>
      <c r="N24" s="15" t="s">
        <v>4651</v>
      </c>
      <c r="O24" s="15"/>
      <c r="P24" s="17">
        <f t="shared" si="0"/>
        <v>7.7984566893399325</v>
      </c>
      <c r="Q24" s="16">
        <f t="shared" si="1"/>
        <v>9.9246300701904336E-2</v>
      </c>
      <c r="R24" s="17">
        <f t="shared" si="2"/>
        <v>1.0032856721184125</v>
      </c>
    </row>
    <row r="25" spans="1:18" hidden="1" x14ac:dyDescent="0.2">
      <c r="A25" s="14" t="s">
        <v>341</v>
      </c>
      <c r="B25" s="15">
        <v>14</v>
      </c>
      <c r="C25" s="15">
        <v>38</v>
      </c>
      <c r="D25" s="16">
        <v>0.24140828501799999</v>
      </c>
      <c r="E25" s="15" t="s">
        <v>4652</v>
      </c>
      <c r="F25" s="15" t="s">
        <v>4653</v>
      </c>
      <c r="G25" s="15" t="s">
        <v>4654</v>
      </c>
      <c r="H25" s="15"/>
      <c r="I25" s="15">
        <v>13</v>
      </c>
      <c r="J25" s="15">
        <v>30</v>
      </c>
      <c r="K25" s="16">
        <v>8.7975800352899994E-2</v>
      </c>
      <c r="L25" s="15" t="s">
        <v>4655</v>
      </c>
      <c r="M25" s="15" t="s">
        <v>4656</v>
      </c>
      <c r="N25" s="15" t="s">
        <v>4657</v>
      </c>
      <c r="O25" s="15"/>
      <c r="P25" s="17">
        <f t="shared" si="0"/>
        <v>7.7039182970309135</v>
      </c>
      <c r="Q25" s="16">
        <f t="shared" si="1"/>
        <v>0.103046330935242</v>
      </c>
      <c r="R25" s="17">
        <f t="shared" si="2"/>
        <v>0.98696746708657379</v>
      </c>
    </row>
    <row r="26" spans="1:18" hidden="1" x14ac:dyDescent="0.2">
      <c r="A26" s="14" t="s">
        <v>223</v>
      </c>
      <c r="B26" s="15">
        <v>6</v>
      </c>
      <c r="C26" s="15">
        <v>20</v>
      </c>
      <c r="D26" s="16">
        <v>0.53676161667099997</v>
      </c>
      <c r="E26" s="15" t="s">
        <v>4658</v>
      </c>
      <c r="F26" s="15" t="s">
        <v>2092</v>
      </c>
      <c r="G26" s="15" t="s">
        <v>2093</v>
      </c>
      <c r="H26" s="15"/>
      <c r="I26" s="15">
        <v>6</v>
      </c>
      <c r="J26" s="15">
        <v>9</v>
      </c>
      <c r="K26" s="16">
        <v>4.1088984118999999E-2</v>
      </c>
      <c r="L26" s="15" t="s">
        <v>4659</v>
      </c>
      <c r="M26" s="15" t="s">
        <v>4660</v>
      </c>
      <c r="N26" s="15" t="s">
        <v>4661</v>
      </c>
      <c r="O26" s="15"/>
      <c r="P26" s="17">
        <f t="shared" si="0"/>
        <v>7.6284328391088216</v>
      </c>
      <c r="Q26" s="16">
        <f t="shared" si="1"/>
        <v>0.10617749279141335</v>
      </c>
      <c r="R26" s="17">
        <f t="shared" si="2"/>
        <v>0.97396753403074399</v>
      </c>
    </row>
    <row r="27" spans="1:18" hidden="1" x14ac:dyDescent="0.2">
      <c r="A27" s="14" t="s">
        <v>34</v>
      </c>
      <c r="B27" s="15">
        <v>16</v>
      </c>
      <c r="C27" s="15">
        <v>36</v>
      </c>
      <c r="D27" s="16">
        <v>7.4111419208500007E-2</v>
      </c>
      <c r="E27" s="15" t="s">
        <v>4662</v>
      </c>
      <c r="F27" s="15" t="s">
        <v>4663</v>
      </c>
      <c r="G27" s="15" t="s">
        <v>4664</v>
      </c>
      <c r="H27" s="15"/>
      <c r="I27" s="15">
        <v>7</v>
      </c>
      <c r="J27" s="15">
        <v>20</v>
      </c>
      <c r="K27" s="16">
        <v>0.34694563482099999</v>
      </c>
      <c r="L27" s="15" t="s">
        <v>4665</v>
      </c>
      <c r="M27" s="15" t="s">
        <v>4666</v>
      </c>
      <c r="N27" s="15" t="s">
        <v>4667</v>
      </c>
      <c r="O27" s="15"/>
      <c r="P27" s="17">
        <f t="shared" si="0"/>
        <v>7.3215456729408963</v>
      </c>
      <c r="Q27" s="16">
        <f t="shared" si="1"/>
        <v>0.11984074323389785</v>
      </c>
      <c r="R27" s="17">
        <f t="shared" si="2"/>
        <v>0.92139550620853006</v>
      </c>
    </row>
    <row r="28" spans="1:18" hidden="1" x14ac:dyDescent="0.2">
      <c r="A28" s="14" t="s">
        <v>120</v>
      </c>
      <c r="B28" s="15">
        <v>12</v>
      </c>
      <c r="C28" s="15">
        <v>42</v>
      </c>
      <c r="D28" s="16">
        <v>0.57104445004600002</v>
      </c>
      <c r="E28" s="15" t="s">
        <v>4668</v>
      </c>
      <c r="F28" s="15" t="s">
        <v>3366</v>
      </c>
      <c r="G28" s="15" t="s">
        <v>3367</v>
      </c>
      <c r="H28" s="15"/>
      <c r="I28" s="15">
        <v>5</v>
      </c>
      <c r="J28" s="15">
        <v>7</v>
      </c>
      <c r="K28" s="16">
        <v>4.7222922443500001E-2</v>
      </c>
      <c r="L28" s="15" t="s">
        <v>4669</v>
      </c>
      <c r="M28" s="15" t="s">
        <v>4670</v>
      </c>
      <c r="N28" s="15" t="s">
        <v>4671</v>
      </c>
      <c r="O28" s="15"/>
      <c r="P28" s="17">
        <f t="shared" si="0"/>
        <v>7.2263281713591505</v>
      </c>
      <c r="Q28" s="16">
        <f t="shared" si="1"/>
        <v>0.12440037161019754</v>
      </c>
      <c r="R28" s="17">
        <f t="shared" si="2"/>
        <v>0.90517832231387241</v>
      </c>
    </row>
    <row r="29" spans="1:18" hidden="1" x14ac:dyDescent="0.2">
      <c r="A29" s="14" t="s">
        <v>309</v>
      </c>
      <c r="B29" s="15">
        <v>4</v>
      </c>
      <c r="C29" s="15">
        <v>14</v>
      </c>
      <c r="D29" s="16">
        <v>0.58700949499999999</v>
      </c>
      <c r="E29" s="15" t="s">
        <v>4672</v>
      </c>
      <c r="F29" s="15" t="s">
        <v>4673</v>
      </c>
      <c r="G29" s="15" t="s">
        <v>4674</v>
      </c>
      <c r="H29" s="15"/>
      <c r="I29" s="15">
        <v>7</v>
      </c>
      <c r="J29" s="15">
        <v>12</v>
      </c>
      <c r="K29" s="16">
        <v>5.4785312158599997E-2</v>
      </c>
      <c r="L29" s="15" t="s">
        <v>4675</v>
      </c>
      <c r="M29" s="15" t="s">
        <v>4676</v>
      </c>
      <c r="N29" s="15" t="s">
        <v>4677</v>
      </c>
      <c r="O29" s="15"/>
      <c r="P29" s="17">
        <f t="shared" si="0"/>
        <v>6.8740948621458688</v>
      </c>
      <c r="Q29" s="16">
        <f t="shared" si="1"/>
        <v>0.14269321986519326</v>
      </c>
      <c r="R29" s="17">
        <f t="shared" si="2"/>
        <v>0.84559666209970796</v>
      </c>
    </row>
    <row r="30" spans="1:18" hidden="1" x14ac:dyDescent="0.2">
      <c r="A30" s="14" t="s">
        <v>100</v>
      </c>
      <c r="B30" s="15">
        <v>12</v>
      </c>
      <c r="C30" s="15">
        <v>30</v>
      </c>
      <c r="D30" s="16">
        <v>0.189227795984</v>
      </c>
      <c r="E30" s="15" t="s">
        <v>4678</v>
      </c>
      <c r="F30" s="15" t="s">
        <v>4679</v>
      </c>
      <c r="G30" s="15" t="s">
        <v>4680</v>
      </c>
      <c r="H30" s="15"/>
      <c r="I30" s="15">
        <v>8</v>
      </c>
      <c r="J30" s="15">
        <v>19</v>
      </c>
      <c r="K30" s="16">
        <v>0.18267372489700001</v>
      </c>
      <c r="L30" s="15" t="s">
        <v>4681</v>
      </c>
      <c r="M30" s="15" t="s">
        <v>4682</v>
      </c>
      <c r="N30" s="15" t="s">
        <v>4683</v>
      </c>
      <c r="O30" s="15"/>
      <c r="P30" s="17">
        <f t="shared" si="0"/>
        <v>6.7297147228440668</v>
      </c>
      <c r="Q30" s="16">
        <f t="shared" si="1"/>
        <v>0.15087979022216907</v>
      </c>
      <c r="R30" s="17">
        <f t="shared" si="2"/>
        <v>0.82136892843374665</v>
      </c>
    </row>
    <row r="31" spans="1:18" hidden="1" x14ac:dyDescent="0.2">
      <c r="A31" s="14" t="s">
        <v>392</v>
      </c>
      <c r="B31" s="15">
        <v>0</v>
      </c>
      <c r="C31" s="15">
        <v>4</v>
      </c>
      <c r="D31" s="16">
        <v>0.87681707419499999</v>
      </c>
      <c r="E31" s="15"/>
      <c r="F31" s="15"/>
      <c r="G31" s="15"/>
      <c r="H31" s="15"/>
      <c r="I31" s="15">
        <v>6</v>
      </c>
      <c r="J31" s="15">
        <v>9</v>
      </c>
      <c r="K31" s="16">
        <v>4.1088984118999999E-2</v>
      </c>
      <c r="L31" s="15" t="s">
        <v>4684</v>
      </c>
      <c r="M31" s="15" t="s">
        <v>4685</v>
      </c>
      <c r="N31" s="15" t="s">
        <v>4686</v>
      </c>
      <c r="O31" s="15"/>
      <c r="P31" s="17">
        <f t="shared" si="0"/>
        <v>6.6469442187575343</v>
      </c>
      <c r="Q31" s="16">
        <f t="shared" si="1"/>
        <v>0.15576399015519846</v>
      </c>
      <c r="R31" s="17">
        <f t="shared" si="2"/>
        <v>0.80753293616580568</v>
      </c>
    </row>
    <row r="32" spans="1:18" hidden="1" x14ac:dyDescent="0.2">
      <c r="A32" s="14" t="s">
        <v>255</v>
      </c>
      <c r="B32" s="15">
        <v>17</v>
      </c>
      <c r="C32" s="15">
        <v>37</v>
      </c>
      <c r="D32" s="16">
        <v>5.2600621796499998E-2</v>
      </c>
      <c r="E32" s="15" t="s">
        <v>4687</v>
      </c>
      <c r="F32" s="15" t="s">
        <v>4688</v>
      </c>
      <c r="G32" s="15" t="s">
        <v>4689</v>
      </c>
      <c r="H32" s="15"/>
      <c r="I32" s="15">
        <v>4</v>
      </c>
      <c r="J32" s="15">
        <v>19</v>
      </c>
      <c r="K32" s="16">
        <v>0.70918410217600003</v>
      </c>
      <c r="L32" s="15" t="s">
        <v>4690</v>
      </c>
      <c r="M32" s="15" t="s">
        <v>4691</v>
      </c>
      <c r="N32" s="15" t="s">
        <v>4692</v>
      </c>
      <c r="O32" s="15"/>
      <c r="P32" s="17">
        <f t="shared" si="0"/>
        <v>6.5773349193498998</v>
      </c>
      <c r="Q32" s="16">
        <f t="shared" si="1"/>
        <v>0.15998241269498326</v>
      </c>
      <c r="R32" s="17">
        <f t="shared" si="2"/>
        <v>0.79592775790246206</v>
      </c>
    </row>
    <row r="33" spans="1:18" hidden="1" x14ac:dyDescent="0.2">
      <c r="A33" s="14" t="s">
        <v>64</v>
      </c>
      <c r="B33" s="15">
        <v>6</v>
      </c>
      <c r="C33" s="15">
        <v>11</v>
      </c>
      <c r="D33" s="16">
        <v>0.114024031594</v>
      </c>
      <c r="E33" s="15" t="s">
        <v>4693</v>
      </c>
      <c r="F33" s="15" t="s">
        <v>4694</v>
      </c>
      <c r="G33" s="15" t="s">
        <v>4695</v>
      </c>
      <c r="H33" s="15"/>
      <c r="I33" s="15">
        <v>4</v>
      </c>
      <c r="J33" s="15">
        <v>10</v>
      </c>
      <c r="K33" s="16">
        <v>0.33274514746700001</v>
      </c>
      <c r="L33" s="15" t="s">
        <v>4696</v>
      </c>
      <c r="M33" s="15" t="s">
        <v>152</v>
      </c>
      <c r="N33" s="15" t="s">
        <v>153</v>
      </c>
      <c r="O33" s="15"/>
      <c r="P33" s="17">
        <f t="shared" si="0"/>
        <v>6.5434489085602747</v>
      </c>
      <c r="Q33" s="16">
        <f t="shared" si="1"/>
        <v>0.16207325491804869</v>
      </c>
      <c r="R33" s="17">
        <f t="shared" si="2"/>
        <v>0.79028864585365366</v>
      </c>
    </row>
    <row r="34" spans="1:18" hidden="1" x14ac:dyDescent="0.2">
      <c r="A34" s="14" t="s">
        <v>60</v>
      </c>
      <c r="B34" s="15">
        <v>5</v>
      </c>
      <c r="C34" s="15">
        <v>11</v>
      </c>
      <c r="D34" s="16">
        <v>0.239139568104</v>
      </c>
      <c r="E34" s="15" t="s">
        <v>4697</v>
      </c>
      <c r="F34" s="15" t="s">
        <v>4698</v>
      </c>
      <c r="G34" s="15" t="s">
        <v>4699</v>
      </c>
      <c r="H34" s="15"/>
      <c r="I34" s="15">
        <v>5</v>
      </c>
      <c r="J34" s="15">
        <v>10</v>
      </c>
      <c r="K34" s="16">
        <v>0.17015376859100001</v>
      </c>
      <c r="L34" s="15" t="s">
        <v>4700</v>
      </c>
      <c r="M34" s="15" t="s">
        <v>1019</v>
      </c>
      <c r="N34" s="15" t="s">
        <v>1020</v>
      </c>
      <c r="O34" s="15"/>
      <c r="P34" s="17">
        <f t="shared" si="0"/>
        <v>6.4035213203434029</v>
      </c>
      <c r="Q34" s="16">
        <f t="shared" si="1"/>
        <v>0.17097173681538713</v>
      </c>
      <c r="R34" s="17">
        <f t="shared" si="2"/>
        <v>0.76707567650614739</v>
      </c>
    </row>
    <row r="35" spans="1:18" hidden="1" x14ac:dyDescent="0.2">
      <c r="A35" s="14" t="s">
        <v>208</v>
      </c>
      <c r="B35" s="15">
        <v>9</v>
      </c>
      <c r="C35" s="15">
        <v>17</v>
      </c>
      <c r="D35" s="16">
        <v>6.9910091588900006E-2</v>
      </c>
      <c r="E35" s="15" t="s">
        <v>4701</v>
      </c>
      <c r="F35" s="15" t="s">
        <v>4702</v>
      </c>
      <c r="G35" s="15" t="s">
        <v>4703</v>
      </c>
      <c r="H35" s="15"/>
      <c r="I35" s="15">
        <v>2</v>
      </c>
      <c r="J35" s="15">
        <v>8</v>
      </c>
      <c r="K35" s="16">
        <v>0.618687505252</v>
      </c>
      <c r="L35" s="15" t="s">
        <v>4704</v>
      </c>
      <c r="M35" s="15" t="s">
        <v>4705</v>
      </c>
      <c r="N35" s="15" t="s">
        <v>4706</v>
      </c>
      <c r="O35" s="15"/>
      <c r="P35" s="17">
        <f t="shared" si="0"/>
        <v>6.2814004803500127</v>
      </c>
      <c r="Q35" s="16">
        <f t="shared" si="1"/>
        <v>0.17909563778857143</v>
      </c>
      <c r="R35" s="17">
        <f t="shared" si="2"/>
        <v>0.7469149920818674</v>
      </c>
    </row>
    <row r="36" spans="1:18" hidden="1" x14ac:dyDescent="0.2">
      <c r="A36" s="14" t="s">
        <v>132</v>
      </c>
      <c r="B36" s="15">
        <v>7</v>
      </c>
      <c r="C36" s="15">
        <v>12</v>
      </c>
      <c r="D36" s="16">
        <v>6.9069826065000006E-2</v>
      </c>
      <c r="E36" s="15" t="s">
        <v>4707</v>
      </c>
      <c r="F36" s="15" t="s">
        <v>4708</v>
      </c>
      <c r="G36" s="15" t="s">
        <v>4709</v>
      </c>
      <c r="H36" s="15"/>
      <c r="I36" s="15">
        <v>2</v>
      </c>
      <c r="J36" s="15">
        <v>11</v>
      </c>
      <c r="K36" s="16">
        <v>0.73262751029299999</v>
      </c>
      <c r="L36" s="15" t="s">
        <v>4704</v>
      </c>
      <c r="M36" s="15" t="s">
        <v>4705</v>
      </c>
      <c r="N36" s="15" t="s">
        <v>4706</v>
      </c>
      <c r="O36" s="15"/>
      <c r="P36" s="17">
        <f t="shared" ref="P36:P67" si="3">-2*LN(D36)-2*LN(K36)</f>
        <v>5.9675103837635177</v>
      </c>
      <c r="Q36" s="16">
        <f t="shared" si="1"/>
        <v>0.20158779165846902</v>
      </c>
      <c r="R36" s="17">
        <f t="shared" si="2"/>
        <v>0.69553577270222811</v>
      </c>
    </row>
    <row r="37" spans="1:18" hidden="1" x14ac:dyDescent="0.2">
      <c r="A37" s="14" t="s">
        <v>146</v>
      </c>
      <c r="B37" s="15">
        <v>6</v>
      </c>
      <c r="C37" s="15">
        <v>10</v>
      </c>
      <c r="D37" s="16">
        <v>7.9657171666199997E-2</v>
      </c>
      <c r="E37" s="15" t="s">
        <v>4710</v>
      </c>
      <c r="F37" s="15" t="s">
        <v>4711</v>
      </c>
      <c r="G37" s="15" t="s">
        <v>4712</v>
      </c>
      <c r="H37" s="15"/>
      <c r="I37" s="15">
        <v>1</v>
      </c>
      <c r="J37" s="15">
        <v>4</v>
      </c>
      <c r="K37" s="16">
        <v>0.64036635576800005</v>
      </c>
      <c r="L37" s="15" t="s">
        <v>4713</v>
      </c>
      <c r="M37" s="15" t="s">
        <v>1270</v>
      </c>
      <c r="N37" s="15" t="s">
        <v>1271</v>
      </c>
      <c r="O37" s="15"/>
      <c r="P37" s="17">
        <f t="shared" si="3"/>
        <v>5.9514760848899693</v>
      </c>
      <c r="Q37" s="16">
        <f t="shared" si="1"/>
        <v>0.20280149398179945</v>
      </c>
      <c r="R37" s="17">
        <f t="shared" si="2"/>
        <v>0.69292885000111937</v>
      </c>
    </row>
    <row r="38" spans="1:18" hidden="1" x14ac:dyDescent="0.2">
      <c r="A38" s="14" t="s">
        <v>128</v>
      </c>
      <c r="B38" s="15">
        <v>6</v>
      </c>
      <c r="C38" s="15">
        <v>13</v>
      </c>
      <c r="D38" s="16">
        <v>0.20107553987099999</v>
      </c>
      <c r="E38" s="15" t="s">
        <v>4714</v>
      </c>
      <c r="F38" s="15" t="s">
        <v>4715</v>
      </c>
      <c r="G38" s="15" t="s">
        <v>4716</v>
      </c>
      <c r="H38" s="15"/>
      <c r="I38" s="15">
        <v>4</v>
      </c>
      <c r="J38" s="15">
        <v>9</v>
      </c>
      <c r="K38" s="16">
        <v>0.26392740105899998</v>
      </c>
      <c r="L38" s="15" t="s">
        <v>4717</v>
      </c>
      <c r="M38" s="15" t="s">
        <v>4718</v>
      </c>
      <c r="N38" s="15" t="s">
        <v>4719</v>
      </c>
      <c r="O38" s="15"/>
      <c r="P38" s="17">
        <f t="shared" si="3"/>
        <v>5.8723116618297215</v>
      </c>
      <c r="Q38" s="16">
        <f t="shared" si="1"/>
        <v>0.20888921040538189</v>
      </c>
      <c r="R38" s="17">
        <f t="shared" si="2"/>
        <v>0.68008399172108036</v>
      </c>
    </row>
    <row r="39" spans="1:18" hidden="1" x14ac:dyDescent="0.2">
      <c r="A39" s="14" t="s">
        <v>349</v>
      </c>
      <c r="B39" s="15">
        <v>15</v>
      </c>
      <c r="C39" s="15">
        <v>34</v>
      </c>
      <c r="D39" s="16">
        <v>8.5791109990800002E-2</v>
      </c>
      <c r="E39" s="15" t="s">
        <v>4720</v>
      </c>
      <c r="F39" s="15" t="s">
        <v>4721</v>
      </c>
      <c r="G39" s="15" t="s">
        <v>4722</v>
      </c>
      <c r="H39" s="15"/>
      <c r="I39" s="15">
        <v>5</v>
      </c>
      <c r="J39" s="15">
        <v>21</v>
      </c>
      <c r="K39" s="16">
        <v>0.64801277203600005</v>
      </c>
      <c r="L39" s="15" t="s">
        <v>4723</v>
      </c>
      <c r="M39" s="15" t="s">
        <v>4724</v>
      </c>
      <c r="N39" s="15" t="s">
        <v>4725</v>
      </c>
      <c r="O39" s="15"/>
      <c r="P39" s="17">
        <f t="shared" si="3"/>
        <v>5.7793695278185506</v>
      </c>
      <c r="Q39" s="16">
        <f t="shared" si="1"/>
        <v>0.21624210400291405</v>
      </c>
      <c r="R39" s="17">
        <f t="shared" si="2"/>
        <v>0.66505974166925463</v>
      </c>
    </row>
    <row r="40" spans="1:18" hidden="1" x14ac:dyDescent="0.2">
      <c r="A40" s="14" t="s">
        <v>251</v>
      </c>
      <c r="B40" s="15">
        <v>11</v>
      </c>
      <c r="C40" s="15">
        <v>27</v>
      </c>
      <c r="D40" s="16">
        <v>0.187967397698</v>
      </c>
      <c r="E40" s="15" t="s">
        <v>4726</v>
      </c>
      <c r="F40" s="15" t="s">
        <v>4727</v>
      </c>
      <c r="G40" s="15" t="s">
        <v>4728</v>
      </c>
      <c r="H40" s="15"/>
      <c r="I40" s="15">
        <v>10</v>
      </c>
      <c r="J40" s="15">
        <v>29</v>
      </c>
      <c r="K40" s="16">
        <v>0.30014284513900003</v>
      </c>
      <c r="L40" s="15" t="s">
        <v>4729</v>
      </c>
      <c r="M40" s="15" t="s">
        <v>4730</v>
      </c>
      <c r="N40" s="15" t="s">
        <v>4731</v>
      </c>
      <c r="O40" s="15"/>
      <c r="P40" s="17">
        <f t="shared" si="3"/>
        <v>5.7499670297536616</v>
      </c>
      <c r="Q40" s="16">
        <f t="shared" si="1"/>
        <v>0.21861521441915993</v>
      </c>
      <c r="R40" s="17">
        <f t="shared" si="2"/>
        <v>0.66031961682201146</v>
      </c>
    </row>
    <row r="41" spans="1:18" hidden="1" x14ac:dyDescent="0.2">
      <c r="A41" s="14" t="s">
        <v>220</v>
      </c>
      <c r="B41" s="15">
        <v>5</v>
      </c>
      <c r="C41" s="15">
        <v>9</v>
      </c>
      <c r="D41" s="16">
        <v>0.134526510377</v>
      </c>
      <c r="E41" s="15" t="s">
        <v>4732</v>
      </c>
      <c r="F41" s="15" t="s">
        <v>4733</v>
      </c>
      <c r="G41" s="15" t="s">
        <v>4734</v>
      </c>
      <c r="H41" s="15"/>
      <c r="I41" s="15">
        <v>2</v>
      </c>
      <c r="J41" s="15">
        <v>5</v>
      </c>
      <c r="K41" s="16">
        <v>0.43424922275400002</v>
      </c>
      <c r="L41" s="15" t="s">
        <v>4735</v>
      </c>
      <c r="M41" s="15" t="s">
        <v>4736</v>
      </c>
      <c r="N41" s="15" t="s">
        <v>4737</v>
      </c>
      <c r="O41" s="15"/>
      <c r="P41" s="17">
        <f t="shared" si="3"/>
        <v>5.6802613198174035</v>
      </c>
      <c r="Q41" s="16">
        <f t="shared" si="1"/>
        <v>0.22433287796751972</v>
      </c>
      <c r="R41" s="17">
        <f t="shared" si="2"/>
        <v>0.64910707205464913</v>
      </c>
    </row>
    <row r="42" spans="1:18" hidden="1" x14ac:dyDescent="0.2">
      <c r="A42" s="14" t="s">
        <v>281</v>
      </c>
      <c r="B42" s="15">
        <v>2</v>
      </c>
      <c r="C42" s="15">
        <v>6</v>
      </c>
      <c r="D42" s="16">
        <v>0.54104697084300002</v>
      </c>
      <c r="E42" s="15" t="s">
        <v>4738</v>
      </c>
      <c r="F42" s="15" t="s">
        <v>114</v>
      </c>
      <c r="G42" s="15" t="s">
        <v>115</v>
      </c>
      <c r="H42" s="15"/>
      <c r="I42" s="15">
        <v>3</v>
      </c>
      <c r="J42" s="15">
        <v>4</v>
      </c>
      <c r="K42" s="16">
        <v>0.117721199899</v>
      </c>
      <c r="L42" s="15" t="s">
        <v>4739</v>
      </c>
      <c r="M42" s="15" t="s">
        <v>4740</v>
      </c>
      <c r="N42" s="15" t="s">
        <v>4741</v>
      </c>
      <c r="O42" s="15"/>
      <c r="P42" s="17">
        <f t="shared" si="3"/>
        <v>5.5073706889814451</v>
      </c>
      <c r="Q42" s="16">
        <f t="shared" si="1"/>
        <v>0.23908234932100883</v>
      </c>
      <c r="R42" s="17">
        <f t="shared" si="2"/>
        <v>0.62145248526207442</v>
      </c>
    </row>
    <row r="43" spans="1:18" hidden="1" x14ac:dyDescent="0.2">
      <c r="A43" s="14" t="s">
        <v>162</v>
      </c>
      <c r="B43" s="15">
        <v>9</v>
      </c>
      <c r="C43" s="15">
        <v>27</v>
      </c>
      <c r="D43" s="16">
        <v>0.39509284934</v>
      </c>
      <c r="E43" s="15" t="s">
        <v>4742</v>
      </c>
      <c r="F43" s="15" t="s">
        <v>4743</v>
      </c>
      <c r="G43" s="15" t="s">
        <v>4744</v>
      </c>
      <c r="H43" s="15"/>
      <c r="I43" s="15">
        <v>5</v>
      </c>
      <c r="J43" s="15">
        <v>10</v>
      </c>
      <c r="K43" s="16">
        <v>0.17015376859100001</v>
      </c>
      <c r="L43" s="15" t="s">
        <v>4745</v>
      </c>
      <c r="M43" s="15" t="s">
        <v>4746</v>
      </c>
      <c r="N43" s="15" t="s">
        <v>4747</v>
      </c>
      <c r="O43" s="15"/>
      <c r="P43" s="17">
        <f t="shared" si="3"/>
        <v>5.3993744194489599</v>
      </c>
      <c r="Q43" s="16">
        <f t="shared" si="1"/>
        <v>0.24871716004955025</v>
      </c>
      <c r="R43" s="17">
        <f t="shared" si="2"/>
        <v>0.60429424988192293</v>
      </c>
    </row>
    <row r="44" spans="1:18" hidden="1" x14ac:dyDescent="0.2">
      <c r="A44" s="14" t="s">
        <v>235</v>
      </c>
      <c r="B44" s="15">
        <v>25</v>
      </c>
      <c r="C44" s="15">
        <v>70</v>
      </c>
      <c r="D44" s="16">
        <v>0.19645407948900001</v>
      </c>
      <c r="E44" s="15" t="s">
        <v>4748</v>
      </c>
      <c r="F44" s="15" t="s">
        <v>4749</v>
      </c>
      <c r="G44" s="15" t="s">
        <v>4750</v>
      </c>
      <c r="H44" s="15"/>
      <c r="I44" s="15">
        <v>10</v>
      </c>
      <c r="J44" s="15">
        <v>30</v>
      </c>
      <c r="K44" s="16">
        <v>0.346357448954</v>
      </c>
      <c r="L44" s="15" t="s">
        <v>4751</v>
      </c>
      <c r="M44" s="15" t="s">
        <v>4752</v>
      </c>
      <c r="N44" s="15" t="s">
        <v>4753</v>
      </c>
      <c r="O44" s="15"/>
      <c r="P44" s="17">
        <f t="shared" si="3"/>
        <v>5.3752210297653757</v>
      </c>
      <c r="Q44" s="16">
        <f t="shared" si="1"/>
        <v>0.25091731321958893</v>
      </c>
      <c r="R44" s="17">
        <f t="shared" si="2"/>
        <v>0.60046937146211377</v>
      </c>
    </row>
    <row r="45" spans="1:18" hidden="1" x14ac:dyDescent="0.2">
      <c r="A45" s="14" t="s">
        <v>231</v>
      </c>
      <c r="B45" s="15">
        <v>7</v>
      </c>
      <c r="C45" s="15">
        <v>27</v>
      </c>
      <c r="D45" s="16">
        <v>0.65868414418999999</v>
      </c>
      <c r="E45" s="15" t="s">
        <v>4754</v>
      </c>
      <c r="F45" s="15" t="s">
        <v>4755</v>
      </c>
      <c r="G45" s="15" t="s">
        <v>4756</v>
      </c>
      <c r="H45" s="15"/>
      <c r="I45" s="15">
        <v>8</v>
      </c>
      <c r="J45" s="15">
        <v>17</v>
      </c>
      <c r="K45" s="16">
        <v>0.119065624737</v>
      </c>
      <c r="L45" s="15" t="s">
        <v>4757</v>
      </c>
      <c r="M45" s="15" t="s">
        <v>4758</v>
      </c>
      <c r="N45" s="15" t="s">
        <v>4759</v>
      </c>
      <c r="O45" s="15"/>
      <c r="P45" s="17">
        <f t="shared" si="3"/>
        <v>5.0911832489766349</v>
      </c>
      <c r="Q45" s="16">
        <f t="shared" si="1"/>
        <v>0.27806883484438721</v>
      </c>
      <c r="R45" s="17">
        <f t="shared" si="2"/>
        <v>0.55584768288541175</v>
      </c>
    </row>
    <row r="46" spans="1:18" hidden="1" x14ac:dyDescent="0.2">
      <c r="A46" s="14" t="s">
        <v>124</v>
      </c>
      <c r="B46" s="15">
        <v>9</v>
      </c>
      <c r="C46" s="15">
        <v>30</v>
      </c>
      <c r="D46" s="16">
        <v>0.51600705823000004</v>
      </c>
      <c r="E46" s="15" t="s">
        <v>4760</v>
      </c>
      <c r="F46" s="15" t="s">
        <v>4761</v>
      </c>
      <c r="G46" s="15" t="s">
        <v>4762</v>
      </c>
      <c r="H46" s="15"/>
      <c r="I46" s="15">
        <v>10</v>
      </c>
      <c r="J46" s="15">
        <v>24</v>
      </c>
      <c r="K46" s="16">
        <v>0.15217208637900001</v>
      </c>
      <c r="L46" s="15" t="s">
        <v>4763</v>
      </c>
      <c r="M46" s="15" t="s">
        <v>4764</v>
      </c>
      <c r="N46" s="15" t="s">
        <v>4765</v>
      </c>
      <c r="O46" s="15"/>
      <c r="P46" s="17">
        <f t="shared" si="3"/>
        <v>5.0887561723095756</v>
      </c>
      <c r="Q46" s="16">
        <f t="shared" si="1"/>
        <v>0.2783111975701929</v>
      </c>
      <c r="R46" s="17">
        <f t="shared" si="2"/>
        <v>0.55546931991419857</v>
      </c>
    </row>
    <row r="47" spans="1:18" hidden="1" x14ac:dyDescent="0.2">
      <c r="A47" s="14" t="s">
        <v>182</v>
      </c>
      <c r="B47" s="15">
        <v>10</v>
      </c>
      <c r="C47" s="15">
        <v>28</v>
      </c>
      <c r="D47" s="16">
        <v>0.31551970422699999</v>
      </c>
      <c r="E47" s="15" t="s">
        <v>4766</v>
      </c>
      <c r="F47" s="15" t="s">
        <v>4767</v>
      </c>
      <c r="G47" s="15" t="s">
        <v>4768</v>
      </c>
      <c r="H47" s="15"/>
      <c r="I47" s="15">
        <v>7</v>
      </c>
      <c r="J47" s="15">
        <v>18</v>
      </c>
      <c r="K47" s="16">
        <v>0.25308797579999998</v>
      </c>
      <c r="L47" s="15" t="s">
        <v>4769</v>
      </c>
      <c r="M47" s="15" t="s">
        <v>4770</v>
      </c>
      <c r="N47" s="15" t="s">
        <v>4771</v>
      </c>
      <c r="O47" s="15"/>
      <c r="P47" s="17">
        <f t="shared" si="3"/>
        <v>5.0551045304935656</v>
      </c>
      <c r="Q47" s="16">
        <f t="shared" si="1"/>
        <v>0.28169001672898775</v>
      </c>
      <c r="R47" s="17">
        <f t="shared" si="2"/>
        <v>0.55022854441053715</v>
      </c>
    </row>
    <row r="48" spans="1:18" hidden="1" x14ac:dyDescent="0.2">
      <c r="A48" s="14" t="s">
        <v>68</v>
      </c>
      <c r="B48" s="15">
        <v>18</v>
      </c>
      <c r="C48" s="15">
        <v>46</v>
      </c>
      <c r="D48" s="16">
        <v>0.143685404588</v>
      </c>
      <c r="E48" s="15" t="s">
        <v>4772</v>
      </c>
      <c r="F48" s="15" t="s">
        <v>4773</v>
      </c>
      <c r="G48" s="15" t="s">
        <v>4774</v>
      </c>
      <c r="H48" s="15"/>
      <c r="I48" s="15">
        <v>10</v>
      </c>
      <c r="J48" s="15">
        <v>37</v>
      </c>
      <c r="K48" s="16">
        <v>0.56079321065499999</v>
      </c>
      <c r="L48" s="15" t="s">
        <v>4775</v>
      </c>
      <c r="M48" s="15" t="s">
        <v>4776</v>
      </c>
      <c r="N48" s="15" t="s">
        <v>4777</v>
      </c>
      <c r="O48" s="15"/>
      <c r="P48" s="17">
        <f t="shared" si="3"/>
        <v>5.0370642191100741</v>
      </c>
      <c r="Q48" s="16">
        <f t="shared" si="1"/>
        <v>0.28351557437658709</v>
      </c>
      <c r="R48" s="17">
        <f t="shared" si="2"/>
        <v>0.54742307899319964</v>
      </c>
    </row>
    <row r="49" spans="1:18" hidden="1" x14ac:dyDescent="0.2">
      <c r="A49" s="14" t="s">
        <v>269</v>
      </c>
      <c r="B49" s="15">
        <v>6</v>
      </c>
      <c r="C49" s="15">
        <v>19</v>
      </c>
      <c r="D49" s="16">
        <v>0.47122090580600001</v>
      </c>
      <c r="E49" s="15" t="s">
        <v>4778</v>
      </c>
      <c r="F49" s="15" t="s">
        <v>4779</v>
      </c>
      <c r="G49" s="15" t="s">
        <v>4780</v>
      </c>
      <c r="H49" s="15"/>
      <c r="I49" s="15">
        <v>7</v>
      </c>
      <c r="J49" s="15">
        <v>16</v>
      </c>
      <c r="K49" s="16">
        <v>0.18183345937299999</v>
      </c>
      <c r="L49" s="15" t="s">
        <v>4781</v>
      </c>
      <c r="M49" s="15" t="s">
        <v>4782</v>
      </c>
      <c r="N49" s="15" t="s">
        <v>4783</v>
      </c>
      <c r="O49" s="15"/>
      <c r="P49" s="17">
        <f t="shared" si="3"/>
        <v>4.9141846993709404</v>
      </c>
      <c r="Q49" s="16">
        <f t="shared" si="1"/>
        <v>0.29621655859626261</v>
      </c>
      <c r="R49" s="17">
        <f t="shared" si="2"/>
        <v>0.52839066794180889</v>
      </c>
    </row>
    <row r="50" spans="1:18" hidden="1" x14ac:dyDescent="0.2">
      <c r="A50" s="14" t="s">
        <v>136</v>
      </c>
      <c r="B50" s="15">
        <v>6</v>
      </c>
      <c r="C50" s="15">
        <v>12</v>
      </c>
      <c r="D50" s="16">
        <v>0.15679354676099999</v>
      </c>
      <c r="E50" s="15" t="s">
        <v>4784</v>
      </c>
      <c r="F50" s="15" t="s">
        <v>4785</v>
      </c>
      <c r="G50" s="15" t="s">
        <v>4786</v>
      </c>
      <c r="H50" s="15"/>
      <c r="I50" s="15">
        <v>5</v>
      </c>
      <c r="J50" s="15">
        <v>18</v>
      </c>
      <c r="K50" s="16">
        <v>0.55239055541600002</v>
      </c>
      <c r="L50" s="15" t="s">
        <v>4787</v>
      </c>
      <c r="M50" s="15" t="s">
        <v>4788</v>
      </c>
      <c r="N50" s="15" t="s">
        <v>4789</v>
      </c>
      <c r="O50" s="15"/>
      <c r="P50" s="17">
        <f t="shared" si="3"/>
        <v>4.8926505654622305</v>
      </c>
      <c r="Q50" s="16">
        <f t="shared" si="1"/>
        <v>0.29849062466864124</v>
      </c>
      <c r="R50" s="17">
        <f t="shared" si="2"/>
        <v>0.52506930513299743</v>
      </c>
    </row>
    <row r="51" spans="1:18" hidden="1" x14ac:dyDescent="0.2">
      <c r="A51" s="14" t="s">
        <v>345</v>
      </c>
      <c r="B51" s="15">
        <v>7</v>
      </c>
      <c r="C51" s="15">
        <v>18</v>
      </c>
      <c r="D51" s="16">
        <v>0.28837912780399999</v>
      </c>
      <c r="E51" s="15" t="s">
        <v>4790</v>
      </c>
      <c r="F51" s="15" t="s">
        <v>4791</v>
      </c>
      <c r="G51" s="15" t="s">
        <v>4792</v>
      </c>
      <c r="H51" s="15"/>
      <c r="I51" s="15">
        <v>4</v>
      </c>
      <c r="J51" s="15">
        <v>10</v>
      </c>
      <c r="K51" s="16">
        <v>0.33274514746700001</v>
      </c>
      <c r="L51" s="15" t="s">
        <v>4793</v>
      </c>
      <c r="M51" s="15" t="s">
        <v>4794</v>
      </c>
      <c r="N51" s="15" t="s">
        <v>4795</v>
      </c>
      <c r="O51" s="15"/>
      <c r="P51" s="17">
        <f t="shared" si="3"/>
        <v>4.687715307017271</v>
      </c>
      <c r="Q51" s="16">
        <f t="shared" si="1"/>
        <v>0.32086573097538174</v>
      </c>
      <c r="R51" s="17">
        <f t="shared" si="2"/>
        <v>0.49367666384254771</v>
      </c>
    </row>
    <row r="52" spans="1:18" hidden="1" x14ac:dyDescent="0.2">
      <c r="A52" s="14" t="s">
        <v>216</v>
      </c>
      <c r="B52" s="15">
        <v>3</v>
      </c>
      <c r="C52" s="15">
        <v>6</v>
      </c>
      <c r="D52" s="16">
        <v>0.27804386186000002</v>
      </c>
      <c r="E52" s="15" t="s">
        <v>4796</v>
      </c>
      <c r="F52" s="15" t="s">
        <v>4797</v>
      </c>
      <c r="G52" s="15" t="s">
        <v>4798</v>
      </c>
      <c r="H52" s="15"/>
      <c r="I52" s="15">
        <v>2</v>
      </c>
      <c r="J52" s="15">
        <v>4</v>
      </c>
      <c r="K52" s="16">
        <v>0.348878245526</v>
      </c>
      <c r="L52" s="15" t="s">
        <v>4735</v>
      </c>
      <c r="M52" s="15" t="s">
        <v>4736</v>
      </c>
      <c r="N52" s="15" t="s">
        <v>4737</v>
      </c>
      <c r="O52" s="15"/>
      <c r="P52" s="17">
        <f t="shared" si="3"/>
        <v>4.6660173711952151</v>
      </c>
      <c r="Q52" s="16">
        <f t="shared" si="1"/>
        <v>0.32331335706470682</v>
      </c>
      <c r="R52" s="17">
        <f t="shared" si="2"/>
        <v>0.49037635298303567</v>
      </c>
    </row>
    <row r="53" spans="1:18" hidden="1" x14ac:dyDescent="0.2">
      <c r="A53" s="14" t="s">
        <v>190</v>
      </c>
      <c r="B53" s="15">
        <v>10</v>
      </c>
      <c r="C53" s="15">
        <v>34</v>
      </c>
      <c r="D53" s="16">
        <v>0.54012267876599995</v>
      </c>
      <c r="E53" s="15" t="s">
        <v>4799</v>
      </c>
      <c r="F53" s="15" t="s">
        <v>4800</v>
      </c>
      <c r="G53" s="15" t="s">
        <v>4801</v>
      </c>
      <c r="H53" s="15"/>
      <c r="I53" s="15">
        <v>8</v>
      </c>
      <c r="J53" s="15">
        <v>19</v>
      </c>
      <c r="K53" s="16">
        <v>0.18267372489700001</v>
      </c>
      <c r="L53" s="15" t="s">
        <v>4802</v>
      </c>
      <c r="M53" s="15" t="s">
        <v>4803</v>
      </c>
      <c r="N53" s="15" t="s">
        <v>4804</v>
      </c>
      <c r="O53" s="15"/>
      <c r="P53" s="17">
        <f t="shared" si="3"/>
        <v>4.6320252476551973</v>
      </c>
      <c r="Q53" s="16">
        <f t="shared" si="1"/>
        <v>0.32717843647552847</v>
      </c>
      <c r="R53" s="17">
        <f t="shared" si="2"/>
        <v>0.48521532733656725</v>
      </c>
    </row>
    <row r="54" spans="1:18" hidden="1" x14ac:dyDescent="0.2">
      <c r="A54" s="14" t="s">
        <v>245</v>
      </c>
      <c r="B54" s="15">
        <v>14</v>
      </c>
      <c r="C54" s="15">
        <v>36</v>
      </c>
      <c r="D54" s="16">
        <v>0.19023611461199999</v>
      </c>
      <c r="E54" s="15" t="s">
        <v>4805</v>
      </c>
      <c r="F54" s="15" t="s">
        <v>4806</v>
      </c>
      <c r="G54" s="15" t="s">
        <v>4807</v>
      </c>
      <c r="H54" s="15"/>
      <c r="I54" s="15">
        <v>9</v>
      </c>
      <c r="J54" s="15">
        <v>33</v>
      </c>
      <c r="K54" s="16">
        <v>0.55465927233000001</v>
      </c>
      <c r="L54" s="15" t="s">
        <v>4808</v>
      </c>
      <c r="M54" s="15" t="s">
        <v>4809</v>
      </c>
      <c r="N54" s="15" t="s">
        <v>4810</v>
      </c>
      <c r="O54" s="15"/>
      <c r="P54" s="17">
        <f t="shared" si="3"/>
        <v>4.4977810947085599</v>
      </c>
      <c r="Q54" s="16">
        <f t="shared" si="1"/>
        <v>0.34281066567524637</v>
      </c>
      <c r="R54" s="17">
        <f t="shared" si="2"/>
        <v>0.46494567457892277</v>
      </c>
    </row>
    <row r="55" spans="1:18" hidden="1" x14ac:dyDescent="0.2">
      <c r="A55" s="14" t="s">
        <v>80</v>
      </c>
      <c r="B55" s="15">
        <v>8</v>
      </c>
      <c r="C55" s="15">
        <v>19</v>
      </c>
      <c r="D55" s="16">
        <v>0.21334341652</v>
      </c>
      <c r="E55" s="15" t="s">
        <v>4811</v>
      </c>
      <c r="F55" s="15" t="s">
        <v>4812</v>
      </c>
      <c r="G55" s="15" t="s">
        <v>4813</v>
      </c>
      <c r="H55" s="15"/>
      <c r="I55" s="15">
        <v>4</v>
      </c>
      <c r="J55" s="15">
        <v>15</v>
      </c>
      <c r="K55" s="16">
        <v>0.58079153012399998</v>
      </c>
      <c r="L55" s="15" t="s">
        <v>4814</v>
      </c>
      <c r="M55" s="15" t="s">
        <v>4815</v>
      </c>
      <c r="N55" s="15" t="s">
        <v>4816</v>
      </c>
      <c r="O55" s="15"/>
      <c r="P55" s="17">
        <f t="shared" si="3"/>
        <v>4.1764310523474029</v>
      </c>
      <c r="Q55" s="16">
        <f t="shared" si="1"/>
        <v>0.38265476173574209</v>
      </c>
      <c r="R55" s="17">
        <f t="shared" si="2"/>
        <v>0.41719287796319721</v>
      </c>
    </row>
    <row r="56" spans="1:18" hidden="1" x14ac:dyDescent="0.2">
      <c r="A56" s="14" t="s">
        <v>150</v>
      </c>
      <c r="B56" s="15">
        <v>6</v>
      </c>
      <c r="C56" s="15">
        <v>14</v>
      </c>
      <c r="D56" s="16">
        <v>0.24443324090400001</v>
      </c>
      <c r="E56" s="15" t="s">
        <v>4817</v>
      </c>
      <c r="F56" s="15" t="s">
        <v>4818</v>
      </c>
      <c r="G56" s="15" t="s">
        <v>4819</v>
      </c>
      <c r="H56" s="15"/>
      <c r="I56" s="15">
        <v>2</v>
      </c>
      <c r="J56" s="15">
        <v>6</v>
      </c>
      <c r="K56" s="16">
        <v>0.51340223510600003</v>
      </c>
      <c r="L56" s="15" t="s">
        <v>4820</v>
      </c>
      <c r="M56" s="15" t="s">
        <v>265</v>
      </c>
      <c r="N56" s="15" t="s">
        <v>266</v>
      </c>
      <c r="O56" s="15"/>
      <c r="P56" s="17">
        <f t="shared" si="3"/>
        <v>4.1510174154102462</v>
      </c>
      <c r="Q56" s="16">
        <f t="shared" si="1"/>
        <v>0.38595349859744577</v>
      </c>
      <c r="R56" s="17">
        <f t="shared" si="2"/>
        <v>0.41346501791656465</v>
      </c>
    </row>
    <row r="57" spans="1:18" hidden="1" x14ac:dyDescent="0.2">
      <c r="A57" s="14" t="s">
        <v>76</v>
      </c>
      <c r="B57" s="15">
        <v>5</v>
      </c>
      <c r="C57" s="15">
        <v>17</v>
      </c>
      <c r="D57" s="16">
        <v>0.55852449374000002</v>
      </c>
      <c r="E57" s="15" t="s">
        <v>4821</v>
      </c>
      <c r="F57" s="15" t="s">
        <v>4822</v>
      </c>
      <c r="G57" s="15" t="s">
        <v>4823</v>
      </c>
      <c r="H57" s="15"/>
      <c r="I57" s="15">
        <v>9</v>
      </c>
      <c r="J57" s="15">
        <v>24</v>
      </c>
      <c r="K57" s="16">
        <v>0.24292076296099999</v>
      </c>
      <c r="L57" s="15" t="s">
        <v>4824</v>
      </c>
      <c r="M57" s="15" t="s">
        <v>4825</v>
      </c>
      <c r="N57" s="15" t="s">
        <v>4826</v>
      </c>
      <c r="O57" s="15"/>
      <c r="P57" s="17">
        <f t="shared" si="3"/>
        <v>3.9949535446147699</v>
      </c>
      <c r="Q57" s="16">
        <f t="shared" si="1"/>
        <v>0.40668924399659467</v>
      </c>
      <c r="R57" s="17">
        <f t="shared" si="2"/>
        <v>0.39073731354254293</v>
      </c>
    </row>
    <row r="58" spans="1:18" hidden="1" x14ac:dyDescent="0.2">
      <c r="A58" s="14" t="s">
        <v>263</v>
      </c>
      <c r="B58" s="15">
        <v>4</v>
      </c>
      <c r="C58" s="15">
        <v>9</v>
      </c>
      <c r="D58" s="16">
        <v>0.28695067641400002</v>
      </c>
      <c r="E58" s="15" t="s">
        <v>4827</v>
      </c>
      <c r="F58" s="15" t="s">
        <v>4828</v>
      </c>
      <c r="G58" s="15" t="s">
        <v>4829</v>
      </c>
      <c r="H58" s="15"/>
      <c r="I58" s="15">
        <v>3</v>
      </c>
      <c r="J58" s="15">
        <v>9</v>
      </c>
      <c r="K58" s="16">
        <v>0.47290143685399999</v>
      </c>
      <c r="L58" s="15" t="s">
        <v>4830</v>
      </c>
      <c r="M58" s="15" t="s">
        <v>3701</v>
      </c>
      <c r="N58" s="15" t="s">
        <v>3702</v>
      </c>
      <c r="O58" s="15"/>
      <c r="P58" s="17">
        <f t="shared" si="3"/>
        <v>3.9946264562498479</v>
      </c>
      <c r="Q58" s="16">
        <f t="shared" si="1"/>
        <v>0.40673356825027673</v>
      </c>
      <c r="R58" s="17">
        <f t="shared" si="2"/>
        <v>0.39068998322793208</v>
      </c>
    </row>
    <row r="59" spans="1:18" hidden="1" x14ac:dyDescent="0.2">
      <c r="A59" s="14" t="s">
        <v>174</v>
      </c>
      <c r="B59" s="15">
        <v>5</v>
      </c>
      <c r="C59" s="15">
        <v>19</v>
      </c>
      <c r="D59" s="16">
        <v>0.64330728510199997</v>
      </c>
      <c r="E59" s="15" t="s">
        <v>4831</v>
      </c>
      <c r="F59" s="15" t="s">
        <v>739</v>
      </c>
      <c r="G59" s="15" t="s">
        <v>740</v>
      </c>
      <c r="H59" s="15"/>
      <c r="I59" s="15">
        <v>8</v>
      </c>
      <c r="J59" s="15">
        <v>20</v>
      </c>
      <c r="K59" s="16">
        <v>0.21561213343399999</v>
      </c>
      <c r="L59" s="15" t="s">
        <v>4832</v>
      </c>
      <c r="M59" s="15" t="s">
        <v>4833</v>
      </c>
      <c r="N59" s="15" t="s">
        <v>4834</v>
      </c>
      <c r="O59" s="15"/>
      <c r="P59" s="17">
        <f t="shared" si="3"/>
        <v>3.9508138801148349</v>
      </c>
      <c r="Q59" s="16">
        <f t="shared" si="1"/>
        <v>0.41270339174071202</v>
      </c>
      <c r="R59" s="17">
        <f t="shared" si="2"/>
        <v>0.38436196192408056</v>
      </c>
    </row>
    <row r="60" spans="1:18" hidden="1" x14ac:dyDescent="0.2">
      <c r="A60" s="14" t="s">
        <v>154</v>
      </c>
      <c r="B60" s="15">
        <v>6</v>
      </c>
      <c r="C60" s="15">
        <v>21</v>
      </c>
      <c r="D60" s="16">
        <v>0.57818670699899999</v>
      </c>
      <c r="E60" s="15" t="s">
        <v>4835</v>
      </c>
      <c r="F60" s="15" t="s">
        <v>4836</v>
      </c>
      <c r="G60" s="15" t="s">
        <v>4837</v>
      </c>
      <c r="H60" s="15"/>
      <c r="I60" s="15">
        <v>4</v>
      </c>
      <c r="J60" s="15">
        <v>9</v>
      </c>
      <c r="K60" s="16">
        <v>0.26392740105899998</v>
      </c>
      <c r="L60" s="15" t="s">
        <v>4838</v>
      </c>
      <c r="M60" s="15" t="s">
        <v>156</v>
      </c>
      <c r="N60" s="15" t="s">
        <v>157</v>
      </c>
      <c r="O60" s="15"/>
      <c r="P60" s="17">
        <f t="shared" si="3"/>
        <v>3.7598792992469199</v>
      </c>
      <c r="Q60" s="16">
        <f t="shared" si="1"/>
        <v>0.43947681750059531</v>
      </c>
      <c r="R60" s="17">
        <f t="shared" si="2"/>
        <v>0.3570640291160545</v>
      </c>
    </row>
    <row r="61" spans="1:18" hidden="1" x14ac:dyDescent="0.2">
      <c r="A61" s="14" t="s">
        <v>267</v>
      </c>
      <c r="B61" s="15">
        <v>1</v>
      </c>
      <c r="C61" s="15">
        <v>15</v>
      </c>
      <c r="D61" s="16">
        <v>0.87160742794699997</v>
      </c>
      <c r="E61" s="15" t="s">
        <v>4839</v>
      </c>
      <c r="F61" s="15"/>
      <c r="G61" s="15"/>
      <c r="H61" s="15"/>
      <c r="I61" s="15">
        <v>3</v>
      </c>
      <c r="J61" s="15">
        <v>5</v>
      </c>
      <c r="K61" s="16">
        <v>0.19048819426899999</v>
      </c>
      <c r="L61" s="15" t="s">
        <v>4840</v>
      </c>
      <c r="M61" s="15" t="s">
        <v>4841</v>
      </c>
      <c r="N61" s="15" t="s">
        <v>4842</v>
      </c>
      <c r="O61" s="15"/>
      <c r="P61" s="17">
        <f t="shared" si="3"/>
        <v>3.5911624248556615</v>
      </c>
      <c r="Q61" s="16">
        <f t="shared" si="1"/>
        <v>0.46415293478274455</v>
      </c>
      <c r="R61" s="17">
        <f t="shared" si="2"/>
        <v>0.33333889921062099</v>
      </c>
    </row>
    <row r="62" spans="1:18" hidden="1" x14ac:dyDescent="0.2">
      <c r="A62" s="14" t="s">
        <v>56</v>
      </c>
      <c r="B62" s="15">
        <v>10</v>
      </c>
      <c r="C62" s="15">
        <v>26</v>
      </c>
      <c r="D62" s="16">
        <v>0.24838248886600001</v>
      </c>
      <c r="E62" s="15" t="s">
        <v>4843</v>
      </c>
      <c r="F62" s="15" t="s">
        <v>4844</v>
      </c>
      <c r="G62" s="15" t="s">
        <v>4845</v>
      </c>
      <c r="H62" s="15"/>
      <c r="I62" s="15">
        <v>5</v>
      </c>
      <c r="J62" s="15">
        <v>24</v>
      </c>
      <c r="K62" s="16">
        <v>0.72439290815900004</v>
      </c>
      <c r="L62" s="15" t="s">
        <v>4846</v>
      </c>
      <c r="M62" s="15" t="s">
        <v>4847</v>
      </c>
      <c r="N62" s="15" t="s">
        <v>4848</v>
      </c>
      <c r="O62" s="15"/>
      <c r="P62" s="17">
        <f t="shared" si="3"/>
        <v>3.4304135401775437</v>
      </c>
      <c r="Q62" s="16">
        <f t="shared" si="1"/>
        <v>0.48853768742545156</v>
      </c>
      <c r="R62" s="17">
        <f t="shared" si="2"/>
        <v>0.31110192772908724</v>
      </c>
    </row>
    <row r="63" spans="1:18" hidden="1" x14ac:dyDescent="0.2">
      <c r="A63" s="14" t="s">
        <v>277</v>
      </c>
      <c r="B63" s="15">
        <v>9</v>
      </c>
      <c r="C63" s="15">
        <v>23</v>
      </c>
      <c r="D63" s="16">
        <v>0.24930678094299999</v>
      </c>
      <c r="E63" s="15" t="s">
        <v>4849</v>
      </c>
      <c r="F63" s="15" t="s">
        <v>4850</v>
      </c>
      <c r="G63" s="15" t="s">
        <v>4851</v>
      </c>
      <c r="H63" s="15"/>
      <c r="I63" s="15">
        <v>2</v>
      </c>
      <c r="J63" s="15">
        <v>13</v>
      </c>
      <c r="K63" s="16">
        <v>0.76766658263999998</v>
      </c>
      <c r="L63" s="15" t="s">
        <v>4852</v>
      </c>
      <c r="M63" s="15" t="s">
        <v>114</v>
      </c>
      <c r="N63" s="15" t="s">
        <v>115</v>
      </c>
      <c r="O63" s="15"/>
      <c r="P63" s="17">
        <f t="shared" si="3"/>
        <v>3.3069417323550487</v>
      </c>
      <c r="Q63" s="16">
        <f t="shared" si="1"/>
        <v>0.50783315400640006</v>
      </c>
      <c r="R63" s="17">
        <f t="shared" si="2"/>
        <v>0.29427894951977146</v>
      </c>
    </row>
    <row r="64" spans="1:18" hidden="1" x14ac:dyDescent="0.2">
      <c r="A64" s="14" t="s">
        <v>394</v>
      </c>
      <c r="B64" s="15">
        <v>0</v>
      </c>
      <c r="C64" s="15">
        <v>2</v>
      </c>
      <c r="D64" s="16">
        <v>0.87681707419499999</v>
      </c>
      <c r="E64" s="15"/>
      <c r="F64" s="15"/>
      <c r="G64" s="15"/>
      <c r="H64" s="15"/>
      <c r="I64" s="15">
        <v>2</v>
      </c>
      <c r="J64" s="15">
        <v>3</v>
      </c>
      <c r="K64" s="16">
        <v>0.236450718427</v>
      </c>
      <c r="L64" s="15" t="s">
        <v>4853</v>
      </c>
      <c r="M64" s="15" t="s">
        <v>4854</v>
      </c>
      <c r="N64" s="15" t="s">
        <v>4855</v>
      </c>
      <c r="O64" s="15"/>
      <c r="P64" s="17">
        <f t="shared" si="3"/>
        <v>3.1469447223596991</v>
      </c>
      <c r="Q64" s="16">
        <f t="shared" si="1"/>
        <v>0.53354265360817266</v>
      </c>
      <c r="R64" s="17">
        <f t="shared" si="2"/>
        <v>0.2728308555531172</v>
      </c>
    </row>
    <row r="65" spans="1:18" hidden="1" x14ac:dyDescent="0.2">
      <c r="A65" s="14" t="s">
        <v>140</v>
      </c>
      <c r="B65" s="15">
        <v>1</v>
      </c>
      <c r="C65" s="15">
        <v>2</v>
      </c>
      <c r="D65" s="16">
        <v>0.46878413578700001</v>
      </c>
      <c r="E65" s="15" t="s">
        <v>4856</v>
      </c>
      <c r="F65" s="15"/>
      <c r="G65" s="15"/>
      <c r="H65" s="15"/>
      <c r="I65" s="15">
        <v>1</v>
      </c>
      <c r="J65" s="15">
        <v>2</v>
      </c>
      <c r="K65" s="16">
        <v>0.47483404755899999</v>
      </c>
      <c r="L65" s="15" t="s">
        <v>4857</v>
      </c>
      <c r="M65" s="15" t="s">
        <v>797</v>
      </c>
      <c r="N65" s="15" t="s">
        <v>798</v>
      </c>
      <c r="O65" s="15"/>
      <c r="P65" s="17">
        <f t="shared" si="3"/>
        <v>3.0048055817787471</v>
      </c>
      <c r="Q65" s="16">
        <f t="shared" si="1"/>
        <v>0.55702152000977312</v>
      </c>
      <c r="R65" s="17">
        <f t="shared" si="2"/>
        <v>0.25412802593766209</v>
      </c>
    </row>
    <row r="66" spans="1:18" hidden="1" x14ac:dyDescent="0.2">
      <c r="A66" s="14" t="s">
        <v>194</v>
      </c>
      <c r="B66" s="15">
        <v>4</v>
      </c>
      <c r="C66" s="15">
        <v>10</v>
      </c>
      <c r="D66" s="16">
        <v>0.34946643139200001</v>
      </c>
      <c r="E66" s="15" t="s">
        <v>4858</v>
      </c>
      <c r="F66" s="15" t="s">
        <v>4859</v>
      </c>
      <c r="G66" s="15" t="s">
        <v>4860</v>
      </c>
      <c r="H66" s="15"/>
      <c r="I66" s="15">
        <v>1</v>
      </c>
      <c r="J66" s="15">
        <v>4</v>
      </c>
      <c r="K66" s="16">
        <v>0.64036635576800005</v>
      </c>
      <c r="L66" s="15" t="s">
        <v>4861</v>
      </c>
      <c r="M66" s="15" t="s">
        <v>912</v>
      </c>
      <c r="N66" s="15" t="s">
        <v>913</v>
      </c>
      <c r="O66" s="15"/>
      <c r="P66" s="17">
        <f t="shared" si="3"/>
        <v>2.994125209914853</v>
      </c>
      <c r="Q66" s="16">
        <f t="shared" si="1"/>
        <v>0.55880901334608635</v>
      </c>
      <c r="R66" s="17">
        <f t="shared" si="2"/>
        <v>0.25273659752045508</v>
      </c>
    </row>
    <row r="67" spans="1:18" hidden="1" x14ac:dyDescent="0.2">
      <c r="A67" s="14" t="s">
        <v>259</v>
      </c>
      <c r="B67" s="15">
        <v>10</v>
      </c>
      <c r="C67" s="15">
        <v>29</v>
      </c>
      <c r="D67" s="16">
        <v>0.35148306865000001</v>
      </c>
      <c r="E67" s="15" t="s">
        <v>4862</v>
      </c>
      <c r="F67" s="15" t="s">
        <v>4863</v>
      </c>
      <c r="G67" s="15" t="s">
        <v>4864</v>
      </c>
      <c r="H67" s="15"/>
      <c r="I67" s="15">
        <v>5</v>
      </c>
      <c r="J67" s="15">
        <v>21</v>
      </c>
      <c r="K67" s="16">
        <v>0.64801277203600005</v>
      </c>
      <c r="L67" s="15" t="s">
        <v>4865</v>
      </c>
      <c r="M67" s="15" t="s">
        <v>4866</v>
      </c>
      <c r="N67" s="15" t="s">
        <v>4867</v>
      </c>
      <c r="O67" s="15"/>
      <c r="P67" s="17">
        <f t="shared" si="3"/>
        <v>2.9588772212627408</v>
      </c>
      <c r="Q67" s="16">
        <f t="shared" si="1"/>
        <v>0.56473061860608009</v>
      </c>
      <c r="R67" s="17">
        <f t="shared" si="2"/>
        <v>0.24815866501471379</v>
      </c>
    </row>
    <row r="68" spans="1:18" hidden="1" x14ac:dyDescent="0.2">
      <c r="A68" s="14" t="s">
        <v>289</v>
      </c>
      <c r="B68" s="15">
        <v>16</v>
      </c>
      <c r="C68" s="15">
        <v>62</v>
      </c>
      <c r="D68" s="16">
        <v>0.69548777413700003</v>
      </c>
      <c r="E68" s="15" t="s">
        <v>4868</v>
      </c>
      <c r="F68" s="15" t="s">
        <v>4869</v>
      </c>
      <c r="G68" s="15" t="s">
        <v>4870</v>
      </c>
      <c r="H68" s="15"/>
      <c r="I68" s="15">
        <v>8</v>
      </c>
      <c r="J68" s="15">
        <v>23</v>
      </c>
      <c r="K68" s="16">
        <v>0.332577094362</v>
      </c>
      <c r="L68" s="15" t="s">
        <v>4871</v>
      </c>
      <c r="M68" s="15" t="s">
        <v>4872</v>
      </c>
      <c r="N68" s="15" t="s">
        <v>4873</v>
      </c>
      <c r="O68" s="15"/>
      <c r="P68" s="17">
        <f t="shared" ref="P68:P99" si="4">-2*LN(D68)-2*LN(K68)</f>
        <v>2.9280508586317811</v>
      </c>
      <c r="Q68" s="16">
        <f t="shared" ref="Q68:Q122" si="5">CHIDIST(P68,4)</f>
        <v>0.56993722069058261</v>
      </c>
      <c r="R68" s="17">
        <f t="shared" si="2"/>
        <v>0.24417297978228691</v>
      </c>
    </row>
    <row r="69" spans="1:18" hidden="1" x14ac:dyDescent="0.2">
      <c r="A69" s="14" t="s">
        <v>178</v>
      </c>
      <c r="B69" s="15">
        <v>3</v>
      </c>
      <c r="C69" s="15">
        <v>10</v>
      </c>
      <c r="D69" s="16">
        <v>0.565834803798</v>
      </c>
      <c r="E69" s="15" t="s">
        <v>4874</v>
      </c>
      <c r="F69" s="15" t="s">
        <v>148</v>
      </c>
      <c r="G69" s="15" t="s">
        <v>149</v>
      </c>
      <c r="H69" s="15"/>
      <c r="I69" s="15">
        <v>3</v>
      </c>
      <c r="J69" s="15">
        <v>8</v>
      </c>
      <c r="K69" s="16">
        <v>0.41013360221799999</v>
      </c>
      <c r="L69" s="15" t="s">
        <v>4875</v>
      </c>
      <c r="M69" s="15" t="s">
        <v>4876</v>
      </c>
      <c r="N69" s="15" t="s">
        <v>4877</v>
      </c>
      <c r="O69" s="15"/>
      <c r="P69" s="17">
        <f t="shared" si="4"/>
        <v>2.9214508455148929</v>
      </c>
      <c r="Q69" s="16">
        <f t="shared" si="5"/>
        <v>0.57105529851280967</v>
      </c>
      <c r="R69" s="17">
        <f t="shared" ref="R69:R122" si="6">-LOG(Q69)</f>
        <v>0.24332183452799006</v>
      </c>
    </row>
    <row r="70" spans="1:18" hidden="1" x14ac:dyDescent="0.2">
      <c r="A70" s="14" t="s">
        <v>170</v>
      </c>
      <c r="B70" s="15">
        <v>5</v>
      </c>
      <c r="C70" s="15">
        <v>13</v>
      </c>
      <c r="D70" s="16">
        <v>0.34358457272499998</v>
      </c>
      <c r="E70" s="15" t="s">
        <v>4878</v>
      </c>
      <c r="F70" s="15" t="s">
        <v>2552</v>
      </c>
      <c r="G70" s="15" t="s">
        <v>2553</v>
      </c>
      <c r="H70" s="15"/>
      <c r="I70" s="15">
        <v>2</v>
      </c>
      <c r="J70" s="15">
        <v>10</v>
      </c>
      <c r="K70" s="16">
        <v>0.70355432316599997</v>
      </c>
      <c r="L70" s="15" t="s">
        <v>4879</v>
      </c>
      <c r="M70" s="15" t="s">
        <v>2979</v>
      </c>
      <c r="N70" s="15" t="s">
        <v>2980</v>
      </c>
      <c r="O70" s="15"/>
      <c r="P70" s="17">
        <f t="shared" si="4"/>
        <v>2.839864351591844</v>
      </c>
      <c r="Q70" s="16">
        <f t="shared" si="5"/>
        <v>0.58497120069067376</v>
      </c>
      <c r="R70" s="17">
        <f t="shared" si="6"/>
        <v>0.23286551458277635</v>
      </c>
    </row>
    <row r="71" spans="1:18" hidden="1" x14ac:dyDescent="0.2">
      <c r="A71" s="14" t="s">
        <v>239</v>
      </c>
      <c r="B71" s="15">
        <v>1</v>
      </c>
      <c r="C71" s="15">
        <v>6</v>
      </c>
      <c r="D71" s="16">
        <v>0.76758255608799997</v>
      </c>
      <c r="E71" s="15" t="s">
        <v>4880</v>
      </c>
      <c r="F71" s="15"/>
      <c r="G71" s="15"/>
      <c r="H71" s="15"/>
      <c r="I71" s="15">
        <v>1</v>
      </c>
      <c r="J71" s="15">
        <v>1</v>
      </c>
      <c r="K71" s="16">
        <v>0.31678010251200001</v>
      </c>
      <c r="L71" s="15" t="s">
        <v>4881</v>
      </c>
      <c r="M71" s="15"/>
      <c r="N71" s="15"/>
      <c r="O71" s="15"/>
      <c r="P71" s="17">
        <f t="shared" si="4"/>
        <v>2.8281133382231998</v>
      </c>
      <c r="Q71" s="16">
        <f t="shared" si="5"/>
        <v>0.58698966163188304</v>
      </c>
      <c r="R71" s="17">
        <f t="shared" si="6"/>
        <v>0.23136954770598697</v>
      </c>
    </row>
    <row r="72" spans="1:18" hidden="1" x14ac:dyDescent="0.2">
      <c r="A72" s="14" t="s">
        <v>206</v>
      </c>
      <c r="B72" s="15">
        <v>1</v>
      </c>
      <c r="C72" s="15">
        <v>1</v>
      </c>
      <c r="D72" s="16">
        <v>0.31678010251200001</v>
      </c>
      <c r="E72" s="15" t="s">
        <v>4882</v>
      </c>
      <c r="F72" s="15"/>
      <c r="G72" s="15"/>
      <c r="H72" s="15"/>
      <c r="I72" s="15">
        <v>0</v>
      </c>
      <c r="J72" s="15">
        <v>0</v>
      </c>
      <c r="K72" s="16">
        <v>0.82119149651300005</v>
      </c>
      <c r="L72" s="15"/>
      <c r="M72" s="15"/>
      <c r="N72" s="15"/>
      <c r="O72" s="15"/>
      <c r="P72" s="17">
        <f t="shared" si="4"/>
        <v>2.6930927551702135</v>
      </c>
      <c r="Q72" s="16">
        <f t="shared" si="5"/>
        <v>0.61042383174047699</v>
      </c>
      <c r="R72" s="17">
        <f t="shared" si="6"/>
        <v>0.21436851930064962</v>
      </c>
    </row>
    <row r="73" spans="1:18" hidden="1" x14ac:dyDescent="0.2">
      <c r="A73" s="14" t="s">
        <v>212</v>
      </c>
      <c r="B73" s="15">
        <v>8</v>
      </c>
      <c r="C73" s="15">
        <v>28</v>
      </c>
      <c r="D73" s="16">
        <v>0.57331316696099999</v>
      </c>
      <c r="E73" s="15" t="s">
        <v>4883</v>
      </c>
      <c r="F73" s="15" t="s">
        <v>4884</v>
      </c>
      <c r="G73" s="15" t="s">
        <v>4885</v>
      </c>
      <c r="H73" s="15"/>
      <c r="I73" s="15">
        <v>8</v>
      </c>
      <c r="J73" s="15">
        <v>27</v>
      </c>
      <c r="K73" s="16">
        <v>0.48096798588400003</v>
      </c>
      <c r="L73" s="15" t="s">
        <v>4886</v>
      </c>
      <c r="M73" s="15" t="s">
        <v>4887</v>
      </c>
      <c r="N73" s="15" t="s">
        <v>4888</v>
      </c>
      <c r="O73" s="15"/>
      <c r="P73" s="17">
        <f t="shared" si="4"/>
        <v>2.5765554817434744</v>
      </c>
      <c r="Q73" s="16">
        <f t="shared" si="5"/>
        <v>0.63098178453011455</v>
      </c>
      <c r="R73" s="17">
        <f t="shared" si="6"/>
        <v>0.19998317798604451</v>
      </c>
    </row>
    <row r="74" spans="1:18" hidden="1" x14ac:dyDescent="0.2">
      <c r="A74" s="14" t="s">
        <v>382</v>
      </c>
      <c r="B74" s="15">
        <v>0</v>
      </c>
      <c r="C74" s="15">
        <v>0</v>
      </c>
      <c r="D74" s="16">
        <v>0.87681707419499999</v>
      </c>
      <c r="E74" s="15"/>
      <c r="F74" s="15"/>
      <c r="G74" s="15"/>
      <c r="H74" s="15"/>
      <c r="I74" s="15">
        <v>1</v>
      </c>
      <c r="J74" s="15">
        <v>1</v>
      </c>
      <c r="K74" s="16">
        <v>0.31678010251200001</v>
      </c>
      <c r="L74" s="15" t="s">
        <v>4889</v>
      </c>
      <c r="M74" s="15" t="s">
        <v>2506</v>
      </c>
      <c r="N74" s="15" t="s">
        <v>2507</v>
      </c>
      <c r="O74" s="15"/>
      <c r="P74" s="17">
        <f t="shared" si="4"/>
        <v>2.562008636826548</v>
      </c>
      <c r="Q74" s="16">
        <f t="shared" si="5"/>
        <v>0.63356765971425899</v>
      </c>
      <c r="R74" s="17">
        <f t="shared" si="6"/>
        <v>0.19820699929435404</v>
      </c>
    </row>
    <row r="75" spans="1:18" hidden="1" x14ac:dyDescent="0.2">
      <c r="A75" s="14" t="s">
        <v>202</v>
      </c>
      <c r="B75" s="15">
        <v>1</v>
      </c>
      <c r="C75" s="15">
        <v>4</v>
      </c>
      <c r="D75" s="16">
        <v>0.67574153432499995</v>
      </c>
      <c r="E75" s="15" t="s">
        <v>4890</v>
      </c>
      <c r="F75" s="15" t="s">
        <v>1065</v>
      </c>
      <c r="G75" s="15" t="s">
        <v>1066</v>
      </c>
      <c r="H75" s="15"/>
      <c r="I75" s="15">
        <v>2</v>
      </c>
      <c r="J75" s="15">
        <v>5</v>
      </c>
      <c r="K75" s="16">
        <v>0.43424922275400002</v>
      </c>
      <c r="L75" s="15" t="s">
        <v>4891</v>
      </c>
      <c r="M75" s="15" t="s">
        <v>3411</v>
      </c>
      <c r="N75" s="15" t="s">
        <v>3412</v>
      </c>
      <c r="O75" s="15"/>
      <c r="P75" s="17">
        <f t="shared" si="4"/>
        <v>2.4521625708917894</v>
      </c>
      <c r="Q75" s="16">
        <f t="shared" si="5"/>
        <v>0.65322181789717426</v>
      </c>
      <c r="R75" s="17">
        <f t="shared" si="6"/>
        <v>0.18493931806564101</v>
      </c>
    </row>
    <row r="76" spans="1:18" hidden="1" x14ac:dyDescent="0.2">
      <c r="A76" s="14" t="s">
        <v>50</v>
      </c>
      <c r="B76" s="15">
        <v>5</v>
      </c>
      <c r="C76" s="15">
        <v>14</v>
      </c>
      <c r="D76" s="16">
        <v>0.395344928998</v>
      </c>
      <c r="E76" s="15" t="s">
        <v>4892</v>
      </c>
      <c r="F76" s="15" t="s">
        <v>2552</v>
      </c>
      <c r="G76" s="15" t="s">
        <v>2553</v>
      </c>
      <c r="H76" s="15"/>
      <c r="I76" s="15">
        <v>2</v>
      </c>
      <c r="J76" s="15">
        <v>13</v>
      </c>
      <c r="K76" s="16">
        <v>0.76766658263999998</v>
      </c>
      <c r="L76" s="15" t="s">
        <v>4893</v>
      </c>
      <c r="M76" s="15" t="s">
        <v>4894</v>
      </c>
      <c r="N76" s="15" t="s">
        <v>4895</v>
      </c>
      <c r="O76" s="15"/>
      <c r="P76" s="17">
        <f t="shared" si="4"/>
        <v>2.3847928688973048</v>
      </c>
      <c r="Q76" s="16">
        <f t="shared" si="5"/>
        <v>0.66537716972866701</v>
      </c>
      <c r="R76" s="17">
        <f t="shared" si="6"/>
        <v>0.17693210462583772</v>
      </c>
    </row>
    <row r="77" spans="1:18" hidden="1" x14ac:dyDescent="0.2">
      <c r="A77" s="14" t="s">
        <v>54</v>
      </c>
      <c r="B77" s="15">
        <v>5</v>
      </c>
      <c r="C77" s="15">
        <v>14</v>
      </c>
      <c r="D77" s="16">
        <v>0.395344928998</v>
      </c>
      <c r="E77" s="15" t="s">
        <v>4896</v>
      </c>
      <c r="F77" s="15" t="s">
        <v>2552</v>
      </c>
      <c r="G77" s="15" t="s">
        <v>2553</v>
      </c>
      <c r="H77" s="15"/>
      <c r="I77" s="15">
        <v>2</v>
      </c>
      <c r="J77" s="15">
        <v>13</v>
      </c>
      <c r="K77" s="16">
        <v>0.76766658263999998</v>
      </c>
      <c r="L77" s="15" t="s">
        <v>4893</v>
      </c>
      <c r="M77" s="15" t="s">
        <v>4894</v>
      </c>
      <c r="N77" s="15" t="s">
        <v>4895</v>
      </c>
      <c r="O77" s="15"/>
      <c r="P77" s="17">
        <f t="shared" si="4"/>
        <v>2.3847928688973048</v>
      </c>
      <c r="Q77" s="16">
        <f t="shared" si="5"/>
        <v>0.66537716972866701</v>
      </c>
      <c r="R77" s="17">
        <f t="shared" si="6"/>
        <v>0.17693210462583772</v>
      </c>
    </row>
    <row r="78" spans="1:18" hidden="1" x14ac:dyDescent="0.2">
      <c r="A78" s="14" t="s">
        <v>55</v>
      </c>
      <c r="B78" s="15">
        <v>5</v>
      </c>
      <c r="C78" s="15">
        <v>14</v>
      </c>
      <c r="D78" s="16">
        <v>0.395344928998</v>
      </c>
      <c r="E78" s="15" t="s">
        <v>4896</v>
      </c>
      <c r="F78" s="15" t="s">
        <v>2552</v>
      </c>
      <c r="G78" s="15" t="s">
        <v>2553</v>
      </c>
      <c r="H78" s="15"/>
      <c r="I78" s="15">
        <v>2</v>
      </c>
      <c r="J78" s="15">
        <v>13</v>
      </c>
      <c r="K78" s="16">
        <v>0.76766658263999998</v>
      </c>
      <c r="L78" s="15" t="s">
        <v>4893</v>
      </c>
      <c r="M78" s="15" t="s">
        <v>4894</v>
      </c>
      <c r="N78" s="15" t="s">
        <v>4895</v>
      </c>
      <c r="O78" s="15"/>
      <c r="P78" s="17">
        <f t="shared" si="4"/>
        <v>2.3847928688973048</v>
      </c>
      <c r="Q78" s="16">
        <f t="shared" si="5"/>
        <v>0.66537716972866701</v>
      </c>
      <c r="R78" s="17">
        <f t="shared" si="6"/>
        <v>0.17693210462583772</v>
      </c>
    </row>
    <row r="79" spans="1:18" hidden="1" x14ac:dyDescent="0.2">
      <c r="A79" s="14" t="s">
        <v>317</v>
      </c>
      <c r="B79" s="15">
        <v>0</v>
      </c>
      <c r="C79" s="15">
        <v>5</v>
      </c>
      <c r="D79" s="16">
        <v>0.87681707419499999</v>
      </c>
      <c r="E79" s="15"/>
      <c r="F79" s="15"/>
      <c r="G79" s="15"/>
      <c r="H79" s="15"/>
      <c r="I79" s="15">
        <v>2</v>
      </c>
      <c r="J79" s="15">
        <v>4</v>
      </c>
      <c r="K79" s="16">
        <v>0.348878245526</v>
      </c>
      <c r="L79" s="15" t="s">
        <v>4897</v>
      </c>
      <c r="M79" s="15" t="s">
        <v>2613</v>
      </c>
      <c r="N79" s="15" t="s">
        <v>2614</v>
      </c>
      <c r="O79" s="15"/>
      <c r="P79" s="17">
        <f t="shared" si="4"/>
        <v>2.3689783480143518</v>
      </c>
      <c r="Q79" s="16">
        <f t="shared" si="5"/>
        <v>0.66824048654741641</v>
      </c>
      <c r="R79" s="17">
        <f t="shared" si="6"/>
        <v>0.17506721539128442</v>
      </c>
    </row>
    <row r="80" spans="1:18" hidden="1" x14ac:dyDescent="0.2">
      <c r="A80" s="14" t="s">
        <v>227</v>
      </c>
      <c r="B80" s="15">
        <v>7</v>
      </c>
      <c r="C80" s="15">
        <v>23</v>
      </c>
      <c r="D80" s="16">
        <v>0.50970506680100003</v>
      </c>
      <c r="E80" s="15" t="s">
        <v>4898</v>
      </c>
      <c r="F80" s="15" t="s">
        <v>4899</v>
      </c>
      <c r="G80" s="15" t="s">
        <v>4900</v>
      </c>
      <c r="H80" s="15"/>
      <c r="I80" s="15">
        <v>3</v>
      </c>
      <c r="J80" s="15">
        <v>12</v>
      </c>
      <c r="K80" s="16">
        <v>0.61288967313700005</v>
      </c>
      <c r="L80" s="15" t="s">
        <v>4901</v>
      </c>
      <c r="M80" s="15" t="s">
        <v>4902</v>
      </c>
      <c r="N80" s="15" t="s">
        <v>4903</v>
      </c>
      <c r="O80" s="15"/>
      <c r="P80" s="17">
        <f t="shared" si="4"/>
        <v>2.326986717494941</v>
      </c>
      <c r="Q80" s="16">
        <f t="shared" si="5"/>
        <v>0.67586011978258909</v>
      </c>
      <c r="R80" s="17">
        <f t="shared" si="6"/>
        <v>0.17014317904746509</v>
      </c>
    </row>
    <row r="81" spans="1:18" hidden="1" x14ac:dyDescent="0.2">
      <c r="A81" s="14" t="s">
        <v>166</v>
      </c>
      <c r="B81" s="15">
        <v>6</v>
      </c>
      <c r="C81" s="15">
        <v>23</v>
      </c>
      <c r="D81" s="16">
        <v>0.65213007310299997</v>
      </c>
      <c r="E81" s="15" t="s">
        <v>4904</v>
      </c>
      <c r="F81" s="15" t="s">
        <v>4818</v>
      </c>
      <c r="G81" s="15" t="s">
        <v>4819</v>
      </c>
      <c r="H81" s="15"/>
      <c r="I81" s="15">
        <v>5</v>
      </c>
      <c r="J81" s="15">
        <v>17</v>
      </c>
      <c r="K81" s="16">
        <v>0.51407444752499998</v>
      </c>
      <c r="L81" s="15" t="s">
        <v>4905</v>
      </c>
      <c r="M81" s="15" t="s">
        <v>4906</v>
      </c>
      <c r="N81" s="15" t="s">
        <v>4907</v>
      </c>
      <c r="O81" s="15"/>
      <c r="P81" s="17">
        <f t="shared" si="4"/>
        <v>2.1857968456017192</v>
      </c>
      <c r="Q81" s="16">
        <f t="shared" si="5"/>
        <v>0.70163039785857939</v>
      </c>
      <c r="R81" s="17">
        <f t="shared" si="6"/>
        <v>0.15389160359831427</v>
      </c>
    </row>
    <row r="82" spans="1:18" hidden="1" x14ac:dyDescent="0.2">
      <c r="A82" s="14" t="s">
        <v>319</v>
      </c>
      <c r="B82" s="15">
        <v>9</v>
      </c>
      <c r="C82" s="15">
        <v>36</v>
      </c>
      <c r="D82" s="16">
        <v>0.69347113687899997</v>
      </c>
      <c r="E82" s="15" t="s">
        <v>4908</v>
      </c>
      <c r="F82" s="15" t="s">
        <v>4909</v>
      </c>
      <c r="G82" s="15" t="s">
        <v>4910</v>
      </c>
      <c r="H82" s="15"/>
      <c r="I82" s="15">
        <v>6</v>
      </c>
      <c r="J82" s="15">
        <v>21</v>
      </c>
      <c r="K82" s="16">
        <v>0.52617427107000003</v>
      </c>
      <c r="L82" s="15" t="s">
        <v>4911</v>
      </c>
      <c r="M82" s="15" t="s">
        <v>4912</v>
      </c>
      <c r="N82" s="15" t="s">
        <v>4913</v>
      </c>
      <c r="O82" s="15"/>
      <c r="P82" s="17">
        <f t="shared" si="4"/>
        <v>2.0163369337711208</v>
      </c>
      <c r="Q82" s="16">
        <f t="shared" si="5"/>
        <v>0.73275390459129719</v>
      </c>
      <c r="R82" s="17">
        <f t="shared" si="6"/>
        <v>0.13504185867876409</v>
      </c>
    </row>
    <row r="83" spans="1:18" hidden="1" x14ac:dyDescent="0.2">
      <c r="A83" s="14" t="s">
        <v>323</v>
      </c>
      <c r="B83" s="15">
        <v>16</v>
      </c>
      <c r="C83" s="15">
        <v>57</v>
      </c>
      <c r="D83" s="16">
        <v>0.59759684060200002</v>
      </c>
      <c r="E83" s="15" t="s">
        <v>4914</v>
      </c>
      <c r="F83" s="15" t="s">
        <v>4915</v>
      </c>
      <c r="G83" s="15" t="s">
        <v>4916</v>
      </c>
      <c r="H83" s="15"/>
      <c r="I83" s="15">
        <v>8</v>
      </c>
      <c r="J83" s="15">
        <v>32</v>
      </c>
      <c r="K83" s="16">
        <v>0.62062011595699995</v>
      </c>
      <c r="L83" s="15" t="s">
        <v>4917</v>
      </c>
      <c r="M83" s="15" t="s">
        <v>4918</v>
      </c>
      <c r="N83" s="15" t="s">
        <v>4919</v>
      </c>
      <c r="O83" s="15"/>
      <c r="P83" s="17">
        <f t="shared" si="4"/>
        <v>1.9837500915148707</v>
      </c>
      <c r="Q83" s="16">
        <f t="shared" si="5"/>
        <v>0.73874785294880296</v>
      </c>
      <c r="R83" s="17">
        <f t="shared" si="6"/>
        <v>0.13150376831555083</v>
      </c>
    </row>
    <row r="84" spans="1:18" hidden="1" x14ac:dyDescent="0.2">
      <c r="A84" s="14" t="s">
        <v>249</v>
      </c>
      <c r="B84" s="15">
        <v>4</v>
      </c>
      <c r="C84" s="15">
        <v>12</v>
      </c>
      <c r="D84" s="16">
        <v>0.45945718847200001</v>
      </c>
      <c r="E84" s="15" t="s">
        <v>4920</v>
      </c>
      <c r="F84" s="15" t="s">
        <v>561</v>
      </c>
      <c r="G84" s="15" t="s">
        <v>562</v>
      </c>
      <c r="H84" s="15"/>
      <c r="I84" s="15">
        <v>0</v>
      </c>
      <c r="J84" s="15">
        <v>5</v>
      </c>
      <c r="K84" s="16">
        <v>0.82119149651300005</v>
      </c>
      <c r="L84" s="15"/>
      <c r="M84" s="15"/>
      <c r="N84" s="15"/>
      <c r="O84" s="15"/>
      <c r="P84" s="17">
        <f t="shared" si="4"/>
        <v>1.9494169203622307</v>
      </c>
      <c r="Q84" s="16">
        <f t="shared" si="5"/>
        <v>0.74506211531057387</v>
      </c>
      <c r="R84" s="17">
        <f t="shared" si="6"/>
        <v>0.12780751891332665</v>
      </c>
    </row>
    <row r="85" spans="1:18" hidden="1" x14ac:dyDescent="0.2">
      <c r="A85" s="14" t="s">
        <v>373</v>
      </c>
      <c r="B85" s="15">
        <v>10</v>
      </c>
      <c r="C85" s="15">
        <v>49</v>
      </c>
      <c r="D85" s="16">
        <v>0.82883791277999996</v>
      </c>
      <c r="E85" s="15" t="s">
        <v>4921</v>
      </c>
      <c r="F85" s="15" t="s">
        <v>4922</v>
      </c>
      <c r="G85" s="15" t="s">
        <v>4923</v>
      </c>
      <c r="H85" s="15"/>
      <c r="I85" s="15">
        <v>8</v>
      </c>
      <c r="J85" s="15">
        <v>27</v>
      </c>
      <c r="K85" s="16">
        <v>0.48096798588400003</v>
      </c>
      <c r="L85" s="15" t="s">
        <v>4924</v>
      </c>
      <c r="M85" s="15" t="s">
        <v>4925</v>
      </c>
      <c r="N85" s="15" t="s">
        <v>4926</v>
      </c>
      <c r="O85" s="15"/>
      <c r="P85" s="17">
        <f t="shared" si="4"/>
        <v>1.839370465687858</v>
      </c>
      <c r="Q85" s="16">
        <f t="shared" si="5"/>
        <v>0.76527196274943132</v>
      </c>
      <c r="R85" s="17">
        <f t="shared" si="6"/>
        <v>0.11618419761561569</v>
      </c>
    </row>
    <row r="86" spans="1:18" hidden="1" x14ac:dyDescent="0.2">
      <c r="A86" s="14" t="s">
        <v>339</v>
      </c>
      <c r="B86" s="15">
        <v>14</v>
      </c>
      <c r="C86" s="15">
        <v>53</v>
      </c>
      <c r="D86" s="16">
        <v>0.66599445424799997</v>
      </c>
      <c r="E86" s="15" t="s">
        <v>4927</v>
      </c>
      <c r="F86" s="15" t="s">
        <v>4928</v>
      </c>
      <c r="G86" s="15" t="s">
        <v>4929</v>
      </c>
      <c r="H86" s="15"/>
      <c r="I86" s="15">
        <v>9</v>
      </c>
      <c r="J86" s="15">
        <v>35</v>
      </c>
      <c r="K86" s="16">
        <v>0.60045374338299995</v>
      </c>
      <c r="L86" s="15" t="s">
        <v>4930</v>
      </c>
      <c r="M86" s="15" t="s">
        <v>4931</v>
      </c>
      <c r="N86" s="15" t="s">
        <v>4932</v>
      </c>
      <c r="O86" s="15"/>
      <c r="P86" s="17">
        <f t="shared" si="4"/>
        <v>1.833087212060611</v>
      </c>
      <c r="Q86" s="16">
        <f t="shared" si="5"/>
        <v>0.76642360918202213</v>
      </c>
      <c r="R86" s="17">
        <f t="shared" si="6"/>
        <v>0.11553112556371198</v>
      </c>
    </row>
    <row r="87" spans="1:18" hidden="1" x14ac:dyDescent="0.2">
      <c r="A87" s="14" t="s">
        <v>285</v>
      </c>
      <c r="B87" s="15">
        <v>19</v>
      </c>
      <c r="C87" s="15">
        <v>64</v>
      </c>
      <c r="D87" s="16">
        <v>0.50130241156199995</v>
      </c>
      <c r="E87" s="15" t="s">
        <v>4933</v>
      </c>
      <c r="F87" s="15" t="s">
        <v>4934</v>
      </c>
      <c r="G87" s="15" t="s">
        <v>4935</v>
      </c>
      <c r="H87" s="15"/>
      <c r="I87" s="15">
        <v>7</v>
      </c>
      <c r="J87" s="15">
        <v>45</v>
      </c>
      <c r="K87" s="16">
        <v>0.81312494748300002</v>
      </c>
      <c r="L87" s="15" t="s">
        <v>4936</v>
      </c>
      <c r="M87" s="15" t="s">
        <v>4937</v>
      </c>
      <c r="N87" s="15" t="s">
        <v>4938</v>
      </c>
      <c r="O87" s="15"/>
      <c r="P87" s="17">
        <f t="shared" si="4"/>
        <v>1.7948324768196964</v>
      </c>
      <c r="Q87" s="16">
        <f t="shared" si="5"/>
        <v>0.77342764767399852</v>
      </c>
      <c r="R87" s="17">
        <f t="shared" si="6"/>
        <v>0.1115803072853977</v>
      </c>
    </row>
    <row r="88" spans="1:18" hidden="1" x14ac:dyDescent="0.2">
      <c r="A88" s="14" t="s">
        <v>221</v>
      </c>
      <c r="B88" s="15">
        <v>0</v>
      </c>
      <c r="C88" s="15">
        <v>12</v>
      </c>
      <c r="D88" s="16">
        <v>0.87681707419499999</v>
      </c>
      <c r="E88" s="15"/>
      <c r="F88" s="15"/>
      <c r="G88" s="15"/>
      <c r="H88" s="15"/>
      <c r="I88" s="15">
        <v>1</v>
      </c>
      <c r="J88" s="15">
        <v>2</v>
      </c>
      <c r="K88" s="16">
        <v>0.47483404755899999</v>
      </c>
      <c r="L88" s="15" t="s">
        <v>4939</v>
      </c>
      <c r="M88" s="15"/>
      <c r="N88" s="15"/>
      <c r="O88" s="15"/>
      <c r="P88" s="17">
        <f t="shared" si="4"/>
        <v>1.7524935984486079</v>
      </c>
      <c r="Q88" s="16">
        <f t="shared" si="5"/>
        <v>0.78116147121020707</v>
      </c>
      <c r="R88" s="17">
        <f t="shared" si="6"/>
        <v>0.10725918531947119</v>
      </c>
    </row>
    <row r="89" spans="1:18" hidden="1" x14ac:dyDescent="0.2">
      <c r="A89" s="14" t="s">
        <v>104</v>
      </c>
      <c r="B89" s="15">
        <v>3</v>
      </c>
      <c r="C89" s="15">
        <v>10</v>
      </c>
      <c r="D89" s="16">
        <v>0.565834803798</v>
      </c>
      <c r="E89" s="15" t="s">
        <v>4940</v>
      </c>
      <c r="F89" s="15" t="s">
        <v>4941</v>
      </c>
      <c r="G89" s="15" t="s">
        <v>4942</v>
      </c>
      <c r="H89" s="15"/>
      <c r="I89" s="15">
        <v>1</v>
      </c>
      <c r="J89" s="15">
        <v>7</v>
      </c>
      <c r="K89" s="16">
        <v>0.75926392740100002</v>
      </c>
      <c r="L89" s="15" t="s">
        <v>4943</v>
      </c>
      <c r="M89" s="15"/>
      <c r="N89" s="15"/>
      <c r="O89" s="15"/>
      <c r="P89" s="17">
        <f t="shared" si="4"/>
        <v>1.6897178821120873</v>
      </c>
      <c r="Q89" s="16">
        <f t="shared" si="5"/>
        <v>0.79258452624285947</v>
      </c>
      <c r="R89" s="17">
        <f t="shared" si="6"/>
        <v>0.10095441072115729</v>
      </c>
    </row>
    <row r="90" spans="1:18" hidden="1" x14ac:dyDescent="0.2">
      <c r="A90" s="14" t="s">
        <v>142</v>
      </c>
      <c r="B90" s="15">
        <v>3</v>
      </c>
      <c r="C90" s="15">
        <v>15</v>
      </c>
      <c r="D90" s="16">
        <v>0.75531467943899999</v>
      </c>
      <c r="E90" s="15" t="s">
        <v>4944</v>
      </c>
      <c r="F90" s="15" t="s">
        <v>225</v>
      </c>
      <c r="G90" s="15" t="s">
        <v>226</v>
      </c>
      <c r="H90" s="15"/>
      <c r="I90" s="15">
        <v>7</v>
      </c>
      <c r="J90" s="15">
        <v>27</v>
      </c>
      <c r="K90" s="16">
        <v>0.59314343332499997</v>
      </c>
      <c r="L90" s="15" t="s">
        <v>4945</v>
      </c>
      <c r="M90" s="15" t="s">
        <v>4946</v>
      </c>
      <c r="N90" s="15" t="s">
        <v>4947</v>
      </c>
      <c r="O90" s="15"/>
      <c r="P90" s="17">
        <f t="shared" si="4"/>
        <v>1.6058797087909953</v>
      </c>
      <c r="Q90" s="16">
        <f t="shared" si="5"/>
        <v>0.80773497996360932</v>
      </c>
      <c r="R90" s="17">
        <f t="shared" si="6"/>
        <v>9.2731109051044591E-2</v>
      </c>
    </row>
    <row r="91" spans="1:18" hidden="1" x14ac:dyDescent="0.2">
      <c r="A91" s="14" t="s">
        <v>369</v>
      </c>
      <c r="B91" s="15">
        <v>12</v>
      </c>
      <c r="C91" s="15">
        <v>59</v>
      </c>
      <c r="D91" s="16">
        <v>0.83950928493400001</v>
      </c>
      <c r="E91" s="15" t="s">
        <v>4948</v>
      </c>
      <c r="F91" s="15" t="s">
        <v>4949</v>
      </c>
      <c r="G91" s="15" t="s">
        <v>4950</v>
      </c>
      <c r="H91" s="15"/>
      <c r="I91" s="15">
        <v>5</v>
      </c>
      <c r="J91" s="15">
        <v>18</v>
      </c>
      <c r="K91" s="16">
        <v>0.55239055541600002</v>
      </c>
      <c r="L91" s="15" t="s">
        <v>4951</v>
      </c>
      <c r="M91" s="15" t="s">
        <v>4952</v>
      </c>
      <c r="N91" s="15" t="s">
        <v>4953</v>
      </c>
      <c r="O91" s="15"/>
      <c r="P91" s="17">
        <f t="shared" si="4"/>
        <v>1.5368753948137166</v>
      </c>
      <c r="Q91" s="16">
        <f t="shared" si="5"/>
        <v>0.82008999280347938</v>
      </c>
      <c r="R91" s="17">
        <f t="shared" si="6"/>
        <v>8.6138487575465036E-2</v>
      </c>
    </row>
    <row r="92" spans="1:18" hidden="1" x14ac:dyDescent="0.2">
      <c r="A92" s="14" t="s">
        <v>357</v>
      </c>
      <c r="B92" s="15">
        <v>20</v>
      </c>
      <c r="C92" s="15">
        <v>94</v>
      </c>
      <c r="D92" s="16">
        <v>0.850684816402</v>
      </c>
      <c r="E92" s="15" t="s">
        <v>4954</v>
      </c>
      <c r="F92" s="15" t="s">
        <v>4955</v>
      </c>
      <c r="G92" s="15" t="s">
        <v>4956</v>
      </c>
      <c r="H92" s="15"/>
      <c r="I92" s="15">
        <v>10</v>
      </c>
      <c r="J92" s="15">
        <v>37</v>
      </c>
      <c r="K92" s="16">
        <v>0.56079321065499999</v>
      </c>
      <c r="L92" s="15" t="s">
        <v>4957</v>
      </c>
      <c r="M92" s="15" t="s">
        <v>4958</v>
      </c>
      <c r="N92" s="15" t="s">
        <v>4959</v>
      </c>
      <c r="O92" s="15"/>
      <c r="P92" s="17">
        <f t="shared" si="4"/>
        <v>1.4802332747755067</v>
      </c>
      <c r="Q92" s="16">
        <f t="shared" si="5"/>
        <v>0.83013703166558828</v>
      </c>
      <c r="R92" s="17">
        <f t="shared" si="6"/>
        <v>8.0850212221424952E-2</v>
      </c>
    </row>
    <row r="93" spans="1:18" hidden="1" x14ac:dyDescent="0.2">
      <c r="A93" s="14" t="s">
        <v>335</v>
      </c>
      <c r="B93" s="15">
        <v>9</v>
      </c>
      <c r="C93" s="15">
        <v>35</v>
      </c>
      <c r="D93" s="16">
        <v>0.67179228636199995</v>
      </c>
      <c r="E93" s="15" t="s">
        <v>4960</v>
      </c>
      <c r="F93" s="15" t="s">
        <v>4961</v>
      </c>
      <c r="G93" s="15" t="s">
        <v>4962</v>
      </c>
      <c r="H93" s="15"/>
      <c r="I93" s="15">
        <v>2</v>
      </c>
      <c r="J93" s="15">
        <v>12</v>
      </c>
      <c r="K93" s="16">
        <v>0.75312998907700002</v>
      </c>
      <c r="L93" s="15" t="s">
        <v>4820</v>
      </c>
      <c r="M93" s="15" t="s">
        <v>265</v>
      </c>
      <c r="N93" s="15" t="s">
        <v>266</v>
      </c>
      <c r="O93" s="15"/>
      <c r="P93" s="17">
        <f t="shared" si="4"/>
        <v>1.3626470434791873</v>
      </c>
      <c r="Q93" s="16">
        <f t="shared" si="5"/>
        <v>0.85066045279102109</v>
      </c>
      <c r="R93" s="17">
        <f t="shared" si="6"/>
        <v>7.0243757078563493E-2</v>
      </c>
    </row>
    <row r="94" spans="1:18" hidden="1" x14ac:dyDescent="0.2">
      <c r="A94" s="14" t="s">
        <v>297</v>
      </c>
      <c r="B94" s="15">
        <v>7</v>
      </c>
      <c r="C94" s="15">
        <v>27</v>
      </c>
      <c r="D94" s="16">
        <v>0.65868414418999999</v>
      </c>
      <c r="E94" s="15" t="s">
        <v>4963</v>
      </c>
      <c r="F94" s="15" t="s">
        <v>4964</v>
      </c>
      <c r="G94" s="15" t="s">
        <v>4965</v>
      </c>
      <c r="H94" s="15"/>
      <c r="I94" s="15">
        <v>3</v>
      </c>
      <c r="J94" s="15">
        <v>20</v>
      </c>
      <c r="K94" s="16">
        <v>0.78758087555699996</v>
      </c>
      <c r="L94" s="15" t="s">
        <v>4966</v>
      </c>
      <c r="M94" s="15" t="s">
        <v>4967</v>
      </c>
      <c r="N94" s="15" t="s">
        <v>4968</v>
      </c>
      <c r="O94" s="15"/>
      <c r="P94" s="17">
        <f t="shared" si="4"/>
        <v>1.3126007388571963</v>
      </c>
      <c r="Q94" s="16">
        <f t="shared" si="5"/>
        <v>0.85923403171236867</v>
      </c>
      <c r="R94" s="17">
        <f t="shared" si="6"/>
        <v>6.5888530187122221E-2</v>
      </c>
    </row>
    <row r="95" spans="1:18" hidden="1" x14ac:dyDescent="0.2">
      <c r="A95" s="14" t="s">
        <v>361</v>
      </c>
      <c r="B95" s="15">
        <v>6</v>
      </c>
      <c r="C95" s="15">
        <v>52</v>
      </c>
      <c r="D95" s="16">
        <v>0.87622888832900003</v>
      </c>
      <c r="E95" s="15" t="s">
        <v>4969</v>
      </c>
      <c r="F95" s="15" t="s">
        <v>4970</v>
      </c>
      <c r="G95" s="15" t="s">
        <v>4971</v>
      </c>
      <c r="H95" s="15"/>
      <c r="I95" s="15">
        <v>8</v>
      </c>
      <c r="J95" s="15">
        <v>31</v>
      </c>
      <c r="K95" s="16">
        <v>0.59633644231600003</v>
      </c>
      <c r="L95" s="15" t="s">
        <v>4972</v>
      </c>
      <c r="M95" s="15" t="s">
        <v>4973</v>
      </c>
      <c r="N95" s="15" t="s">
        <v>4974</v>
      </c>
      <c r="O95" s="15"/>
      <c r="P95" s="17">
        <f t="shared" si="4"/>
        <v>1.2981564095715856</v>
      </c>
      <c r="Q95" s="16">
        <f t="shared" si="5"/>
        <v>0.86168824648025</v>
      </c>
      <c r="R95" s="17">
        <f t="shared" si="6"/>
        <v>6.4649830837162262E-2</v>
      </c>
    </row>
    <row r="96" spans="1:18" hidden="1" x14ac:dyDescent="0.2">
      <c r="A96" s="14" t="s">
        <v>353</v>
      </c>
      <c r="B96" s="15">
        <v>12</v>
      </c>
      <c r="C96" s="15">
        <v>46</v>
      </c>
      <c r="D96" s="16">
        <v>0.67128812704800001</v>
      </c>
      <c r="E96" s="15" t="s">
        <v>4975</v>
      </c>
      <c r="F96" s="15" t="s">
        <v>4976</v>
      </c>
      <c r="G96" s="15" t="s">
        <v>4977</v>
      </c>
      <c r="H96" s="15"/>
      <c r="I96" s="15">
        <v>9</v>
      </c>
      <c r="J96" s="15">
        <v>47</v>
      </c>
      <c r="K96" s="16">
        <v>0.78363162759399996</v>
      </c>
      <c r="L96" s="15" t="s">
        <v>4978</v>
      </c>
      <c r="M96" s="15" t="s">
        <v>4979</v>
      </c>
      <c r="N96" s="15" t="s">
        <v>4980</v>
      </c>
      <c r="O96" s="15"/>
      <c r="P96" s="17">
        <f t="shared" si="4"/>
        <v>1.284746133030398</v>
      </c>
      <c r="Q96" s="16">
        <f t="shared" si="5"/>
        <v>0.86395821053399291</v>
      </c>
      <c r="R96" s="17">
        <f t="shared" si="6"/>
        <v>6.3507263740332914E-2</v>
      </c>
    </row>
    <row r="97" spans="1:18" hidden="1" x14ac:dyDescent="0.2">
      <c r="A97" s="14" t="s">
        <v>283</v>
      </c>
      <c r="B97" s="15">
        <v>1</v>
      </c>
      <c r="C97" s="15">
        <v>6</v>
      </c>
      <c r="D97" s="16">
        <v>0.76758255608799997</v>
      </c>
      <c r="E97" s="15" t="s">
        <v>4981</v>
      </c>
      <c r="F97" s="15"/>
      <c r="G97" s="15"/>
      <c r="H97" s="15"/>
      <c r="I97" s="15">
        <v>2</v>
      </c>
      <c r="J97" s="15">
        <v>10</v>
      </c>
      <c r="K97" s="16">
        <v>0.70355432316599997</v>
      </c>
      <c r="L97" s="15" t="s">
        <v>4982</v>
      </c>
      <c r="M97" s="15" t="s">
        <v>4983</v>
      </c>
      <c r="N97" s="15" t="s">
        <v>4984</v>
      </c>
      <c r="O97" s="15"/>
      <c r="P97" s="17">
        <f t="shared" si="4"/>
        <v>1.2322388546963041</v>
      </c>
      <c r="Q97" s="16">
        <f t="shared" si="5"/>
        <v>0.87276271263805261</v>
      </c>
      <c r="R97" s="17">
        <f t="shared" si="6"/>
        <v>5.9103816546041479E-2</v>
      </c>
    </row>
    <row r="98" spans="1:18" hidden="1" x14ac:dyDescent="0.2">
      <c r="A98" s="14" t="s">
        <v>305</v>
      </c>
      <c r="B98" s="15">
        <v>2</v>
      </c>
      <c r="C98" s="15">
        <v>10</v>
      </c>
      <c r="D98" s="16">
        <v>0.73808923619900002</v>
      </c>
      <c r="E98" s="15" t="s">
        <v>4985</v>
      </c>
      <c r="F98" s="15" t="s">
        <v>114</v>
      </c>
      <c r="G98" s="15" t="s">
        <v>115</v>
      </c>
      <c r="H98" s="15"/>
      <c r="I98" s="15">
        <v>2</v>
      </c>
      <c r="J98" s="15">
        <v>12</v>
      </c>
      <c r="K98" s="16">
        <v>0.75312998907700002</v>
      </c>
      <c r="L98" s="15" t="s">
        <v>4986</v>
      </c>
      <c r="M98" s="15" t="s">
        <v>3460</v>
      </c>
      <c r="N98" s="15" t="s">
        <v>3461</v>
      </c>
      <c r="O98" s="15"/>
      <c r="P98" s="17">
        <f t="shared" si="4"/>
        <v>1.1744159665142333</v>
      </c>
      <c r="Q98" s="16">
        <f t="shared" si="5"/>
        <v>0.88229263177289385</v>
      </c>
      <c r="R98" s="17">
        <f t="shared" si="6"/>
        <v>5.4387347650447698E-2</v>
      </c>
    </row>
    <row r="99" spans="1:18" hidden="1" x14ac:dyDescent="0.2">
      <c r="A99" s="14" t="s">
        <v>88</v>
      </c>
      <c r="B99" s="15">
        <v>1</v>
      </c>
      <c r="C99" s="15">
        <v>5</v>
      </c>
      <c r="D99" s="16">
        <v>0.72506512057799999</v>
      </c>
      <c r="E99" s="15" t="s">
        <v>4987</v>
      </c>
      <c r="F99" s="15" t="s">
        <v>4988</v>
      </c>
      <c r="G99" s="15" t="s">
        <v>4989</v>
      </c>
      <c r="H99" s="15"/>
      <c r="I99" s="15">
        <v>0</v>
      </c>
      <c r="J99" s="15">
        <v>1</v>
      </c>
      <c r="K99" s="16">
        <v>0.82119149651300005</v>
      </c>
      <c r="L99" s="15"/>
      <c r="M99" s="15"/>
      <c r="N99" s="15"/>
      <c r="O99" s="15"/>
      <c r="P99" s="17">
        <f t="shared" si="4"/>
        <v>1.0369855110355077</v>
      </c>
      <c r="Q99" s="16">
        <f t="shared" si="5"/>
        <v>0.90413687392667952</v>
      </c>
      <c r="R99" s="17">
        <f t="shared" si="6"/>
        <v>4.3765818317364646E-2</v>
      </c>
    </row>
    <row r="100" spans="1:18" hidden="1" x14ac:dyDescent="0.2">
      <c r="A100" s="14" t="s">
        <v>301</v>
      </c>
      <c r="B100" s="15">
        <v>8</v>
      </c>
      <c r="C100" s="15">
        <v>38</v>
      </c>
      <c r="D100" s="16">
        <v>0.80522645155899997</v>
      </c>
      <c r="E100" s="15" t="s">
        <v>4990</v>
      </c>
      <c r="F100" s="15" t="s">
        <v>4991</v>
      </c>
      <c r="G100" s="15" t="s">
        <v>4992</v>
      </c>
      <c r="H100" s="15"/>
      <c r="I100" s="15">
        <v>3</v>
      </c>
      <c r="J100" s="15">
        <v>17</v>
      </c>
      <c r="K100" s="16">
        <v>0.75581883875300004</v>
      </c>
      <c r="L100" s="15" t="s">
        <v>4993</v>
      </c>
      <c r="M100" s="15" t="s">
        <v>4994</v>
      </c>
      <c r="N100" s="15" t="s">
        <v>4995</v>
      </c>
      <c r="O100" s="15"/>
      <c r="P100" s="17">
        <f t="shared" ref="P100:P122" si="7">-2*LN(D100)-2*LN(K100)</f>
        <v>0.99317059527232587</v>
      </c>
      <c r="Q100" s="16">
        <f t="shared" si="5"/>
        <v>0.91082977629564099</v>
      </c>
      <c r="R100" s="17">
        <f t="shared" si="6"/>
        <v>4.0562780132532984E-2</v>
      </c>
    </row>
    <row r="101" spans="1:18" hidden="1" x14ac:dyDescent="0.2">
      <c r="A101" s="14" t="s">
        <v>384</v>
      </c>
      <c r="B101" s="15">
        <v>3</v>
      </c>
      <c r="C101" s="15">
        <v>15</v>
      </c>
      <c r="D101" s="16">
        <v>0.75531467943899999</v>
      </c>
      <c r="E101" s="15" t="s">
        <v>4996</v>
      </c>
      <c r="F101" s="15" t="s">
        <v>225</v>
      </c>
      <c r="G101" s="15" t="s">
        <v>226</v>
      </c>
      <c r="H101" s="15"/>
      <c r="I101" s="15">
        <v>0</v>
      </c>
      <c r="J101" s="15">
        <v>8</v>
      </c>
      <c r="K101" s="16">
        <v>0.82119149651300005</v>
      </c>
      <c r="L101" s="15"/>
      <c r="M101" s="15"/>
      <c r="N101" s="15"/>
      <c r="O101" s="15"/>
      <c r="P101" s="17">
        <f t="shared" si="7"/>
        <v>0.9552395429042535</v>
      </c>
      <c r="Q101" s="16">
        <f t="shared" si="5"/>
        <v>0.91650547230171076</v>
      </c>
      <c r="R101" s="17">
        <f t="shared" si="6"/>
        <v>3.7864937593918194E-2</v>
      </c>
    </row>
    <row r="102" spans="1:18" hidden="1" x14ac:dyDescent="0.2">
      <c r="A102" s="14" t="s">
        <v>377</v>
      </c>
      <c r="B102" s="15">
        <v>1</v>
      </c>
      <c r="C102" s="15">
        <v>6</v>
      </c>
      <c r="D102" s="16">
        <v>0.76758255608799997</v>
      </c>
      <c r="E102" s="15" t="s">
        <v>4997</v>
      </c>
      <c r="F102" s="15"/>
      <c r="G102" s="15"/>
      <c r="H102" s="15"/>
      <c r="I102" s="15">
        <v>0</v>
      </c>
      <c r="J102" s="15">
        <v>1</v>
      </c>
      <c r="K102" s="16">
        <v>0.82119149651300005</v>
      </c>
      <c r="L102" s="15"/>
      <c r="M102" s="15"/>
      <c r="N102" s="15"/>
      <c r="O102" s="15"/>
      <c r="P102" s="17">
        <f t="shared" si="7"/>
        <v>0.92301637842690554</v>
      </c>
      <c r="Q102" s="16">
        <f t="shared" si="5"/>
        <v>0.92123577150690561</v>
      </c>
      <c r="R102" s="17">
        <f t="shared" si="6"/>
        <v>3.5629206762478591E-2</v>
      </c>
    </row>
    <row r="103" spans="1:18" hidden="1" x14ac:dyDescent="0.2">
      <c r="A103" s="14" t="s">
        <v>395</v>
      </c>
      <c r="B103" s="15">
        <v>2</v>
      </c>
      <c r="C103" s="15">
        <v>11</v>
      </c>
      <c r="D103" s="16">
        <v>0.76993529955499995</v>
      </c>
      <c r="E103" s="15" t="s">
        <v>4998</v>
      </c>
      <c r="F103" s="15" t="s">
        <v>114</v>
      </c>
      <c r="G103" s="15" t="s">
        <v>115</v>
      </c>
      <c r="H103" s="15"/>
      <c r="I103" s="15">
        <v>0</v>
      </c>
      <c r="J103" s="15">
        <v>0</v>
      </c>
      <c r="K103" s="16">
        <v>0.82119149651300005</v>
      </c>
      <c r="L103" s="15"/>
      <c r="M103" s="15"/>
      <c r="N103" s="15"/>
      <c r="O103" s="15"/>
      <c r="P103" s="17">
        <f t="shared" si="7"/>
        <v>0.91689548612052807</v>
      </c>
      <c r="Q103" s="16">
        <f t="shared" si="5"/>
        <v>0.92212447177544088</v>
      </c>
      <c r="R103" s="17">
        <f t="shared" si="6"/>
        <v>3.521045231228373E-2</v>
      </c>
    </row>
    <row r="104" spans="1:18" hidden="1" x14ac:dyDescent="0.2">
      <c r="A104" s="14" t="s">
        <v>186</v>
      </c>
      <c r="B104" s="15">
        <v>5</v>
      </c>
      <c r="C104" s="15">
        <v>35</v>
      </c>
      <c r="D104" s="16">
        <v>0.86664986135599997</v>
      </c>
      <c r="E104" s="15" t="s">
        <v>4999</v>
      </c>
      <c r="F104" s="15" t="s">
        <v>5000</v>
      </c>
      <c r="G104" s="15" t="s">
        <v>5001</v>
      </c>
      <c r="H104" s="15"/>
      <c r="I104" s="15">
        <v>5</v>
      </c>
      <c r="J104" s="15">
        <v>25</v>
      </c>
      <c r="K104" s="16">
        <v>0.74002184690399997</v>
      </c>
      <c r="L104" s="15" t="s">
        <v>5002</v>
      </c>
      <c r="M104" s="15" t="s">
        <v>5003</v>
      </c>
      <c r="N104" s="15" t="s">
        <v>5004</v>
      </c>
      <c r="O104" s="15"/>
      <c r="P104" s="17">
        <f t="shared" si="7"/>
        <v>0.88839160989644439</v>
      </c>
      <c r="Q104" s="16">
        <f t="shared" si="5"/>
        <v>0.92622029350494284</v>
      </c>
      <c r="R104" s="17">
        <f t="shared" si="6"/>
        <v>3.328570783719776E-2</v>
      </c>
    </row>
    <row r="105" spans="1:18" hidden="1" x14ac:dyDescent="0.2">
      <c r="A105" s="14" t="s">
        <v>331</v>
      </c>
      <c r="B105" s="15">
        <v>7</v>
      </c>
      <c r="C105" s="15">
        <v>39</v>
      </c>
      <c r="D105" s="16">
        <v>0.84463490463000002</v>
      </c>
      <c r="E105" s="15" t="s">
        <v>5005</v>
      </c>
      <c r="F105" s="15" t="s">
        <v>5006</v>
      </c>
      <c r="G105" s="15" t="s">
        <v>5007</v>
      </c>
      <c r="H105" s="15"/>
      <c r="I105" s="15">
        <v>4</v>
      </c>
      <c r="J105" s="15">
        <v>23</v>
      </c>
      <c r="K105" s="16">
        <v>0.77069153852600003</v>
      </c>
      <c r="L105" s="15" t="s">
        <v>5008</v>
      </c>
      <c r="M105" s="15" t="s">
        <v>5009</v>
      </c>
      <c r="N105" s="15" t="s">
        <v>5010</v>
      </c>
      <c r="O105" s="15"/>
      <c r="P105" s="17">
        <f t="shared" si="7"/>
        <v>0.8586357514473314</v>
      </c>
      <c r="Q105" s="16">
        <f t="shared" si="5"/>
        <v>0.93041872219672583</v>
      </c>
      <c r="R105" s="17">
        <f t="shared" si="6"/>
        <v>3.1321559172858462E-2</v>
      </c>
    </row>
    <row r="106" spans="1:18" hidden="1" x14ac:dyDescent="0.2">
      <c r="A106" s="14" t="s">
        <v>313</v>
      </c>
      <c r="B106" s="15">
        <v>14</v>
      </c>
      <c r="C106" s="15">
        <v>64</v>
      </c>
      <c r="D106" s="16">
        <v>0.82245189479900005</v>
      </c>
      <c r="E106" s="15" t="s">
        <v>5011</v>
      </c>
      <c r="F106" s="15" t="s">
        <v>5012</v>
      </c>
      <c r="G106" s="15" t="s">
        <v>5013</v>
      </c>
      <c r="H106" s="15"/>
      <c r="I106" s="15">
        <v>6</v>
      </c>
      <c r="J106" s="15">
        <v>35</v>
      </c>
      <c r="K106" s="16">
        <v>0.79279052180499998</v>
      </c>
      <c r="L106" s="15" t="s">
        <v>5014</v>
      </c>
      <c r="M106" s="15" t="s">
        <v>5015</v>
      </c>
      <c r="N106" s="15" t="s">
        <v>5016</v>
      </c>
      <c r="O106" s="15"/>
      <c r="P106" s="17">
        <f t="shared" si="7"/>
        <v>0.85532307199846458</v>
      </c>
      <c r="Q106" s="16">
        <f t="shared" si="5"/>
        <v>0.9308811020615656</v>
      </c>
      <c r="R106" s="17">
        <f t="shared" si="6"/>
        <v>3.1105786275492143E-2</v>
      </c>
    </row>
    <row r="107" spans="1:18" hidden="1" x14ac:dyDescent="0.2">
      <c r="A107" s="14" t="s">
        <v>365</v>
      </c>
      <c r="B107" s="15">
        <v>12</v>
      </c>
      <c r="C107" s="15">
        <v>57</v>
      </c>
      <c r="D107" s="16">
        <v>0.82833375346600002</v>
      </c>
      <c r="E107" s="15" t="s">
        <v>5017</v>
      </c>
      <c r="F107" s="15" t="s">
        <v>5018</v>
      </c>
      <c r="G107" s="15" t="s">
        <v>5019</v>
      </c>
      <c r="H107" s="15"/>
      <c r="I107" s="15">
        <v>4</v>
      </c>
      <c r="J107" s="15">
        <v>39</v>
      </c>
      <c r="K107" s="16">
        <v>0.82009915133199995</v>
      </c>
      <c r="L107" s="15" t="s">
        <v>5020</v>
      </c>
      <c r="M107" s="15" t="s">
        <v>5021</v>
      </c>
      <c r="N107" s="15" t="s">
        <v>5022</v>
      </c>
      <c r="O107" s="15"/>
      <c r="P107" s="17">
        <f t="shared" si="7"/>
        <v>0.77333830338463005</v>
      </c>
      <c r="Q107" s="16">
        <f t="shared" si="5"/>
        <v>0.941986275539342</v>
      </c>
      <c r="R107" s="17">
        <f t="shared" si="6"/>
        <v>2.5955424702825081E-2</v>
      </c>
    </row>
    <row r="108" spans="1:18" hidden="1" x14ac:dyDescent="0.2">
      <c r="A108" s="14" t="s">
        <v>293</v>
      </c>
      <c r="B108" s="15">
        <v>4</v>
      </c>
      <c r="C108" s="15">
        <v>26</v>
      </c>
      <c r="D108" s="16">
        <v>0.84740778085900004</v>
      </c>
      <c r="E108" s="15" t="s">
        <v>5023</v>
      </c>
      <c r="F108" s="15" t="s">
        <v>561</v>
      </c>
      <c r="G108" s="15" t="s">
        <v>562</v>
      </c>
      <c r="H108" s="15"/>
      <c r="I108" s="15">
        <v>1</v>
      </c>
      <c r="J108" s="15">
        <v>29</v>
      </c>
      <c r="K108" s="16">
        <v>0.82119149651300005</v>
      </c>
      <c r="L108" s="15" t="s">
        <v>5024</v>
      </c>
      <c r="M108" s="15"/>
      <c r="N108" s="15"/>
      <c r="O108" s="15"/>
      <c r="P108" s="17">
        <f t="shared" si="7"/>
        <v>0.72514441527462825</v>
      </c>
      <c r="Q108" s="16">
        <f t="shared" si="5"/>
        <v>0.94819228496307995</v>
      </c>
      <c r="R108" s="17">
        <f t="shared" si="6"/>
        <v>2.3103582671980132E-2</v>
      </c>
    </row>
    <row r="109" spans="1:18" hidden="1" x14ac:dyDescent="0.2">
      <c r="A109" s="14" t="s">
        <v>327</v>
      </c>
      <c r="B109" s="15">
        <v>3</v>
      </c>
      <c r="C109" s="15">
        <v>33</v>
      </c>
      <c r="D109" s="16">
        <v>0.875808755567</v>
      </c>
      <c r="E109" s="15" t="s">
        <v>5025</v>
      </c>
      <c r="F109" s="15" t="s">
        <v>3502</v>
      </c>
      <c r="G109" s="15" t="s">
        <v>3503</v>
      </c>
      <c r="H109" s="15"/>
      <c r="I109" s="15">
        <v>1</v>
      </c>
      <c r="J109" s="15">
        <v>14</v>
      </c>
      <c r="K109" s="16">
        <v>0.81640198302699996</v>
      </c>
      <c r="L109" s="15" t="s">
        <v>5026</v>
      </c>
      <c r="M109" s="15" t="s">
        <v>3505</v>
      </c>
      <c r="N109" s="15" t="s">
        <v>3506</v>
      </c>
      <c r="O109" s="15"/>
      <c r="P109" s="17">
        <f t="shared" si="7"/>
        <v>0.67091189300554777</v>
      </c>
      <c r="Q109" s="16">
        <f t="shared" si="5"/>
        <v>0.95486703362743475</v>
      </c>
      <c r="R109" s="17">
        <f t="shared" si="6"/>
        <v>2.0057100230218006E-2</v>
      </c>
    </row>
    <row r="110" spans="1:18" hidden="1" x14ac:dyDescent="0.2">
      <c r="A110" s="14" t="s">
        <v>112</v>
      </c>
      <c r="B110" s="15">
        <v>0</v>
      </c>
      <c r="C110" s="15">
        <v>2</v>
      </c>
      <c r="D110" s="16">
        <v>0.87681707419499999</v>
      </c>
      <c r="E110" s="15"/>
      <c r="F110" s="15"/>
      <c r="G110" s="15"/>
      <c r="H110" s="15"/>
      <c r="I110" s="15">
        <v>0</v>
      </c>
      <c r="J110" s="15">
        <v>0</v>
      </c>
      <c r="K110" s="16">
        <v>0.82119149651300005</v>
      </c>
      <c r="L110" s="15"/>
      <c r="M110" s="15"/>
      <c r="N110" s="15"/>
      <c r="O110" s="15"/>
      <c r="P110" s="17">
        <f t="shared" si="7"/>
        <v>0.65691167703025399</v>
      </c>
      <c r="Q110" s="16">
        <f t="shared" si="5"/>
        <v>0.95653433479341521</v>
      </c>
      <c r="R110" s="17">
        <f t="shared" si="6"/>
        <v>1.9299436359433056E-2</v>
      </c>
    </row>
    <row r="111" spans="1:18" hidden="1" x14ac:dyDescent="0.2">
      <c r="A111" s="14" t="s">
        <v>389</v>
      </c>
      <c r="B111" s="15">
        <v>0</v>
      </c>
      <c r="C111" s="15">
        <v>0</v>
      </c>
      <c r="D111" s="16">
        <v>0.87681707419499999</v>
      </c>
      <c r="E111" s="15"/>
      <c r="F111" s="15"/>
      <c r="G111" s="15"/>
      <c r="H111" s="15"/>
      <c r="I111" s="15">
        <v>0</v>
      </c>
      <c r="J111" s="15">
        <v>0</v>
      </c>
      <c r="K111" s="16">
        <v>0.82119149651300005</v>
      </c>
      <c r="L111" s="15"/>
      <c r="M111" s="15"/>
      <c r="N111" s="15"/>
      <c r="O111" s="15"/>
      <c r="P111" s="17">
        <f t="shared" si="7"/>
        <v>0.65691167703025399</v>
      </c>
      <c r="Q111" s="16">
        <f t="shared" si="5"/>
        <v>0.95653433479341521</v>
      </c>
      <c r="R111" s="17">
        <f t="shared" si="6"/>
        <v>1.9299436359433056E-2</v>
      </c>
    </row>
    <row r="112" spans="1:18" hidden="1" x14ac:dyDescent="0.2">
      <c r="A112" s="14" t="s">
        <v>390</v>
      </c>
      <c r="B112" s="15">
        <v>0</v>
      </c>
      <c r="C112" s="15">
        <v>0</v>
      </c>
      <c r="D112" s="16">
        <v>0.87681707419499999</v>
      </c>
      <c r="E112" s="15"/>
      <c r="F112" s="15"/>
      <c r="G112" s="15"/>
      <c r="H112" s="15"/>
      <c r="I112" s="15">
        <v>0</v>
      </c>
      <c r="J112" s="15">
        <v>0</v>
      </c>
      <c r="K112" s="16">
        <v>0.82119149651300005</v>
      </c>
      <c r="L112" s="15"/>
      <c r="M112" s="15"/>
      <c r="N112" s="15"/>
      <c r="O112" s="15"/>
      <c r="P112" s="17">
        <f t="shared" si="7"/>
        <v>0.65691167703025399</v>
      </c>
      <c r="Q112" s="16">
        <f t="shared" si="5"/>
        <v>0.95653433479341521</v>
      </c>
      <c r="R112" s="17">
        <f t="shared" si="6"/>
        <v>1.9299436359433056E-2</v>
      </c>
    </row>
    <row r="113" spans="1:18" hidden="1" x14ac:dyDescent="0.2">
      <c r="A113" s="14" t="s">
        <v>385</v>
      </c>
      <c r="B113" s="15">
        <v>0</v>
      </c>
      <c r="C113" s="15">
        <v>2</v>
      </c>
      <c r="D113" s="16">
        <v>0.87681707419499999</v>
      </c>
      <c r="E113" s="15"/>
      <c r="F113" s="15"/>
      <c r="G113" s="15"/>
      <c r="H113" s="15"/>
      <c r="I113" s="15">
        <v>0</v>
      </c>
      <c r="J113" s="15">
        <v>3</v>
      </c>
      <c r="K113" s="16">
        <v>0.82119149651300005</v>
      </c>
      <c r="L113" s="15"/>
      <c r="M113" s="15"/>
      <c r="N113" s="15"/>
      <c r="O113" s="15"/>
      <c r="P113" s="17">
        <f t="shared" si="7"/>
        <v>0.65691167703025399</v>
      </c>
      <c r="Q113" s="16">
        <f t="shared" si="5"/>
        <v>0.95653433479341521</v>
      </c>
      <c r="R113" s="17">
        <f t="shared" si="6"/>
        <v>1.9299436359433056E-2</v>
      </c>
    </row>
    <row r="114" spans="1:18" hidden="1" x14ac:dyDescent="0.2">
      <c r="A114" s="14" t="s">
        <v>383</v>
      </c>
      <c r="B114" s="15">
        <v>0</v>
      </c>
      <c r="C114" s="15">
        <v>2</v>
      </c>
      <c r="D114" s="16">
        <v>0.87681707419499999</v>
      </c>
      <c r="E114" s="15"/>
      <c r="F114" s="15"/>
      <c r="G114" s="15"/>
      <c r="H114" s="15"/>
      <c r="I114" s="15">
        <v>0</v>
      </c>
      <c r="J114" s="15">
        <v>0</v>
      </c>
      <c r="K114" s="16">
        <v>0.82119149651300005</v>
      </c>
      <c r="L114" s="15"/>
      <c r="M114" s="15"/>
      <c r="N114" s="15"/>
      <c r="O114" s="15"/>
      <c r="P114" s="17">
        <f t="shared" si="7"/>
        <v>0.65691167703025399</v>
      </c>
      <c r="Q114" s="16">
        <f t="shared" si="5"/>
        <v>0.95653433479341521</v>
      </c>
      <c r="R114" s="17">
        <f t="shared" si="6"/>
        <v>1.9299436359433056E-2</v>
      </c>
    </row>
    <row r="115" spans="1:18" hidden="1" x14ac:dyDescent="0.2">
      <c r="A115" s="14" t="s">
        <v>378</v>
      </c>
      <c r="B115" s="15">
        <v>0</v>
      </c>
      <c r="C115" s="15">
        <v>0</v>
      </c>
      <c r="D115" s="16">
        <v>0.87681707419499999</v>
      </c>
      <c r="E115" s="15"/>
      <c r="F115" s="15"/>
      <c r="G115" s="15"/>
      <c r="H115" s="15"/>
      <c r="I115" s="15">
        <v>0</v>
      </c>
      <c r="J115" s="15">
        <v>0</v>
      </c>
      <c r="K115" s="16">
        <v>0.82119149651300005</v>
      </c>
      <c r="L115" s="15"/>
      <c r="M115" s="15"/>
      <c r="N115" s="15"/>
      <c r="O115" s="15"/>
      <c r="P115" s="17">
        <f t="shared" si="7"/>
        <v>0.65691167703025399</v>
      </c>
      <c r="Q115" s="16">
        <f t="shared" si="5"/>
        <v>0.95653433479341521</v>
      </c>
      <c r="R115" s="17">
        <f t="shared" si="6"/>
        <v>1.9299436359433056E-2</v>
      </c>
    </row>
    <row r="116" spans="1:18" hidden="1" x14ac:dyDescent="0.2">
      <c r="A116" s="14" t="s">
        <v>379</v>
      </c>
      <c r="B116" s="15">
        <v>0</v>
      </c>
      <c r="C116" s="15">
        <v>0</v>
      </c>
      <c r="D116" s="16">
        <v>0.87681707419499999</v>
      </c>
      <c r="E116" s="15"/>
      <c r="F116" s="15"/>
      <c r="G116" s="15"/>
      <c r="H116" s="15"/>
      <c r="I116" s="15">
        <v>0</v>
      </c>
      <c r="J116" s="15">
        <v>0</v>
      </c>
      <c r="K116" s="16">
        <v>0.82119149651300005</v>
      </c>
      <c r="L116" s="15"/>
      <c r="M116" s="15"/>
      <c r="N116" s="15"/>
      <c r="O116" s="15"/>
      <c r="P116" s="17">
        <f t="shared" si="7"/>
        <v>0.65691167703025399</v>
      </c>
      <c r="Q116" s="16">
        <f t="shared" si="5"/>
        <v>0.95653433479341521</v>
      </c>
      <c r="R116" s="17">
        <f t="shared" si="6"/>
        <v>1.9299436359433056E-2</v>
      </c>
    </row>
    <row r="117" spans="1:18" hidden="1" x14ac:dyDescent="0.2">
      <c r="A117" s="14" t="s">
        <v>380</v>
      </c>
      <c r="B117" s="15">
        <v>0</v>
      </c>
      <c r="C117" s="15">
        <v>0</v>
      </c>
      <c r="D117" s="16">
        <v>0.87681707419499999</v>
      </c>
      <c r="E117" s="15"/>
      <c r="F117" s="15"/>
      <c r="G117" s="15"/>
      <c r="H117" s="15"/>
      <c r="I117" s="15">
        <v>0</v>
      </c>
      <c r="J117" s="15">
        <v>0</v>
      </c>
      <c r="K117" s="16">
        <v>0.82119149651300005</v>
      </c>
      <c r="L117" s="15"/>
      <c r="M117" s="15"/>
      <c r="N117" s="15"/>
      <c r="O117" s="15"/>
      <c r="P117" s="17">
        <f t="shared" si="7"/>
        <v>0.65691167703025399</v>
      </c>
      <c r="Q117" s="16">
        <f t="shared" si="5"/>
        <v>0.95653433479341521</v>
      </c>
      <c r="R117" s="17">
        <f t="shared" si="6"/>
        <v>1.9299436359433056E-2</v>
      </c>
    </row>
    <row r="118" spans="1:18" hidden="1" x14ac:dyDescent="0.2">
      <c r="A118" s="14" t="s">
        <v>381</v>
      </c>
      <c r="B118" s="15">
        <v>0</v>
      </c>
      <c r="C118" s="15">
        <v>2</v>
      </c>
      <c r="D118" s="16">
        <v>0.87681707419499999</v>
      </c>
      <c r="E118" s="15"/>
      <c r="F118" s="15"/>
      <c r="G118" s="15"/>
      <c r="H118" s="15"/>
      <c r="I118" s="15">
        <v>0</v>
      </c>
      <c r="J118" s="15">
        <v>0</v>
      </c>
      <c r="K118" s="16">
        <v>0.82119149651300005</v>
      </c>
      <c r="L118" s="15"/>
      <c r="M118" s="15"/>
      <c r="N118" s="15"/>
      <c r="O118" s="15"/>
      <c r="P118" s="17">
        <f t="shared" si="7"/>
        <v>0.65691167703025399</v>
      </c>
      <c r="Q118" s="16">
        <f t="shared" si="5"/>
        <v>0.95653433479341521</v>
      </c>
      <c r="R118" s="17">
        <f t="shared" si="6"/>
        <v>1.9299436359433056E-2</v>
      </c>
    </row>
    <row r="119" spans="1:18" hidden="1" x14ac:dyDescent="0.2">
      <c r="A119" s="14" t="s">
        <v>387</v>
      </c>
      <c r="B119" s="15">
        <v>0</v>
      </c>
      <c r="C119" s="15">
        <v>0</v>
      </c>
      <c r="D119" s="16">
        <v>0.87681707419499999</v>
      </c>
      <c r="E119" s="15"/>
      <c r="F119" s="15"/>
      <c r="G119" s="15"/>
      <c r="H119" s="15"/>
      <c r="I119" s="15">
        <v>0</v>
      </c>
      <c r="J119" s="15">
        <v>0</v>
      </c>
      <c r="K119" s="16">
        <v>0.82119149651300005</v>
      </c>
      <c r="L119" s="15"/>
      <c r="M119" s="15"/>
      <c r="N119" s="15"/>
      <c r="O119" s="15"/>
      <c r="P119" s="17">
        <f t="shared" si="7"/>
        <v>0.65691167703025399</v>
      </c>
      <c r="Q119" s="16">
        <f t="shared" si="5"/>
        <v>0.95653433479341521</v>
      </c>
      <c r="R119" s="17">
        <f t="shared" si="6"/>
        <v>1.9299436359433056E-2</v>
      </c>
    </row>
    <row r="120" spans="1:18" hidden="1" x14ac:dyDescent="0.2">
      <c r="A120" s="14" t="s">
        <v>388</v>
      </c>
      <c r="B120" s="15">
        <v>0</v>
      </c>
      <c r="C120" s="15">
        <v>3</v>
      </c>
      <c r="D120" s="16">
        <v>0.87681707419499999</v>
      </c>
      <c r="E120" s="15"/>
      <c r="F120" s="15"/>
      <c r="G120" s="15"/>
      <c r="H120" s="15"/>
      <c r="I120" s="15">
        <v>0</v>
      </c>
      <c r="J120" s="15">
        <v>1</v>
      </c>
      <c r="K120" s="16">
        <v>0.82119149651300005</v>
      </c>
      <c r="L120" s="15"/>
      <c r="M120" s="15"/>
      <c r="N120" s="15"/>
      <c r="O120" s="15"/>
      <c r="P120" s="17">
        <f t="shared" si="7"/>
        <v>0.65691167703025399</v>
      </c>
      <c r="Q120" s="16">
        <f t="shared" si="5"/>
        <v>0.95653433479341521</v>
      </c>
      <c r="R120" s="17">
        <f t="shared" si="6"/>
        <v>1.9299436359433056E-2</v>
      </c>
    </row>
    <row r="121" spans="1:18" hidden="1" x14ac:dyDescent="0.2">
      <c r="A121" s="14" t="s">
        <v>386</v>
      </c>
      <c r="B121" s="15">
        <v>0</v>
      </c>
      <c r="C121" s="15">
        <v>2</v>
      </c>
      <c r="D121" s="16">
        <v>0.87681707419499999</v>
      </c>
      <c r="E121" s="15"/>
      <c r="F121" s="15"/>
      <c r="G121" s="15"/>
      <c r="H121" s="15"/>
      <c r="I121" s="15">
        <v>0</v>
      </c>
      <c r="J121" s="15">
        <v>0</v>
      </c>
      <c r="K121" s="16">
        <v>0.82119149651300005</v>
      </c>
      <c r="L121" s="15"/>
      <c r="M121" s="15"/>
      <c r="N121" s="15"/>
      <c r="O121" s="15"/>
      <c r="P121" s="17">
        <f t="shared" si="7"/>
        <v>0.65691167703025399</v>
      </c>
      <c r="Q121" s="16">
        <f t="shared" si="5"/>
        <v>0.95653433479341521</v>
      </c>
      <c r="R121" s="17">
        <f t="shared" si="6"/>
        <v>1.9299436359433056E-2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0.87681707419499999</v>
      </c>
      <c r="E122" s="19"/>
      <c r="F122" s="19"/>
      <c r="G122" s="19"/>
      <c r="H122" s="19"/>
      <c r="I122" s="19">
        <v>0</v>
      </c>
      <c r="J122" s="19">
        <v>0</v>
      </c>
      <c r="K122" s="20">
        <v>0.82119149651300005</v>
      </c>
      <c r="L122" s="19"/>
      <c r="M122" s="19"/>
      <c r="N122" s="19"/>
      <c r="O122" s="19"/>
      <c r="P122" s="21">
        <f t="shared" si="7"/>
        <v>0.65691167703025399</v>
      </c>
      <c r="Q122" s="20">
        <f t="shared" si="5"/>
        <v>0.95653433479341521</v>
      </c>
      <c r="R122" s="21">
        <f t="shared" si="6"/>
        <v>1.9299436359433056E-2</v>
      </c>
    </row>
    <row r="123" spans="1:18" ht="38.1" hidden="1" customHeight="1" x14ac:dyDescent="0.2">
      <c r="A123" s="65" t="s">
        <v>5032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</row>
    <row r="124" spans="1:18" ht="45.95" customHeight="1" x14ac:dyDescent="0.2">
      <c r="A124" s="63"/>
      <c r="B124" s="63"/>
      <c r="C124" s="63"/>
      <c r="D124" s="63"/>
      <c r="E124" s="64"/>
      <c r="F124" s="64"/>
      <c r="G124" s="64"/>
      <c r="H124" s="63"/>
      <c r="I124" s="63"/>
      <c r="J124" s="63"/>
      <c r="K124" s="63"/>
      <c r="L124" s="64"/>
      <c r="M124" s="64"/>
      <c r="N124" s="64"/>
      <c r="O124" s="63"/>
      <c r="P124" s="63"/>
      <c r="Q124" s="63"/>
      <c r="R124" s="63"/>
    </row>
    <row r="125" spans="1:18" x14ac:dyDescent="0.2">
      <c r="A125" s="86"/>
      <c r="B125" s="86"/>
      <c r="C125" s="86"/>
      <c r="D125" s="86"/>
      <c r="H125" s="86"/>
      <c r="I125" s="86"/>
      <c r="J125" s="86"/>
      <c r="K125" s="86"/>
      <c r="O125" s="86"/>
      <c r="P125" s="86"/>
      <c r="Q125" s="86"/>
      <c r="R125" s="86"/>
    </row>
  </sheetData>
  <autoFilter ref="B3:R123">
    <filterColumn colId="15">
      <customFilters>
        <customFilter operator="lessThanOrEqual" val="0.05"/>
      </customFilters>
    </filterColumn>
  </autoFilter>
  <mergeCells count="6">
    <mergeCell ref="A124:R124"/>
    <mergeCell ref="B2:D2"/>
    <mergeCell ref="I2:K2"/>
    <mergeCell ref="P2:R2"/>
    <mergeCell ref="A2:A3"/>
    <mergeCell ref="A123:R123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4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5" x14ac:dyDescent="0.2"/>
  <cols>
    <col min="1" max="1" width="33.42578125" style="30" customWidth="1"/>
    <col min="2" max="2" width="9" style="30" customWidth="1"/>
    <col min="3" max="3" width="9.42578125" style="30" customWidth="1"/>
    <col min="4" max="4" width="12.140625" style="30" customWidth="1"/>
    <col min="5" max="6" width="81.140625" style="30" hidden="1" customWidth="1"/>
    <col min="7" max="7" width="1.5703125" style="30" hidden="1" customWidth="1"/>
    <col min="8" max="8" width="3.28515625" style="30" customWidth="1"/>
    <col min="9" max="9" width="8.7109375" style="30" customWidth="1"/>
    <col min="10" max="10" width="9.7109375" style="30" customWidth="1"/>
    <col min="11" max="11" width="9.28515625" style="30" bestFit="1" customWidth="1"/>
    <col min="12" max="14" width="81.140625" style="30" hidden="1" customWidth="1"/>
    <col min="15" max="15" width="3.28515625" style="30" customWidth="1"/>
    <col min="16" max="16" width="6.7109375" style="30" customWidth="1"/>
    <col min="17" max="17" width="9.7109375" style="30" customWidth="1"/>
    <col min="18" max="18" width="6.7109375" style="30" bestFit="1" customWidth="1"/>
    <col min="19" max="16384" width="8.85546875" style="30"/>
  </cols>
  <sheetData>
    <row r="1" spans="1:18" ht="27" customHeight="1" thickBot="1" x14ac:dyDescent="0.25">
      <c r="A1" s="28" t="s">
        <v>5039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7.100000000000001" customHeight="1" x14ac:dyDescent="0.25">
      <c r="A2" s="74"/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27.95" customHeight="1" x14ac:dyDescent="0.25">
      <c r="A3" s="87" t="s">
        <v>5031</v>
      </c>
      <c r="B3" s="73" t="s">
        <v>0</v>
      </c>
      <c r="C3" s="73" t="s">
        <v>1</v>
      </c>
      <c r="D3" s="73" t="s">
        <v>2</v>
      </c>
      <c r="E3" s="25" t="s">
        <v>3</v>
      </c>
      <c r="F3" s="25" t="s">
        <v>4</v>
      </c>
      <c r="G3" s="25" t="s">
        <v>5</v>
      </c>
      <c r="H3" s="73"/>
      <c r="I3" s="73" t="s">
        <v>0</v>
      </c>
      <c r="J3" s="73" t="s">
        <v>1</v>
      </c>
      <c r="K3" s="73" t="s">
        <v>2</v>
      </c>
      <c r="L3" s="24" t="s">
        <v>3</v>
      </c>
      <c r="M3" s="24" t="s">
        <v>4</v>
      </c>
      <c r="N3" s="24" t="s">
        <v>5</v>
      </c>
      <c r="O3" s="75"/>
      <c r="P3" s="76" t="s">
        <v>674</v>
      </c>
      <c r="Q3" s="76" t="s">
        <v>2</v>
      </c>
      <c r="R3" s="77" t="s">
        <v>5027</v>
      </c>
    </row>
    <row r="4" spans="1:18" x14ac:dyDescent="0.2">
      <c r="A4" s="14" t="s">
        <v>26</v>
      </c>
      <c r="B4" s="15">
        <v>59</v>
      </c>
      <c r="C4" s="15">
        <v>130</v>
      </c>
      <c r="D4" s="16">
        <v>8.4026552390600002E-5</v>
      </c>
      <c r="E4" s="15" t="s">
        <v>1196</v>
      </c>
      <c r="F4" s="15" t="s">
        <v>1197</v>
      </c>
      <c r="G4" s="15" t="s">
        <v>1198</v>
      </c>
      <c r="H4" s="15"/>
      <c r="I4" s="15">
        <v>54</v>
      </c>
      <c r="J4" s="15">
        <v>96</v>
      </c>
      <c r="K4" s="16">
        <v>8.4026552390600005E-4</v>
      </c>
      <c r="L4" s="15" t="s">
        <v>2357</v>
      </c>
      <c r="M4" s="15" t="s">
        <v>2358</v>
      </c>
      <c r="N4" s="15" t="s">
        <v>2359</v>
      </c>
      <c r="O4" s="15"/>
      <c r="P4" s="17">
        <f t="shared" ref="P4:P35" si="0">-2*LN(D4)-2*LN(K4)</f>
        <v>32.932340650739548</v>
      </c>
      <c r="Q4" s="16">
        <f t="shared" ref="Q4:Q35" si="1">CHIDIST(P4,4)</f>
        <v>1.2331922325086997E-6</v>
      </c>
      <c r="R4" s="17">
        <f>-LOG(Q4)</f>
        <v>5.9089692194217163</v>
      </c>
    </row>
    <row r="5" spans="1:18" x14ac:dyDescent="0.2">
      <c r="A5" s="14" t="s">
        <v>6</v>
      </c>
      <c r="B5" s="15">
        <v>36</v>
      </c>
      <c r="C5" s="15">
        <v>71</v>
      </c>
      <c r="D5" s="16">
        <v>8.4026552390600002E-5</v>
      </c>
      <c r="E5" s="15" t="s">
        <v>1193</v>
      </c>
      <c r="F5" s="15" t="s">
        <v>1194</v>
      </c>
      <c r="G5" s="15" t="s">
        <v>1195</v>
      </c>
      <c r="H5" s="15"/>
      <c r="I5" s="15">
        <v>18</v>
      </c>
      <c r="J5" s="15">
        <v>35</v>
      </c>
      <c r="K5" s="16">
        <v>0.10410889841199999</v>
      </c>
      <c r="L5" s="15" t="s">
        <v>2373</v>
      </c>
      <c r="M5" s="15" t="s">
        <v>2374</v>
      </c>
      <c r="N5" s="15" t="s">
        <v>2375</v>
      </c>
      <c r="O5" s="15"/>
      <c r="P5" s="17">
        <f t="shared" si="0"/>
        <v>23.293391073468456</v>
      </c>
      <c r="Q5" s="16">
        <f t="shared" si="1"/>
        <v>1.1063217720208862E-4</v>
      </c>
      <c r="R5" s="17">
        <f t="shared" ref="R5:R68" si="2">-LOG(Q5)</f>
        <v>3.9561185407627919</v>
      </c>
    </row>
    <row r="6" spans="1:18" x14ac:dyDescent="0.2">
      <c r="A6" s="14" t="s">
        <v>10</v>
      </c>
      <c r="B6" s="15">
        <v>32</v>
      </c>
      <c r="C6" s="15">
        <v>71</v>
      </c>
      <c r="D6" s="16">
        <v>3.6131417527899999E-3</v>
      </c>
      <c r="E6" s="15" t="s">
        <v>1205</v>
      </c>
      <c r="F6" s="15" t="s">
        <v>1206</v>
      </c>
      <c r="G6" s="15" t="s">
        <v>1207</v>
      </c>
      <c r="H6" s="15"/>
      <c r="I6" s="15">
        <v>30</v>
      </c>
      <c r="J6" s="15">
        <v>62</v>
      </c>
      <c r="K6" s="16">
        <v>8.7387614486199999E-2</v>
      </c>
      <c r="L6" s="15" t="s">
        <v>2367</v>
      </c>
      <c r="M6" s="15" t="s">
        <v>2368</v>
      </c>
      <c r="N6" s="15" t="s">
        <v>2369</v>
      </c>
      <c r="O6" s="15"/>
      <c r="P6" s="17">
        <f t="shared" si="0"/>
        <v>16.121158621073434</v>
      </c>
      <c r="Q6" s="16">
        <f t="shared" si="1"/>
        <v>2.8608220912384502E-3</v>
      </c>
      <c r="R6" s="17">
        <f t="shared" si="2"/>
        <v>2.5435091492537532</v>
      </c>
    </row>
    <row r="7" spans="1:18" x14ac:dyDescent="0.2">
      <c r="A7" s="14" t="s">
        <v>14</v>
      </c>
      <c r="B7" s="15">
        <v>26</v>
      </c>
      <c r="C7" s="15">
        <v>54</v>
      </c>
      <c r="D7" s="16">
        <v>2.7728762288899999E-3</v>
      </c>
      <c r="E7" s="15" t="s">
        <v>1202</v>
      </c>
      <c r="F7" s="15" t="s">
        <v>1203</v>
      </c>
      <c r="G7" s="15" t="s">
        <v>1204</v>
      </c>
      <c r="H7" s="15"/>
      <c r="I7" s="15">
        <v>12</v>
      </c>
      <c r="J7" s="15">
        <v>24</v>
      </c>
      <c r="K7" s="16">
        <v>0.18931182253600001</v>
      </c>
      <c r="L7" s="15" t="s">
        <v>2395</v>
      </c>
      <c r="M7" s="15" t="s">
        <v>2396</v>
      </c>
      <c r="N7" s="15" t="s">
        <v>2397</v>
      </c>
      <c r="O7" s="15"/>
      <c r="P7" s="17">
        <f t="shared" si="0"/>
        <v>15.104459832930274</v>
      </c>
      <c r="Q7" s="16">
        <f t="shared" si="1"/>
        <v>4.4893926278227443E-3</v>
      </c>
      <c r="R7" s="17">
        <f t="shared" si="2"/>
        <v>2.3478124109404619</v>
      </c>
    </row>
    <row r="8" spans="1:18" x14ac:dyDescent="0.2">
      <c r="A8" s="14" t="s">
        <v>18</v>
      </c>
      <c r="B8" s="15">
        <v>19</v>
      </c>
      <c r="C8" s="15">
        <v>34</v>
      </c>
      <c r="D8" s="16">
        <v>1.84858415259E-3</v>
      </c>
      <c r="E8" s="15" t="s">
        <v>1199</v>
      </c>
      <c r="F8" s="15" t="s">
        <v>1200</v>
      </c>
      <c r="G8" s="15" t="s">
        <v>1201</v>
      </c>
      <c r="H8" s="15"/>
      <c r="I8" s="15">
        <v>13</v>
      </c>
      <c r="J8" s="15">
        <v>35</v>
      </c>
      <c r="K8" s="16">
        <v>0.55877657339700004</v>
      </c>
      <c r="L8" s="15" t="s">
        <v>2502</v>
      </c>
      <c r="M8" s="15" t="s">
        <v>2503</v>
      </c>
      <c r="N8" s="15" t="s">
        <v>2504</v>
      </c>
      <c r="O8" s="15"/>
      <c r="P8" s="17">
        <f t="shared" si="0"/>
        <v>13.750681662716421</v>
      </c>
      <c r="Q8" s="16">
        <f t="shared" si="1"/>
        <v>8.1347980177833724E-3</v>
      </c>
      <c r="R8" s="17">
        <f t="shared" si="2"/>
        <v>2.0896532258680112</v>
      </c>
    </row>
    <row r="9" spans="1:18" x14ac:dyDescent="0.2">
      <c r="A9" s="14" t="s">
        <v>30</v>
      </c>
      <c r="B9" s="15">
        <v>41</v>
      </c>
      <c r="C9" s="15">
        <v>98</v>
      </c>
      <c r="D9" s="16">
        <v>4.6214603814800003E-3</v>
      </c>
      <c r="E9" s="15" t="s">
        <v>1208</v>
      </c>
      <c r="F9" s="15" t="s">
        <v>1209</v>
      </c>
      <c r="G9" s="15" t="s">
        <v>1210</v>
      </c>
      <c r="H9" s="15"/>
      <c r="I9" s="15">
        <v>26</v>
      </c>
      <c r="J9" s="15">
        <v>80</v>
      </c>
      <c r="K9" s="16">
        <v>0.76640618435399999</v>
      </c>
      <c r="L9" s="15" t="s">
        <v>2561</v>
      </c>
      <c r="M9" s="15" t="s">
        <v>2562</v>
      </c>
      <c r="N9" s="15" t="s">
        <v>2563</v>
      </c>
      <c r="O9" s="15"/>
      <c r="P9" s="17">
        <f t="shared" si="0"/>
        <v>11.286175013905405</v>
      </c>
      <c r="Q9" s="16">
        <f t="shared" si="1"/>
        <v>2.3529256715343335E-2</v>
      </c>
      <c r="R9" s="17">
        <f t="shared" si="2"/>
        <v>1.6283917918857502</v>
      </c>
    </row>
    <row r="10" spans="1:18" x14ac:dyDescent="0.2">
      <c r="A10" s="14" t="s">
        <v>34</v>
      </c>
      <c r="B10" s="15">
        <v>13</v>
      </c>
      <c r="C10" s="15">
        <v>28</v>
      </c>
      <c r="D10" s="16">
        <v>4.3525754138300003E-2</v>
      </c>
      <c r="E10" s="15" t="s">
        <v>1223</v>
      </c>
      <c r="F10" s="15" t="s">
        <v>1224</v>
      </c>
      <c r="G10" s="15" t="s">
        <v>1225</v>
      </c>
      <c r="H10" s="15"/>
      <c r="I10" s="15">
        <v>10</v>
      </c>
      <c r="J10" s="15">
        <v>19</v>
      </c>
      <c r="K10" s="16">
        <v>0.17544744139099999</v>
      </c>
      <c r="L10" s="15" t="s">
        <v>2385</v>
      </c>
      <c r="M10" s="15" t="s">
        <v>2386</v>
      </c>
      <c r="N10" s="15" t="s">
        <v>2387</v>
      </c>
      <c r="O10" s="15"/>
      <c r="P10" s="17">
        <f t="shared" si="0"/>
        <v>9.7496364542115561</v>
      </c>
      <c r="Q10" s="16">
        <f t="shared" si="1"/>
        <v>4.4862944808827666E-2</v>
      </c>
      <c r="R10" s="17">
        <f t="shared" si="2"/>
        <v>1.3481122226779472</v>
      </c>
    </row>
    <row r="11" spans="1:18" ht="15.75" thickBot="1" x14ac:dyDescent="0.25">
      <c r="A11" s="18" t="s">
        <v>22</v>
      </c>
      <c r="B11" s="19">
        <v>41</v>
      </c>
      <c r="C11" s="19">
        <v>104</v>
      </c>
      <c r="D11" s="20">
        <v>1.6721283925699999E-2</v>
      </c>
      <c r="E11" s="15" t="s">
        <v>1211</v>
      </c>
      <c r="F11" s="15" t="s">
        <v>1212</v>
      </c>
      <c r="G11" s="15" t="s">
        <v>1213</v>
      </c>
      <c r="H11" s="19"/>
      <c r="I11" s="19">
        <v>19</v>
      </c>
      <c r="J11" s="19">
        <v>49</v>
      </c>
      <c r="K11" s="20">
        <v>0.490547012856</v>
      </c>
      <c r="L11" s="15" t="s">
        <v>2493</v>
      </c>
      <c r="M11" s="15" t="s">
        <v>2494</v>
      </c>
      <c r="N11" s="15" t="s">
        <v>2495</v>
      </c>
      <c r="O11" s="19"/>
      <c r="P11" s="21">
        <f t="shared" si="0"/>
        <v>9.606614084455364</v>
      </c>
      <c r="Q11" s="20">
        <f t="shared" si="1"/>
        <v>4.7602066373855084E-2</v>
      </c>
      <c r="R11" s="21">
        <f t="shared" si="2"/>
        <v>1.3223741944373968</v>
      </c>
    </row>
    <row r="12" spans="1:18" hidden="1" x14ac:dyDescent="0.2">
      <c r="A12" s="14" t="s">
        <v>108</v>
      </c>
      <c r="B12" s="15">
        <v>3</v>
      </c>
      <c r="C12" s="15">
        <v>3</v>
      </c>
      <c r="D12" s="16">
        <v>3.0501638517799998E-2</v>
      </c>
      <c r="E12" s="15" t="s">
        <v>1217</v>
      </c>
      <c r="F12" s="15" t="s">
        <v>1218</v>
      </c>
      <c r="G12" s="15" t="s">
        <v>1219</v>
      </c>
      <c r="H12" s="15"/>
      <c r="I12" s="15">
        <v>3</v>
      </c>
      <c r="J12" s="15">
        <v>5</v>
      </c>
      <c r="K12" s="16">
        <v>0.29972271237699999</v>
      </c>
      <c r="L12" s="15" t="s">
        <v>2420</v>
      </c>
      <c r="M12" s="15" t="s">
        <v>1962</v>
      </c>
      <c r="N12" s="15" t="s">
        <v>1963</v>
      </c>
      <c r="O12" s="15"/>
      <c r="P12" s="17">
        <f t="shared" si="0"/>
        <v>9.3897447974811552</v>
      </c>
      <c r="Q12" s="16">
        <f t="shared" si="1"/>
        <v>5.2062716118264747E-2</v>
      </c>
      <c r="R12" s="17">
        <f t="shared" si="2"/>
        <v>1.2834731784395332</v>
      </c>
    </row>
    <row r="13" spans="1:18" hidden="1" x14ac:dyDescent="0.2">
      <c r="A13" s="14" t="s">
        <v>394</v>
      </c>
      <c r="B13" s="15">
        <v>1</v>
      </c>
      <c r="C13" s="15">
        <v>1</v>
      </c>
      <c r="D13" s="16">
        <v>0.274766826317</v>
      </c>
      <c r="E13" s="15" t="s">
        <v>1269</v>
      </c>
      <c r="F13" s="15" t="s">
        <v>1270</v>
      </c>
      <c r="G13" s="15" t="s">
        <v>1271</v>
      </c>
      <c r="H13" s="15"/>
      <c r="I13" s="15">
        <v>4</v>
      </c>
      <c r="J13" s="15">
        <v>4</v>
      </c>
      <c r="K13" s="16">
        <v>4.1088984118999999E-2</v>
      </c>
      <c r="L13" s="15" t="s">
        <v>2363</v>
      </c>
      <c r="M13" s="15" t="s">
        <v>2364</v>
      </c>
      <c r="N13" s="15" t="s">
        <v>2365</v>
      </c>
      <c r="O13" s="15"/>
      <c r="P13" s="17">
        <f t="shared" si="0"/>
        <v>8.9676953299973672</v>
      </c>
      <c r="Q13" s="16">
        <f t="shared" si="1"/>
        <v>6.1912035614740464E-2</v>
      </c>
      <c r="R13" s="17">
        <f t="shared" si="2"/>
        <v>1.2082249165214933</v>
      </c>
    </row>
    <row r="14" spans="1:18" hidden="1" x14ac:dyDescent="0.2">
      <c r="A14" s="14" t="s">
        <v>116</v>
      </c>
      <c r="B14" s="15">
        <v>26</v>
      </c>
      <c r="C14" s="15">
        <v>70</v>
      </c>
      <c r="D14" s="16">
        <v>9.1504915553299995E-2</v>
      </c>
      <c r="E14" s="15" t="s">
        <v>1229</v>
      </c>
      <c r="F14" s="15" t="s">
        <v>1230</v>
      </c>
      <c r="G14" s="15" t="s">
        <v>1231</v>
      </c>
      <c r="H14" s="15"/>
      <c r="I14" s="15">
        <v>18</v>
      </c>
      <c r="J14" s="15">
        <v>36</v>
      </c>
      <c r="K14" s="16">
        <v>0.125703722376</v>
      </c>
      <c r="L14" s="15" t="s">
        <v>2382</v>
      </c>
      <c r="M14" s="15" t="s">
        <v>2383</v>
      </c>
      <c r="N14" s="15" t="s">
        <v>2384</v>
      </c>
      <c r="O14" s="15"/>
      <c r="P14" s="17">
        <f t="shared" si="0"/>
        <v>8.9303802737996278</v>
      </c>
      <c r="Q14" s="16">
        <f t="shared" si="1"/>
        <v>6.2863396007912534E-2</v>
      </c>
      <c r="R14" s="17">
        <f t="shared" si="2"/>
        <v>1.2016021612176031</v>
      </c>
    </row>
    <row r="15" spans="1:18" hidden="1" x14ac:dyDescent="0.2">
      <c r="A15" s="14" t="s">
        <v>289</v>
      </c>
      <c r="B15" s="15">
        <v>7</v>
      </c>
      <c r="C15" s="15">
        <v>32</v>
      </c>
      <c r="D15" s="16">
        <v>0.731619191665</v>
      </c>
      <c r="E15" s="15" t="s">
        <v>1399</v>
      </c>
      <c r="F15" s="15" t="s">
        <v>1400</v>
      </c>
      <c r="G15" s="15" t="s">
        <v>1401</v>
      </c>
      <c r="H15" s="15"/>
      <c r="I15" s="15">
        <v>17</v>
      </c>
      <c r="J15" s="15">
        <v>27</v>
      </c>
      <c r="K15" s="16">
        <v>1.8065708763999998E-2</v>
      </c>
      <c r="L15" s="15" t="s">
        <v>2360</v>
      </c>
      <c r="M15" s="15" t="s">
        <v>2361</v>
      </c>
      <c r="N15" s="15" t="s">
        <v>2362</v>
      </c>
      <c r="O15" s="15"/>
      <c r="P15" s="17">
        <f t="shared" si="0"/>
        <v>8.6524696228126299</v>
      </c>
      <c r="Q15" s="16">
        <f t="shared" si="1"/>
        <v>7.0398013240846907E-2</v>
      </c>
      <c r="R15" s="17">
        <f t="shared" si="2"/>
        <v>1.1524395972600523</v>
      </c>
    </row>
    <row r="16" spans="1:18" hidden="1" x14ac:dyDescent="0.2">
      <c r="A16" s="14" t="s">
        <v>38</v>
      </c>
      <c r="B16" s="15">
        <v>15</v>
      </c>
      <c r="C16" s="15">
        <v>32</v>
      </c>
      <c r="D16" s="16">
        <v>2.8989160574699999E-2</v>
      </c>
      <c r="E16" s="15" t="s">
        <v>1214</v>
      </c>
      <c r="F16" s="15" t="s">
        <v>1215</v>
      </c>
      <c r="G16" s="15" t="s">
        <v>1216</v>
      </c>
      <c r="H16" s="15"/>
      <c r="I16" s="15">
        <v>10</v>
      </c>
      <c r="J16" s="15">
        <v>25</v>
      </c>
      <c r="K16" s="16">
        <v>0.47617847239700001</v>
      </c>
      <c r="L16" s="15" t="s">
        <v>2484</v>
      </c>
      <c r="M16" s="15" t="s">
        <v>2485</v>
      </c>
      <c r="N16" s="15" t="s">
        <v>2486</v>
      </c>
      <c r="O16" s="15"/>
      <c r="P16" s="17">
        <f t="shared" si="0"/>
        <v>8.5655916903318374</v>
      </c>
      <c r="Q16" s="16">
        <f t="shared" si="1"/>
        <v>7.2923788854616145E-2</v>
      </c>
      <c r="R16" s="17">
        <f t="shared" si="2"/>
        <v>1.1371307750704727</v>
      </c>
    </row>
    <row r="17" spans="1:18" hidden="1" x14ac:dyDescent="0.2">
      <c r="A17" s="14" t="s">
        <v>178</v>
      </c>
      <c r="B17" s="15">
        <v>7</v>
      </c>
      <c r="C17" s="15">
        <v>12</v>
      </c>
      <c r="D17" s="16">
        <v>3.8148054785299999E-2</v>
      </c>
      <c r="E17" s="15" t="s">
        <v>1220</v>
      </c>
      <c r="F17" s="15" t="s">
        <v>1221</v>
      </c>
      <c r="G17" s="15" t="s">
        <v>1222</v>
      </c>
      <c r="H17" s="15"/>
      <c r="I17" s="15">
        <v>5</v>
      </c>
      <c r="J17" s="15">
        <v>11</v>
      </c>
      <c r="K17" s="16">
        <v>0.410805814637</v>
      </c>
      <c r="L17" s="15" t="s">
        <v>2463</v>
      </c>
      <c r="M17" s="15" t="s">
        <v>2464</v>
      </c>
      <c r="N17" s="15" t="s">
        <v>2465</v>
      </c>
      <c r="O17" s="15"/>
      <c r="P17" s="17">
        <f t="shared" si="0"/>
        <v>8.3118303154924806</v>
      </c>
      <c r="Q17" s="16">
        <f t="shared" si="1"/>
        <v>8.0800629078711259E-2</v>
      </c>
      <c r="R17" s="17">
        <f t="shared" si="2"/>
        <v>1.0925852579834652</v>
      </c>
    </row>
    <row r="18" spans="1:18" hidden="1" x14ac:dyDescent="0.2">
      <c r="A18" s="14" t="s">
        <v>42</v>
      </c>
      <c r="B18" s="15">
        <v>15</v>
      </c>
      <c r="C18" s="15">
        <v>42</v>
      </c>
      <c r="D18" s="16">
        <v>0.20090748676600001</v>
      </c>
      <c r="E18" s="15" t="s">
        <v>1248</v>
      </c>
      <c r="F18" s="15" t="s">
        <v>1249</v>
      </c>
      <c r="G18" s="15" t="s">
        <v>1250</v>
      </c>
      <c r="H18" s="15"/>
      <c r="I18" s="15">
        <v>12</v>
      </c>
      <c r="J18" s="15">
        <v>21</v>
      </c>
      <c r="K18" s="16">
        <v>8.9320225191200003E-2</v>
      </c>
      <c r="L18" s="15" t="s">
        <v>2370</v>
      </c>
      <c r="M18" s="15" t="s">
        <v>2371</v>
      </c>
      <c r="N18" s="15" t="s">
        <v>2372</v>
      </c>
      <c r="O18" s="15"/>
      <c r="P18" s="17">
        <f t="shared" si="0"/>
        <v>8.0408761451265161</v>
      </c>
      <c r="Q18" s="16">
        <f t="shared" si="1"/>
        <v>9.0092273098710277E-2</v>
      </c>
      <c r="R18" s="17">
        <f t="shared" si="2"/>
        <v>1.0453124553527213</v>
      </c>
    </row>
    <row r="19" spans="1:18" hidden="1" x14ac:dyDescent="0.2">
      <c r="A19" s="14" t="s">
        <v>158</v>
      </c>
      <c r="B19" s="15">
        <v>10</v>
      </c>
      <c r="C19" s="15">
        <v>22</v>
      </c>
      <c r="D19" s="16">
        <v>8.4278632047700003E-2</v>
      </c>
      <c r="E19" s="15" t="s">
        <v>1226</v>
      </c>
      <c r="F19" s="15" t="s">
        <v>1227</v>
      </c>
      <c r="G19" s="15" t="s">
        <v>1228</v>
      </c>
      <c r="H19" s="15"/>
      <c r="I19" s="15">
        <v>5</v>
      </c>
      <c r="J19" s="15">
        <v>9</v>
      </c>
      <c r="K19" s="16">
        <v>0.25502058650499998</v>
      </c>
      <c r="L19" s="15" t="s">
        <v>2411</v>
      </c>
      <c r="M19" s="15" t="s">
        <v>2412</v>
      </c>
      <c r="N19" s="15" t="s">
        <v>2413</v>
      </c>
      <c r="O19" s="15"/>
      <c r="P19" s="17">
        <f t="shared" si="0"/>
        <v>7.6800758538219664</v>
      </c>
      <c r="Q19" s="16">
        <f t="shared" si="1"/>
        <v>0.10402590024026277</v>
      </c>
      <c r="R19" s="17">
        <f t="shared" si="2"/>
        <v>0.98285851713379635</v>
      </c>
    </row>
    <row r="20" spans="1:18" hidden="1" x14ac:dyDescent="0.2">
      <c r="A20" s="14" t="s">
        <v>76</v>
      </c>
      <c r="B20" s="15">
        <v>6</v>
      </c>
      <c r="C20" s="15">
        <v>13</v>
      </c>
      <c r="D20" s="16">
        <v>0.14519788253099999</v>
      </c>
      <c r="E20" s="15" t="s">
        <v>1233</v>
      </c>
      <c r="F20" s="15" t="s">
        <v>1234</v>
      </c>
      <c r="G20" s="15" t="s">
        <v>1235</v>
      </c>
      <c r="H20" s="15"/>
      <c r="I20" s="15">
        <v>12</v>
      </c>
      <c r="J20" s="15">
        <v>25</v>
      </c>
      <c r="K20" s="16">
        <v>0.23485421393200001</v>
      </c>
      <c r="L20" s="15" t="s">
        <v>2399</v>
      </c>
      <c r="M20" s="15" t="s">
        <v>2400</v>
      </c>
      <c r="N20" s="15" t="s">
        <v>2401</v>
      </c>
      <c r="O20" s="15"/>
      <c r="P20" s="17">
        <f t="shared" si="0"/>
        <v>6.7568961668183158</v>
      </c>
      <c r="Q20" s="16">
        <f t="shared" si="1"/>
        <v>0.149306544525904</v>
      </c>
      <c r="R20" s="17">
        <f t="shared" si="2"/>
        <v>0.82592115550877276</v>
      </c>
    </row>
    <row r="21" spans="1:18" hidden="1" x14ac:dyDescent="0.2">
      <c r="A21" s="14" t="s">
        <v>60</v>
      </c>
      <c r="B21" s="15">
        <v>5</v>
      </c>
      <c r="C21" s="15">
        <v>10</v>
      </c>
      <c r="D21" s="16">
        <v>0.13419040416799999</v>
      </c>
      <c r="E21" s="15" t="s">
        <v>1232</v>
      </c>
      <c r="F21" s="15" t="s">
        <v>1019</v>
      </c>
      <c r="G21" s="15" t="s">
        <v>1020</v>
      </c>
      <c r="H21" s="15"/>
      <c r="I21" s="15">
        <v>5</v>
      </c>
      <c r="J21" s="15">
        <v>10</v>
      </c>
      <c r="K21" s="16">
        <v>0.326695235694</v>
      </c>
      <c r="L21" s="15" t="s">
        <v>2424</v>
      </c>
      <c r="M21" s="15" t="s">
        <v>66</v>
      </c>
      <c r="N21" s="15" t="s">
        <v>67</v>
      </c>
      <c r="O21" s="15"/>
      <c r="P21" s="17">
        <f t="shared" si="0"/>
        <v>6.254446209137793</v>
      </c>
      <c r="Q21" s="16">
        <f t="shared" si="1"/>
        <v>0.18093484307906788</v>
      </c>
      <c r="R21" s="17">
        <f t="shared" si="2"/>
        <v>0.74247779190271057</v>
      </c>
    </row>
    <row r="22" spans="1:18" hidden="1" x14ac:dyDescent="0.2">
      <c r="A22" s="14" t="s">
        <v>216</v>
      </c>
      <c r="B22" s="15">
        <v>2</v>
      </c>
      <c r="C22" s="15">
        <v>7</v>
      </c>
      <c r="D22" s="16">
        <v>0.56255776825500003</v>
      </c>
      <c r="E22" s="15" t="s">
        <v>1354</v>
      </c>
      <c r="F22" s="15" t="s">
        <v>1355</v>
      </c>
      <c r="G22" s="15" t="s">
        <v>1356</v>
      </c>
      <c r="H22" s="15"/>
      <c r="I22" s="15">
        <v>3</v>
      </c>
      <c r="J22" s="15">
        <v>3</v>
      </c>
      <c r="K22" s="16">
        <v>8.58751365431E-2</v>
      </c>
      <c r="L22" s="15" t="s">
        <v>2366</v>
      </c>
      <c r="M22" s="15" t="s">
        <v>225</v>
      </c>
      <c r="N22" s="15" t="s">
        <v>226</v>
      </c>
      <c r="O22" s="15"/>
      <c r="P22" s="17">
        <f t="shared" si="0"/>
        <v>6.0602447789522005</v>
      </c>
      <c r="Q22" s="16">
        <f t="shared" si="1"/>
        <v>0.19469410500594045</v>
      </c>
      <c r="R22" s="17">
        <f t="shared" si="2"/>
        <v>0.71064719795171538</v>
      </c>
    </row>
    <row r="23" spans="1:18" hidden="1" x14ac:dyDescent="0.2">
      <c r="A23" s="14" t="s">
        <v>136</v>
      </c>
      <c r="B23" s="15">
        <v>4</v>
      </c>
      <c r="C23" s="15">
        <v>12</v>
      </c>
      <c r="D23" s="16">
        <v>0.42072094782000002</v>
      </c>
      <c r="E23" s="15" t="s">
        <v>1306</v>
      </c>
      <c r="F23" s="15" t="s">
        <v>152</v>
      </c>
      <c r="G23" s="15" t="s">
        <v>153</v>
      </c>
      <c r="H23" s="15"/>
      <c r="I23" s="15">
        <v>12</v>
      </c>
      <c r="J23" s="15">
        <v>22</v>
      </c>
      <c r="K23" s="16">
        <v>0.11704898748000001</v>
      </c>
      <c r="L23" s="15" t="s">
        <v>2379</v>
      </c>
      <c r="M23" s="15" t="s">
        <v>2380</v>
      </c>
      <c r="N23" s="15" t="s">
        <v>2381</v>
      </c>
      <c r="O23" s="15"/>
      <c r="P23" s="17">
        <f t="shared" si="0"/>
        <v>6.0218964645086803</v>
      </c>
      <c r="Q23" s="16">
        <f t="shared" si="1"/>
        <v>0.19751898908570747</v>
      </c>
      <c r="R23" s="17">
        <f t="shared" si="2"/>
        <v>0.70439114581621332</v>
      </c>
    </row>
    <row r="24" spans="1:18" hidden="1" x14ac:dyDescent="0.2">
      <c r="A24" s="14" t="s">
        <v>84</v>
      </c>
      <c r="B24" s="15">
        <v>9</v>
      </c>
      <c r="C24" s="15">
        <v>22</v>
      </c>
      <c r="D24" s="16">
        <v>0.155028989161</v>
      </c>
      <c r="E24" s="15" t="s">
        <v>1239</v>
      </c>
      <c r="F24" s="15" t="s">
        <v>1240</v>
      </c>
      <c r="G24" s="15" t="s">
        <v>1241</v>
      </c>
      <c r="H24" s="15"/>
      <c r="I24" s="15">
        <v>11</v>
      </c>
      <c r="J24" s="15">
        <v>25</v>
      </c>
      <c r="K24" s="16">
        <v>0.33963532476300001</v>
      </c>
      <c r="L24" s="15" t="s">
        <v>2435</v>
      </c>
      <c r="M24" s="15" t="s">
        <v>2436</v>
      </c>
      <c r="N24" s="15" t="s">
        <v>2437</v>
      </c>
      <c r="O24" s="15"/>
      <c r="P24" s="17">
        <f t="shared" si="0"/>
        <v>5.8880519278456767</v>
      </c>
      <c r="Q24" s="16">
        <f t="shared" si="1"/>
        <v>0.20766606543171209</v>
      </c>
      <c r="R24" s="17">
        <f t="shared" si="2"/>
        <v>0.68263446542839534</v>
      </c>
    </row>
    <row r="25" spans="1:18" hidden="1" x14ac:dyDescent="0.2">
      <c r="A25" s="14" t="s">
        <v>273</v>
      </c>
      <c r="B25" s="15">
        <v>3</v>
      </c>
      <c r="C25" s="15">
        <v>10</v>
      </c>
      <c r="D25" s="16">
        <v>0.51869590790700004</v>
      </c>
      <c r="E25" s="15" t="s">
        <v>1335</v>
      </c>
      <c r="F25" s="15" t="s">
        <v>1336</v>
      </c>
      <c r="G25" s="15" t="s">
        <v>1337</v>
      </c>
      <c r="H25" s="15"/>
      <c r="I25" s="15">
        <v>6</v>
      </c>
      <c r="J25" s="15">
        <v>9</v>
      </c>
      <c r="K25" s="16">
        <v>0.111839341232</v>
      </c>
      <c r="L25" s="15" t="s">
        <v>2376</v>
      </c>
      <c r="M25" s="15" t="s">
        <v>2377</v>
      </c>
      <c r="N25" s="15" t="s">
        <v>2378</v>
      </c>
      <c r="O25" s="15"/>
      <c r="P25" s="17">
        <f t="shared" si="0"/>
        <v>5.6942587551482999</v>
      </c>
      <c r="Q25" s="16">
        <f t="shared" si="1"/>
        <v>0.22317431671010476</v>
      </c>
      <c r="R25" s="17">
        <f t="shared" si="2"/>
        <v>0.65135578622581769</v>
      </c>
    </row>
    <row r="26" spans="1:18" hidden="1" x14ac:dyDescent="0.2">
      <c r="A26" s="14" t="s">
        <v>166</v>
      </c>
      <c r="B26" s="15">
        <v>7</v>
      </c>
      <c r="C26" s="15">
        <v>18</v>
      </c>
      <c r="D26" s="16">
        <v>0.23283757667400001</v>
      </c>
      <c r="E26" s="15" t="s">
        <v>1260</v>
      </c>
      <c r="F26" s="15" t="s">
        <v>1261</v>
      </c>
      <c r="G26" s="15" t="s">
        <v>1262</v>
      </c>
      <c r="H26" s="15"/>
      <c r="I26" s="15">
        <v>11</v>
      </c>
      <c r="J26" s="15">
        <v>23</v>
      </c>
      <c r="K26" s="16">
        <v>0.25199563061899999</v>
      </c>
      <c r="L26" s="15" t="s">
        <v>2408</v>
      </c>
      <c r="M26" s="15" t="s">
        <v>2409</v>
      </c>
      <c r="N26" s="15" t="s">
        <v>2410</v>
      </c>
      <c r="O26" s="15"/>
      <c r="P26" s="17">
        <f t="shared" si="0"/>
        <v>5.6715153895099402</v>
      </c>
      <c r="Q26" s="16">
        <f t="shared" si="1"/>
        <v>0.22505944631013375</v>
      </c>
      <c r="R26" s="17">
        <f t="shared" si="2"/>
        <v>0.64770275391293386</v>
      </c>
    </row>
    <row r="27" spans="1:18" hidden="1" x14ac:dyDescent="0.2">
      <c r="A27" s="14" t="s">
        <v>120</v>
      </c>
      <c r="B27" s="15">
        <v>7</v>
      </c>
      <c r="C27" s="15">
        <v>22</v>
      </c>
      <c r="D27" s="16">
        <v>0.40853709772300001</v>
      </c>
      <c r="E27" s="15" t="s">
        <v>1303</v>
      </c>
      <c r="F27" s="15" t="s">
        <v>1304</v>
      </c>
      <c r="G27" s="15" t="s">
        <v>1305</v>
      </c>
      <c r="H27" s="15"/>
      <c r="I27" s="15">
        <v>5</v>
      </c>
      <c r="J27" s="15">
        <v>8</v>
      </c>
      <c r="K27" s="16">
        <v>0.17948071590600001</v>
      </c>
      <c r="L27" s="15" t="s">
        <v>2388</v>
      </c>
      <c r="M27" s="15" t="s">
        <v>144</v>
      </c>
      <c r="N27" s="15" t="s">
        <v>145</v>
      </c>
      <c r="O27" s="15"/>
      <c r="P27" s="17">
        <f t="shared" si="0"/>
        <v>5.2257201268193878</v>
      </c>
      <c r="Q27" s="16">
        <f t="shared" si="1"/>
        <v>0.26491126889977379</v>
      </c>
      <c r="R27" s="17">
        <f t="shared" si="2"/>
        <v>0.57689956712030199</v>
      </c>
    </row>
    <row r="28" spans="1:18" hidden="1" x14ac:dyDescent="0.2">
      <c r="A28" s="14" t="s">
        <v>56</v>
      </c>
      <c r="B28" s="15">
        <v>9</v>
      </c>
      <c r="C28" s="15">
        <v>24</v>
      </c>
      <c r="D28" s="16">
        <v>0.22535921351099999</v>
      </c>
      <c r="E28" s="15" t="s">
        <v>1251</v>
      </c>
      <c r="F28" s="15" t="s">
        <v>1252</v>
      </c>
      <c r="G28" s="15" t="s">
        <v>1253</v>
      </c>
      <c r="H28" s="15"/>
      <c r="I28" s="15">
        <v>11</v>
      </c>
      <c r="J28" s="15">
        <v>25</v>
      </c>
      <c r="K28" s="16">
        <v>0.33963532476300001</v>
      </c>
      <c r="L28" s="15" t="s">
        <v>2432</v>
      </c>
      <c r="M28" s="15" t="s">
        <v>2433</v>
      </c>
      <c r="N28" s="15" t="s">
        <v>2434</v>
      </c>
      <c r="O28" s="15"/>
      <c r="P28" s="17">
        <f t="shared" si="0"/>
        <v>5.1398849131213389</v>
      </c>
      <c r="Q28" s="16">
        <f t="shared" si="1"/>
        <v>0.27324321594688938</v>
      </c>
      <c r="R28" s="17">
        <f t="shared" si="2"/>
        <v>0.56345061186098788</v>
      </c>
    </row>
    <row r="29" spans="1:18" hidden="1" x14ac:dyDescent="0.2">
      <c r="A29" s="14" t="s">
        <v>128</v>
      </c>
      <c r="B29" s="15">
        <v>2</v>
      </c>
      <c r="C29" s="15">
        <v>6</v>
      </c>
      <c r="D29" s="16">
        <v>0.48937064112299999</v>
      </c>
      <c r="E29" s="15" t="s">
        <v>1320</v>
      </c>
      <c r="F29" s="15" t="s">
        <v>1321</v>
      </c>
      <c r="G29" s="15" t="s">
        <v>1322</v>
      </c>
      <c r="H29" s="15"/>
      <c r="I29" s="15">
        <v>4</v>
      </c>
      <c r="J29" s="15">
        <v>6</v>
      </c>
      <c r="K29" s="16">
        <v>0.186202840097</v>
      </c>
      <c r="L29" s="15" t="s">
        <v>2392</v>
      </c>
      <c r="M29" s="15" t="s">
        <v>2393</v>
      </c>
      <c r="N29" s="15" t="s">
        <v>2394</v>
      </c>
      <c r="O29" s="15"/>
      <c r="P29" s="17">
        <f t="shared" si="0"/>
        <v>4.7911075612457674</v>
      </c>
      <c r="Q29" s="16">
        <f t="shared" si="1"/>
        <v>0.30941034170073523</v>
      </c>
      <c r="R29" s="17">
        <f t="shared" si="2"/>
        <v>0.50946517457814178</v>
      </c>
    </row>
    <row r="30" spans="1:18" hidden="1" x14ac:dyDescent="0.2">
      <c r="A30" s="14" t="s">
        <v>72</v>
      </c>
      <c r="B30" s="15">
        <v>26</v>
      </c>
      <c r="C30" s="15">
        <v>81</v>
      </c>
      <c r="D30" s="16">
        <v>0.28048063188</v>
      </c>
      <c r="E30" s="15" t="s">
        <v>1272</v>
      </c>
      <c r="F30" s="15" t="s">
        <v>1273</v>
      </c>
      <c r="G30" s="15" t="s">
        <v>1274</v>
      </c>
      <c r="H30" s="15"/>
      <c r="I30" s="15">
        <v>33</v>
      </c>
      <c r="J30" s="15">
        <v>82</v>
      </c>
      <c r="K30" s="16">
        <v>0.37223762709000002</v>
      </c>
      <c r="L30" s="15" t="s">
        <v>2453</v>
      </c>
      <c r="M30" s="15" t="s">
        <v>2454</v>
      </c>
      <c r="N30" s="15" t="s">
        <v>2455</v>
      </c>
      <c r="O30" s="15"/>
      <c r="P30" s="17">
        <f t="shared" si="0"/>
        <v>4.5189469022063733</v>
      </c>
      <c r="Q30" s="16">
        <f t="shared" si="1"/>
        <v>0.34030677565782086</v>
      </c>
      <c r="R30" s="17">
        <f t="shared" si="2"/>
        <v>0.46812940382364954</v>
      </c>
    </row>
    <row r="31" spans="1:18" hidden="1" x14ac:dyDescent="0.2">
      <c r="A31" s="14" t="s">
        <v>154</v>
      </c>
      <c r="B31" s="15">
        <v>5</v>
      </c>
      <c r="C31" s="15">
        <v>13</v>
      </c>
      <c r="D31" s="16">
        <v>0.29476514578599999</v>
      </c>
      <c r="E31" s="15" t="s">
        <v>1276</v>
      </c>
      <c r="F31" s="15" t="s">
        <v>1277</v>
      </c>
      <c r="G31" s="15" t="s">
        <v>1278</v>
      </c>
      <c r="H31" s="15"/>
      <c r="I31" s="15">
        <v>6</v>
      </c>
      <c r="J31" s="15">
        <v>13</v>
      </c>
      <c r="K31" s="16">
        <v>0.36484329048000003</v>
      </c>
      <c r="L31" s="15" t="s">
        <v>2447</v>
      </c>
      <c r="M31" s="15" t="s">
        <v>2448</v>
      </c>
      <c r="N31" s="15" t="s">
        <v>2449</v>
      </c>
      <c r="O31" s="15"/>
      <c r="P31" s="17">
        <f t="shared" si="0"/>
        <v>4.4597274288684599</v>
      </c>
      <c r="Q31" s="16">
        <f t="shared" si="1"/>
        <v>0.34734951026456073</v>
      </c>
      <c r="R31" s="17">
        <f t="shared" si="2"/>
        <v>0.4592333091101925</v>
      </c>
    </row>
    <row r="32" spans="1:18" hidden="1" x14ac:dyDescent="0.2">
      <c r="A32" s="14" t="s">
        <v>182</v>
      </c>
      <c r="B32" s="15">
        <v>10</v>
      </c>
      <c r="C32" s="15">
        <v>28</v>
      </c>
      <c r="D32" s="16">
        <v>0.25838164860099999</v>
      </c>
      <c r="E32" s="15" t="s">
        <v>1266</v>
      </c>
      <c r="F32" s="15" t="s">
        <v>1267</v>
      </c>
      <c r="G32" s="15" t="s">
        <v>1268</v>
      </c>
      <c r="H32" s="15"/>
      <c r="I32" s="15">
        <v>10</v>
      </c>
      <c r="J32" s="15">
        <v>24</v>
      </c>
      <c r="K32" s="16">
        <v>0.42954373582099997</v>
      </c>
      <c r="L32" s="15" t="s">
        <v>2469</v>
      </c>
      <c r="M32" s="15" t="s">
        <v>2470</v>
      </c>
      <c r="N32" s="15" t="s">
        <v>2471</v>
      </c>
      <c r="O32" s="15"/>
      <c r="P32" s="17">
        <f t="shared" si="0"/>
        <v>4.3966984841312176</v>
      </c>
      <c r="Q32" s="16">
        <f t="shared" si="1"/>
        <v>0.35497268816354494</v>
      </c>
      <c r="R32" s="17">
        <f t="shared" si="2"/>
        <v>0.44980506056789926</v>
      </c>
    </row>
    <row r="33" spans="1:18" hidden="1" x14ac:dyDescent="0.2">
      <c r="A33" s="14" t="s">
        <v>142</v>
      </c>
      <c r="B33" s="15">
        <v>5</v>
      </c>
      <c r="C33" s="15">
        <v>13</v>
      </c>
      <c r="D33" s="16">
        <v>0.29476514578599999</v>
      </c>
      <c r="E33" s="15" t="s">
        <v>1275</v>
      </c>
      <c r="F33" s="15" t="s">
        <v>144</v>
      </c>
      <c r="G33" s="15" t="s">
        <v>145</v>
      </c>
      <c r="H33" s="15"/>
      <c r="I33" s="15">
        <v>13</v>
      </c>
      <c r="J33" s="15">
        <v>31</v>
      </c>
      <c r="K33" s="16">
        <v>0.386438114444</v>
      </c>
      <c r="L33" s="15" t="s">
        <v>2457</v>
      </c>
      <c r="M33" s="15" t="s">
        <v>2458</v>
      </c>
      <c r="N33" s="15" t="s">
        <v>2459</v>
      </c>
      <c r="O33" s="15"/>
      <c r="P33" s="17">
        <f t="shared" si="0"/>
        <v>4.3447197946670792</v>
      </c>
      <c r="Q33" s="16">
        <f t="shared" si="1"/>
        <v>0.36135871657316015</v>
      </c>
      <c r="R33" s="17">
        <f t="shared" si="2"/>
        <v>0.44206146491451781</v>
      </c>
    </row>
    <row r="34" spans="1:18" hidden="1" x14ac:dyDescent="0.2">
      <c r="A34" s="14" t="s">
        <v>92</v>
      </c>
      <c r="B34" s="15">
        <v>6</v>
      </c>
      <c r="C34" s="15">
        <v>14</v>
      </c>
      <c r="D34" s="16">
        <v>0.191412486346</v>
      </c>
      <c r="E34" s="15" t="s">
        <v>1242</v>
      </c>
      <c r="F34" s="15" t="s">
        <v>1243</v>
      </c>
      <c r="G34" s="15" t="s">
        <v>1244</v>
      </c>
      <c r="H34" s="15"/>
      <c r="I34" s="15">
        <v>5</v>
      </c>
      <c r="J34" s="15">
        <v>14</v>
      </c>
      <c r="K34" s="16">
        <v>0.60524325686900005</v>
      </c>
      <c r="L34" s="15" t="s">
        <v>2514</v>
      </c>
      <c r="M34" s="15" t="s">
        <v>2515</v>
      </c>
      <c r="N34" s="15" t="s">
        <v>2516</v>
      </c>
      <c r="O34" s="15"/>
      <c r="P34" s="17">
        <f t="shared" si="0"/>
        <v>4.3108987789340532</v>
      </c>
      <c r="Q34" s="16">
        <f t="shared" si="1"/>
        <v>0.36556233527532428</v>
      </c>
      <c r="R34" s="17">
        <f t="shared" si="2"/>
        <v>0.43703855698836952</v>
      </c>
    </row>
    <row r="35" spans="1:18" hidden="1" x14ac:dyDescent="0.2">
      <c r="A35" s="14" t="s">
        <v>50</v>
      </c>
      <c r="B35" s="15">
        <v>6</v>
      </c>
      <c r="C35" s="15">
        <v>13</v>
      </c>
      <c r="D35" s="16">
        <v>0.14519788253099999</v>
      </c>
      <c r="E35" s="15" t="s">
        <v>1236</v>
      </c>
      <c r="F35" s="15" t="s">
        <v>1237</v>
      </c>
      <c r="G35" s="15" t="s">
        <v>1238</v>
      </c>
      <c r="H35" s="15"/>
      <c r="I35" s="15">
        <v>3</v>
      </c>
      <c r="J35" s="15">
        <v>15</v>
      </c>
      <c r="K35" s="16">
        <v>0.82135954961799995</v>
      </c>
      <c r="L35" s="15" t="s">
        <v>2558</v>
      </c>
      <c r="M35" s="15" t="s">
        <v>2559</v>
      </c>
      <c r="N35" s="15" t="s">
        <v>2560</v>
      </c>
      <c r="O35" s="15"/>
      <c r="P35" s="17">
        <f t="shared" si="0"/>
        <v>4.2529041682921873</v>
      </c>
      <c r="Q35" s="16">
        <f t="shared" si="1"/>
        <v>0.37285963570089348</v>
      </c>
      <c r="R35" s="17">
        <f t="shared" si="2"/>
        <v>0.42845462908491749</v>
      </c>
    </row>
    <row r="36" spans="1:18" hidden="1" x14ac:dyDescent="0.2">
      <c r="A36" s="14" t="s">
        <v>54</v>
      </c>
      <c r="B36" s="15">
        <v>6</v>
      </c>
      <c r="C36" s="15">
        <v>13</v>
      </c>
      <c r="D36" s="16">
        <v>0.14519788253099999</v>
      </c>
      <c r="E36" s="15" t="s">
        <v>1236</v>
      </c>
      <c r="F36" s="15" t="s">
        <v>1237</v>
      </c>
      <c r="G36" s="15" t="s">
        <v>1238</v>
      </c>
      <c r="H36" s="15"/>
      <c r="I36" s="15">
        <v>3</v>
      </c>
      <c r="J36" s="15">
        <v>15</v>
      </c>
      <c r="K36" s="16">
        <v>0.82135954961799995</v>
      </c>
      <c r="L36" s="15" t="s">
        <v>2579</v>
      </c>
      <c r="M36" s="15" t="s">
        <v>2559</v>
      </c>
      <c r="N36" s="15" t="s">
        <v>2560</v>
      </c>
      <c r="O36" s="15"/>
      <c r="P36" s="17">
        <f t="shared" ref="P36:P67" si="3">-2*LN(D36)-2*LN(K36)</f>
        <v>4.2529041682921873</v>
      </c>
      <c r="Q36" s="16">
        <f t="shared" ref="Q36:Q67" si="4">CHIDIST(P36,4)</f>
        <v>0.37285963570089348</v>
      </c>
      <c r="R36" s="17">
        <f t="shared" si="2"/>
        <v>0.42845462908491749</v>
      </c>
    </row>
    <row r="37" spans="1:18" hidden="1" x14ac:dyDescent="0.2">
      <c r="A37" s="14" t="s">
        <v>55</v>
      </c>
      <c r="B37" s="15">
        <v>6</v>
      </c>
      <c r="C37" s="15">
        <v>13</v>
      </c>
      <c r="D37" s="16">
        <v>0.14519788253099999</v>
      </c>
      <c r="E37" s="15" t="s">
        <v>1236</v>
      </c>
      <c r="F37" s="15" t="s">
        <v>1237</v>
      </c>
      <c r="G37" s="15" t="s">
        <v>1238</v>
      </c>
      <c r="H37" s="15"/>
      <c r="I37" s="15">
        <v>3</v>
      </c>
      <c r="J37" s="15">
        <v>15</v>
      </c>
      <c r="K37" s="16">
        <v>0.82135954961799995</v>
      </c>
      <c r="L37" s="15" t="s">
        <v>2579</v>
      </c>
      <c r="M37" s="15" t="s">
        <v>2559</v>
      </c>
      <c r="N37" s="15" t="s">
        <v>2560</v>
      </c>
      <c r="O37" s="15"/>
      <c r="P37" s="17">
        <f t="shared" si="3"/>
        <v>4.2529041682921873</v>
      </c>
      <c r="Q37" s="16">
        <f t="shared" si="4"/>
        <v>0.37285963570089348</v>
      </c>
      <c r="R37" s="17">
        <f t="shared" si="2"/>
        <v>0.42845462908491749</v>
      </c>
    </row>
    <row r="38" spans="1:18" hidden="1" x14ac:dyDescent="0.2">
      <c r="A38" s="14" t="s">
        <v>68</v>
      </c>
      <c r="B38" s="15">
        <v>8</v>
      </c>
      <c r="C38" s="15">
        <v>28</v>
      </c>
      <c r="D38" s="16">
        <v>0.51869590790700004</v>
      </c>
      <c r="E38" s="15" t="s">
        <v>1332</v>
      </c>
      <c r="F38" s="15" t="s">
        <v>1333</v>
      </c>
      <c r="G38" s="15" t="s">
        <v>1334</v>
      </c>
      <c r="H38" s="15"/>
      <c r="I38" s="15">
        <v>19</v>
      </c>
      <c r="J38" s="15">
        <v>42</v>
      </c>
      <c r="K38" s="16">
        <v>0.23804722292200001</v>
      </c>
      <c r="L38" s="15" t="s">
        <v>2405</v>
      </c>
      <c r="M38" s="15" t="s">
        <v>2406</v>
      </c>
      <c r="N38" s="15" t="s">
        <v>2407</v>
      </c>
      <c r="O38" s="15"/>
      <c r="P38" s="17">
        <f t="shared" si="3"/>
        <v>4.1834473922842692</v>
      </c>
      <c r="Q38" s="16">
        <f t="shared" si="4"/>
        <v>0.38174786395746296</v>
      </c>
      <c r="R38" s="17">
        <f t="shared" si="2"/>
        <v>0.41822338432807638</v>
      </c>
    </row>
    <row r="39" spans="1:18" hidden="1" x14ac:dyDescent="0.2">
      <c r="A39" s="14" t="s">
        <v>281</v>
      </c>
      <c r="B39" s="15">
        <v>1</v>
      </c>
      <c r="C39" s="15">
        <v>5</v>
      </c>
      <c r="D39" s="16">
        <v>0.69464750861299995</v>
      </c>
      <c r="E39" s="15" t="s">
        <v>1386</v>
      </c>
      <c r="F39" s="15"/>
      <c r="G39" s="15"/>
      <c r="H39" s="15"/>
      <c r="I39" s="15">
        <v>3</v>
      </c>
      <c r="J39" s="15">
        <v>4</v>
      </c>
      <c r="K39" s="16">
        <v>0.18973195529799999</v>
      </c>
      <c r="L39" s="15" t="s">
        <v>2398</v>
      </c>
      <c r="M39" s="15" t="s">
        <v>225</v>
      </c>
      <c r="N39" s="15" t="s">
        <v>226</v>
      </c>
      <c r="O39" s="15"/>
      <c r="P39" s="17">
        <f t="shared" si="3"/>
        <v>4.0529874168030648</v>
      </c>
      <c r="Q39" s="16">
        <f t="shared" si="4"/>
        <v>0.39888227693973116</v>
      </c>
      <c r="R39" s="17">
        <f t="shared" si="2"/>
        <v>0.39915525975000271</v>
      </c>
    </row>
    <row r="40" spans="1:18" hidden="1" x14ac:dyDescent="0.2">
      <c r="A40" s="14" t="s">
        <v>146</v>
      </c>
      <c r="B40" s="15">
        <v>3</v>
      </c>
      <c r="C40" s="15">
        <v>8</v>
      </c>
      <c r="D40" s="16">
        <v>0.36912864465200002</v>
      </c>
      <c r="E40" s="15" t="s">
        <v>1296</v>
      </c>
      <c r="F40" s="15" t="s">
        <v>1297</v>
      </c>
      <c r="G40" s="15" t="s">
        <v>1298</v>
      </c>
      <c r="H40" s="15"/>
      <c r="I40" s="15">
        <v>4</v>
      </c>
      <c r="J40" s="15">
        <v>8</v>
      </c>
      <c r="K40" s="16">
        <v>0.35896143181200002</v>
      </c>
      <c r="L40" s="15" t="s">
        <v>2438</v>
      </c>
      <c r="M40" s="15" t="s">
        <v>2439</v>
      </c>
      <c r="N40" s="15" t="s">
        <v>2440</v>
      </c>
      <c r="O40" s="15"/>
      <c r="P40" s="17">
        <f t="shared" si="3"/>
        <v>4.0423007874990891</v>
      </c>
      <c r="Q40" s="16">
        <f t="shared" si="4"/>
        <v>0.40031132991925999</v>
      </c>
      <c r="R40" s="17">
        <f t="shared" si="2"/>
        <v>0.39760211798437234</v>
      </c>
    </row>
    <row r="41" spans="1:18" hidden="1" x14ac:dyDescent="0.2">
      <c r="A41" s="14" t="s">
        <v>46</v>
      </c>
      <c r="B41" s="15">
        <v>6</v>
      </c>
      <c r="C41" s="15">
        <v>17</v>
      </c>
      <c r="D41" s="16">
        <v>0.33207293504699997</v>
      </c>
      <c r="E41" s="15" t="s">
        <v>1284</v>
      </c>
      <c r="F41" s="15" t="s">
        <v>1285</v>
      </c>
      <c r="G41" s="15" t="s">
        <v>1286</v>
      </c>
      <c r="H41" s="15"/>
      <c r="I41" s="15">
        <v>7</v>
      </c>
      <c r="J41" s="15">
        <v>16</v>
      </c>
      <c r="K41" s="16">
        <v>0.40542811528400002</v>
      </c>
      <c r="L41" s="15" t="s">
        <v>2460</v>
      </c>
      <c r="M41" s="15" t="s">
        <v>2461</v>
      </c>
      <c r="N41" s="15" t="s">
        <v>2462</v>
      </c>
      <c r="O41" s="15"/>
      <c r="P41" s="17">
        <f t="shared" si="3"/>
        <v>4.0104246914530517</v>
      </c>
      <c r="Q41" s="16">
        <f t="shared" si="4"/>
        <v>0.40459685956679892</v>
      </c>
      <c r="R41" s="17">
        <f t="shared" si="2"/>
        <v>0.39297749249478187</v>
      </c>
    </row>
    <row r="42" spans="1:18" hidden="1" x14ac:dyDescent="0.2">
      <c r="A42" s="14" t="s">
        <v>170</v>
      </c>
      <c r="B42" s="15">
        <v>6</v>
      </c>
      <c r="C42" s="15">
        <v>14</v>
      </c>
      <c r="D42" s="16">
        <v>0.191412486346</v>
      </c>
      <c r="E42" s="15" t="s">
        <v>1245</v>
      </c>
      <c r="F42" s="15" t="s">
        <v>1246</v>
      </c>
      <c r="G42" s="15" t="s">
        <v>1247</v>
      </c>
      <c r="H42" s="15"/>
      <c r="I42" s="15">
        <v>4</v>
      </c>
      <c r="J42" s="15">
        <v>14</v>
      </c>
      <c r="K42" s="16">
        <v>0.73422401478900001</v>
      </c>
      <c r="L42" s="15" t="s">
        <v>2554</v>
      </c>
      <c r="M42" s="15" t="s">
        <v>2555</v>
      </c>
      <c r="N42" s="15" t="s">
        <v>2556</v>
      </c>
      <c r="O42" s="15"/>
      <c r="P42" s="17">
        <f t="shared" si="3"/>
        <v>3.9245313296885627</v>
      </c>
      <c r="Q42" s="16">
        <f t="shared" si="4"/>
        <v>0.41631576257999092</v>
      </c>
      <c r="R42" s="17">
        <f t="shared" si="2"/>
        <v>0.3805771455102569</v>
      </c>
    </row>
    <row r="43" spans="1:18" hidden="1" x14ac:dyDescent="0.2">
      <c r="A43" s="14" t="s">
        <v>198</v>
      </c>
      <c r="B43" s="15">
        <v>18</v>
      </c>
      <c r="C43" s="15">
        <v>56</v>
      </c>
      <c r="D43" s="16">
        <v>0.31568775733100002</v>
      </c>
      <c r="E43" s="15" t="s">
        <v>1281</v>
      </c>
      <c r="F43" s="15" t="s">
        <v>1282</v>
      </c>
      <c r="G43" s="15" t="s">
        <v>1283</v>
      </c>
      <c r="H43" s="15"/>
      <c r="I43" s="15">
        <v>16</v>
      </c>
      <c r="J43" s="15">
        <v>40</v>
      </c>
      <c r="K43" s="16">
        <v>0.45063440047100001</v>
      </c>
      <c r="L43" s="15" t="s">
        <v>2478</v>
      </c>
      <c r="M43" s="15" t="s">
        <v>2479</v>
      </c>
      <c r="N43" s="15" t="s">
        <v>2480</v>
      </c>
      <c r="O43" s="15"/>
      <c r="P43" s="17">
        <f t="shared" si="3"/>
        <v>3.9002011476159741</v>
      </c>
      <c r="Q43" s="16">
        <f t="shared" si="4"/>
        <v>0.41968060922573924</v>
      </c>
      <c r="R43" s="17">
        <f t="shared" si="2"/>
        <v>0.37708109631342251</v>
      </c>
    </row>
    <row r="44" spans="1:18" hidden="1" x14ac:dyDescent="0.2">
      <c r="A44" s="14" t="s">
        <v>231</v>
      </c>
      <c r="B44" s="15">
        <v>7</v>
      </c>
      <c r="C44" s="15">
        <v>24</v>
      </c>
      <c r="D44" s="16">
        <v>0.49869758843799999</v>
      </c>
      <c r="E44" s="15" t="s">
        <v>1329</v>
      </c>
      <c r="F44" s="15" t="s">
        <v>1330</v>
      </c>
      <c r="G44" s="15" t="s">
        <v>1331</v>
      </c>
      <c r="H44" s="15"/>
      <c r="I44" s="15">
        <v>9</v>
      </c>
      <c r="J44" s="15">
        <v>19</v>
      </c>
      <c r="K44" s="16">
        <v>0.28846315435699998</v>
      </c>
      <c r="L44" s="15" t="s">
        <v>2417</v>
      </c>
      <c r="M44" s="15" t="s">
        <v>2418</v>
      </c>
      <c r="N44" s="15" t="s">
        <v>2419</v>
      </c>
      <c r="O44" s="15"/>
      <c r="P44" s="17">
        <f t="shared" si="3"/>
        <v>3.8778866357250754</v>
      </c>
      <c r="Q44" s="16">
        <f t="shared" si="4"/>
        <v>0.42278427558913612</v>
      </c>
      <c r="R44" s="17">
        <f t="shared" si="2"/>
        <v>0.37388117356863709</v>
      </c>
    </row>
    <row r="45" spans="1:18" hidden="1" x14ac:dyDescent="0.2">
      <c r="A45" s="14" t="s">
        <v>393</v>
      </c>
      <c r="B45" s="15">
        <v>0</v>
      </c>
      <c r="C45" s="15">
        <v>0</v>
      </c>
      <c r="D45" s="16">
        <v>0.83186286866600001</v>
      </c>
      <c r="E45" s="15"/>
      <c r="F45" s="15"/>
      <c r="G45" s="15"/>
      <c r="H45" s="15"/>
      <c r="I45" s="15">
        <v>4</v>
      </c>
      <c r="J45" s="15">
        <v>6</v>
      </c>
      <c r="K45" s="16">
        <v>0.186202840097</v>
      </c>
      <c r="L45" s="15" t="s">
        <v>2389</v>
      </c>
      <c r="M45" s="15" t="s">
        <v>2390</v>
      </c>
      <c r="N45" s="15" t="s">
        <v>2391</v>
      </c>
      <c r="O45" s="15"/>
      <c r="P45" s="17">
        <f t="shared" si="3"/>
        <v>3.7300126687563036</v>
      </c>
      <c r="Q45" s="16">
        <f t="shared" si="4"/>
        <v>0.44377581143871891</v>
      </c>
      <c r="R45" s="17">
        <f t="shared" si="2"/>
        <v>0.35283637322833983</v>
      </c>
    </row>
    <row r="46" spans="1:18" hidden="1" x14ac:dyDescent="0.2">
      <c r="A46" s="14" t="s">
        <v>220</v>
      </c>
      <c r="B46" s="15">
        <v>2</v>
      </c>
      <c r="C46" s="15">
        <v>7</v>
      </c>
      <c r="D46" s="16">
        <v>0.56255776825500003</v>
      </c>
      <c r="E46" s="15" t="s">
        <v>1354</v>
      </c>
      <c r="F46" s="15" t="s">
        <v>1355</v>
      </c>
      <c r="G46" s="15" t="s">
        <v>1356</v>
      </c>
      <c r="H46" s="15"/>
      <c r="I46" s="15">
        <v>4</v>
      </c>
      <c r="J46" s="15">
        <v>7</v>
      </c>
      <c r="K46" s="16">
        <v>0.27535501218399999</v>
      </c>
      <c r="L46" s="15" t="s">
        <v>2414</v>
      </c>
      <c r="M46" s="15" t="s">
        <v>2415</v>
      </c>
      <c r="N46" s="15" t="s">
        <v>2416</v>
      </c>
      <c r="O46" s="15"/>
      <c r="P46" s="17">
        <f t="shared" si="3"/>
        <v>3.7299110230796728</v>
      </c>
      <c r="Q46" s="16">
        <f t="shared" si="4"/>
        <v>0.44379049334290588</v>
      </c>
      <c r="R46" s="17">
        <f t="shared" si="2"/>
        <v>0.35282200524267282</v>
      </c>
    </row>
    <row r="47" spans="1:18" hidden="1" x14ac:dyDescent="0.2">
      <c r="A47" s="14" t="s">
        <v>309</v>
      </c>
      <c r="B47" s="15">
        <v>4</v>
      </c>
      <c r="C47" s="15">
        <v>11</v>
      </c>
      <c r="D47" s="16">
        <v>0.35442399798300001</v>
      </c>
      <c r="E47" s="15" t="s">
        <v>1287</v>
      </c>
      <c r="F47" s="15" t="s">
        <v>1288</v>
      </c>
      <c r="G47" s="15" t="s">
        <v>1289</v>
      </c>
      <c r="H47" s="15"/>
      <c r="I47" s="15">
        <v>6</v>
      </c>
      <c r="J47" s="15">
        <v>14</v>
      </c>
      <c r="K47" s="16">
        <v>0.44718931182299998</v>
      </c>
      <c r="L47" s="15" t="s">
        <v>2475</v>
      </c>
      <c r="M47" s="15" t="s">
        <v>2476</v>
      </c>
      <c r="N47" s="15" t="s">
        <v>2477</v>
      </c>
      <c r="O47" s="15"/>
      <c r="P47" s="17">
        <f t="shared" si="3"/>
        <v>3.6840692115770222</v>
      </c>
      <c r="Q47" s="16">
        <f t="shared" si="4"/>
        <v>0.45044720553340323</v>
      </c>
      <c r="R47" s="17">
        <f t="shared" si="2"/>
        <v>0.34635610299594782</v>
      </c>
    </row>
    <row r="48" spans="1:18" hidden="1" x14ac:dyDescent="0.2">
      <c r="A48" s="14" t="s">
        <v>80</v>
      </c>
      <c r="B48" s="15">
        <v>7</v>
      </c>
      <c r="C48" s="15">
        <v>18</v>
      </c>
      <c r="D48" s="16">
        <v>0.23283757667400001</v>
      </c>
      <c r="E48" s="15" t="s">
        <v>1257</v>
      </c>
      <c r="F48" s="15" t="s">
        <v>1258</v>
      </c>
      <c r="G48" s="15" t="s">
        <v>1259</v>
      </c>
      <c r="H48" s="15"/>
      <c r="I48" s="15">
        <v>5</v>
      </c>
      <c r="J48" s="15">
        <v>17</v>
      </c>
      <c r="K48" s="16">
        <v>0.73086295269299995</v>
      </c>
      <c r="L48" s="15" t="s">
        <v>2551</v>
      </c>
      <c r="M48" s="15" t="s">
        <v>2552</v>
      </c>
      <c r="N48" s="15" t="s">
        <v>2553</v>
      </c>
      <c r="O48" s="15"/>
      <c r="P48" s="17">
        <f t="shared" si="3"/>
        <v>3.5418869606907419</v>
      </c>
      <c r="Q48" s="16">
        <f t="shared" si="4"/>
        <v>0.47153798811262337</v>
      </c>
      <c r="R48" s="17">
        <f t="shared" si="2"/>
        <v>0.32648331382142665</v>
      </c>
    </row>
    <row r="49" spans="1:18" hidden="1" x14ac:dyDescent="0.2">
      <c r="A49" s="14" t="s">
        <v>221</v>
      </c>
      <c r="B49" s="15">
        <v>2</v>
      </c>
      <c r="C49" s="15">
        <v>4</v>
      </c>
      <c r="D49" s="16">
        <v>0.30820939416900001</v>
      </c>
      <c r="E49" s="15" t="s">
        <v>1280</v>
      </c>
      <c r="F49" s="15" t="s">
        <v>114</v>
      </c>
      <c r="G49" s="15" t="s">
        <v>115</v>
      </c>
      <c r="H49" s="15"/>
      <c r="I49" s="15">
        <v>1</v>
      </c>
      <c r="J49" s="15">
        <v>2</v>
      </c>
      <c r="K49" s="16">
        <v>0.56356608688300003</v>
      </c>
      <c r="L49" s="15" t="s">
        <v>2509</v>
      </c>
      <c r="M49" s="15"/>
      <c r="N49" s="15"/>
      <c r="O49" s="15"/>
      <c r="P49" s="17">
        <f t="shared" si="3"/>
        <v>3.500893097776316</v>
      </c>
      <c r="Q49" s="16">
        <f t="shared" si="4"/>
        <v>0.47774256000153259</v>
      </c>
      <c r="R49" s="17">
        <f t="shared" si="2"/>
        <v>0.32080606759150393</v>
      </c>
    </row>
    <row r="50" spans="1:18" hidden="1" x14ac:dyDescent="0.2">
      <c r="A50" s="14" t="s">
        <v>104</v>
      </c>
      <c r="B50" s="15">
        <v>4</v>
      </c>
      <c r="C50" s="15">
        <v>9</v>
      </c>
      <c r="D50" s="16">
        <v>0.23535837324600001</v>
      </c>
      <c r="E50" s="15" t="s">
        <v>1263</v>
      </c>
      <c r="F50" s="15" t="s">
        <v>1264</v>
      </c>
      <c r="G50" s="15" t="s">
        <v>1265</v>
      </c>
      <c r="H50" s="15"/>
      <c r="I50" s="15">
        <v>3</v>
      </c>
      <c r="J50" s="15">
        <v>11</v>
      </c>
      <c r="K50" s="16">
        <v>0.74086211242800004</v>
      </c>
      <c r="L50" s="15" t="s">
        <v>2558</v>
      </c>
      <c r="M50" s="15" t="s">
        <v>2559</v>
      </c>
      <c r="N50" s="15" t="s">
        <v>2560</v>
      </c>
      <c r="O50" s="15"/>
      <c r="P50" s="17">
        <f t="shared" si="3"/>
        <v>3.4931733760337504</v>
      </c>
      <c r="Q50" s="16">
        <f t="shared" si="4"/>
        <v>0.47891710661618514</v>
      </c>
      <c r="R50" s="17">
        <f t="shared" si="2"/>
        <v>0.319739649956084</v>
      </c>
    </row>
    <row r="51" spans="1:18" hidden="1" x14ac:dyDescent="0.2">
      <c r="A51" s="14" t="s">
        <v>277</v>
      </c>
      <c r="B51" s="15">
        <v>8</v>
      </c>
      <c r="C51" s="15">
        <v>21</v>
      </c>
      <c r="D51" s="16">
        <v>0.229308461474</v>
      </c>
      <c r="E51" s="15" t="s">
        <v>1254</v>
      </c>
      <c r="F51" s="15" t="s">
        <v>1255</v>
      </c>
      <c r="G51" s="15" t="s">
        <v>1256</v>
      </c>
      <c r="H51" s="15"/>
      <c r="I51" s="15">
        <v>3</v>
      </c>
      <c r="J51" s="15">
        <v>14</v>
      </c>
      <c r="K51" s="16">
        <v>0.80942777917800002</v>
      </c>
      <c r="L51" s="15" t="s">
        <v>2571</v>
      </c>
      <c r="M51" s="15" t="s">
        <v>225</v>
      </c>
      <c r="N51" s="15" t="s">
        <v>226</v>
      </c>
      <c r="O51" s="15"/>
      <c r="P51" s="17">
        <f t="shared" si="3"/>
        <v>3.3682298297968596</v>
      </c>
      <c r="Q51" s="16">
        <f t="shared" si="4"/>
        <v>0.49819491551596806</v>
      </c>
      <c r="R51" s="17">
        <f t="shared" si="2"/>
        <v>0.30260070910506509</v>
      </c>
    </row>
    <row r="52" spans="1:18" hidden="1" x14ac:dyDescent="0.2">
      <c r="A52" s="14" t="s">
        <v>392</v>
      </c>
      <c r="B52" s="15">
        <v>0</v>
      </c>
      <c r="C52" s="15">
        <v>2</v>
      </c>
      <c r="D52" s="16">
        <v>0.83186286866600001</v>
      </c>
      <c r="E52" s="15"/>
      <c r="F52" s="15"/>
      <c r="G52" s="15"/>
      <c r="H52" s="15"/>
      <c r="I52" s="15">
        <v>6</v>
      </c>
      <c r="J52" s="15">
        <v>11</v>
      </c>
      <c r="K52" s="16">
        <v>0.23670279808399999</v>
      </c>
      <c r="L52" s="15" t="s">
        <v>2402</v>
      </c>
      <c r="M52" s="15" t="s">
        <v>2403</v>
      </c>
      <c r="N52" s="15" t="s">
        <v>2404</v>
      </c>
      <c r="O52" s="15"/>
      <c r="P52" s="17">
        <f t="shared" si="3"/>
        <v>3.2500752287344947</v>
      </c>
      <c r="Q52" s="16">
        <f t="shared" si="4"/>
        <v>0.51688111159746397</v>
      </c>
      <c r="R52" s="17">
        <f t="shared" si="2"/>
        <v>0.28660933797909788</v>
      </c>
    </row>
    <row r="53" spans="1:18" hidden="1" x14ac:dyDescent="0.2">
      <c r="A53" s="14" t="s">
        <v>190</v>
      </c>
      <c r="B53" s="15">
        <v>6</v>
      </c>
      <c r="C53" s="15">
        <v>19</v>
      </c>
      <c r="D53" s="16">
        <v>0.430299974792</v>
      </c>
      <c r="E53" s="15" t="s">
        <v>1307</v>
      </c>
      <c r="F53" s="15" t="s">
        <v>1308</v>
      </c>
      <c r="G53" s="15" t="s">
        <v>1309</v>
      </c>
      <c r="H53" s="15"/>
      <c r="I53" s="15">
        <v>7</v>
      </c>
      <c r="J53" s="15">
        <v>17</v>
      </c>
      <c r="K53" s="16">
        <v>0.46878413578700001</v>
      </c>
      <c r="L53" s="15" t="s">
        <v>2481</v>
      </c>
      <c r="M53" s="15" t="s">
        <v>2482</v>
      </c>
      <c r="N53" s="15" t="s">
        <v>2483</v>
      </c>
      <c r="O53" s="15"/>
      <c r="P53" s="17">
        <f t="shared" si="3"/>
        <v>3.2017711581133717</v>
      </c>
      <c r="Q53" s="16">
        <f t="shared" si="4"/>
        <v>0.524644921771938</v>
      </c>
      <c r="R53" s="17">
        <f t="shared" si="2"/>
        <v>0.280134526474558</v>
      </c>
    </row>
    <row r="54" spans="1:18" hidden="1" x14ac:dyDescent="0.2">
      <c r="A54" s="14" t="s">
        <v>96</v>
      </c>
      <c r="B54" s="15">
        <v>6</v>
      </c>
      <c r="C54" s="15">
        <v>18</v>
      </c>
      <c r="D54" s="16">
        <v>0.37164944122299998</v>
      </c>
      <c r="E54" s="15" t="s">
        <v>1300</v>
      </c>
      <c r="F54" s="15" t="s">
        <v>1301</v>
      </c>
      <c r="G54" s="15" t="s">
        <v>1302</v>
      </c>
      <c r="H54" s="15"/>
      <c r="I54" s="15">
        <v>5</v>
      </c>
      <c r="J54" s="15">
        <v>13</v>
      </c>
      <c r="K54" s="16">
        <v>0.54877741366300004</v>
      </c>
      <c r="L54" s="15" t="s">
        <v>2499</v>
      </c>
      <c r="M54" s="15" t="s">
        <v>2500</v>
      </c>
      <c r="N54" s="15" t="s">
        <v>2501</v>
      </c>
      <c r="O54" s="15"/>
      <c r="P54" s="17">
        <f t="shared" si="3"/>
        <v>3.1797331811890572</v>
      </c>
      <c r="Q54" s="16">
        <f t="shared" si="4"/>
        <v>0.52821059235772572</v>
      </c>
      <c r="R54" s="17">
        <f t="shared" si="2"/>
        <v>0.27719289401060609</v>
      </c>
    </row>
    <row r="55" spans="1:18" hidden="1" x14ac:dyDescent="0.2">
      <c r="A55" s="14" t="s">
        <v>212</v>
      </c>
      <c r="B55" s="15">
        <v>6</v>
      </c>
      <c r="C55" s="15">
        <v>26</v>
      </c>
      <c r="D55" s="16">
        <v>0.68700109234499995</v>
      </c>
      <c r="E55" s="15" t="s">
        <v>1374</v>
      </c>
      <c r="F55" s="15" t="s">
        <v>1375</v>
      </c>
      <c r="G55" s="15" t="s">
        <v>1376</v>
      </c>
      <c r="H55" s="15"/>
      <c r="I55" s="15">
        <v>15</v>
      </c>
      <c r="J55" s="15">
        <v>34</v>
      </c>
      <c r="K55" s="16">
        <v>0.30064700445300002</v>
      </c>
      <c r="L55" s="15" t="s">
        <v>2421</v>
      </c>
      <c r="M55" s="15" t="s">
        <v>2422</v>
      </c>
      <c r="N55" s="15" t="s">
        <v>2423</v>
      </c>
      <c r="O55" s="15"/>
      <c r="P55" s="17">
        <f t="shared" si="3"/>
        <v>3.1544756837086956</v>
      </c>
      <c r="Q55" s="16">
        <f t="shared" si="4"/>
        <v>0.53231512735291275</v>
      </c>
      <c r="R55" s="17">
        <f t="shared" si="2"/>
        <v>0.27383119185364835</v>
      </c>
    </row>
    <row r="56" spans="1:18" hidden="1" x14ac:dyDescent="0.2">
      <c r="A56" s="14" t="s">
        <v>202</v>
      </c>
      <c r="B56" s="15">
        <v>1</v>
      </c>
      <c r="C56" s="15">
        <v>4</v>
      </c>
      <c r="D56" s="16">
        <v>0.63893790437800002</v>
      </c>
      <c r="E56" s="15" t="s">
        <v>1369</v>
      </c>
      <c r="F56" s="15" t="s">
        <v>1065</v>
      </c>
      <c r="G56" s="15" t="s">
        <v>1066</v>
      </c>
      <c r="H56" s="15"/>
      <c r="I56" s="15">
        <v>2</v>
      </c>
      <c r="J56" s="15">
        <v>3</v>
      </c>
      <c r="K56" s="16">
        <v>0.331148642971</v>
      </c>
      <c r="L56" s="15" t="s">
        <v>2425</v>
      </c>
      <c r="M56" s="15" t="s">
        <v>114</v>
      </c>
      <c r="N56" s="15" t="s">
        <v>115</v>
      </c>
      <c r="O56" s="15"/>
      <c r="P56" s="17">
        <f t="shared" si="3"/>
        <v>3.1062718751235145</v>
      </c>
      <c r="Q56" s="16">
        <f t="shared" si="4"/>
        <v>0.54020123333680092</v>
      </c>
      <c r="R56" s="17">
        <f t="shared" si="2"/>
        <v>0.26744442860699902</v>
      </c>
    </row>
    <row r="57" spans="1:18" hidden="1" x14ac:dyDescent="0.2">
      <c r="A57" s="14" t="s">
        <v>64</v>
      </c>
      <c r="B57" s="15">
        <v>4</v>
      </c>
      <c r="C57" s="15">
        <v>10</v>
      </c>
      <c r="D57" s="16">
        <v>0.30157129652999998</v>
      </c>
      <c r="E57" s="15" t="s">
        <v>1279</v>
      </c>
      <c r="F57" s="15" t="s">
        <v>1150</v>
      </c>
      <c r="G57" s="15" t="s">
        <v>1151</v>
      </c>
      <c r="H57" s="15"/>
      <c r="I57" s="15">
        <v>3</v>
      </c>
      <c r="J57" s="15">
        <v>10</v>
      </c>
      <c r="K57" s="16">
        <v>0.70305016385200003</v>
      </c>
      <c r="L57" s="15" t="s">
        <v>2547</v>
      </c>
      <c r="M57" s="15" t="s">
        <v>1312</v>
      </c>
      <c r="N57" s="15" t="s">
        <v>1313</v>
      </c>
      <c r="O57" s="15"/>
      <c r="P57" s="17">
        <f t="shared" si="3"/>
        <v>3.1021517018407465</v>
      </c>
      <c r="Q57" s="16">
        <f t="shared" si="4"/>
        <v>0.54087846271068574</v>
      </c>
      <c r="R57" s="17">
        <f t="shared" si="2"/>
        <v>0.26690031142561227</v>
      </c>
    </row>
    <row r="58" spans="1:18" hidden="1" x14ac:dyDescent="0.2">
      <c r="A58" s="14" t="s">
        <v>285</v>
      </c>
      <c r="B58" s="15">
        <v>13</v>
      </c>
      <c r="C58" s="15">
        <v>47</v>
      </c>
      <c r="D58" s="16">
        <v>0.553482900597</v>
      </c>
      <c r="E58" s="15" t="s">
        <v>1347</v>
      </c>
      <c r="F58" s="15" t="s">
        <v>1348</v>
      </c>
      <c r="G58" s="15" t="s">
        <v>1349</v>
      </c>
      <c r="H58" s="15"/>
      <c r="I58" s="15">
        <v>20</v>
      </c>
      <c r="J58" s="15">
        <v>50</v>
      </c>
      <c r="K58" s="16">
        <v>0.43626586001200002</v>
      </c>
      <c r="L58" s="15" t="s">
        <v>2472</v>
      </c>
      <c r="M58" s="15" t="s">
        <v>2473</v>
      </c>
      <c r="N58" s="15" t="s">
        <v>2474</v>
      </c>
      <c r="O58" s="15"/>
      <c r="P58" s="17">
        <f t="shared" si="3"/>
        <v>2.8420557426779514</v>
      </c>
      <c r="Q58" s="16">
        <f t="shared" si="4"/>
        <v>0.58459517425257435</v>
      </c>
      <c r="R58" s="17">
        <f t="shared" si="2"/>
        <v>0.23314477400103917</v>
      </c>
    </row>
    <row r="59" spans="1:18" hidden="1" x14ac:dyDescent="0.2">
      <c r="A59" s="14" t="s">
        <v>235</v>
      </c>
      <c r="B59" s="15">
        <v>11</v>
      </c>
      <c r="C59" s="15">
        <v>47</v>
      </c>
      <c r="D59" s="16">
        <v>0.71867910259599999</v>
      </c>
      <c r="E59" s="15" t="s">
        <v>1393</v>
      </c>
      <c r="F59" s="15" t="s">
        <v>1394</v>
      </c>
      <c r="G59" s="15" t="s">
        <v>1395</v>
      </c>
      <c r="H59" s="15"/>
      <c r="I59" s="15">
        <v>15</v>
      </c>
      <c r="J59" s="15">
        <v>35</v>
      </c>
      <c r="K59" s="16">
        <v>0.338038820267</v>
      </c>
      <c r="L59" s="15" t="s">
        <v>2426</v>
      </c>
      <c r="M59" s="15" t="s">
        <v>2427</v>
      </c>
      <c r="N59" s="15" t="s">
        <v>2428</v>
      </c>
      <c r="O59" s="15"/>
      <c r="P59" s="17">
        <f t="shared" si="3"/>
        <v>2.8298697376709994</v>
      </c>
      <c r="Q59" s="16">
        <f t="shared" si="4"/>
        <v>0.58668774486228525</v>
      </c>
      <c r="R59" s="17">
        <f t="shared" si="2"/>
        <v>0.23159298353119251</v>
      </c>
    </row>
    <row r="60" spans="1:18" hidden="1" x14ac:dyDescent="0.2">
      <c r="A60" s="14" t="s">
        <v>269</v>
      </c>
      <c r="B60" s="15">
        <v>3</v>
      </c>
      <c r="C60" s="15">
        <v>14</v>
      </c>
      <c r="D60" s="16">
        <v>0.69431140240300004</v>
      </c>
      <c r="E60" s="15" t="s">
        <v>1383</v>
      </c>
      <c r="F60" s="15" t="s">
        <v>1384</v>
      </c>
      <c r="G60" s="15" t="s">
        <v>1385</v>
      </c>
      <c r="H60" s="15"/>
      <c r="I60" s="15">
        <v>8</v>
      </c>
      <c r="J60" s="15">
        <v>18</v>
      </c>
      <c r="K60" s="16">
        <v>0.36610368876600002</v>
      </c>
      <c r="L60" s="15" t="s">
        <v>2450</v>
      </c>
      <c r="M60" s="15" t="s">
        <v>2451</v>
      </c>
      <c r="N60" s="15" t="s">
        <v>2452</v>
      </c>
      <c r="O60" s="15"/>
      <c r="P60" s="17">
        <f t="shared" si="3"/>
        <v>2.7393467910910529</v>
      </c>
      <c r="Q60" s="16">
        <f t="shared" si="4"/>
        <v>0.60234719883067966</v>
      </c>
      <c r="R60" s="17">
        <f t="shared" si="2"/>
        <v>0.22015310497055357</v>
      </c>
    </row>
    <row r="61" spans="1:18" hidden="1" x14ac:dyDescent="0.2">
      <c r="A61" s="14" t="s">
        <v>241</v>
      </c>
      <c r="B61" s="15">
        <v>6</v>
      </c>
      <c r="C61" s="15">
        <v>29</v>
      </c>
      <c r="D61" s="16">
        <v>0.75455844046700005</v>
      </c>
      <c r="E61" s="15" t="s">
        <v>1405</v>
      </c>
      <c r="F61" s="15" t="s">
        <v>1406</v>
      </c>
      <c r="G61" s="15" t="s">
        <v>1407</v>
      </c>
      <c r="H61" s="15"/>
      <c r="I61" s="15">
        <v>11</v>
      </c>
      <c r="J61" s="15">
        <v>25</v>
      </c>
      <c r="K61" s="16">
        <v>0.33963532476300001</v>
      </c>
      <c r="L61" s="15" t="s">
        <v>2429</v>
      </c>
      <c r="M61" s="15" t="s">
        <v>2430</v>
      </c>
      <c r="N61" s="15" t="s">
        <v>2431</v>
      </c>
      <c r="O61" s="15"/>
      <c r="P61" s="17">
        <f t="shared" si="3"/>
        <v>2.7230107182084251</v>
      </c>
      <c r="Q61" s="16">
        <f t="shared" si="4"/>
        <v>0.60519407976868733</v>
      </c>
      <c r="R61" s="17">
        <f t="shared" si="2"/>
        <v>0.21810532905659458</v>
      </c>
    </row>
    <row r="62" spans="1:18" hidden="1" x14ac:dyDescent="0.2">
      <c r="A62" s="14" t="s">
        <v>317</v>
      </c>
      <c r="B62" s="15">
        <v>1</v>
      </c>
      <c r="C62" s="15">
        <v>6</v>
      </c>
      <c r="D62" s="16">
        <v>0.73960171414200004</v>
      </c>
      <c r="E62" s="15" t="s">
        <v>1403</v>
      </c>
      <c r="F62" s="15"/>
      <c r="G62" s="15"/>
      <c r="H62" s="15"/>
      <c r="I62" s="15">
        <v>1</v>
      </c>
      <c r="J62" s="15">
        <v>1</v>
      </c>
      <c r="K62" s="16">
        <v>0.37610284849999998</v>
      </c>
      <c r="L62" s="15" t="s">
        <v>2456</v>
      </c>
      <c r="M62" s="15"/>
      <c r="N62" s="15"/>
      <c r="O62" s="15"/>
      <c r="P62" s="17">
        <f t="shared" si="3"/>
        <v>2.5590722031238289</v>
      </c>
      <c r="Q62" s="16">
        <f t="shared" si="4"/>
        <v>0.63409014917557149</v>
      </c>
      <c r="R62" s="17">
        <f t="shared" si="2"/>
        <v>0.19784899368564959</v>
      </c>
    </row>
    <row r="63" spans="1:18" hidden="1" x14ac:dyDescent="0.2">
      <c r="A63" s="14" t="s">
        <v>132</v>
      </c>
      <c r="B63" s="15">
        <v>4</v>
      </c>
      <c r="C63" s="15">
        <v>11</v>
      </c>
      <c r="D63" s="16">
        <v>0.35442399798300001</v>
      </c>
      <c r="E63" s="15" t="s">
        <v>1290</v>
      </c>
      <c r="F63" s="15" t="s">
        <v>1291</v>
      </c>
      <c r="G63" s="15" t="s">
        <v>1292</v>
      </c>
      <c r="H63" s="15"/>
      <c r="I63" s="15">
        <v>4</v>
      </c>
      <c r="J63" s="15">
        <v>17</v>
      </c>
      <c r="K63" s="16">
        <v>0.80262162843499996</v>
      </c>
      <c r="L63" s="15" t="s">
        <v>2565</v>
      </c>
      <c r="M63" s="15" t="s">
        <v>2566</v>
      </c>
      <c r="N63" s="15" t="s">
        <v>2567</v>
      </c>
      <c r="O63" s="15"/>
      <c r="P63" s="17">
        <f t="shared" si="3"/>
        <v>2.5142664433885669</v>
      </c>
      <c r="Q63" s="16">
        <f t="shared" si="4"/>
        <v>0.64208300036217381</v>
      </c>
      <c r="R63" s="17">
        <f t="shared" si="2"/>
        <v>0.1924088282093965</v>
      </c>
    </row>
    <row r="64" spans="1:18" hidden="1" x14ac:dyDescent="0.2">
      <c r="A64" s="14" t="s">
        <v>223</v>
      </c>
      <c r="B64" s="15">
        <v>2</v>
      </c>
      <c r="C64" s="15">
        <v>13</v>
      </c>
      <c r="D64" s="16">
        <v>0.78615242416599995</v>
      </c>
      <c r="E64" s="15" t="s">
        <v>1412</v>
      </c>
      <c r="F64" s="15" t="s">
        <v>114</v>
      </c>
      <c r="G64" s="15" t="s">
        <v>115</v>
      </c>
      <c r="H64" s="15"/>
      <c r="I64" s="15">
        <v>6</v>
      </c>
      <c r="J64" s="15">
        <v>13</v>
      </c>
      <c r="K64" s="16">
        <v>0.36484329048000003</v>
      </c>
      <c r="L64" s="15" t="s">
        <v>2444</v>
      </c>
      <c r="M64" s="15" t="s">
        <v>2445</v>
      </c>
      <c r="N64" s="15" t="s">
        <v>2446</v>
      </c>
      <c r="O64" s="15"/>
      <c r="P64" s="17">
        <f t="shared" si="3"/>
        <v>2.4977838804440959</v>
      </c>
      <c r="Q64" s="16">
        <f t="shared" si="4"/>
        <v>0.64503266740985965</v>
      </c>
      <c r="R64" s="17">
        <f t="shared" si="2"/>
        <v>0.19041829014522879</v>
      </c>
    </row>
    <row r="65" spans="1:18" hidden="1" x14ac:dyDescent="0.2">
      <c r="A65" s="14" t="s">
        <v>259</v>
      </c>
      <c r="B65" s="15">
        <v>9</v>
      </c>
      <c r="C65" s="15">
        <v>30</v>
      </c>
      <c r="D65" s="16">
        <v>0.45660028569</v>
      </c>
      <c r="E65" s="15" t="s">
        <v>1314</v>
      </c>
      <c r="F65" s="15" t="s">
        <v>1315</v>
      </c>
      <c r="G65" s="15" t="s">
        <v>1316</v>
      </c>
      <c r="H65" s="15"/>
      <c r="I65" s="15">
        <v>8</v>
      </c>
      <c r="J65" s="15">
        <v>23</v>
      </c>
      <c r="K65" s="16">
        <v>0.62935887740499996</v>
      </c>
      <c r="L65" s="15" t="s">
        <v>2526</v>
      </c>
      <c r="M65" s="15" t="s">
        <v>2527</v>
      </c>
      <c r="N65" s="15" t="s">
        <v>2528</v>
      </c>
      <c r="O65" s="15"/>
      <c r="P65" s="17">
        <f t="shared" si="3"/>
        <v>2.4940011037366876</v>
      </c>
      <c r="Q65" s="16">
        <f t="shared" si="4"/>
        <v>0.64571030951370378</v>
      </c>
      <c r="R65" s="17">
        <f t="shared" si="2"/>
        <v>0.18996227952389672</v>
      </c>
    </row>
    <row r="66" spans="1:18" hidden="1" x14ac:dyDescent="0.2">
      <c r="A66" s="14" t="s">
        <v>319</v>
      </c>
      <c r="B66" s="15">
        <v>10</v>
      </c>
      <c r="C66" s="15">
        <v>34</v>
      </c>
      <c r="D66" s="16">
        <v>0.47718679102599998</v>
      </c>
      <c r="E66" s="15" t="s">
        <v>1317</v>
      </c>
      <c r="F66" s="15" t="s">
        <v>1318</v>
      </c>
      <c r="G66" s="15" t="s">
        <v>1319</v>
      </c>
      <c r="H66" s="15"/>
      <c r="I66" s="15">
        <v>10</v>
      </c>
      <c r="J66" s="15">
        <v>28</v>
      </c>
      <c r="K66" s="16">
        <v>0.60683976136499995</v>
      </c>
      <c r="L66" s="15" t="s">
        <v>2517</v>
      </c>
      <c r="M66" s="15" t="s">
        <v>2518</v>
      </c>
      <c r="N66" s="15" t="s">
        <v>2519</v>
      </c>
      <c r="O66" s="15"/>
      <c r="P66" s="17">
        <f t="shared" si="3"/>
        <v>2.4786755532985909</v>
      </c>
      <c r="Q66" s="16">
        <f t="shared" si="4"/>
        <v>0.64845829326479398</v>
      </c>
      <c r="R66" s="17">
        <f t="shared" si="2"/>
        <v>0.18811795109482873</v>
      </c>
    </row>
    <row r="67" spans="1:18" hidden="1" x14ac:dyDescent="0.2">
      <c r="A67" s="14" t="s">
        <v>255</v>
      </c>
      <c r="B67" s="15">
        <v>10</v>
      </c>
      <c r="C67" s="15">
        <v>31</v>
      </c>
      <c r="D67" s="16">
        <v>0.35854129904999998</v>
      </c>
      <c r="E67" s="15" t="s">
        <v>1293</v>
      </c>
      <c r="F67" s="15" t="s">
        <v>1294</v>
      </c>
      <c r="G67" s="15" t="s">
        <v>1295</v>
      </c>
      <c r="H67" s="15"/>
      <c r="I67" s="15">
        <v>8</v>
      </c>
      <c r="J67" s="15">
        <v>32</v>
      </c>
      <c r="K67" s="16">
        <v>0.82035123098899998</v>
      </c>
      <c r="L67" s="15" t="s">
        <v>2573</v>
      </c>
      <c r="M67" s="15" t="s">
        <v>2574</v>
      </c>
      <c r="N67" s="15" t="s">
        <v>2575</v>
      </c>
      <c r="O67" s="15"/>
      <c r="P67" s="17">
        <f t="shared" si="3"/>
        <v>2.4474682519051871</v>
      </c>
      <c r="Q67" s="16">
        <f t="shared" si="4"/>
        <v>0.65406646490486842</v>
      </c>
      <c r="R67" s="17">
        <f t="shared" si="2"/>
        <v>0.18437811731066203</v>
      </c>
    </row>
    <row r="68" spans="1:18" hidden="1" x14ac:dyDescent="0.2">
      <c r="A68" s="14" t="s">
        <v>349</v>
      </c>
      <c r="B68" s="15">
        <v>3</v>
      </c>
      <c r="C68" s="15">
        <v>28</v>
      </c>
      <c r="D68" s="16">
        <v>0.82866985967600004</v>
      </c>
      <c r="E68" s="15" t="s">
        <v>1438</v>
      </c>
      <c r="F68" s="15" t="s">
        <v>1439</v>
      </c>
      <c r="G68" s="15" t="s">
        <v>1440</v>
      </c>
      <c r="H68" s="15"/>
      <c r="I68" s="15">
        <v>10</v>
      </c>
      <c r="J68" s="15">
        <v>23</v>
      </c>
      <c r="K68" s="16">
        <v>0.36417107806100002</v>
      </c>
      <c r="L68" s="15" t="s">
        <v>2441</v>
      </c>
      <c r="M68" s="15" t="s">
        <v>2442</v>
      </c>
      <c r="N68" s="15" t="s">
        <v>2443</v>
      </c>
      <c r="O68" s="15"/>
      <c r="P68" s="17">
        <f t="shared" ref="P68:P99" si="5">-2*LN(D68)-2*LN(K68)</f>
        <v>2.3961299389663533</v>
      </c>
      <c r="Q68" s="16">
        <f t="shared" ref="Q68:Q99" si="6">CHIDIST(P68,4)</f>
        <v>0.66332676268285307</v>
      </c>
      <c r="R68" s="17">
        <f t="shared" si="2"/>
        <v>0.17827248023665832</v>
      </c>
    </row>
    <row r="69" spans="1:18" hidden="1" x14ac:dyDescent="0.2">
      <c r="A69" s="14" t="s">
        <v>249</v>
      </c>
      <c r="B69" s="15">
        <v>3</v>
      </c>
      <c r="C69" s="15">
        <v>8</v>
      </c>
      <c r="D69" s="16">
        <v>0.36912864465200002</v>
      </c>
      <c r="E69" s="15" t="s">
        <v>1299</v>
      </c>
      <c r="F69" s="15" t="s">
        <v>225</v>
      </c>
      <c r="G69" s="15" t="s">
        <v>226</v>
      </c>
      <c r="H69" s="15"/>
      <c r="I69" s="15">
        <v>1</v>
      </c>
      <c r="J69" s="15">
        <v>8</v>
      </c>
      <c r="K69" s="16">
        <v>0.83068649693300001</v>
      </c>
      <c r="L69" s="15" t="s">
        <v>2595</v>
      </c>
      <c r="M69" s="15" t="s">
        <v>2596</v>
      </c>
      <c r="N69" s="15" t="s">
        <v>2597</v>
      </c>
      <c r="O69" s="15"/>
      <c r="P69" s="17">
        <f t="shared" si="5"/>
        <v>2.3642257610428938</v>
      </c>
      <c r="Q69" s="16">
        <f t="shared" si="6"/>
        <v>0.66910166695722018</v>
      </c>
      <c r="R69" s="17">
        <f t="shared" ref="R69:R122" si="7">-LOG(Q69)</f>
        <v>0.17450788814564686</v>
      </c>
    </row>
    <row r="70" spans="1:18" hidden="1" x14ac:dyDescent="0.2">
      <c r="A70" s="14" t="s">
        <v>124</v>
      </c>
      <c r="B70" s="15">
        <v>7</v>
      </c>
      <c r="C70" s="15">
        <v>24</v>
      </c>
      <c r="D70" s="16">
        <v>0.49869758843799999</v>
      </c>
      <c r="E70" s="15" t="s">
        <v>1326</v>
      </c>
      <c r="F70" s="15" t="s">
        <v>1327</v>
      </c>
      <c r="G70" s="15" t="s">
        <v>1328</v>
      </c>
      <c r="H70" s="15"/>
      <c r="I70" s="15">
        <v>7</v>
      </c>
      <c r="J70" s="15">
        <v>20</v>
      </c>
      <c r="K70" s="16">
        <v>0.62230064700400001</v>
      </c>
      <c r="L70" s="15" t="s">
        <v>2523</v>
      </c>
      <c r="M70" s="15" t="s">
        <v>2524</v>
      </c>
      <c r="N70" s="15" t="s">
        <v>2525</v>
      </c>
      <c r="O70" s="15"/>
      <c r="P70" s="17">
        <f t="shared" si="5"/>
        <v>2.3401746996963486</v>
      </c>
      <c r="Q70" s="16">
        <f t="shared" si="6"/>
        <v>0.67346454345633799</v>
      </c>
      <c r="R70" s="17">
        <f t="shared" si="7"/>
        <v>0.17168526406364548</v>
      </c>
    </row>
    <row r="71" spans="1:18" hidden="1" x14ac:dyDescent="0.2">
      <c r="A71" s="14" t="s">
        <v>140</v>
      </c>
      <c r="B71" s="15">
        <v>1</v>
      </c>
      <c r="C71" s="15">
        <v>3</v>
      </c>
      <c r="D71" s="16">
        <v>0.55894462650200005</v>
      </c>
      <c r="E71" s="15" t="s">
        <v>1352</v>
      </c>
      <c r="F71" s="15"/>
      <c r="G71" s="15"/>
      <c r="H71" s="15"/>
      <c r="I71" s="15">
        <v>1</v>
      </c>
      <c r="J71" s="15">
        <v>2</v>
      </c>
      <c r="K71" s="16">
        <v>0.56356608688300003</v>
      </c>
      <c r="L71" s="15" t="s">
        <v>2508</v>
      </c>
      <c r="M71" s="15"/>
      <c r="N71" s="15"/>
      <c r="O71" s="15"/>
      <c r="P71" s="17">
        <f t="shared" si="5"/>
        <v>2.3103510839061725</v>
      </c>
      <c r="Q71" s="16">
        <f t="shared" si="6"/>
        <v>0.67888511456275991</v>
      </c>
      <c r="R71" s="17">
        <f t="shared" si="7"/>
        <v>0.16820371369138692</v>
      </c>
    </row>
    <row r="72" spans="1:18" hidden="1" x14ac:dyDescent="0.2">
      <c r="A72" s="14" t="s">
        <v>162</v>
      </c>
      <c r="B72" s="15">
        <v>5</v>
      </c>
      <c r="C72" s="15">
        <v>18</v>
      </c>
      <c r="D72" s="16">
        <v>0.55281068817699996</v>
      </c>
      <c r="E72" s="15" t="s">
        <v>1344</v>
      </c>
      <c r="F72" s="15" t="s">
        <v>1345</v>
      </c>
      <c r="G72" s="15" t="s">
        <v>1346</v>
      </c>
      <c r="H72" s="15"/>
      <c r="I72" s="15">
        <v>4</v>
      </c>
      <c r="J72" s="15">
        <v>11</v>
      </c>
      <c r="K72" s="16">
        <v>0.59600033610600001</v>
      </c>
      <c r="L72" s="15" t="s">
        <v>2511</v>
      </c>
      <c r="M72" s="15" t="s">
        <v>2512</v>
      </c>
      <c r="N72" s="15" t="s">
        <v>2513</v>
      </c>
      <c r="O72" s="15"/>
      <c r="P72" s="17">
        <f t="shared" si="5"/>
        <v>2.2205074401559726</v>
      </c>
      <c r="Q72" s="16">
        <f t="shared" si="6"/>
        <v>0.69527659558118304</v>
      </c>
      <c r="R72" s="17">
        <f t="shared" si="7"/>
        <v>0.15784238960046187</v>
      </c>
    </row>
    <row r="73" spans="1:18" hidden="1" x14ac:dyDescent="0.2">
      <c r="A73" s="14" t="s">
        <v>341</v>
      </c>
      <c r="B73" s="15">
        <v>5</v>
      </c>
      <c r="C73" s="15">
        <v>29</v>
      </c>
      <c r="D73" s="16">
        <v>0.79968069910100004</v>
      </c>
      <c r="E73" s="15" t="s">
        <v>1419</v>
      </c>
      <c r="F73" s="15" t="s">
        <v>1420</v>
      </c>
      <c r="G73" s="15" t="s">
        <v>1421</v>
      </c>
      <c r="H73" s="15"/>
      <c r="I73" s="15">
        <v>14</v>
      </c>
      <c r="J73" s="15">
        <v>34</v>
      </c>
      <c r="K73" s="16">
        <v>0.41366271741900001</v>
      </c>
      <c r="L73" s="15" t="s">
        <v>2466</v>
      </c>
      <c r="M73" s="15" t="s">
        <v>2467</v>
      </c>
      <c r="N73" s="15" t="s">
        <v>2468</v>
      </c>
      <c r="O73" s="15"/>
      <c r="P73" s="17">
        <f t="shared" si="5"/>
        <v>2.2124941730670313</v>
      </c>
      <c r="Q73" s="16">
        <f t="shared" si="6"/>
        <v>0.69674251552101407</v>
      </c>
      <c r="R73" s="17">
        <f t="shared" si="7"/>
        <v>0.15692768782510938</v>
      </c>
    </row>
    <row r="74" spans="1:18" hidden="1" x14ac:dyDescent="0.2">
      <c r="A74" s="14" t="s">
        <v>301</v>
      </c>
      <c r="B74" s="15">
        <v>4</v>
      </c>
      <c r="C74" s="15">
        <v>18</v>
      </c>
      <c r="D74" s="16">
        <v>0.68918578270700004</v>
      </c>
      <c r="E74" s="15" t="s">
        <v>1377</v>
      </c>
      <c r="F74" s="15" t="s">
        <v>1378</v>
      </c>
      <c r="G74" s="15" t="s">
        <v>1379</v>
      </c>
      <c r="H74" s="15"/>
      <c r="I74" s="15">
        <v>8</v>
      </c>
      <c r="J74" s="15">
        <v>20</v>
      </c>
      <c r="K74" s="16">
        <v>0.490042853542</v>
      </c>
      <c r="L74" s="15" t="s">
        <v>2490</v>
      </c>
      <c r="M74" s="15" t="s">
        <v>2491</v>
      </c>
      <c r="N74" s="15" t="s">
        <v>2492</v>
      </c>
      <c r="O74" s="15"/>
      <c r="P74" s="17">
        <f t="shared" si="5"/>
        <v>2.1710136774485895</v>
      </c>
      <c r="Q74" s="16">
        <f t="shared" si="6"/>
        <v>0.70433940833081365</v>
      </c>
      <c r="R74" s="17">
        <f t="shared" si="7"/>
        <v>0.15221801181807512</v>
      </c>
    </row>
    <row r="75" spans="1:18" hidden="1" x14ac:dyDescent="0.2">
      <c r="A75" s="14" t="s">
        <v>174</v>
      </c>
      <c r="B75" s="15">
        <v>4</v>
      </c>
      <c r="C75" s="15">
        <v>14</v>
      </c>
      <c r="D75" s="16">
        <v>0.54062683808099998</v>
      </c>
      <c r="E75" s="15" t="s">
        <v>1341</v>
      </c>
      <c r="F75" s="15" t="s">
        <v>1342</v>
      </c>
      <c r="G75" s="15" t="s">
        <v>1343</v>
      </c>
      <c r="H75" s="15"/>
      <c r="I75" s="15">
        <v>8</v>
      </c>
      <c r="J75" s="15">
        <v>23</v>
      </c>
      <c r="K75" s="16">
        <v>0.62935887740499996</v>
      </c>
      <c r="L75" s="15" t="s">
        <v>2529</v>
      </c>
      <c r="M75" s="15" t="s">
        <v>2530</v>
      </c>
      <c r="N75" s="15" t="s">
        <v>2531</v>
      </c>
      <c r="O75" s="15"/>
      <c r="P75" s="17">
        <f t="shared" si="5"/>
        <v>2.1561592681094965</v>
      </c>
      <c r="Q75" s="16">
        <f t="shared" si="6"/>
        <v>0.70706306256404305</v>
      </c>
      <c r="R75" s="17">
        <f t="shared" si="7"/>
        <v>0.15054184999066172</v>
      </c>
    </row>
    <row r="76" spans="1:18" hidden="1" x14ac:dyDescent="0.2">
      <c r="A76" s="14" t="s">
        <v>263</v>
      </c>
      <c r="B76" s="15">
        <v>3</v>
      </c>
      <c r="C76" s="15">
        <v>9</v>
      </c>
      <c r="D76" s="16">
        <v>0.45055037391800001</v>
      </c>
      <c r="E76" s="15" t="s">
        <v>1311</v>
      </c>
      <c r="F76" s="15" t="s">
        <v>1312</v>
      </c>
      <c r="G76" s="15" t="s">
        <v>1313</v>
      </c>
      <c r="H76" s="15"/>
      <c r="I76" s="15">
        <v>2</v>
      </c>
      <c r="J76" s="15">
        <v>9</v>
      </c>
      <c r="K76" s="16">
        <v>0.78615242416599995</v>
      </c>
      <c r="L76" s="15" t="s">
        <v>2564</v>
      </c>
      <c r="M76" s="15" t="s">
        <v>265</v>
      </c>
      <c r="N76" s="15" t="s">
        <v>266</v>
      </c>
      <c r="O76" s="15"/>
      <c r="P76" s="17">
        <f t="shared" si="5"/>
        <v>2.0757799437306055</v>
      </c>
      <c r="Q76" s="16">
        <f t="shared" si="6"/>
        <v>0.7218232134334206</v>
      </c>
      <c r="R76" s="17">
        <f t="shared" si="7"/>
        <v>0.14156915538272985</v>
      </c>
    </row>
    <row r="77" spans="1:18" hidden="1" x14ac:dyDescent="0.2">
      <c r="A77" s="14" t="s">
        <v>194</v>
      </c>
      <c r="B77" s="15">
        <v>2</v>
      </c>
      <c r="C77" s="15">
        <v>6</v>
      </c>
      <c r="D77" s="16">
        <v>0.48937064112299999</v>
      </c>
      <c r="E77" s="15" t="s">
        <v>1323</v>
      </c>
      <c r="F77" s="15" t="s">
        <v>1324</v>
      </c>
      <c r="G77" s="15" t="s">
        <v>1325</v>
      </c>
      <c r="H77" s="15"/>
      <c r="I77" s="15">
        <v>1</v>
      </c>
      <c r="J77" s="15">
        <v>4</v>
      </c>
      <c r="K77" s="16">
        <v>0.73960171414200004</v>
      </c>
      <c r="L77" s="15" t="s">
        <v>2557</v>
      </c>
      <c r="M77" s="15"/>
      <c r="N77" s="15"/>
      <c r="O77" s="15"/>
      <c r="P77" s="17">
        <f t="shared" si="5"/>
        <v>2.0325571622320902</v>
      </c>
      <c r="Q77" s="16">
        <f t="shared" si="6"/>
        <v>0.7297705893633355</v>
      </c>
      <c r="R77" s="17">
        <f t="shared" si="7"/>
        <v>0.13681364321114908</v>
      </c>
    </row>
    <row r="78" spans="1:18" hidden="1" x14ac:dyDescent="0.2">
      <c r="A78" s="14" t="s">
        <v>206</v>
      </c>
      <c r="B78" s="15">
        <v>1</v>
      </c>
      <c r="C78" s="15">
        <v>2</v>
      </c>
      <c r="D78" s="16">
        <v>0.43853457692600001</v>
      </c>
      <c r="E78" s="15" t="s">
        <v>1310</v>
      </c>
      <c r="F78" s="15"/>
      <c r="G78" s="15"/>
      <c r="H78" s="15"/>
      <c r="I78" s="15">
        <v>0</v>
      </c>
      <c r="J78" s="15">
        <v>0</v>
      </c>
      <c r="K78" s="16">
        <v>0.849424418116</v>
      </c>
      <c r="L78" s="15"/>
      <c r="M78" s="15"/>
      <c r="N78" s="15"/>
      <c r="O78" s="15"/>
      <c r="P78" s="17">
        <f t="shared" si="5"/>
        <v>1.9750258631365192</v>
      </c>
      <c r="Q78" s="16">
        <f t="shared" si="6"/>
        <v>0.74035249797011682</v>
      </c>
      <c r="R78" s="17">
        <f t="shared" si="7"/>
        <v>0.13056145395379537</v>
      </c>
    </row>
    <row r="79" spans="1:18" hidden="1" x14ac:dyDescent="0.2">
      <c r="A79" s="14" t="s">
        <v>267</v>
      </c>
      <c r="B79" s="15">
        <v>1</v>
      </c>
      <c r="C79" s="15">
        <v>6</v>
      </c>
      <c r="D79" s="16">
        <v>0.73960171414200004</v>
      </c>
      <c r="E79" s="15" t="s">
        <v>1402</v>
      </c>
      <c r="F79" s="15"/>
      <c r="G79" s="15"/>
      <c r="H79" s="15"/>
      <c r="I79" s="15">
        <v>3</v>
      </c>
      <c r="J79" s="15">
        <v>7</v>
      </c>
      <c r="K79" s="16">
        <v>0.50827661541000002</v>
      </c>
      <c r="L79" s="15" t="s">
        <v>2496</v>
      </c>
      <c r="M79" s="15" t="s">
        <v>2497</v>
      </c>
      <c r="N79" s="15" t="s">
        <v>2498</v>
      </c>
      <c r="O79" s="15"/>
      <c r="P79" s="17">
        <f t="shared" si="5"/>
        <v>1.9567458457748099</v>
      </c>
      <c r="Q79" s="16">
        <f t="shared" si="6"/>
        <v>0.74371441241187175</v>
      </c>
      <c r="R79" s="17">
        <f t="shared" si="7"/>
        <v>0.12859380225556072</v>
      </c>
    </row>
    <row r="80" spans="1:18" hidden="1" x14ac:dyDescent="0.2">
      <c r="A80" s="14" t="s">
        <v>345</v>
      </c>
      <c r="B80" s="15">
        <v>4</v>
      </c>
      <c r="C80" s="15">
        <v>14</v>
      </c>
      <c r="D80" s="16">
        <v>0.54062683808099998</v>
      </c>
      <c r="E80" s="15" t="s">
        <v>1338</v>
      </c>
      <c r="F80" s="15" t="s">
        <v>1339</v>
      </c>
      <c r="G80" s="15" t="s">
        <v>1340</v>
      </c>
      <c r="H80" s="15"/>
      <c r="I80" s="15">
        <v>3</v>
      </c>
      <c r="J80" s="15">
        <v>10</v>
      </c>
      <c r="K80" s="16">
        <v>0.70305016385200003</v>
      </c>
      <c r="L80" s="15" t="s">
        <v>2544</v>
      </c>
      <c r="M80" s="15" t="s">
        <v>2545</v>
      </c>
      <c r="N80" s="15" t="s">
        <v>2546</v>
      </c>
      <c r="O80" s="15"/>
      <c r="P80" s="17">
        <f t="shared" si="5"/>
        <v>1.9347060685393691</v>
      </c>
      <c r="Q80" s="16">
        <f t="shared" si="6"/>
        <v>0.74776686123144875</v>
      </c>
      <c r="R80" s="17">
        <f t="shared" si="7"/>
        <v>0.12623378537492408</v>
      </c>
    </row>
    <row r="81" spans="1:18" hidden="1" x14ac:dyDescent="0.2">
      <c r="A81" s="14" t="s">
        <v>100</v>
      </c>
      <c r="B81" s="15">
        <v>5</v>
      </c>
      <c r="C81" s="15">
        <v>20</v>
      </c>
      <c r="D81" s="16">
        <v>0.62809847911899996</v>
      </c>
      <c r="E81" s="15" t="s">
        <v>1366</v>
      </c>
      <c r="F81" s="15" t="s">
        <v>1367</v>
      </c>
      <c r="G81" s="15" t="s">
        <v>1368</v>
      </c>
      <c r="H81" s="15"/>
      <c r="I81" s="15">
        <v>6</v>
      </c>
      <c r="J81" s="15">
        <v>17</v>
      </c>
      <c r="K81" s="16">
        <v>0.614738257289</v>
      </c>
      <c r="L81" s="15" t="s">
        <v>2520</v>
      </c>
      <c r="M81" s="15" t="s">
        <v>2521</v>
      </c>
      <c r="N81" s="15" t="s">
        <v>2522</v>
      </c>
      <c r="O81" s="15"/>
      <c r="P81" s="17">
        <f t="shared" si="5"/>
        <v>1.9032340211927388</v>
      </c>
      <c r="Q81" s="16">
        <f t="shared" si="6"/>
        <v>0.75355087462535708</v>
      </c>
      <c r="R81" s="17">
        <f t="shared" si="7"/>
        <v>0.12288742175252491</v>
      </c>
    </row>
    <row r="82" spans="1:18" hidden="1" x14ac:dyDescent="0.2">
      <c r="A82" s="14" t="s">
        <v>357</v>
      </c>
      <c r="B82" s="15">
        <v>11</v>
      </c>
      <c r="C82" s="15">
        <v>63</v>
      </c>
      <c r="D82" s="16">
        <v>0.82505671792299995</v>
      </c>
      <c r="E82" s="15" t="s">
        <v>1435</v>
      </c>
      <c r="F82" s="15" t="s">
        <v>1436</v>
      </c>
      <c r="G82" s="15" t="s">
        <v>1437</v>
      </c>
      <c r="H82" s="15"/>
      <c r="I82" s="15">
        <v>16</v>
      </c>
      <c r="J82" s="15">
        <v>41</v>
      </c>
      <c r="K82" s="16">
        <v>0.48676581799800001</v>
      </c>
      <c r="L82" s="15" t="s">
        <v>2487</v>
      </c>
      <c r="M82" s="15" t="s">
        <v>2488</v>
      </c>
      <c r="N82" s="15" t="s">
        <v>2489</v>
      </c>
      <c r="O82" s="15"/>
      <c r="P82" s="17">
        <f t="shared" si="5"/>
        <v>1.8245505681996033</v>
      </c>
      <c r="Q82" s="16">
        <f t="shared" si="6"/>
        <v>0.76798774515235624</v>
      </c>
      <c r="R82" s="17">
        <f t="shared" si="7"/>
        <v>0.1146457099882426</v>
      </c>
    </row>
    <row r="83" spans="1:18" hidden="1" x14ac:dyDescent="0.2">
      <c r="A83" s="14" t="s">
        <v>245</v>
      </c>
      <c r="B83" s="15">
        <v>8</v>
      </c>
      <c r="C83" s="15">
        <v>33</v>
      </c>
      <c r="D83" s="16">
        <v>0.66910343668600003</v>
      </c>
      <c r="E83" s="15" t="s">
        <v>1371</v>
      </c>
      <c r="F83" s="15" t="s">
        <v>1372</v>
      </c>
      <c r="G83" s="15" t="s">
        <v>1373</v>
      </c>
      <c r="H83" s="15"/>
      <c r="I83" s="15">
        <v>13</v>
      </c>
      <c r="J83" s="15">
        <v>37</v>
      </c>
      <c r="K83" s="16">
        <v>0.63087135534799998</v>
      </c>
      <c r="L83" s="15" t="s">
        <v>2532</v>
      </c>
      <c r="M83" s="15" t="s">
        <v>2533</v>
      </c>
      <c r="N83" s="15" t="s">
        <v>2534</v>
      </c>
      <c r="O83" s="15"/>
      <c r="P83" s="17">
        <f t="shared" si="5"/>
        <v>1.7249398568029686</v>
      </c>
      <c r="Q83" s="16">
        <f t="shared" si="6"/>
        <v>0.78618243877551908</v>
      </c>
      <c r="R83" s="17">
        <f t="shared" si="7"/>
        <v>0.10447666139111084</v>
      </c>
    </row>
    <row r="84" spans="1:18" hidden="1" x14ac:dyDescent="0.2">
      <c r="A84" s="14" t="s">
        <v>150</v>
      </c>
      <c r="B84" s="15">
        <v>2</v>
      </c>
      <c r="C84" s="15">
        <v>11</v>
      </c>
      <c r="D84" s="16">
        <v>0.74094613897999995</v>
      </c>
      <c r="E84" s="15" t="s">
        <v>1404</v>
      </c>
      <c r="F84" s="15" t="s">
        <v>265</v>
      </c>
      <c r="G84" s="15" t="s">
        <v>266</v>
      </c>
      <c r="H84" s="15"/>
      <c r="I84" s="15">
        <v>3</v>
      </c>
      <c r="J84" s="15">
        <v>8</v>
      </c>
      <c r="K84" s="16">
        <v>0.58490883119100001</v>
      </c>
      <c r="L84" s="15" t="s">
        <v>2510</v>
      </c>
      <c r="M84" s="15" t="s">
        <v>1136</v>
      </c>
      <c r="N84" s="15" t="s">
        <v>1137</v>
      </c>
      <c r="O84" s="15"/>
      <c r="P84" s="17">
        <f t="shared" si="5"/>
        <v>1.6722532625552629</v>
      </c>
      <c r="Q84" s="16">
        <f t="shared" si="6"/>
        <v>0.79575146628714855</v>
      </c>
      <c r="R84" s="17">
        <f t="shared" si="7"/>
        <v>9.9222552455836693E-2</v>
      </c>
    </row>
    <row r="85" spans="1:18" hidden="1" x14ac:dyDescent="0.2">
      <c r="A85" s="14" t="s">
        <v>313</v>
      </c>
      <c r="B85" s="15">
        <v>19</v>
      </c>
      <c r="C85" s="15">
        <v>76</v>
      </c>
      <c r="D85" s="16">
        <v>0.69355516343199997</v>
      </c>
      <c r="E85" s="15" t="s">
        <v>1380</v>
      </c>
      <c r="F85" s="15" t="s">
        <v>1381</v>
      </c>
      <c r="G85" s="15" t="s">
        <v>1382</v>
      </c>
      <c r="H85" s="15"/>
      <c r="I85" s="15">
        <v>16</v>
      </c>
      <c r="J85" s="15">
        <v>46</v>
      </c>
      <c r="K85" s="16">
        <v>0.64935719687399995</v>
      </c>
      <c r="L85" s="15" t="s">
        <v>2535</v>
      </c>
      <c r="M85" s="15" t="s">
        <v>2536</v>
      </c>
      <c r="N85" s="15" t="s">
        <v>2537</v>
      </c>
      <c r="O85" s="15"/>
      <c r="P85" s="17">
        <f t="shared" si="5"/>
        <v>1.5953936643196256</v>
      </c>
      <c r="Q85" s="16">
        <f t="shared" si="6"/>
        <v>0.80961979997753541</v>
      </c>
      <c r="R85" s="17">
        <f t="shared" si="7"/>
        <v>9.171887931376696E-2</v>
      </c>
    </row>
    <row r="86" spans="1:18" hidden="1" x14ac:dyDescent="0.2">
      <c r="A86" s="14" t="s">
        <v>208</v>
      </c>
      <c r="B86" s="15">
        <v>3</v>
      </c>
      <c r="C86" s="15">
        <v>11</v>
      </c>
      <c r="D86" s="16">
        <v>0.57045626417899997</v>
      </c>
      <c r="E86" s="15" t="s">
        <v>1357</v>
      </c>
      <c r="F86" s="15" t="s">
        <v>1358</v>
      </c>
      <c r="G86" s="15" t="s">
        <v>1359</v>
      </c>
      <c r="H86" s="15"/>
      <c r="I86" s="15">
        <v>2</v>
      </c>
      <c r="J86" s="15">
        <v>11</v>
      </c>
      <c r="K86" s="16">
        <v>0.81925888580799999</v>
      </c>
      <c r="L86" s="15" t="s">
        <v>2572</v>
      </c>
      <c r="M86" s="15" t="s">
        <v>114</v>
      </c>
      <c r="N86" s="15" t="s">
        <v>115</v>
      </c>
      <c r="O86" s="15"/>
      <c r="P86" s="17">
        <f t="shared" si="5"/>
        <v>1.5213478401441582</v>
      </c>
      <c r="Q86" s="16">
        <f t="shared" si="6"/>
        <v>0.822853357037032</v>
      </c>
      <c r="R86" s="17">
        <f t="shared" si="7"/>
        <v>8.4677554707704716E-2</v>
      </c>
    </row>
    <row r="87" spans="1:18" hidden="1" x14ac:dyDescent="0.2">
      <c r="A87" s="14" t="s">
        <v>382</v>
      </c>
      <c r="B87" s="15">
        <v>0</v>
      </c>
      <c r="C87" s="15">
        <v>0</v>
      </c>
      <c r="D87" s="16">
        <v>0.83186286866600001</v>
      </c>
      <c r="E87" s="15"/>
      <c r="F87" s="15"/>
      <c r="G87" s="15"/>
      <c r="H87" s="15"/>
      <c r="I87" s="15">
        <v>1</v>
      </c>
      <c r="J87" s="15">
        <v>2</v>
      </c>
      <c r="K87" s="16">
        <v>0.56356608688300003</v>
      </c>
      <c r="L87" s="15" t="s">
        <v>2505</v>
      </c>
      <c r="M87" s="15" t="s">
        <v>2506</v>
      </c>
      <c r="N87" s="15" t="s">
        <v>2507</v>
      </c>
      <c r="O87" s="15"/>
      <c r="P87" s="17">
        <f t="shared" si="5"/>
        <v>1.5151166922877362</v>
      </c>
      <c r="Q87" s="16">
        <f t="shared" si="6"/>
        <v>0.82396040400657156</v>
      </c>
      <c r="R87" s="17">
        <f t="shared" si="7"/>
        <v>8.4093658126470933E-2</v>
      </c>
    </row>
    <row r="88" spans="1:18" hidden="1" x14ac:dyDescent="0.2">
      <c r="A88" s="14" t="s">
        <v>323</v>
      </c>
      <c r="B88" s="15">
        <v>11</v>
      </c>
      <c r="C88" s="15">
        <v>41</v>
      </c>
      <c r="D88" s="16">
        <v>0.58255608772400003</v>
      </c>
      <c r="E88" s="15" t="s">
        <v>1363</v>
      </c>
      <c r="F88" s="15" t="s">
        <v>1364</v>
      </c>
      <c r="G88" s="15" t="s">
        <v>1365</v>
      </c>
      <c r="H88" s="15"/>
      <c r="I88" s="15">
        <v>10</v>
      </c>
      <c r="J88" s="15">
        <v>37</v>
      </c>
      <c r="K88" s="16">
        <v>0.80883959331099997</v>
      </c>
      <c r="L88" s="15" t="s">
        <v>2568</v>
      </c>
      <c r="M88" s="15" t="s">
        <v>2569</v>
      </c>
      <c r="N88" s="15" t="s">
        <v>2570</v>
      </c>
      <c r="O88" s="15"/>
      <c r="P88" s="17">
        <f t="shared" si="5"/>
        <v>1.5049689391189129</v>
      </c>
      <c r="Q88" s="16">
        <f t="shared" si="6"/>
        <v>0.8257609190977967</v>
      </c>
      <c r="R88" s="17">
        <f t="shared" si="7"/>
        <v>8.3145674890477653E-2</v>
      </c>
    </row>
    <row r="89" spans="1:18" hidden="1" x14ac:dyDescent="0.2">
      <c r="A89" s="14" t="s">
        <v>112</v>
      </c>
      <c r="B89" s="15">
        <v>1</v>
      </c>
      <c r="C89" s="15">
        <v>3</v>
      </c>
      <c r="D89" s="16">
        <v>0.55894462650200005</v>
      </c>
      <c r="E89" s="15" t="s">
        <v>1353</v>
      </c>
      <c r="F89" s="15"/>
      <c r="G89" s="15"/>
      <c r="H89" s="15"/>
      <c r="I89" s="15">
        <v>0</v>
      </c>
      <c r="J89" s="15">
        <v>0</v>
      </c>
      <c r="K89" s="16">
        <v>0.849424418116</v>
      </c>
      <c r="L89" s="15"/>
      <c r="M89" s="15"/>
      <c r="N89" s="15"/>
      <c r="O89" s="15"/>
      <c r="P89" s="17">
        <f t="shared" si="5"/>
        <v>1.4898023657962103</v>
      </c>
      <c r="Q89" s="16">
        <f t="shared" si="6"/>
        <v>0.82844630214542947</v>
      </c>
      <c r="R89" s="17">
        <f t="shared" si="7"/>
        <v>8.1735636234032932E-2</v>
      </c>
    </row>
    <row r="90" spans="1:18" hidden="1" x14ac:dyDescent="0.2">
      <c r="A90" s="14" t="s">
        <v>239</v>
      </c>
      <c r="B90" s="15">
        <v>1</v>
      </c>
      <c r="C90" s="15">
        <v>3</v>
      </c>
      <c r="D90" s="16">
        <v>0.55894462650200005</v>
      </c>
      <c r="E90" s="15" t="s">
        <v>1351</v>
      </c>
      <c r="F90" s="15"/>
      <c r="G90" s="15"/>
      <c r="H90" s="15"/>
      <c r="I90" s="15">
        <v>0</v>
      </c>
      <c r="J90" s="15">
        <v>1</v>
      </c>
      <c r="K90" s="16">
        <v>0.849424418116</v>
      </c>
      <c r="L90" s="15"/>
      <c r="M90" s="15"/>
      <c r="N90" s="15"/>
      <c r="O90" s="15"/>
      <c r="P90" s="17">
        <f t="shared" si="5"/>
        <v>1.4898023657962103</v>
      </c>
      <c r="Q90" s="16">
        <f t="shared" si="6"/>
        <v>0.82844630214542947</v>
      </c>
      <c r="R90" s="17">
        <f t="shared" si="7"/>
        <v>8.1735636234032932E-2</v>
      </c>
    </row>
    <row r="91" spans="1:18" hidden="1" x14ac:dyDescent="0.2">
      <c r="A91" s="14" t="s">
        <v>377</v>
      </c>
      <c r="B91" s="15">
        <v>1</v>
      </c>
      <c r="C91" s="15">
        <v>3</v>
      </c>
      <c r="D91" s="16">
        <v>0.55894462650200005</v>
      </c>
      <c r="E91" s="15" t="s">
        <v>1350</v>
      </c>
      <c r="F91" s="15"/>
      <c r="G91" s="15"/>
      <c r="H91" s="15"/>
      <c r="I91" s="15">
        <v>0</v>
      </c>
      <c r="J91" s="15">
        <v>3</v>
      </c>
      <c r="K91" s="16">
        <v>0.849424418116</v>
      </c>
      <c r="L91" s="15"/>
      <c r="M91" s="15"/>
      <c r="N91" s="15"/>
      <c r="O91" s="15"/>
      <c r="P91" s="17">
        <f t="shared" si="5"/>
        <v>1.4898023657962103</v>
      </c>
      <c r="Q91" s="16">
        <f t="shared" si="6"/>
        <v>0.82844630214542947</v>
      </c>
      <c r="R91" s="17">
        <f t="shared" si="7"/>
        <v>8.1735636234032932E-2</v>
      </c>
    </row>
    <row r="92" spans="1:18" hidden="1" x14ac:dyDescent="0.2">
      <c r="A92" s="14" t="s">
        <v>186</v>
      </c>
      <c r="B92" s="15">
        <v>7</v>
      </c>
      <c r="C92" s="15">
        <v>26</v>
      </c>
      <c r="D92" s="16">
        <v>0.57264095454200004</v>
      </c>
      <c r="E92" s="15" t="s">
        <v>1360</v>
      </c>
      <c r="F92" s="15" t="s">
        <v>1361</v>
      </c>
      <c r="G92" s="15" t="s">
        <v>1362</v>
      </c>
      <c r="H92" s="15"/>
      <c r="I92" s="15">
        <v>4</v>
      </c>
      <c r="J92" s="15">
        <v>24</v>
      </c>
      <c r="K92" s="16">
        <v>0.84278632047699997</v>
      </c>
      <c r="L92" s="15" t="s">
        <v>2604</v>
      </c>
      <c r="M92" s="15" t="s">
        <v>2605</v>
      </c>
      <c r="N92" s="15" t="s">
        <v>2606</v>
      </c>
      <c r="O92" s="15"/>
      <c r="P92" s="17">
        <f t="shared" si="5"/>
        <v>1.4570763865558991</v>
      </c>
      <c r="Q92" s="16">
        <f t="shared" si="6"/>
        <v>0.83421666771158143</v>
      </c>
      <c r="R92" s="17">
        <f t="shared" si="7"/>
        <v>7.8721137167182806E-2</v>
      </c>
    </row>
    <row r="93" spans="1:18" hidden="1" x14ac:dyDescent="0.2">
      <c r="A93" s="14" t="s">
        <v>283</v>
      </c>
      <c r="B93" s="15">
        <v>1</v>
      </c>
      <c r="C93" s="15">
        <v>4</v>
      </c>
      <c r="D93" s="16">
        <v>0.63893790437800002</v>
      </c>
      <c r="E93" s="15" t="s">
        <v>1370</v>
      </c>
      <c r="F93" s="15"/>
      <c r="G93" s="15"/>
      <c r="H93" s="15"/>
      <c r="I93" s="15">
        <v>3</v>
      </c>
      <c r="J93" s="15">
        <v>13</v>
      </c>
      <c r="K93" s="16">
        <v>0.79337870767200003</v>
      </c>
      <c r="L93" s="15" t="s">
        <v>2496</v>
      </c>
      <c r="M93" s="15" t="s">
        <v>2497</v>
      </c>
      <c r="N93" s="15" t="s">
        <v>2498</v>
      </c>
      <c r="O93" s="15"/>
      <c r="P93" s="17">
        <f t="shared" si="5"/>
        <v>1.3588052272990303</v>
      </c>
      <c r="Q93" s="16">
        <f t="shared" si="6"/>
        <v>0.85132231755475229</v>
      </c>
      <c r="R93" s="17">
        <f t="shared" si="7"/>
        <v>6.9905981357031369E-2</v>
      </c>
    </row>
    <row r="94" spans="1:18" hidden="1" x14ac:dyDescent="0.2">
      <c r="A94" s="14" t="s">
        <v>251</v>
      </c>
      <c r="B94" s="15">
        <v>4</v>
      </c>
      <c r="C94" s="15">
        <v>19</v>
      </c>
      <c r="D94" s="16">
        <v>0.72010755398699999</v>
      </c>
      <c r="E94" s="15" t="s">
        <v>1396</v>
      </c>
      <c r="F94" s="15" t="s">
        <v>1397</v>
      </c>
      <c r="G94" s="15" t="s">
        <v>1398</v>
      </c>
      <c r="H94" s="15"/>
      <c r="I94" s="15">
        <v>10</v>
      </c>
      <c r="J94" s="15">
        <v>31</v>
      </c>
      <c r="K94" s="16">
        <v>0.70733551802399997</v>
      </c>
      <c r="L94" s="15" t="s">
        <v>2548</v>
      </c>
      <c r="M94" s="15" t="s">
        <v>2549</v>
      </c>
      <c r="N94" s="15" t="s">
        <v>2550</v>
      </c>
      <c r="O94" s="15"/>
      <c r="P94" s="17">
        <f t="shared" si="5"/>
        <v>1.349209714884382</v>
      </c>
      <c r="Q94" s="16">
        <f t="shared" si="6"/>
        <v>0.85297279441719875</v>
      </c>
      <c r="R94" s="17">
        <f t="shared" si="7"/>
        <v>6.9064820441983532E-2</v>
      </c>
    </row>
    <row r="95" spans="1:18" hidden="1" x14ac:dyDescent="0.2">
      <c r="A95" s="14" t="s">
        <v>369</v>
      </c>
      <c r="B95" s="15">
        <v>7</v>
      </c>
      <c r="C95" s="15">
        <v>35</v>
      </c>
      <c r="D95" s="16">
        <v>0.78144693723199998</v>
      </c>
      <c r="E95" s="15" t="s">
        <v>1409</v>
      </c>
      <c r="F95" s="15" t="s">
        <v>1410</v>
      </c>
      <c r="G95" s="15" t="s">
        <v>1411</v>
      </c>
      <c r="H95" s="15"/>
      <c r="I95" s="15">
        <v>7</v>
      </c>
      <c r="J95" s="15">
        <v>21</v>
      </c>
      <c r="K95" s="16">
        <v>0.66011259558000002</v>
      </c>
      <c r="L95" s="15" t="s">
        <v>2538</v>
      </c>
      <c r="M95" s="15" t="s">
        <v>2539</v>
      </c>
      <c r="N95" s="15" t="s">
        <v>2540</v>
      </c>
      <c r="O95" s="15"/>
      <c r="P95" s="17">
        <f t="shared" si="5"/>
        <v>1.3239057783795003</v>
      </c>
      <c r="Q95" s="16">
        <f t="shared" si="6"/>
        <v>0.85730670778546303</v>
      </c>
      <c r="R95" s="17">
        <f t="shared" si="7"/>
        <v>6.6863778229622042E-2</v>
      </c>
    </row>
    <row r="96" spans="1:18" hidden="1" x14ac:dyDescent="0.2">
      <c r="A96" s="14" t="s">
        <v>227</v>
      </c>
      <c r="B96" s="15">
        <v>3</v>
      </c>
      <c r="C96" s="15">
        <v>21</v>
      </c>
      <c r="D96" s="16">
        <v>0.81018401814999996</v>
      </c>
      <c r="E96" s="15" t="s">
        <v>1425</v>
      </c>
      <c r="F96" s="15" t="s">
        <v>1136</v>
      </c>
      <c r="G96" s="15" t="s">
        <v>1137</v>
      </c>
      <c r="H96" s="15"/>
      <c r="I96" s="15">
        <v>5</v>
      </c>
      <c r="J96" s="15">
        <v>16</v>
      </c>
      <c r="K96" s="16">
        <v>0.69632803966099999</v>
      </c>
      <c r="L96" s="15" t="s">
        <v>2541</v>
      </c>
      <c r="M96" s="15" t="s">
        <v>2542</v>
      </c>
      <c r="N96" s="15" t="s">
        <v>2543</v>
      </c>
      <c r="O96" s="15"/>
      <c r="P96" s="17">
        <f t="shared" si="5"/>
        <v>1.1448565650985438</v>
      </c>
      <c r="Q96" s="16">
        <f t="shared" si="6"/>
        <v>0.88709146807013672</v>
      </c>
      <c r="R96" s="17">
        <f t="shared" si="7"/>
        <v>5.2031597721730272E-2</v>
      </c>
    </row>
    <row r="97" spans="1:18" hidden="1" x14ac:dyDescent="0.2">
      <c r="A97" s="14" t="s">
        <v>88</v>
      </c>
      <c r="B97" s="15">
        <v>1</v>
      </c>
      <c r="C97" s="15">
        <v>5</v>
      </c>
      <c r="D97" s="16">
        <v>0.69464750861299995</v>
      </c>
      <c r="E97" s="15" t="s">
        <v>1387</v>
      </c>
      <c r="F97" s="15" t="s">
        <v>1388</v>
      </c>
      <c r="G97" s="15" t="s">
        <v>1389</v>
      </c>
      <c r="H97" s="15"/>
      <c r="I97" s="15">
        <v>0</v>
      </c>
      <c r="J97" s="15">
        <v>1</v>
      </c>
      <c r="K97" s="16">
        <v>0.849424418116</v>
      </c>
      <c r="L97" s="15"/>
      <c r="M97" s="15"/>
      <c r="N97" s="15"/>
      <c r="O97" s="15"/>
      <c r="P97" s="17">
        <f t="shared" si="5"/>
        <v>1.0550941159157852</v>
      </c>
      <c r="Q97" s="16">
        <f t="shared" si="6"/>
        <v>0.90132999055768059</v>
      </c>
      <c r="R97" s="17">
        <f t="shared" si="7"/>
        <v>4.511617812134254E-2</v>
      </c>
    </row>
    <row r="98" spans="1:18" hidden="1" x14ac:dyDescent="0.2">
      <c r="A98" s="14" t="s">
        <v>335</v>
      </c>
      <c r="B98" s="15">
        <v>8</v>
      </c>
      <c r="C98" s="15">
        <v>35</v>
      </c>
      <c r="D98" s="16">
        <v>0.71355348290099996</v>
      </c>
      <c r="E98" s="15" t="s">
        <v>1390</v>
      </c>
      <c r="F98" s="15" t="s">
        <v>1391</v>
      </c>
      <c r="G98" s="15" t="s">
        <v>1392</v>
      </c>
      <c r="H98" s="15"/>
      <c r="I98" s="15">
        <v>3</v>
      </c>
      <c r="J98" s="15">
        <v>16</v>
      </c>
      <c r="K98" s="16">
        <v>0.82883791277999996</v>
      </c>
      <c r="L98" s="15" t="s">
        <v>2589</v>
      </c>
      <c r="M98" s="15" t="s">
        <v>2590</v>
      </c>
      <c r="N98" s="15" t="s">
        <v>2591</v>
      </c>
      <c r="O98" s="15"/>
      <c r="P98" s="17">
        <f t="shared" si="5"/>
        <v>1.0504571013950332</v>
      </c>
      <c r="Q98" s="16">
        <f t="shared" si="6"/>
        <v>0.9020509431169933</v>
      </c>
      <c r="R98" s="17">
        <f t="shared" si="7"/>
        <v>4.4768935085711684E-2</v>
      </c>
    </row>
    <row r="99" spans="1:18" hidden="1" x14ac:dyDescent="0.2">
      <c r="A99" s="14" t="s">
        <v>305</v>
      </c>
      <c r="B99" s="15">
        <v>1</v>
      </c>
      <c r="C99" s="15">
        <v>7</v>
      </c>
      <c r="D99" s="16">
        <v>0.77237206957399995</v>
      </c>
      <c r="E99" s="15" t="s">
        <v>1408</v>
      </c>
      <c r="F99" s="15" t="s">
        <v>307</v>
      </c>
      <c r="G99" s="15" t="s">
        <v>308</v>
      </c>
      <c r="H99" s="15"/>
      <c r="I99" s="15">
        <v>1</v>
      </c>
      <c r="J99" s="15">
        <v>13</v>
      </c>
      <c r="K99" s="16">
        <v>0.84648348878199997</v>
      </c>
      <c r="L99" s="15" t="s">
        <v>2595</v>
      </c>
      <c r="M99" s="15" t="s">
        <v>2596</v>
      </c>
      <c r="N99" s="15" t="s">
        <v>2597</v>
      </c>
      <c r="O99" s="15"/>
      <c r="P99" s="17">
        <f t="shared" si="5"/>
        <v>0.84990694506242237</v>
      </c>
      <c r="Q99" s="16">
        <f t="shared" si="6"/>
        <v>0.93163487116076171</v>
      </c>
      <c r="R99" s="17">
        <f t="shared" si="7"/>
        <v>3.0754264159184169E-2</v>
      </c>
    </row>
    <row r="100" spans="1:18" hidden="1" x14ac:dyDescent="0.2">
      <c r="A100" s="14" t="s">
        <v>353</v>
      </c>
      <c r="B100" s="15">
        <v>7</v>
      </c>
      <c r="C100" s="15">
        <v>37</v>
      </c>
      <c r="D100" s="16">
        <v>0.79514326527199997</v>
      </c>
      <c r="E100" s="15" t="s">
        <v>1416</v>
      </c>
      <c r="F100" s="15" t="s">
        <v>1417</v>
      </c>
      <c r="G100" s="15" t="s">
        <v>1418</v>
      </c>
      <c r="H100" s="15"/>
      <c r="I100" s="15">
        <v>14</v>
      </c>
      <c r="J100" s="15">
        <v>52</v>
      </c>
      <c r="K100" s="16">
        <v>0.82572893034200001</v>
      </c>
      <c r="L100" s="15" t="s">
        <v>2580</v>
      </c>
      <c r="M100" s="15" t="s">
        <v>2581</v>
      </c>
      <c r="N100" s="15" t="s">
        <v>2582</v>
      </c>
      <c r="O100" s="15"/>
      <c r="P100" s="17">
        <f t="shared" ref="P100:P122" si="8">-2*LN(D100)-2*LN(K100)</f>
        <v>0.84144340698797349</v>
      </c>
      <c r="Q100" s="16">
        <f t="shared" ref="Q100:Q122" si="9">CHIDIST(P100,4)</f>
        <v>0.93280722390270743</v>
      </c>
      <c r="R100" s="17">
        <f t="shared" si="7"/>
        <v>3.0208099282171368E-2</v>
      </c>
    </row>
    <row r="101" spans="1:18" hidden="1" x14ac:dyDescent="0.2">
      <c r="A101" s="14" t="s">
        <v>339</v>
      </c>
      <c r="B101" s="15">
        <v>9</v>
      </c>
      <c r="C101" s="15">
        <v>45</v>
      </c>
      <c r="D101" s="16">
        <v>0.79304260146200001</v>
      </c>
      <c r="E101" s="15" t="s">
        <v>1413</v>
      </c>
      <c r="F101" s="15" t="s">
        <v>1414</v>
      </c>
      <c r="G101" s="15" t="s">
        <v>1415</v>
      </c>
      <c r="H101" s="15"/>
      <c r="I101" s="15">
        <v>10</v>
      </c>
      <c r="J101" s="15">
        <v>40</v>
      </c>
      <c r="K101" s="16">
        <v>0.82900596588499997</v>
      </c>
      <c r="L101" s="15" t="s">
        <v>2592</v>
      </c>
      <c r="M101" s="15" t="s">
        <v>2593</v>
      </c>
      <c r="N101" s="15" t="s">
        <v>2594</v>
      </c>
      <c r="O101" s="15"/>
      <c r="P101" s="17">
        <f t="shared" si="8"/>
        <v>0.83881252857041311</v>
      </c>
      <c r="Q101" s="16">
        <f t="shared" si="9"/>
        <v>0.93317026403888603</v>
      </c>
      <c r="R101" s="17">
        <f t="shared" si="7"/>
        <v>3.0039108679808784E-2</v>
      </c>
    </row>
    <row r="102" spans="1:18" hidden="1" x14ac:dyDescent="0.2">
      <c r="A102" s="14" t="s">
        <v>297</v>
      </c>
      <c r="B102" s="15">
        <v>4</v>
      </c>
      <c r="C102" s="15">
        <v>26</v>
      </c>
      <c r="D102" s="16">
        <v>0.810520124359</v>
      </c>
      <c r="E102" s="15" t="s">
        <v>1426</v>
      </c>
      <c r="F102" s="15" t="s">
        <v>1427</v>
      </c>
      <c r="G102" s="15" t="s">
        <v>1428</v>
      </c>
      <c r="H102" s="15"/>
      <c r="I102" s="15">
        <v>5</v>
      </c>
      <c r="J102" s="15">
        <v>23</v>
      </c>
      <c r="K102" s="16">
        <v>0.82715738173300002</v>
      </c>
      <c r="L102" s="15" t="s">
        <v>2583</v>
      </c>
      <c r="M102" s="15" t="s">
        <v>2584</v>
      </c>
      <c r="N102" s="15" t="s">
        <v>2585</v>
      </c>
      <c r="O102" s="15"/>
      <c r="P102" s="17">
        <f t="shared" si="8"/>
        <v>0.79967881244986549</v>
      </c>
      <c r="Q102" s="16">
        <f t="shared" si="9"/>
        <v>0.93849111895349435</v>
      </c>
      <c r="R102" s="17">
        <f t="shared" si="7"/>
        <v>2.7569832800482971E-2</v>
      </c>
    </row>
    <row r="103" spans="1:18" hidden="1" x14ac:dyDescent="0.2">
      <c r="A103" s="14" t="s">
        <v>361</v>
      </c>
      <c r="B103" s="15">
        <v>5</v>
      </c>
      <c r="C103" s="15">
        <v>29</v>
      </c>
      <c r="D103" s="16">
        <v>0.79968069910100004</v>
      </c>
      <c r="E103" s="15" t="s">
        <v>1422</v>
      </c>
      <c r="F103" s="15" t="s">
        <v>1423</v>
      </c>
      <c r="G103" s="15" t="s">
        <v>1424</v>
      </c>
      <c r="H103" s="15"/>
      <c r="I103" s="15">
        <v>5</v>
      </c>
      <c r="J103" s="15">
        <v>33</v>
      </c>
      <c r="K103" s="16">
        <v>0.84774388706799997</v>
      </c>
      <c r="L103" s="15" t="s">
        <v>2607</v>
      </c>
      <c r="M103" s="15" t="s">
        <v>2608</v>
      </c>
      <c r="N103" s="15" t="s">
        <v>2609</v>
      </c>
      <c r="O103" s="15"/>
      <c r="P103" s="17">
        <f t="shared" si="8"/>
        <v>0.77743893176884327</v>
      </c>
      <c r="Q103" s="16">
        <f t="shared" si="9"/>
        <v>0.94144684438104065</v>
      </c>
      <c r="R103" s="17">
        <f t="shared" si="7"/>
        <v>2.6204195927398873E-2</v>
      </c>
    </row>
    <row r="104" spans="1:18" hidden="1" x14ac:dyDescent="0.2">
      <c r="A104" s="14" t="s">
        <v>293</v>
      </c>
      <c r="B104" s="15">
        <v>2</v>
      </c>
      <c r="C104" s="15">
        <v>23</v>
      </c>
      <c r="D104" s="16">
        <v>0.82942609864700001</v>
      </c>
      <c r="E104" s="15" t="s">
        <v>1441</v>
      </c>
      <c r="F104" s="15" t="s">
        <v>114</v>
      </c>
      <c r="G104" s="15" t="s">
        <v>115</v>
      </c>
      <c r="H104" s="15"/>
      <c r="I104" s="15">
        <v>8</v>
      </c>
      <c r="J104" s="15">
        <v>32</v>
      </c>
      <c r="K104" s="16">
        <v>0.82035123098899998</v>
      </c>
      <c r="L104" s="15" t="s">
        <v>2576</v>
      </c>
      <c r="M104" s="15" t="s">
        <v>2577</v>
      </c>
      <c r="N104" s="15" t="s">
        <v>2578</v>
      </c>
      <c r="O104" s="15"/>
      <c r="P104" s="17">
        <f t="shared" si="8"/>
        <v>0.77008792944303817</v>
      </c>
      <c r="Q104" s="16">
        <f t="shared" si="9"/>
        <v>0.94241261314718261</v>
      </c>
      <c r="R104" s="17">
        <f t="shared" si="7"/>
        <v>2.5758909968302733E-2</v>
      </c>
    </row>
    <row r="105" spans="1:18" hidden="1" x14ac:dyDescent="0.2">
      <c r="A105" s="14" t="s">
        <v>327</v>
      </c>
      <c r="B105" s="15">
        <v>2</v>
      </c>
      <c r="C105" s="15">
        <v>18</v>
      </c>
      <c r="D105" s="16">
        <v>0.82203176203700001</v>
      </c>
      <c r="E105" s="15" t="s">
        <v>1429</v>
      </c>
      <c r="F105" s="15" t="s">
        <v>1430</v>
      </c>
      <c r="G105" s="15" t="s">
        <v>1431</v>
      </c>
      <c r="H105" s="15"/>
      <c r="I105" s="15">
        <v>3</v>
      </c>
      <c r="J105" s="15">
        <v>16</v>
      </c>
      <c r="K105" s="16">
        <v>0.82883791277999996</v>
      </c>
      <c r="L105" s="15" t="s">
        <v>2586</v>
      </c>
      <c r="M105" s="15" t="s">
        <v>2587</v>
      </c>
      <c r="N105" s="15" t="s">
        <v>2588</v>
      </c>
      <c r="O105" s="15"/>
      <c r="P105" s="17">
        <f t="shared" si="8"/>
        <v>0.76741381812712195</v>
      </c>
      <c r="Q105" s="16">
        <f t="shared" si="9"/>
        <v>0.94276253643452834</v>
      </c>
      <c r="R105" s="17">
        <f t="shared" si="7"/>
        <v>2.5597683830176788E-2</v>
      </c>
    </row>
    <row r="106" spans="1:18" hidden="1" x14ac:dyDescent="0.2">
      <c r="A106" s="14" t="s">
        <v>373</v>
      </c>
      <c r="B106" s="15">
        <v>6</v>
      </c>
      <c r="C106" s="15">
        <v>40</v>
      </c>
      <c r="D106" s="16">
        <v>0.82463658516100002</v>
      </c>
      <c r="E106" s="15" t="s">
        <v>1432</v>
      </c>
      <c r="F106" s="15" t="s">
        <v>1433</v>
      </c>
      <c r="G106" s="15" t="s">
        <v>1434</v>
      </c>
      <c r="H106" s="15"/>
      <c r="I106" s="15">
        <v>6</v>
      </c>
      <c r="J106" s="15">
        <v>28</v>
      </c>
      <c r="K106" s="16">
        <v>0.83371145281900005</v>
      </c>
      <c r="L106" s="15" t="s">
        <v>2598</v>
      </c>
      <c r="M106" s="15" t="s">
        <v>2599</v>
      </c>
      <c r="N106" s="15" t="s">
        <v>2600</v>
      </c>
      <c r="O106" s="15"/>
      <c r="P106" s="17">
        <f t="shared" si="8"/>
        <v>0.74936081770807506</v>
      </c>
      <c r="Q106" s="16">
        <f t="shared" si="9"/>
        <v>0.9451051057324984</v>
      </c>
      <c r="R106" s="17">
        <f t="shared" si="7"/>
        <v>2.4519890642758745E-2</v>
      </c>
    </row>
    <row r="107" spans="1:18" hidden="1" x14ac:dyDescent="0.2">
      <c r="A107" s="14" t="s">
        <v>331</v>
      </c>
      <c r="B107" s="15">
        <v>3</v>
      </c>
      <c r="C107" s="15">
        <v>29</v>
      </c>
      <c r="D107" s="16">
        <v>0.8295101252</v>
      </c>
      <c r="E107" s="15" t="s">
        <v>1442</v>
      </c>
      <c r="F107" s="15" t="s">
        <v>1443</v>
      </c>
      <c r="G107" s="15" t="s">
        <v>1444</v>
      </c>
      <c r="H107" s="15"/>
      <c r="I107" s="15">
        <v>5</v>
      </c>
      <c r="J107" s="15">
        <v>25</v>
      </c>
      <c r="K107" s="16">
        <v>0.83589614318100003</v>
      </c>
      <c r="L107" s="15" t="s">
        <v>2601</v>
      </c>
      <c r="M107" s="15" t="s">
        <v>2602</v>
      </c>
      <c r="N107" s="15" t="s">
        <v>2603</v>
      </c>
      <c r="O107" s="15"/>
      <c r="P107" s="17">
        <f t="shared" si="8"/>
        <v>0.73234173459236396</v>
      </c>
      <c r="Q107" s="16">
        <f t="shared" si="9"/>
        <v>0.94728145015192455</v>
      </c>
      <c r="R107" s="17">
        <f t="shared" si="7"/>
        <v>2.3520967049857899E-2</v>
      </c>
    </row>
    <row r="108" spans="1:18" hidden="1" x14ac:dyDescent="0.2">
      <c r="A108" s="14" t="s">
        <v>365</v>
      </c>
      <c r="B108" s="15">
        <v>8</v>
      </c>
      <c r="C108" s="15">
        <v>55</v>
      </c>
      <c r="D108" s="16">
        <v>0.82976220485700003</v>
      </c>
      <c r="E108" s="15" t="s">
        <v>1445</v>
      </c>
      <c r="F108" s="15" t="s">
        <v>1446</v>
      </c>
      <c r="G108" s="15" t="s">
        <v>1447</v>
      </c>
      <c r="H108" s="15"/>
      <c r="I108" s="15">
        <v>5</v>
      </c>
      <c r="J108" s="15">
        <v>44</v>
      </c>
      <c r="K108" s="16">
        <v>0.849424418116</v>
      </c>
      <c r="L108" s="15" t="s">
        <v>2610</v>
      </c>
      <c r="M108" s="15" t="s">
        <v>2611</v>
      </c>
      <c r="N108" s="15" t="s">
        <v>2612</v>
      </c>
      <c r="O108" s="15"/>
      <c r="P108" s="17">
        <f t="shared" si="8"/>
        <v>0.69962486688265302</v>
      </c>
      <c r="Q108" s="16">
        <f t="shared" si="9"/>
        <v>0.95137517463362931</v>
      </c>
      <c r="R108" s="17">
        <f t="shared" si="7"/>
        <v>2.1648185331812182E-2</v>
      </c>
    </row>
    <row r="109" spans="1:18" hidden="1" x14ac:dyDescent="0.2">
      <c r="A109" s="14" t="s">
        <v>389</v>
      </c>
      <c r="B109" s="15">
        <v>0</v>
      </c>
      <c r="C109" s="15">
        <v>0</v>
      </c>
      <c r="D109" s="16">
        <v>0.83186286866600001</v>
      </c>
      <c r="E109" s="15"/>
      <c r="F109" s="15"/>
      <c r="G109" s="15"/>
      <c r="H109" s="15"/>
      <c r="I109" s="15">
        <v>0</v>
      </c>
      <c r="J109" s="15">
        <v>0</v>
      </c>
      <c r="K109" s="16">
        <v>0.849424418116</v>
      </c>
      <c r="L109" s="15"/>
      <c r="M109" s="15"/>
      <c r="N109" s="15"/>
      <c r="O109" s="15"/>
      <c r="P109" s="17">
        <f t="shared" si="8"/>
        <v>0.69456797417777394</v>
      </c>
      <c r="Q109" s="16">
        <f t="shared" si="9"/>
        <v>0.95199710747130784</v>
      </c>
      <c r="R109" s="17">
        <f t="shared" si="7"/>
        <v>2.1364371165061551E-2</v>
      </c>
    </row>
    <row r="110" spans="1:18" hidden="1" x14ac:dyDescent="0.2">
      <c r="A110" s="14" t="s">
        <v>390</v>
      </c>
      <c r="B110" s="15">
        <v>0</v>
      </c>
      <c r="C110" s="15">
        <v>0</v>
      </c>
      <c r="D110" s="16">
        <v>0.83186286866600001</v>
      </c>
      <c r="E110" s="15"/>
      <c r="F110" s="15"/>
      <c r="G110" s="15"/>
      <c r="H110" s="15"/>
      <c r="I110" s="15">
        <v>0</v>
      </c>
      <c r="J110" s="15">
        <v>0</v>
      </c>
      <c r="K110" s="16">
        <v>0.849424418116</v>
      </c>
      <c r="L110" s="15"/>
      <c r="M110" s="15"/>
      <c r="N110" s="15"/>
      <c r="O110" s="15"/>
      <c r="P110" s="17">
        <f t="shared" si="8"/>
        <v>0.69456797417777394</v>
      </c>
      <c r="Q110" s="16">
        <f t="shared" si="9"/>
        <v>0.95199710747130784</v>
      </c>
      <c r="R110" s="17">
        <f t="shared" si="7"/>
        <v>2.1364371165061551E-2</v>
      </c>
    </row>
    <row r="111" spans="1:18" hidden="1" x14ac:dyDescent="0.2">
      <c r="A111" s="14" t="s">
        <v>384</v>
      </c>
      <c r="B111" s="15">
        <v>0</v>
      </c>
      <c r="C111" s="15">
        <v>11</v>
      </c>
      <c r="D111" s="16">
        <v>0.83186286866600001</v>
      </c>
      <c r="E111" s="15"/>
      <c r="F111" s="15"/>
      <c r="G111" s="15"/>
      <c r="H111" s="15"/>
      <c r="I111" s="15">
        <v>0</v>
      </c>
      <c r="J111" s="15">
        <v>10</v>
      </c>
      <c r="K111" s="16">
        <v>0.849424418116</v>
      </c>
      <c r="L111" s="15"/>
      <c r="M111" s="15"/>
      <c r="N111" s="15"/>
      <c r="O111" s="15"/>
      <c r="P111" s="17">
        <f t="shared" si="8"/>
        <v>0.69456797417777394</v>
      </c>
      <c r="Q111" s="16">
        <f t="shared" si="9"/>
        <v>0.95199710747130784</v>
      </c>
      <c r="R111" s="17">
        <f t="shared" si="7"/>
        <v>2.1364371165061551E-2</v>
      </c>
    </row>
    <row r="112" spans="1:18" hidden="1" x14ac:dyDescent="0.2">
      <c r="A112" s="14" t="s">
        <v>385</v>
      </c>
      <c r="B112" s="15">
        <v>0</v>
      </c>
      <c r="C112" s="15">
        <v>2</v>
      </c>
      <c r="D112" s="16">
        <v>0.83186286866600001</v>
      </c>
      <c r="E112" s="15"/>
      <c r="F112" s="15"/>
      <c r="G112" s="15"/>
      <c r="H112" s="15"/>
      <c r="I112" s="15">
        <v>0</v>
      </c>
      <c r="J112" s="15">
        <v>3</v>
      </c>
      <c r="K112" s="16">
        <v>0.849424418116</v>
      </c>
      <c r="L112" s="15"/>
      <c r="M112" s="15"/>
      <c r="N112" s="15"/>
      <c r="O112" s="15"/>
      <c r="P112" s="17">
        <f t="shared" si="8"/>
        <v>0.69456797417777394</v>
      </c>
      <c r="Q112" s="16">
        <f t="shared" si="9"/>
        <v>0.95199710747130784</v>
      </c>
      <c r="R112" s="17">
        <f t="shared" si="7"/>
        <v>2.1364371165061551E-2</v>
      </c>
    </row>
    <row r="113" spans="1:18" hidden="1" x14ac:dyDescent="0.2">
      <c r="A113" s="14" t="s">
        <v>383</v>
      </c>
      <c r="B113" s="15">
        <v>0</v>
      </c>
      <c r="C113" s="15">
        <v>1</v>
      </c>
      <c r="D113" s="16">
        <v>0.83186286866600001</v>
      </c>
      <c r="E113" s="15"/>
      <c r="F113" s="15"/>
      <c r="G113" s="15"/>
      <c r="H113" s="15"/>
      <c r="I113" s="15">
        <v>0</v>
      </c>
      <c r="J113" s="15">
        <v>0</v>
      </c>
      <c r="K113" s="16">
        <v>0.849424418116</v>
      </c>
      <c r="L113" s="15"/>
      <c r="M113" s="15"/>
      <c r="N113" s="15"/>
      <c r="O113" s="15"/>
      <c r="P113" s="17">
        <f t="shared" si="8"/>
        <v>0.69456797417777394</v>
      </c>
      <c r="Q113" s="16">
        <f t="shared" si="9"/>
        <v>0.95199710747130784</v>
      </c>
      <c r="R113" s="17">
        <f t="shared" si="7"/>
        <v>2.1364371165061551E-2</v>
      </c>
    </row>
    <row r="114" spans="1:18" hidden="1" x14ac:dyDescent="0.2">
      <c r="A114" s="14" t="s">
        <v>378</v>
      </c>
      <c r="B114" s="15">
        <v>0</v>
      </c>
      <c r="C114" s="15">
        <v>0</v>
      </c>
      <c r="D114" s="16">
        <v>0.83186286866600001</v>
      </c>
      <c r="E114" s="15"/>
      <c r="F114" s="15"/>
      <c r="G114" s="15"/>
      <c r="H114" s="15"/>
      <c r="I114" s="15">
        <v>0</v>
      </c>
      <c r="J114" s="15">
        <v>0</v>
      </c>
      <c r="K114" s="16">
        <v>0.849424418116</v>
      </c>
      <c r="L114" s="15"/>
      <c r="M114" s="15"/>
      <c r="N114" s="15"/>
      <c r="O114" s="15"/>
      <c r="P114" s="17">
        <f t="shared" si="8"/>
        <v>0.69456797417777394</v>
      </c>
      <c r="Q114" s="16">
        <f t="shared" si="9"/>
        <v>0.95199710747130784</v>
      </c>
      <c r="R114" s="17">
        <f t="shared" si="7"/>
        <v>2.1364371165061551E-2</v>
      </c>
    </row>
    <row r="115" spans="1:18" hidden="1" x14ac:dyDescent="0.2">
      <c r="A115" s="14" t="s">
        <v>379</v>
      </c>
      <c r="B115" s="15">
        <v>0</v>
      </c>
      <c r="C115" s="15">
        <v>0</v>
      </c>
      <c r="D115" s="16">
        <v>0.83186286866600001</v>
      </c>
      <c r="E115" s="15"/>
      <c r="F115" s="15"/>
      <c r="G115" s="15"/>
      <c r="H115" s="15"/>
      <c r="I115" s="15">
        <v>0</v>
      </c>
      <c r="J115" s="15">
        <v>0</v>
      </c>
      <c r="K115" s="16">
        <v>0.849424418116</v>
      </c>
      <c r="L115" s="15"/>
      <c r="M115" s="15"/>
      <c r="N115" s="15"/>
      <c r="O115" s="15"/>
      <c r="P115" s="17">
        <f t="shared" si="8"/>
        <v>0.69456797417777394</v>
      </c>
      <c r="Q115" s="16">
        <f t="shared" si="9"/>
        <v>0.95199710747130784</v>
      </c>
      <c r="R115" s="17">
        <f t="shared" si="7"/>
        <v>2.1364371165061551E-2</v>
      </c>
    </row>
    <row r="116" spans="1:18" hidden="1" x14ac:dyDescent="0.2">
      <c r="A116" s="14" t="s">
        <v>380</v>
      </c>
      <c r="B116" s="15">
        <v>0</v>
      </c>
      <c r="C116" s="15">
        <v>0</v>
      </c>
      <c r="D116" s="16">
        <v>0.83186286866600001</v>
      </c>
      <c r="E116" s="15"/>
      <c r="F116" s="15"/>
      <c r="G116" s="15"/>
      <c r="H116" s="15"/>
      <c r="I116" s="15">
        <v>0</v>
      </c>
      <c r="J116" s="15">
        <v>0</v>
      </c>
      <c r="K116" s="16">
        <v>0.849424418116</v>
      </c>
      <c r="L116" s="15"/>
      <c r="M116" s="15"/>
      <c r="N116" s="15"/>
      <c r="O116" s="15"/>
      <c r="P116" s="17">
        <f t="shared" si="8"/>
        <v>0.69456797417777394</v>
      </c>
      <c r="Q116" s="16">
        <f t="shared" si="9"/>
        <v>0.95199710747130784</v>
      </c>
      <c r="R116" s="17">
        <f t="shared" si="7"/>
        <v>2.1364371165061551E-2</v>
      </c>
    </row>
    <row r="117" spans="1:18" hidden="1" x14ac:dyDescent="0.2">
      <c r="A117" s="14" t="s">
        <v>381</v>
      </c>
      <c r="B117" s="15">
        <v>0</v>
      </c>
      <c r="C117" s="15">
        <v>4</v>
      </c>
      <c r="D117" s="16">
        <v>0.83186286866600001</v>
      </c>
      <c r="E117" s="15"/>
      <c r="F117" s="15"/>
      <c r="G117" s="15"/>
      <c r="H117" s="15"/>
      <c r="I117" s="15">
        <v>0</v>
      </c>
      <c r="J117" s="15">
        <v>0</v>
      </c>
      <c r="K117" s="16">
        <v>0.849424418116</v>
      </c>
      <c r="L117" s="15"/>
      <c r="M117" s="15"/>
      <c r="N117" s="15"/>
      <c r="O117" s="15"/>
      <c r="P117" s="17">
        <f t="shared" si="8"/>
        <v>0.69456797417777394</v>
      </c>
      <c r="Q117" s="16">
        <f t="shared" si="9"/>
        <v>0.95199710747130784</v>
      </c>
      <c r="R117" s="17">
        <f t="shared" si="7"/>
        <v>2.1364371165061551E-2</v>
      </c>
    </row>
    <row r="118" spans="1:18" hidden="1" x14ac:dyDescent="0.2">
      <c r="A118" s="14" t="s">
        <v>395</v>
      </c>
      <c r="B118" s="15">
        <v>0</v>
      </c>
      <c r="C118" s="15">
        <v>6</v>
      </c>
      <c r="D118" s="16">
        <v>0.83186286866600001</v>
      </c>
      <c r="E118" s="15"/>
      <c r="F118" s="15"/>
      <c r="G118" s="15"/>
      <c r="H118" s="15"/>
      <c r="I118" s="15">
        <v>0</v>
      </c>
      <c r="J118" s="15">
        <v>0</v>
      </c>
      <c r="K118" s="16">
        <v>0.849424418116</v>
      </c>
      <c r="L118" s="15"/>
      <c r="M118" s="15"/>
      <c r="N118" s="15"/>
      <c r="O118" s="15"/>
      <c r="P118" s="17">
        <f t="shared" si="8"/>
        <v>0.69456797417777394</v>
      </c>
      <c r="Q118" s="16">
        <f t="shared" si="9"/>
        <v>0.95199710747130784</v>
      </c>
      <c r="R118" s="17">
        <f t="shared" si="7"/>
        <v>2.1364371165061551E-2</v>
      </c>
    </row>
    <row r="119" spans="1:18" hidden="1" x14ac:dyDescent="0.2">
      <c r="A119" s="14" t="s">
        <v>387</v>
      </c>
      <c r="B119" s="15">
        <v>0</v>
      </c>
      <c r="C119" s="15">
        <v>0</v>
      </c>
      <c r="D119" s="16">
        <v>0.83186286866600001</v>
      </c>
      <c r="E119" s="15"/>
      <c r="F119" s="15"/>
      <c r="G119" s="15"/>
      <c r="H119" s="15"/>
      <c r="I119" s="15">
        <v>0</v>
      </c>
      <c r="J119" s="15">
        <v>0</v>
      </c>
      <c r="K119" s="16">
        <v>0.849424418116</v>
      </c>
      <c r="L119" s="15"/>
      <c r="M119" s="15"/>
      <c r="N119" s="15"/>
      <c r="O119" s="15"/>
      <c r="P119" s="17">
        <f t="shared" si="8"/>
        <v>0.69456797417777394</v>
      </c>
      <c r="Q119" s="16">
        <f t="shared" si="9"/>
        <v>0.95199710747130784</v>
      </c>
      <c r="R119" s="17">
        <f t="shared" si="7"/>
        <v>2.1364371165061551E-2</v>
      </c>
    </row>
    <row r="120" spans="1:18" hidden="1" x14ac:dyDescent="0.2">
      <c r="A120" s="14" t="s">
        <v>388</v>
      </c>
      <c r="B120" s="15">
        <v>0</v>
      </c>
      <c r="C120" s="15">
        <v>2</v>
      </c>
      <c r="D120" s="16">
        <v>0.83186286866600001</v>
      </c>
      <c r="E120" s="15"/>
      <c r="F120" s="15"/>
      <c r="G120" s="15"/>
      <c r="H120" s="15"/>
      <c r="I120" s="15">
        <v>0</v>
      </c>
      <c r="J120" s="15">
        <v>0</v>
      </c>
      <c r="K120" s="16">
        <v>0.849424418116</v>
      </c>
      <c r="L120" s="15"/>
      <c r="M120" s="15"/>
      <c r="N120" s="15"/>
      <c r="O120" s="15"/>
      <c r="P120" s="17">
        <f t="shared" si="8"/>
        <v>0.69456797417777394</v>
      </c>
      <c r="Q120" s="16">
        <f t="shared" si="9"/>
        <v>0.95199710747130784</v>
      </c>
      <c r="R120" s="17">
        <f t="shared" si="7"/>
        <v>2.1364371165061551E-2</v>
      </c>
    </row>
    <row r="121" spans="1:18" hidden="1" x14ac:dyDescent="0.2">
      <c r="A121" s="14" t="s">
        <v>386</v>
      </c>
      <c r="B121" s="15">
        <v>0</v>
      </c>
      <c r="C121" s="15">
        <v>0</v>
      </c>
      <c r="D121" s="16">
        <v>0.83186286866600001</v>
      </c>
      <c r="E121" s="15"/>
      <c r="F121" s="15"/>
      <c r="G121" s="15"/>
      <c r="H121" s="15"/>
      <c r="I121" s="15">
        <v>0</v>
      </c>
      <c r="J121" s="15">
        <v>0</v>
      </c>
      <c r="K121" s="16">
        <v>0.849424418116</v>
      </c>
      <c r="L121" s="15"/>
      <c r="M121" s="15"/>
      <c r="N121" s="15"/>
      <c r="O121" s="15"/>
      <c r="P121" s="17">
        <f t="shared" si="8"/>
        <v>0.69456797417777394</v>
      </c>
      <c r="Q121" s="16">
        <f t="shared" si="9"/>
        <v>0.95199710747130784</v>
      </c>
      <c r="R121" s="17">
        <f t="shared" si="7"/>
        <v>2.1364371165061551E-2</v>
      </c>
    </row>
    <row r="122" spans="1:18" ht="15.75" hidden="1" thickBot="1" x14ac:dyDescent="0.25">
      <c r="A122" s="18" t="s">
        <v>391</v>
      </c>
      <c r="B122" s="19">
        <v>0</v>
      </c>
      <c r="C122" s="19">
        <v>0</v>
      </c>
      <c r="D122" s="20">
        <v>0.83186286866600001</v>
      </c>
      <c r="E122" s="19"/>
      <c r="F122" s="19"/>
      <c r="G122" s="19"/>
      <c r="H122" s="19"/>
      <c r="I122" s="19">
        <v>0</v>
      </c>
      <c r="J122" s="19">
        <v>1</v>
      </c>
      <c r="K122" s="20">
        <v>0.849424418116</v>
      </c>
      <c r="L122" s="19"/>
      <c r="M122" s="19"/>
      <c r="N122" s="19"/>
      <c r="O122" s="19"/>
      <c r="P122" s="21">
        <f t="shared" si="8"/>
        <v>0.69456797417777394</v>
      </c>
      <c r="Q122" s="20">
        <f t="shared" si="9"/>
        <v>0.95199710747130784</v>
      </c>
      <c r="R122" s="21">
        <f t="shared" si="7"/>
        <v>2.1364371165061551E-2</v>
      </c>
    </row>
    <row r="123" spans="1:18" ht="41.1" hidden="1" customHeight="1" x14ac:dyDescent="0.2">
      <c r="A123" s="62" t="s">
        <v>5032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</row>
    <row r="124" spans="1:18" ht="45" customHeight="1" x14ac:dyDescent="0.2">
      <c r="A124" s="66"/>
      <c r="B124" s="66"/>
      <c r="C124" s="66"/>
      <c r="D124" s="66"/>
      <c r="E124" s="67"/>
      <c r="F124" s="67"/>
      <c r="G124" s="67"/>
      <c r="H124" s="66"/>
      <c r="I124" s="66"/>
      <c r="J124" s="66"/>
      <c r="K124" s="66"/>
      <c r="L124" s="67"/>
      <c r="M124" s="67"/>
      <c r="N124" s="67"/>
      <c r="O124" s="66"/>
      <c r="P124" s="66"/>
      <c r="Q124" s="66"/>
      <c r="R124" s="66"/>
    </row>
  </sheetData>
  <autoFilter ref="B3:R123">
    <filterColumn colId="15">
      <customFilters>
        <customFilter operator="lessThanOrEqual" val="0.05"/>
      </customFilters>
    </filterColumn>
  </autoFilter>
  <sortState ref="A3:Q121">
    <sortCondition ref="Q3:Q121"/>
  </sortState>
  <mergeCells count="5">
    <mergeCell ref="B2:D2"/>
    <mergeCell ref="I2:K2"/>
    <mergeCell ref="P2:R2"/>
    <mergeCell ref="A123:R123"/>
    <mergeCell ref="A124:R124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32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4.25" x14ac:dyDescent="0.2"/>
  <cols>
    <col min="1" max="1" width="37.28515625" style="12" customWidth="1"/>
    <col min="2" max="2" width="8.85546875" style="12" customWidth="1"/>
    <col min="3" max="3" width="9.28515625" style="12" customWidth="1"/>
    <col min="4" max="4" width="10" style="12" customWidth="1"/>
    <col min="5" max="7" width="9.140625" style="12" hidden="1" customWidth="1"/>
    <col min="8" max="8" width="2.7109375" style="12" customWidth="1"/>
    <col min="9" max="9" width="8.140625" style="12" customWidth="1"/>
    <col min="10" max="10" width="9.28515625" style="12" customWidth="1"/>
    <col min="11" max="11" width="10" style="12" customWidth="1"/>
    <col min="12" max="14" width="9.140625" style="12" hidden="1" customWidth="1"/>
    <col min="15" max="15" width="2.7109375" style="12" customWidth="1"/>
    <col min="16" max="16" width="7.85546875" style="12" customWidth="1"/>
    <col min="17" max="17" width="9.7109375" style="12" customWidth="1"/>
    <col min="18" max="18" width="6.42578125" style="12" bestFit="1" customWidth="1"/>
    <col min="19" max="19" width="12" style="12" bestFit="1" customWidth="1"/>
    <col min="20" max="16384" width="8.85546875" style="12"/>
  </cols>
  <sheetData>
    <row r="1" spans="1:18" ht="24" customHeight="1" thickBot="1" x14ac:dyDescent="0.3">
      <c r="A1" s="27" t="s">
        <v>5040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8.95" customHeight="1" x14ac:dyDescent="0.25">
      <c r="A2" s="70" t="s">
        <v>5031</v>
      </c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27.95" customHeight="1" thickBot="1" x14ac:dyDescent="0.3">
      <c r="A3" s="79"/>
      <c r="B3" s="80" t="s">
        <v>0</v>
      </c>
      <c r="C3" s="80" t="s">
        <v>1</v>
      </c>
      <c r="D3" s="80" t="s">
        <v>2</v>
      </c>
      <c r="E3" s="35" t="s">
        <v>3</v>
      </c>
      <c r="F3" s="35" t="s">
        <v>4</v>
      </c>
      <c r="G3" s="35" t="s">
        <v>5</v>
      </c>
      <c r="H3" s="80"/>
      <c r="I3" s="80" t="s">
        <v>0</v>
      </c>
      <c r="J3" s="80" t="s">
        <v>1</v>
      </c>
      <c r="K3" s="80" t="s">
        <v>2</v>
      </c>
      <c r="L3" s="29" t="s">
        <v>3</v>
      </c>
      <c r="M3" s="29" t="s">
        <v>4</v>
      </c>
      <c r="N3" s="29" t="s">
        <v>5</v>
      </c>
      <c r="O3" s="81"/>
      <c r="P3" s="82" t="s">
        <v>674</v>
      </c>
      <c r="Q3" s="82" t="s">
        <v>2</v>
      </c>
      <c r="R3" s="83" t="s">
        <v>5027</v>
      </c>
    </row>
    <row r="4" spans="1:18" x14ac:dyDescent="0.2">
      <c r="A4" s="14" t="s">
        <v>6</v>
      </c>
      <c r="B4" s="15">
        <v>57</v>
      </c>
      <c r="C4" s="15">
        <v>104</v>
      </c>
      <c r="D4" s="16">
        <v>2.5207965717199997E-4</v>
      </c>
      <c r="E4" s="15" t="s">
        <v>3007</v>
      </c>
      <c r="F4" s="15" t="s">
        <v>3008</v>
      </c>
      <c r="G4" s="15" t="s">
        <v>3009</v>
      </c>
      <c r="H4" s="15"/>
      <c r="I4" s="15">
        <v>18</v>
      </c>
      <c r="J4" s="15">
        <v>30</v>
      </c>
      <c r="K4" s="16">
        <v>2.52079657172E-2</v>
      </c>
      <c r="L4" s="15" t="s">
        <v>3010</v>
      </c>
      <c r="M4" s="15" t="s">
        <v>3011</v>
      </c>
      <c r="N4" s="15" t="s">
        <v>3012</v>
      </c>
      <c r="O4" s="15"/>
      <c r="P4" s="17">
        <f t="shared" ref="P4:P35" si="0">-2*LN(D4)-2*LN(K4)</f>
        <v>23.932721310075841</v>
      </c>
      <c r="Q4" s="16">
        <f t="shared" ref="Q4:Q67" si="1">CHIDIST(P4,4)</f>
        <v>8.2393641257746321E-5</v>
      </c>
      <c r="R4" s="17">
        <f>-LOG(Q4)</f>
        <v>4.0841063037547292</v>
      </c>
    </row>
    <row r="5" spans="1:18" x14ac:dyDescent="0.2">
      <c r="A5" s="14" t="s">
        <v>84</v>
      </c>
      <c r="B5" s="15">
        <v>10</v>
      </c>
      <c r="C5" s="15">
        <v>17</v>
      </c>
      <c r="D5" s="16">
        <v>6.1591462902299998E-2</v>
      </c>
      <c r="E5" s="15" t="s">
        <v>3013</v>
      </c>
      <c r="F5" s="15" t="s">
        <v>3014</v>
      </c>
      <c r="G5" s="15" t="s">
        <v>3015</v>
      </c>
      <c r="H5" s="15"/>
      <c r="I5" s="15">
        <v>15</v>
      </c>
      <c r="J5" s="15">
        <v>20</v>
      </c>
      <c r="K5" s="16">
        <v>3.0249558860599999E-3</v>
      </c>
      <c r="L5" s="15" t="s">
        <v>3016</v>
      </c>
      <c r="M5" s="15" t="s">
        <v>3017</v>
      </c>
      <c r="N5" s="15" t="s">
        <v>3018</v>
      </c>
      <c r="O5" s="15"/>
      <c r="P5" s="17">
        <f t="shared" si="0"/>
        <v>17.176181556043488</v>
      </c>
      <c r="Q5" s="16">
        <f t="shared" si="1"/>
        <v>1.7863711745654022E-3</v>
      </c>
      <c r="R5" s="17">
        <f t="shared" ref="R5:R68" si="2">-LOG(Q5)</f>
        <v>2.7480282977893875</v>
      </c>
    </row>
    <row r="6" spans="1:18" x14ac:dyDescent="0.2">
      <c r="A6" s="14" t="s">
        <v>26</v>
      </c>
      <c r="B6" s="15">
        <v>74</v>
      </c>
      <c r="C6" s="15">
        <v>191</v>
      </c>
      <c r="D6" s="16">
        <v>0.10570540290700001</v>
      </c>
      <c r="E6" s="15" t="s">
        <v>3019</v>
      </c>
      <c r="F6" s="15" t="s">
        <v>3020</v>
      </c>
      <c r="G6" s="15" t="s">
        <v>3021</v>
      </c>
      <c r="H6" s="15"/>
      <c r="I6" s="15">
        <v>51</v>
      </c>
      <c r="J6" s="15">
        <v>97</v>
      </c>
      <c r="K6" s="16">
        <v>2.1006638097599999E-3</v>
      </c>
      <c r="L6" s="15" t="s">
        <v>3022</v>
      </c>
      <c r="M6" s="15" t="s">
        <v>3023</v>
      </c>
      <c r="N6" s="15" t="s">
        <v>3024</v>
      </c>
      <c r="O6" s="15"/>
      <c r="P6" s="17">
        <f t="shared" si="0"/>
        <v>16.825202312482315</v>
      </c>
      <c r="Q6" s="16">
        <f t="shared" si="1"/>
        <v>2.0900823410249679E-3</v>
      </c>
      <c r="R6" s="17">
        <f t="shared" si="2"/>
        <v>2.6798366040571939</v>
      </c>
    </row>
    <row r="7" spans="1:18" x14ac:dyDescent="0.2">
      <c r="A7" s="14" t="s">
        <v>42</v>
      </c>
      <c r="B7" s="15">
        <v>33</v>
      </c>
      <c r="C7" s="15">
        <v>72</v>
      </c>
      <c r="D7" s="16">
        <v>4.4366019662200003E-2</v>
      </c>
      <c r="E7" s="15" t="s">
        <v>3025</v>
      </c>
      <c r="F7" s="15" t="s">
        <v>3026</v>
      </c>
      <c r="G7" s="15" t="s">
        <v>3027</v>
      </c>
      <c r="H7" s="15"/>
      <c r="I7" s="15">
        <v>13</v>
      </c>
      <c r="J7" s="15">
        <v>17</v>
      </c>
      <c r="K7" s="16">
        <v>5.2096462482100004E-3</v>
      </c>
      <c r="L7" s="15" t="s">
        <v>3028</v>
      </c>
      <c r="M7" s="15" t="s">
        <v>3029</v>
      </c>
      <c r="N7" s="15" t="s">
        <v>3030</v>
      </c>
      <c r="O7" s="15"/>
      <c r="P7" s="17">
        <f t="shared" si="0"/>
        <v>16.745049499229353</v>
      </c>
      <c r="Q7" s="16">
        <f t="shared" si="1"/>
        <v>2.1662835286262866E-3</v>
      </c>
      <c r="R7" s="17">
        <f t="shared" si="2"/>
        <v>2.6642847024385827</v>
      </c>
    </row>
    <row r="8" spans="1:18" x14ac:dyDescent="0.2">
      <c r="A8" s="14" t="s">
        <v>22</v>
      </c>
      <c r="B8" s="15">
        <v>69</v>
      </c>
      <c r="C8" s="15">
        <v>142</v>
      </c>
      <c r="D8" s="16">
        <v>1.3444248382500001E-3</v>
      </c>
      <c r="E8" s="15" t="s">
        <v>3031</v>
      </c>
      <c r="F8" s="15" t="s">
        <v>3032</v>
      </c>
      <c r="G8" s="15" t="s">
        <v>3033</v>
      </c>
      <c r="H8" s="15"/>
      <c r="I8" s="15">
        <v>20</v>
      </c>
      <c r="J8" s="15">
        <v>49</v>
      </c>
      <c r="K8" s="16">
        <v>0.35114696243999999</v>
      </c>
      <c r="L8" s="15" t="s">
        <v>3034</v>
      </c>
      <c r="M8" s="15" t="s">
        <v>3035</v>
      </c>
      <c r="N8" s="15" t="s">
        <v>3036</v>
      </c>
      <c r="O8" s="15"/>
      <c r="P8" s="17">
        <f t="shared" si="0"/>
        <v>15.316678867353456</v>
      </c>
      <c r="Q8" s="16">
        <f t="shared" si="1"/>
        <v>4.0875215083271263E-3</v>
      </c>
      <c r="R8" s="17">
        <f t="shared" si="2"/>
        <v>2.388539949090505</v>
      </c>
    </row>
    <row r="9" spans="1:18" x14ac:dyDescent="0.2">
      <c r="A9" s="14" t="s">
        <v>30</v>
      </c>
      <c r="B9" s="15">
        <v>49</v>
      </c>
      <c r="C9" s="15">
        <v>110</v>
      </c>
      <c r="D9" s="16">
        <v>2.76447357365E-2</v>
      </c>
      <c r="E9" s="15" t="s">
        <v>3037</v>
      </c>
      <c r="F9" s="15" t="s">
        <v>3038</v>
      </c>
      <c r="G9" s="15" t="s">
        <v>3039</v>
      </c>
      <c r="H9" s="15"/>
      <c r="I9" s="15">
        <v>31</v>
      </c>
      <c r="J9" s="15">
        <v>64</v>
      </c>
      <c r="K9" s="16">
        <v>6.8481640198299998E-2</v>
      </c>
      <c r="L9" s="15" t="s">
        <v>3040</v>
      </c>
      <c r="M9" s="15" t="s">
        <v>3041</v>
      </c>
      <c r="N9" s="15" t="s">
        <v>3042</v>
      </c>
      <c r="O9" s="15"/>
      <c r="P9" s="17">
        <f t="shared" si="0"/>
        <v>12.539019108716841</v>
      </c>
      <c r="Q9" s="16">
        <f t="shared" si="1"/>
        <v>1.3762321780507271E-2</v>
      </c>
      <c r="R9" s="17">
        <f t="shared" si="2"/>
        <v>1.8613082920160802</v>
      </c>
    </row>
    <row r="10" spans="1:18" x14ac:dyDescent="0.2">
      <c r="A10" s="14" t="s">
        <v>158</v>
      </c>
      <c r="B10" s="15">
        <v>20</v>
      </c>
      <c r="C10" s="15">
        <v>36</v>
      </c>
      <c r="D10" s="16">
        <v>1.9158053945E-2</v>
      </c>
      <c r="E10" s="15" t="s">
        <v>3043</v>
      </c>
      <c r="F10" s="15" t="s">
        <v>3044</v>
      </c>
      <c r="G10" s="15" t="s">
        <v>3045</v>
      </c>
      <c r="H10" s="15"/>
      <c r="I10" s="15">
        <v>7</v>
      </c>
      <c r="J10" s="15">
        <v>12</v>
      </c>
      <c r="K10" s="16">
        <v>0.17233845895300001</v>
      </c>
      <c r="L10" s="15" t="s">
        <v>3046</v>
      </c>
      <c r="M10" s="15" t="s">
        <v>3047</v>
      </c>
      <c r="N10" s="15" t="s">
        <v>3048</v>
      </c>
      <c r="O10" s="15"/>
      <c r="P10" s="17">
        <f t="shared" si="0"/>
        <v>11.426654062681322</v>
      </c>
      <c r="Q10" s="16">
        <f t="shared" si="1"/>
        <v>2.2165187058727592E-2</v>
      </c>
      <c r="R10" s="17">
        <f t="shared" si="2"/>
        <v>1.6543285992064971</v>
      </c>
    </row>
    <row r="11" spans="1:18" x14ac:dyDescent="0.2">
      <c r="A11" s="14" t="s">
        <v>18</v>
      </c>
      <c r="B11" s="15">
        <v>26</v>
      </c>
      <c r="C11" s="15">
        <v>51</v>
      </c>
      <c r="D11" s="16">
        <v>2.3107301907399999E-2</v>
      </c>
      <c r="E11" s="15" t="s">
        <v>3049</v>
      </c>
      <c r="F11" s="15" t="s">
        <v>3050</v>
      </c>
      <c r="G11" s="15" t="s">
        <v>3051</v>
      </c>
      <c r="H11" s="15"/>
      <c r="I11" s="15">
        <v>13</v>
      </c>
      <c r="J11" s="15">
        <v>26</v>
      </c>
      <c r="K11" s="16">
        <v>0.175615494496</v>
      </c>
      <c r="L11" s="15" t="s">
        <v>3052</v>
      </c>
      <c r="M11" s="15" t="s">
        <v>3053</v>
      </c>
      <c r="N11" s="15" t="s">
        <v>3054</v>
      </c>
      <c r="O11" s="15"/>
      <c r="P11" s="17">
        <f t="shared" si="0"/>
        <v>11.014129951482111</v>
      </c>
      <c r="Q11" s="16">
        <f t="shared" si="1"/>
        <v>2.6405671304416754E-2</v>
      </c>
      <c r="R11" s="17">
        <f t="shared" si="2"/>
        <v>1.5783027870810755</v>
      </c>
    </row>
    <row r="12" spans="1:18" x14ac:dyDescent="0.2">
      <c r="A12" s="14" t="s">
        <v>14</v>
      </c>
      <c r="B12" s="15">
        <v>36</v>
      </c>
      <c r="C12" s="15">
        <v>78</v>
      </c>
      <c r="D12" s="16">
        <v>3.5627258213600001E-2</v>
      </c>
      <c r="E12" s="15" t="s">
        <v>3055</v>
      </c>
      <c r="F12" s="15" t="s">
        <v>3056</v>
      </c>
      <c r="G12" s="15" t="s">
        <v>3057</v>
      </c>
      <c r="H12" s="15"/>
      <c r="I12" s="15">
        <v>12</v>
      </c>
      <c r="J12" s="15">
        <v>22</v>
      </c>
      <c r="K12" s="16">
        <v>0.118225359214</v>
      </c>
      <c r="L12" s="15" t="s">
        <v>3058</v>
      </c>
      <c r="M12" s="15" t="s">
        <v>3059</v>
      </c>
      <c r="N12" s="15" t="s">
        <v>3060</v>
      </c>
      <c r="O12" s="15"/>
      <c r="P12" s="17">
        <f t="shared" si="0"/>
        <v>10.939613812028549</v>
      </c>
      <c r="Q12" s="16">
        <f t="shared" si="1"/>
        <v>2.7251120418095395E-2</v>
      </c>
      <c r="R12" s="17">
        <f t="shared" si="2"/>
        <v>1.5646156371894262</v>
      </c>
    </row>
    <row r="13" spans="1:18" x14ac:dyDescent="0.2">
      <c r="A13" s="14" t="s">
        <v>60</v>
      </c>
      <c r="B13" s="15">
        <v>8</v>
      </c>
      <c r="C13" s="15">
        <v>11</v>
      </c>
      <c r="D13" s="16">
        <v>2.9073187127100001E-2</v>
      </c>
      <c r="E13" s="15" t="s">
        <v>3061</v>
      </c>
      <c r="F13" s="15" t="s">
        <v>3062</v>
      </c>
      <c r="G13" s="15" t="s">
        <v>3063</v>
      </c>
      <c r="H13" s="15"/>
      <c r="I13" s="15">
        <v>5</v>
      </c>
      <c r="J13" s="15">
        <v>9</v>
      </c>
      <c r="K13" s="16">
        <v>0.265439879002</v>
      </c>
      <c r="L13" s="15" t="s">
        <v>3064</v>
      </c>
      <c r="M13" s="15" t="s">
        <v>138</v>
      </c>
      <c r="N13" s="15" t="s">
        <v>139</v>
      </c>
      <c r="O13" s="15"/>
      <c r="P13" s="17">
        <f t="shared" si="0"/>
        <v>9.7286116850105788</v>
      </c>
      <c r="Q13" s="16">
        <f t="shared" si="1"/>
        <v>4.5255922956827739E-2</v>
      </c>
      <c r="R13" s="17">
        <f t="shared" si="2"/>
        <v>1.3443245736050402</v>
      </c>
    </row>
    <row r="14" spans="1:18" x14ac:dyDescent="0.2">
      <c r="A14" s="14" t="s">
        <v>136</v>
      </c>
      <c r="B14" s="15">
        <v>9</v>
      </c>
      <c r="C14" s="15">
        <v>12</v>
      </c>
      <c r="D14" s="16">
        <v>1.6805310478100001E-2</v>
      </c>
      <c r="E14" s="15" t="s">
        <v>3065</v>
      </c>
      <c r="F14" s="15" t="s">
        <v>3066</v>
      </c>
      <c r="G14" s="15" t="s">
        <v>3067</v>
      </c>
      <c r="H14" s="15"/>
      <c r="I14" s="15">
        <v>7</v>
      </c>
      <c r="J14" s="15">
        <v>17</v>
      </c>
      <c r="K14" s="16">
        <v>0.46407864885299999</v>
      </c>
      <c r="L14" s="15" t="s">
        <v>3068</v>
      </c>
      <c r="M14" s="15" t="s">
        <v>3069</v>
      </c>
      <c r="N14" s="15" t="s">
        <v>3070</v>
      </c>
      <c r="O14" s="15"/>
      <c r="P14" s="17">
        <f t="shared" si="0"/>
        <v>9.707523163832791</v>
      </c>
      <c r="Q14" s="16">
        <f t="shared" si="1"/>
        <v>4.5653403338233263E-2</v>
      </c>
      <c r="R14" s="17">
        <f t="shared" si="2"/>
        <v>1.3405268414391889</v>
      </c>
    </row>
    <row r="15" spans="1:18" ht="15" thickBot="1" x14ac:dyDescent="0.25">
      <c r="A15" s="18" t="s">
        <v>92</v>
      </c>
      <c r="B15" s="19">
        <v>11</v>
      </c>
      <c r="C15" s="19">
        <v>16</v>
      </c>
      <c r="D15" s="20">
        <v>1.7057390135299999E-2</v>
      </c>
      <c r="E15" s="15" t="s">
        <v>3071</v>
      </c>
      <c r="F15" s="15" t="s">
        <v>3072</v>
      </c>
      <c r="G15" s="15" t="s">
        <v>3073</v>
      </c>
      <c r="H15" s="19"/>
      <c r="I15" s="19">
        <v>4</v>
      </c>
      <c r="J15" s="19">
        <v>9</v>
      </c>
      <c r="K15" s="20">
        <v>0.46441475506300001</v>
      </c>
      <c r="L15" s="15" t="s">
        <v>3074</v>
      </c>
      <c r="M15" s="15" t="s">
        <v>3075</v>
      </c>
      <c r="N15" s="15" t="s">
        <v>3076</v>
      </c>
      <c r="O15" s="19"/>
      <c r="P15" s="21">
        <f t="shared" si="0"/>
        <v>9.6762979749759115</v>
      </c>
      <c r="Q15" s="20">
        <f t="shared" si="1"/>
        <v>4.6248086211729905E-2</v>
      </c>
      <c r="R15" s="21">
        <f t="shared" si="2"/>
        <v>1.3349062340575286</v>
      </c>
    </row>
    <row r="16" spans="1:18" hidden="1" x14ac:dyDescent="0.2">
      <c r="A16" s="14" t="s">
        <v>34</v>
      </c>
      <c r="B16" s="15">
        <v>19</v>
      </c>
      <c r="C16" s="15">
        <v>35</v>
      </c>
      <c r="D16" s="16">
        <v>2.81488950508E-2</v>
      </c>
      <c r="E16" s="15" t="s">
        <v>3077</v>
      </c>
      <c r="F16" s="15" t="s">
        <v>3078</v>
      </c>
      <c r="G16" s="15" t="s">
        <v>3079</v>
      </c>
      <c r="H16" s="15"/>
      <c r="I16" s="15">
        <v>8</v>
      </c>
      <c r="J16" s="15">
        <v>17</v>
      </c>
      <c r="K16" s="16">
        <v>0.31224266868299999</v>
      </c>
      <c r="L16" s="15" t="s">
        <v>3080</v>
      </c>
      <c r="M16" s="15" t="s">
        <v>3081</v>
      </c>
      <c r="N16" s="15" t="s">
        <v>3082</v>
      </c>
      <c r="O16" s="15"/>
      <c r="P16" s="17">
        <f t="shared" si="0"/>
        <v>9.4684435732166783</v>
      </c>
      <c r="Q16" s="16">
        <f t="shared" si="1"/>
        <v>5.039971590723008E-2</v>
      </c>
      <c r="R16" s="17">
        <f t="shared" si="2"/>
        <v>1.2975719115757061</v>
      </c>
    </row>
    <row r="17" spans="1:18" hidden="1" x14ac:dyDescent="0.2">
      <c r="A17" s="14" t="s">
        <v>10</v>
      </c>
      <c r="B17" s="15">
        <v>41</v>
      </c>
      <c r="C17" s="15">
        <v>98</v>
      </c>
      <c r="D17" s="16">
        <v>8.6715402067100003E-2</v>
      </c>
      <c r="E17" s="15" t="s">
        <v>3083</v>
      </c>
      <c r="F17" s="15" t="s">
        <v>3084</v>
      </c>
      <c r="G17" s="15" t="s">
        <v>3085</v>
      </c>
      <c r="H17" s="15"/>
      <c r="I17" s="15">
        <v>24</v>
      </c>
      <c r="J17" s="15">
        <v>50</v>
      </c>
      <c r="K17" s="16">
        <v>0.110410889841</v>
      </c>
      <c r="L17" s="15" t="s">
        <v>3086</v>
      </c>
      <c r="M17" s="15" t="s">
        <v>3087</v>
      </c>
      <c r="N17" s="15" t="s">
        <v>3088</v>
      </c>
      <c r="O17" s="15"/>
      <c r="P17" s="17">
        <f t="shared" si="0"/>
        <v>9.2973405465599903</v>
      </c>
      <c r="Q17" s="16">
        <f t="shared" si="1"/>
        <v>5.4082203348703159E-2</v>
      </c>
      <c r="R17" s="17">
        <f t="shared" si="2"/>
        <v>1.2669456232296827</v>
      </c>
    </row>
    <row r="18" spans="1:18" hidden="1" x14ac:dyDescent="0.2">
      <c r="A18" s="14" t="s">
        <v>38</v>
      </c>
      <c r="B18" s="15">
        <v>21</v>
      </c>
      <c r="C18" s="15">
        <v>45</v>
      </c>
      <c r="D18" s="16">
        <v>8.31022603143E-2</v>
      </c>
      <c r="E18" s="15" t="s">
        <v>3089</v>
      </c>
      <c r="F18" s="15" t="s">
        <v>3090</v>
      </c>
      <c r="G18" s="15" t="s">
        <v>3091</v>
      </c>
      <c r="H18" s="15"/>
      <c r="I18" s="15">
        <v>12</v>
      </c>
      <c r="J18" s="15">
        <v>22</v>
      </c>
      <c r="K18" s="16">
        <v>0.118225359214</v>
      </c>
      <c r="L18" s="15" t="s">
        <v>3092</v>
      </c>
      <c r="M18" s="15" t="s">
        <v>3093</v>
      </c>
      <c r="N18" s="15" t="s">
        <v>3094</v>
      </c>
      <c r="O18" s="15"/>
      <c r="P18" s="17">
        <f t="shared" si="0"/>
        <v>9.2456920592463128</v>
      </c>
      <c r="Q18" s="16">
        <f t="shared" si="1"/>
        <v>5.5243307180010429E-2</v>
      </c>
      <c r="R18" s="17">
        <f t="shared" si="2"/>
        <v>1.2577203299660336</v>
      </c>
    </row>
    <row r="19" spans="1:18" hidden="1" x14ac:dyDescent="0.2">
      <c r="A19" s="14" t="s">
        <v>108</v>
      </c>
      <c r="B19" s="15">
        <v>4</v>
      </c>
      <c r="C19" s="15">
        <v>5</v>
      </c>
      <c r="D19" s="16">
        <v>8.5118897571600002E-2</v>
      </c>
      <c r="E19" s="15" t="s">
        <v>3095</v>
      </c>
      <c r="F19" s="15" t="s">
        <v>3096</v>
      </c>
      <c r="G19" s="15" t="s">
        <v>3097</v>
      </c>
      <c r="H19" s="15"/>
      <c r="I19" s="15">
        <v>4</v>
      </c>
      <c r="J19" s="15">
        <v>5</v>
      </c>
      <c r="K19" s="16">
        <v>0.121166288547</v>
      </c>
      <c r="L19" s="15" t="s">
        <v>3098</v>
      </c>
      <c r="M19" s="15" t="s">
        <v>3099</v>
      </c>
      <c r="N19" s="15" t="s">
        <v>3100</v>
      </c>
      <c r="O19" s="15"/>
      <c r="P19" s="17">
        <f t="shared" si="0"/>
        <v>9.148595192546356</v>
      </c>
      <c r="Q19" s="16">
        <f t="shared" si="1"/>
        <v>5.7490746270026205E-2</v>
      </c>
      <c r="R19" s="17">
        <f t="shared" si="2"/>
        <v>1.2404020538718394</v>
      </c>
    </row>
    <row r="20" spans="1:18" hidden="1" x14ac:dyDescent="0.2">
      <c r="A20" s="14" t="s">
        <v>46</v>
      </c>
      <c r="B20" s="15">
        <v>11</v>
      </c>
      <c r="C20" s="15">
        <v>17</v>
      </c>
      <c r="D20" s="16">
        <v>2.6636417107800001E-2</v>
      </c>
      <c r="E20" s="15" t="s">
        <v>3101</v>
      </c>
      <c r="F20" s="15" t="s">
        <v>3102</v>
      </c>
      <c r="G20" s="15" t="s">
        <v>3103</v>
      </c>
      <c r="H20" s="15"/>
      <c r="I20" s="15">
        <v>7</v>
      </c>
      <c r="J20" s="15">
        <v>16</v>
      </c>
      <c r="K20" s="16">
        <v>0.40156289387400002</v>
      </c>
      <c r="L20" s="15" t="s">
        <v>3104</v>
      </c>
      <c r="M20" s="15" t="s">
        <v>2739</v>
      </c>
      <c r="N20" s="15" t="s">
        <v>2740</v>
      </c>
      <c r="O20" s="15"/>
      <c r="P20" s="17">
        <f t="shared" si="0"/>
        <v>9.0757340918216496</v>
      </c>
      <c r="Q20" s="16">
        <f t="shared" si="1"/>
        <v>5.9234115422219527E-2</v>
      </c>
      <c r="R20" s="17">
        <f t="shared" si="2"/>
        <v>1.2274280927335171</v>
      </c>
    </row>
    <row r="21" spans="1:18" ht="15" hidden="1" thickBot="1" x14ac:dyDescent="0.25">
      <c r="A21" s="18" t="s">
        <v>198</v>
      </c>
      <c r="B21" s="19">
        <v>32</v>
      </c>
      <c r="C21" s="19">
        <v>91</v>
      </c>
      <c r="D21" s="20">
        <v>0.40744475254200002</v>
      </c>
      <c r="E21" s="15" t="s">
        <v>3105</v>
      </c>
      <c r="F21" s="15" t="s">
        <v>3106</v>
      </c>
      <c r="G21" s="15" t="s">
        <v>3107</v>
      </c>
      <c r="H21" s="19"/>
      <c r="I21" s="19">
        <v>22</v>
      </c>
      <c r="J21" s="19">
        <v>39</v>
      </c>
      <c r="K21" s="20">
        <v>2.73086295269E-2</v>
      </c>
      <c r="L21" s="15" t="s">
        <v>3108</v>
      </c>
      <c r="M21" s="15" t="s">
        <v>3109</v>
      </c>
      <c r="N21" s="15" t="s">
        <v>3110</v>
      </c>
      <c r="O21" s="19"/>
      <c r="P21" s="21">
        <f t="shared" si="0"/>
        <v>8.9968049178608478</v>
      </c>
      <c r="Q21" s="20">
        <f t="shared" si="1"/>
        <v>6.1179392446612614E-2</v>
      </c>
      <c r="R21" s="21">
        <f t="shared" si="2"/>
        <v>1.2133948401724213</v>
      </c>
    </row>
    <row r="22" spans="1:18" hidden="1" x14ac:dyDescent="0.2">
      <c r="A22" s="14" t="s">
        <v>128</v>
      </c>
      <c r="B22" s="15">
        <v>8</v>
      </c>
      <c r="C22" s="15">
        <v>14</v>
      </c>
      <c r="D22" s="16">
        <v>0.100747836316</v>
      </c>
      <c r="E22" s="15" t="s">
        <v>3111</v>
      </c>
      <c r="F22" s="15" t="s">
        <v>3112</v>
      </c>
      <c r="G22" s="15" t="s">
        <v>3113</v>
      </c>
      <c r="H22" s="15"/>
      <c r="I22" s="15">
        <v>5</v>
      </c>
      <c r="J22" s="15">
        <v>7</v>
      </c>
      <c r="K22" s="16">
        <v>0.124527350643</v>
      </c>
      <c r="L22" s="15" t="s">
        <v>3114</v>
      </c>
      <c r="M22" s="15" t="s">
        <v>3115</v>
      </c>
      <c r="N22" s="15" t="s">
        <v>3116</v>
      </c>
      <c r="O22" s="15"/>
      <c r="P22" s="17">
        <f t="shared" si="0"/>
        <v>8.7567289149649827</v>
      </c>
      <c r="Q22" s="16">
        <f t="shared" si="1"/>
        <v>6.7476213640907695E-2</v>
      </c>
      <c r="R22" s="17">
        <f t="shared" si="2"/>
        <v>1.1708492953922811</v>
      </c>
    </row>
    <row r="23" spans="1:18" hidden="1" x14ac:dyDescent="0.2">
      <c r="A23" s="14" t="s">
        <v>235</v>
      </c>
      <c r="B23" s="15">
        <v>29</v>
      </c>
      <c r="C23" s="15">
        <v>67</v>
      </c>
      <c r="D23" s="16">
        <v>9.9067305268499994E-2</v>
      </c>
      <c r="E23" s="15" t="s">
        <v>3117</v>
      </c>
      <c r="F23" s="15" t="s">
        <v>3118</v>
      </c>
      <c r="G23" s="15" t="s">
        <v>3119</v>
      </c>
      <c r="H23" s="15"/>
      <c r="I23" s="15">
        <v>14</v>
      </c>
      <c r="J23" s="15">
        <v>30</v>
      </c>
      <c r="K23" s="16">
        <v>0.229056381817</v>
      </c>
      <c r="L23" s="15" t="s">
        <v>3120</v>
      </c>
      <c r="M23" s="15" t="s">
        <v>3121</v>
      </c>
      <c r="N23" s="15" t="s">
        <v>3122</v>
      </c>
      <c r="O23" s="15"/>
      <c r="P23" s="17">
        <f t="shared" si="0"/>
        <v>7.5714858111383307</v>
      </c>
      <c r="Q23" s="16">
        <f t="shared" si="1"/>
        <v>0.10859807084012617</v>
      </c>
      <c r="R23" s="17">
        <f t="shared" si="2"/>
        <v>0.96417788958077688</v>
      </c>
    </row>
    <row r="24" spans="1:18" hidden="1" x14ac:dyDescent="0.2">
      <c r="A24" s="14" t="s">
        <v>223</v>
      </c>
      <c r="B24" s="15">
        <v>10</v>
      </c>
      <c r="C24" s="15">
        <v>19</v>
      </c>
      <c r="D24" s="16">
        <v>0.109990757079</v>
      </c>
      <c r="E24" s="15" t="s">
        <v>3123</v>
      </c>
      <c r="F24" s="15" t="s">
        <v>3124</v>
      </c>
      <c r="G24" s="15" t="s">
        <v>3125</v>
      </c>
      <c r="H24" s="15"/>
      <c r="I24" s="15">
        <v>5</v>
      </c>
      <c r="J24" s="15">
        <v>9</v>
      </c>
      <c r="K24" s="16">
        <v>0.265439879002</v>
      </c>
      <c r="L24" s="15" t="s">
        <v>3126</v>
      </c>
      <c r="M24" s="15" t="s">
        <v>3127</v>
      </c>
      <c r="N24" s="15" t="s">
        <v>3128</v>
      </c>
      <c r="O24" s="15"/>
      <c r="P24" s="17">
        <f t="shared" si="0"/>
        <v>7.0674517033083255</v>
      </c>
      <c r="Q24" s="16">
        <f t="shared" si="1"/>
        <v>0.13236635734045402</v>
      </c>
      <c r="R24" s="17">
        <f t="shared" si="2"/>
        <v>0.87822238255498042</v>
      </c>
    </row>
    <row r="25" spans="1:18" hidden="1" x14ac:dyDescent="0.2">
      <c r="A25" s="14" t="s">
        <v>393</v>
      </c>
      <c r="B25" s="15">
        <v>4</v>
      </c>
      <c r="C25" s="15">
        <v>6</v>
      </c>
      <c r="D25" s="16">
        <v>0.15065960843599999</v>
      </c>
      <c r="E25" s="15" t="s">
        <v>3129</v>
      </c>
      <c r="F25" s="15" t="s">
        <v>3130</v>
      </c>
      <c r="G25" s="15" t="s">
        <v>3131</v>
      </c>
      <c r="H25" s="15"/>
      <c r="I25" s="15">
        <v>4</v>
      </c>
      <c r="J25" s="15">
        <v>6</v>
      </c>
      <c r="K25" s="16">
        <v>0.20729350474800001</v>
      </c>
      <c r="L25" s="15" t="s">
        <v>3132</v>
      </c>
      <c r="M25" s="15" t="s">
        <v>3133</v>
      </c>
      <c r="N25" s="15" t="s">
        <v>3134</v>
      </c>
      <c r="O25" s="15"/>
      <c r="P25" s="17">
        <f t="shared" si="0"/>
        <v>6.9327036564594877</v>
      </c>
      <c r="Q25" s="16">
        <f t="shared" si="1"/>
        <v>0.13948755423663359</v>
      </c>
      <c r="R25" s="17">
        <f t="shared" si="2"/>
        <v>0.85546454054437548</v>
      </c>
    </row>
    <row r="26" spans="1:18" hidden="1" x14ac:dyDescent="0.2">
      <c r="A26" s="14" t="s">
        <v>64</v>
      </c>
      <c r="B26" s="15">
        <v>7</v>
      </c>
      <c r="C26" s="15">
        <v>11</v>
      </c>
      <c r="D26" s="16">
        <v>7.7052348542099997E-2</v>
      </c>
      <c r="E26" s="15" t="s">
        <v>3135</v>
      </c>
      <c r="F26" s="15" t="s">
        <v>3136</v>
      </c>
      <c r="G26" s="15" t="s">
        <v>3137</v>
      </c>
      <c r="H26" s="15"/>
      <c r="I26" s="15">
        <v>4</v>
      </c>
      <c r="J26" s="15">
        <v>9</v>
      </c>
      <c r="K26" s="16">
        <v>0.46441475506300001</v>
      </c>
      <c r="L26" s="15" t="s">
        <v>3138</v>
      </c>
      <c r="M26" s="15" t="s">
        <v>1342</v>
      </c>
      <c r="N26" s="15" t="s">
        <v>1343</v>
      </c>
      <c r="O26" s="15"/>
      <c r="P26" s="17">
        <f t="shared" si="0"/>
        <v>6.6604949885496012</v>
      </c>
      <c r="Q26" s="16">
        <f t="shared" si="1"/>
        <v>0.15495464839705472</v>
      </c>
      <c r="R26" s="17">
        <f t="shared" si="2"/>
        <v>0.80979539107419651</v>
      </c>
    </row>
    <row r="27" spans="1:18" hidden="1" x14ac:dyDescent="0.2">
      <c r="A27" s="14" t="s">
        <v>150</v>
      </c>
      <c r="B27" s="15">
        <v>9</v>
      </c>
      <c r="C27" s="15">
        <v>16</v>
      </c>
      <c r="D27" s="16">
        <v>9.0916729686600001E-2</v>
      </c>
      <c r="E27" s="15" t="s">
        <v>3139</v>
      </c>
      <c r="F27" s="15" t="s">
        <v>3140</v>
      </c>
      <c r="G27" s="15" t="s">
        <v>3141</v>
      </c>
      <c r="H27" s="15"/>
      <c r="I27" s="15">
        <v>2</v>
      </c>
      <c r="J27" s="15">
        <v>4</v>
      </c>
      <c r="K27" s="16">
        <v>0.491303251828</v>
      </c>
      <c r="L27" s="15" t="s">
        <v>3142</v>
      </c>
      <c r="M27" s="15" t="s">
        <v>265</v>
      </c>
      <c r="N27" s="15" t="s">
        <v>266</v>
      </c>
      <c r="O27" s="15"/>
      <c r="P27" s="17">
        <f t="shared" si="0"/>
        <v>6.2170099415634255</v>
      </c>
      <c r="Q27" s="16">
        <f t="shared" si="1"/>
        <v>0.18351740561174129</v>
      </c>
      <c r="R27" s="17">
        <f t="shared" si="2"/>
        <v>0.73632273902687972</v>
      </c>
    </row>
    <row r="28" spans="1:18" hidden="1" x14ac:dyDescent="0.2">
      <c r="A28" s="14" t="s">
        <v>116</v>
      </c>
      <c r="B28" s="15">
        <v>37</v>
      </c>
      <c r="C28" s="15">
        <v>94</v>
      </c>
      <c r="D28" s="16">
        <v>0.18385009663099999</v>
      </c>
      <c r="E28" s="15" t="s">
        <v>3143</v>
      </c>
      <c r="F28" s="15" t="s">
        <v>3144</v>
      </c>
      <c r="G28" s="15" t="s">
        <v>3145</v>
      </c>
      <c r="H28" s="15"/>
      <c r="I28" s="15">
        <v>15</v>
      </c>
      <c r="J28" s="15">
        <v>33</v>
      </c>
      <c r="K28" s="16">
        <v>0.24687001092300001</v>
      </c>
      <c r="L28" s="15" t="s">
        <v>3146</v>
      </c>
      <c r="M28" s="15" t="s">
        <v>3147</v>
      </c>
      <c r="N28" s="15" t="s">
        <v>3148</v>
      </c>
      <c r="O28" s="15"/>
      <c r="P28" s="17">
        <f t="shared" si="0"/>
        <v>6.1850557961769752</v>
      </c>
      <c r="Q28" s="16">
        <f t="shared" si="1"/>
        <v>0.18574787213772576</v>
      </c>
      <c r="R28" s="17">
        <f t="shared" si="2"/>
        <v>0.73107615266368386</v>
      </c>
    </row>
    <row r="29" spans="1:18" hidden="1" x14ac:dyDescent="0.2">
      <c r="A29" s="14" t="s">
        <v>162</v>
      </c>
      <c r="B29" s="15">
        <v>11</v>
      </c>
      <c r="C29" s="15">
        <v>26</v>
      </c>
      <c r="D29" s="16">
        <v>0.261742710697</v>
      </c>
      <c r="E29" s="15" t="s">
        <v>3149</v>
      </c>
      <c r="F29" s="15" t="s">
        <v>3150</v>
      </c>
      <c r="G29" s="15" t="s">
        <v>3151</v>
      </c>
      <c r="H29" s="15"/>
      <c r="I29" s="15">
        <v>5</v>
      </c>
      <c r="J29" s="15">
        <v>8</v>
      </c>
      <c r="K29" s="16">
        <v>0.196033946727</v>
      </c>
      <c r="L29" s="15" t="s">
        <v>3152</v>
      </c>
      <c r="M29" s="15" t="s">
        <v>3153</v>
      </c>
      <c r="N29" s="15" t="s">
        <v>3154</v>
      </c>
      <c r="O29" s="15"/>
      <c r="P29" s="17">
        <f t="shared" si="0"/>
        <v>5.9397214302422761</v>
      </c>
      <c r="Q29" s="16">
        <f t="shared" si="1"/>
        <v>0.20369536595094376</v>
      </c>
      <c r="R29" s="17">
        <f t="shared" si="2"/>
        <v>0.69101885104316618</v>
      </c>
    </row>
    <row r="30" spans="1:18" hidden="1" x14ac:dyDescent="0.2">
      <c r="A30" s="14" t="s">
        <v>241</v>
      </c>
      <c r="B30" s="15">
        <v>18</v>
      </c>
      <c r="C30" s="15">
        <v>40</v>
      </c>
      <c r="D30" s="16">
        <v>0.13158558104400001</v>
      </c>
      <c r="E30" s="15" t="s">
        <v>3155</v>
      </c>
      <c r="F30" s="15" t="s">
        <v>3156</v>
      </c>
      <c r="G30" s="15" t="s">
        <v>3157</v>
      </c>
      <c r="H30" s="15"/>
      <c r="I30" s="15">
        <v>10</v>
      </c>
      <c r="J30" s="15">
        <v>24</v>
      </c>
      <c r="K30" s="16">
        <v>0.40912528359</v>
      </c>
      <c r="L30" s="15" t="s">
        <v>3158</v>
      </c>
      <c r="M30" s="15" t="s">
        <v>3159</v>
      </c>
      <c r="N30" s="15" t="s">
        <v>3160</v>
      </c>
      <c r="O30" s="15"/>
      <c r="P30" s="17">
        <f t="shared" si="0"/>
        <v>5.8436633712550439</v>
      </c>
      <c r="Q30" s="16">
        <f t="shared" si="1"/>
        <v>0.21113176236511952</v>
      </c>
      <c r="R30" s="17">
        <f t="shared" si="2"/>
        <v>0.67544642712692415</v>
      </c>
    </row>
    <row r="31" spans="1:18" hidden="1" x14ac:dyDescent="0.2">
      <c r="A31" s="14" t="s">
        <v>174</v>
      </c>
      <c r="B31" s="15">
        <v>9</v>
      </c>
      <c r="C31" s="15">
        <v>17</v>
      </c>
      <c r="D31" s="16">
        <v>0.123182925805</v>
      </c>
      <c r="E31" s="15" t="s">
        <v>3161</v>
      </c>
      <c r="F31" s="15" t="s">
        <v>3162</v>
      </c>
      <c r="G31" s="15" t="s">
        <v>3163</v>
      </c>
      <c r="H31" s="15"/>
      <c r="I31" s="15">
        <v>8</v>
      </c>
      <c r="J31" s="15">
        <v>20</v>
      </c>
      <c r="K31" s="16">
        <v>0.48306864969300001</v>
      </c>
      <c r="L31" s="15" t="s">
        <v>3164</v>
      </c>
      <c r="M31" s="15" t="s">
        <v>3165</v>
      </c>
      <c r="N31" s="15" t="s">
        <v>3166</v>
      </c>
      <c r="O31" s="15"/>
      <c r="P31" s="17">
        <f t="shared" si="0"/>
        <v>5.6433626605840015</v>
      </c>
      <c r="Q31" s="16">
        <f t="shared" si="1"/>
        <v>0.22741224172161104</v>
      </c>
      <c r="R31" s="17">
        <f t="shared" si="2"/>
        <v>0.64318616071668</v>
      </c>
    </row>
    <row r="32" spans="1:18" hidden="1" x14ac:dyDescent="0.2">
      <c r="A32" s="14" t="s">
        <v>120</v>
      </c>
      <c r="B32" s="15">
        <v>16</v>
      </c>
      <c r="C32" s="15">
        <v>42</v>
      </c>
      <c r="D32" s="16">
        <v>0.337534660953</v>
      </c>
      <c r="E32" s="15" t="s">
        <v>3167</v>
      </c>
      <c r="F32" s="15" t="s">
        <v>3168</v>
      </c>
      <c r="G32" s="15" t="s">
        <v>3169</v>
      </c>
      <c r="H32" s="15"/>
      <c r="I32" s="15">
        <v>5</v>
      </c>
      <c r="J32" s="15">
        <v>8</v>
      </c>
      <c r="K32" s="16">
        <v>0.196033946727</v>
      </c>
      <c r="L32" s="15" t="s">
        <v>3170</v>
      </c>
      <c r="M32" s="15" t="s">
        <v>144</v>
      </c>
      <c r="N32" s="15" t="s">
        <v>145</v>
      </c>
      <c r="O32" s="15"/>
      <c r="P32" s="17">
        <f t="shared" si="0"/>
        <v>5.4311090239692037</v>
      </c>
      <c r="Q32" s="16">
        <f t="shared" si="1"/>
        <v>0.24585174631672141</v>
      </c>
      <c r="R32" s="17">
        <f t="shared" si="2"/>
        <v>0.609326702513042</v>
      </c>
    </row>
    <row r="33" spans="1:18" hidden="1" x14ac:dyDescent="0.2">
      <c r="A33" s="14" t="s">
        <v>100</v>
      </c>
      <c r="B33" s="15">
        <v>10</v>
      </c>
      <c r="C33" s="15">
        <v>29</v>
      </c>
      <c r="D33" s="16">
        <v>0.49844550878100002</v>
      </c>
      <c r="E33" s="15" t="s">
        <v>3171</v>
      </c>
      <c r="F33" s="15" t="s">
        <v>3172</v>
      </c>
      <c r="G33" s="15" t="s">
        <v>3173</v>
      </c>
      <c r="H33" s="15"/>
      <c r="I33" s="15">
        <v>10</v>
      </c>
      <c r="J33" s="15">
        <v>18</v>
      </c>
      <c r="K33" s="16">
        <v>0.13738341315899999</v>
      </c>
      <c r="L33" s="15" t="s">
        <v>3174</v>
      </c>
      <c r="M33" s="15" t="s">
        <v>3175</v>
      </c>
      <c r="N33" s="15" t="s">
        <v>3176</v>
      </c>
      <c r="O33" s="15"/>
      <c r="P33" s="17">
        <f t="shared" si="0"/>
        <v>5.3624812635440691</v>
      </c>
      <c r="Q33" s="16">
        <f t="shared" si="1"/>
        <v>0.25208453075670989</v>
      </c>
      <c r="R33" s="17">
        <f t="shared" si="2"/>
        <v>0.5984538041177957</v>
      </c>
    </row>
    <row r="34" spans="1:18" hidden="1" x14ac:dyDescent="0.2">
      <c r="A34" s="14" t="s">
        <v>392</v>
      </c>
      <c r="B34" s="15">
        <v>0</v>
      </c>
      <c r="C34" s="15">
        <v>4</v>
      </c>
      <c r="D34" s="16">
        <v>0.87832955213800001</v>
      </c>
      <c r="E34" s="15"/>
      <c r="F34" s="15"/>
      <c r="G34" s="15"/>
      <c r="H34" s="15"/>
      <c r="I34" s="15">
        <v>7</v>
      </c>
      <c r="J34" s="15">
        <v>10</v>
      </c>
      <c r="K34" s="16">
        <v>8.0161330980600007E-2</v>
      </c>
      <c r="L34" s="15" t="s">
        <v>3177</v>
      </c>
      <c r="M34" s="15" t="s">
        <v>3178</v>
      </c>
      <c r="N34" s="15" t="s">
        <v>3179</v>
      </c>
      <c r="O34" s="15"/>
      <c r="P34" s="17">
        <f t="shared" si="0"/>
        <v>5.3068948987686015</v>
      </c>
      <c r="Q34" s="16">
        <f t="shared" si="1"/>
        <v>0.25723216892083506</v>
      </c>
      <c r="R34" s="17">
        <f t="shared" si="2"/>
        <v>0.5896747203854813</v>
      </c>
    </row>
    <row r="35" spans="1:18" hidden="1" x14ac:dyDescent="0.2">
      <c r="A35" s="14" t="s">
        <v>273</v>
      </c>
      <c r="B35" s="15">
        <v>4</v>
      </c>
      <c r="C35" s="15">
        <v>12</v>
      </c>
      <c r="D35" s="16">
        <v>0.57532980421799995</v>
      </c>
      <c r="E35" s="15" t="s">
        <v>3180</v>
      </c>
      <c r="F35" s="15" t="s">
        <v>561</v>
      </c>
      <c r="G35" s="15" t="s">
        <v>562</v>
      </c>
      <c r="H35" s="15"/>
      <c r="I35" s="15">
        <v>5</v>
      </c>
      <c r="J35" s="15">
        <v>7</v>
      </c>
      <c r="K35" s="16">
        <v>0.124527350643</v>
      </c>
      <c r="L35" s="15" t="s">
        <v>3181</v>
      </c>
      <c r="M35" s="15" t="s">
        <v>3182</v>
      </c>
      <c r="N35" s="15" t="s">
        <v>3183</v>
      </c>
      <c r="O35" s="15"/>
      <c r="P35" s="17">
        <f t="shared" si="0"/>
        <v>5.2720834667728695</v>
      </c>
      <c r="Q35" s="16">
        <f t="shared" si="1"/>
        <v>0.26050165117945423</v>
      </c>
      <c r="R35" s="17">
        <f t="shared" si="2"/>
        <v>0.58418951959726684</v>
      </c>
    </row>
    <row r="36" spans="1:18" hidden="1" x14ac:dyDescent="0.2">
      <c r="A36" s="14" t="s">
        <v>76</v>
      </c>
      <c r="B36" s="15">
        <v>8</v>
      </c>
      <c r="C36" s="15">
        <v>15</v>
      </c>
      <c r="D36" s="16">
        <v>0.13746743971100001</v>
      </c>
      <c r="E36" s="15" t="s">
        <v>3184</v>
      </c>
      <c r="F36" s="15" t="s">
        <v>3185</v>
      </c>
      <c r="G36" s="15" t="s">
        <v>3186</v>
      </c>
      <c r="H36" s="15"/>
      <c r="I36" s="15">
        <v>9</v>
      </c>
      <c r="J36" s="15">
        <v>24</v>
      </c>
      <c r="K36" s="16">
        <v>0.53113183766100003</v>
      </c>
      <c r="L36" s="15" t="s">
        <v>3187</v>
      </c>
      <c r="M36" s="15" t="s">
        <v>3188</v>
      </c>
      <c r="N36" s="15" t="s">
        <v>3189</v>
      </c>
      <c r="O36" s="15"/>
      <c r="P36" s="17">
        <f t="shared" ref="P36:P67" si="3">-2*LN(D36)-2*LN(K36)</f>
        <v>5.2342263974579026</v>
      </c>
      <c r="Q36" s="16">
        <f t="shared" si="1"/>
        <v>0.26409749363254148</v>
      </c>
      <c r="R36" s="17">
        <f t="shared" si="2"/>
        <v>0.57823572036339765</v>
      </c>
    </row>
    <row r="37" spans="1:18" hidden="1" x14ac:dyDescent="0.2">
      <c r="A37" s="14" t="s">
        <v>263</v>
      </c>
      <c r="B37" s="15">
        <v>5</v>
      </c>
      <c r="C37" s="15">
        <v>8</v>
      </c>
      <c r="D37" s="16">
        <v>0.13696328039700001</v>
      </c>
      <c r="E37" s="15" t="s">
        <v>3190</v>
      </c>
      <c r="F37" s="15" t="s">
        <v>3191</v>
      </c>
      <c r="G37" s="15" t="s">
        <v>3192</v>
      </c>
      <c r="H37" s="15"/>
      <c r="I37" s="15">
        <v>3</v>
      </c>
      <c r="J37" s="15">
        <v>8</v>
      </c>
      <c r="K37" s="16">
        <v>0.59011847743900003</v>
      </c>
      <c r="L37" s="15" t="s">
        <v>3193</v>
      </c>
      <c r="M37" s="15" t="s">
        <v>1729</v>
      </c>
      <c r="N37" s="15" t="s">
        <v>1730</v>
      </c>
      <c r="O37" s="15"/>
      <c r="P37" s="17">
        <f t="shared" si="3"/>
        <v>5.030948736803901</v>
      </c>
      <c r="Q37" s="16">
        <f t="shared" si="1"/>
        <v>0.28413667778119173</v>
      </c>
      <c r="R37" s="17">
        <f t="shared" si="2"/>
        <v>0.54647270175808815</v>
      </c>
    </row>
    <row r="38" spans="1:18" hidden="1" x14ac:dyDescent="0.2">
      <c r="A38" s="14" t="s">
        <v>96</v>
      </c>
      <c r="B38" s="15">
        <v>14</v>
      </c>
      <c r="C38" s="15">
        <v>32</v>
      </c>
      <c r="D38" s="16">
        <v>0.19552978741300001</v>
      </c>
      <c r="E38" s="15" t="s">
        <v>3194</v>
      </c>
      <c r="F38" s="15" t="s">
        <v>3195</v>
      </c>
      <c r="G38" s="15" t="s">
        <v>3196</v>
      </c>
      <c r="H38" s="15"/>
      <c r="I38" s="15">
        <v>5</v>
      </c>
      <c r="J38" s="15">
        <v>11</v>
      </c>
      <c r="K38" s="16">
        <v>0.41441895638999998</v>
      </c>
      <c r="L38" s="15" t="s">
        <v>3197</v>
      </c>
      <c r="M38" s="15" t="s">
        <v>3198</v>
      </c>
      <c r="N38" s="15" t="s">
        <v>3199</v>
      </c>
      <c r="O38" s="15"/>
      <c r="P38" s="17">
        <f t="shared" si="3"/>
        <v>5.0258407815559485</v>
      </c>
      <c r="Q38" s="16">
        <f t="shared" si="1"/>
        <v>0.28465633197093865</v>
      </c>
      <c r="R38" s="17">
        <f t="shared" si="2"/>
        <v>0.54567915118335653</v>
      </c>
    </row>
    <row r="39" spans="1:18" hidden="1" x14ac:dyDescent="0.2">
      <c r="A39" s="14" t="s">
        <v>227</v>
      </c>
      <c r="B39" s="15">
        <v>10</v>
      </c>
      <c r="C39" s="15">
        <v>19</v>
      </c>
      <c r="D39" s="16">
        <v>0.109990757079</v>
      </c>
      <c r="E39" s="15" t="s">
        <v>3200</v>
      </c>
      <c r="F39" s="15" t="s">
        <v>3201</v>
      </c>
      <c r="G39" s="15" t="s">
        <v>3202</v>
      </c>
      <c r="H39" s="15"/>
      <c r="I39" s="15">
        <v>3</v>
      </c>
      <c r="J39" s="15">
        <v>12</v>
      </c>
      <c r="K39" s="16">
        <v>0.76312914881100002</v>
      </c>
      <c r="L39" s="15" t="s">
        <v>3203</v>
      </c>
      <c r="M39" s="15" t="s">
        <v>1136</v>
      </c>
      <c r="N39" s="15" t="s">
        <v>1137</v>
      </c>
      <c r="O39" s="15"/>
      <c r="P39" s="17">
        <f t="shared" si="3"/>
        <v>4.9553738815985406</v>
      </c>
      <c r="Q39" s="16">
        <f t="shared" si="1"/>
        <v>0.29190714023354702</v>
      </c>
      <c r="R39" s="17">
        <f t="shared" si="2"/>
        <v>0.5347552817639456</v>
      </c>
    </row>
    <row r="40" spans="1:18" hidden="1" x14ac:dyDescent="0.2">
      <c r="A40" s="14" t="s">
        <v>341</v>
      </c>
      <c r="B40" s="15">
        <v>16</v>
      </c>
      <c r="C40" s="15">
        <v>36</v>
      </c>
      <c r="D40" s="16">
        <v>0.162087219561</v>
      </c>
      <c r="E40" s="15" t="s">
        <v>3204</v>
      </c>
      <c r="F40" s="15" t="s">
        <v>3205</v>
      </c>
      <c r="G40" s="15" t="s">
        <v>3206</v>
      </c>
      <c r="H40" s="15"/>
      <c r="I40" s="15">
        <v>10</v>
      </c>
      <c r="J40" s="15">
        <v>28</v>
      </c>
      <c r="K40" s="16">
        <v>0.58356440635200002</v>
      </c>
      <c r="L40" s="15" t="s">
        <v>3207</v>
      </c>
      <c r="M40" s="15" t="s">
        <v>3208</v>
      </c>
      <c r="N40" s="15" t="s">
        <v>3209</v>
      </c>
      <c r="O40" s="15"/>
      <c r="P40" s="17">
        <f t="shared" si="3"/>
        <v>4.7164423005475147</v>
      </c>
      <c r="Q40" s="16">
        <f t="shared" si="1"/>
        <v>0.31764853729422254</v>
      </c>
      <c r="R40" s="17">
        <f t="shared" si="2"/>
        <v>0.4980531401603277</v>
      </c>
    </row>
    <row r="41" spans="1:18" hidden="1" x14ac:dyDescent="0.2">
      <c r="A41" s="14" t="s">
        <v>68</v>
      </c>
      <c r="B41" s="15">
        <v>19</v>
      </c>
      <c r="C41" s="15">
        <v>45</v>
      </c>
      <c r="D41" s="16">
        <v>0.188471557012</v>
      </c>
      <c r="E41" s="15" t="s">
        <v>3210</v>
      </c>
      <c r="F41" s="15" t="s">
        <v>3211</v>
      </c>
      <c r="G41" s="15" t="s">
        <v>3212</v>
      </c>
      <c r="H41" s="15"/>
      <c r="I41" s="15">
        <v>14</v>
      </c>
      <c r="J41" s="15">
        <v>37</v>
      </c>
      <c r="K41" s="16">
        <v>0.50197462398100001</v>
      </c>
      <c r="L41" s="15" t="s">
        <v>3213</v>
      </c>
      <c r="M41" s="15" t="s">
        <v>3214</v>
      </c>
      <c r="N41" s="15" t="s">
        <v>3215</v>
      </c>
      <c r="O41" s="15"/>
      <c r="P41" s="17">
        <f t="shared" si="3"/>
        <v>4.7160277701381093</v>
      </c>
      <c r="Q41" s="16">
        <f t="shared" si="1"/>
        <v>0.31769477267287455</v>
      </c>
      <c r="R41" s="17">
        <f t="shared" si="2"/>
        <v>0.49798993096448751</v>
      </c>
    </row>
    <row r="42" spans="1:18" hidden="1" x14ac:dyDescent="0.2">
      <c r="A42" s="14" t="s">
        <v>154</v>
      </c>
      <c r="B42" s="15">
        <v>8</v>
      </c>
      <c r="C42" s="15">
        <v>19</v>
      </c>
      <c r="D42" s="16">
        <v>0.31148642971200002</v>
      </c>
      <c r="E42" s="15" t="s">
        <v>3216</v>
      </c>
      <c r="F42" s="15" t="s">
        <v>3217</v>
      </c>
      <c r="G42" s="15" t="s">
        <v>3218</v>
      </c>
      <c r="H42" s="15"/>
      <c r="I42" s="15">
        <v>4</v>
      </c>
      <c r="J42" s="15">
        <v>8</v>
      </c>
      <c r="K42" s="16">
        <v>0.375094529871</v>
      </c>
      <c r="L42" s="15" t="s">
        <v>3219</v>
      </c>
      <c r="M42" s="15" t="s">
        <v>3220</v>
      </c>
      <c r="N42" s="15" t="s">
        <v>3221</v>
      </c>
      <c r="O42" s="15"/>
      <c r="P42" s="17">
        <f t="shared" si="3"/>
        <v>4.2939534223069886</v>
      </c>
      <c r="Q42" s="16">
        <f t="shared" si="1"/>
        <v>0.36768286456581395</v>
      </c>
      <c r="R42" s="17">
        <f t="shared" si="2"/>
        <v>0.43452660945101285</v>
      </c>
    </row>
    <row r="43" spans="1:18" hidden="1" x14ac:dyDescent="0.2">
      <c r="A43" s="14" t="s">
        <v>289</v>
      </c>
      <c r="B43" s="15">
        <v>17</v>
      </c>
      <c r="C43" s="15">
        <v>58</v>
      </c>
      <c r="D43" s="16">
        <v>0.71615830602499997</v>
      </c>
      <c r="E43" s="15" t="s">
        <v>3222</v>
      </c>
      <c r="F43" s="15" t="s">
        <v>3223</v>
      </c>
      <c r="G43" s="15" t="s">
        <v>3224</v>
      </c>
      <c r="H43" s="15"/>
      <c r="I43" s="15">
        <v>11</v>
      </c>
      <c r="J43" s="15">
        <v>21</v>
      </c>
      <c r="K43" s="16">
        <v>0.166036467524</v>
      </c>
      <c r="L43" s="15" t="s">
        <v>3225</v>
      </c>
      <c r="M43" s="15" t="s">
        <v>3226</v>
      </c>
      <c r="N43" s="15" t="s">
        <v>3227</v>
      </c>
      <c r="O43" s="15"/>
      <c r="P43" s="17">
        <f t="shared" si="3"/>
        <v>4.2588037390655487</v>
      </c>
      <c r="Q43" s="16">
        <f t="shared" si="1"/>
        <v>0.37211215461868541</v>
      </c>
      <c r="R43" s="17">
        <f t="shared" si="2"/>
        <v>0.42932614401336872</v>
      </c>
    </row>
    <row r="44" spans="1:18" hidden="1" x14ac:dyDescent="0.2">
      <c r="A44" s="14" t="s">
        <v>166</v>
      </c>
      <c r="B44" s="15">
        <v>9</v>
      </c>
      <c r="C44" s="15">
        <v>20</v>
      </c>
      <c r="D44" s="16">
        <v>0.23619863877</v>
      </c>
      <c r="E44" s="15" t="s">
        <v>3228</v>
      </c>
      <c r="F44" s="15" t="s">
        <v>3229</v>
      </c>
      <c r="G44" s="15" t="s">
        <v>3230</v>
      </c>
      <c r="H44" s="15"/>
      <c r="I44" s="15">
        <v>7</v>
      </c>
      <c r="J44" s="15">
        <v>18</v>
      </c>
      <c r="K44" s="16">
        <v>0.51180573061099999</v>
      </c>
      <c r="L44" s="15" t="s">
        <v>3231</v>
      </c>
      <c r="M44" s="15" t="s">
        <v>3232</v>
      </c>
      <c r="N44" s="15" t="s">
        <v>3233</v>
      </c>
      <c r="O44" s="15"/>
      <c r="P44" s="17">
        <f t="shared" si="3"/>
        <v>4.2257845932419711</v>
      </c>
      <c r="Q44" s="16">
        <f t="shared" si="1"/>
        <v>0.37631075393665575</v>
      </c>
      <c r="R44" s="17">
        <f t="shared" si="2"/>
        <v>0.42445337054908494</v>
      </c>
    </row>
    <row r="45" spans="1:18" hidden="1" x14ac:dyDescent="0.2">
      <c r="A45" s="14" t="s">
        <v>297</v>
      </c>
      <c r="B45" s="15">
        <v>11</v>
      </c>
      <c r="C45" s="15">
        <v>23</v>
      </c>
      <c r="D45" s="16">
        <v>0.15897823712299999</v>
      </c>
      <c r="E45" s="15" t="s">
        <v>3234</v>
      </c>
      <c r="F45" s="15" t="s">
        <v>3235</v>
      </c>
      <c r="G45" s="15" t="s">
        <v>3236</v>
      </c>
      <c r="H45" s="15"/>
      <c r="I45" s="15">
        <v>5</v>
      </c>
      <c r="J45" s="15">
        <v>25</v>
      </c>
      <c r="K45" s="16">
        <v>0.82749348794199995</v>
      </c>
      <c r="L45" s="15" t="s">
        <v>3237</v>
      </c>
      <c r="M45" s="15" t="s">
        <v>3238</v>
      </c>
      <c r="N45" s="15" t="s">
        <v>3239</v>
      </c>
      <c r="O45" s="15"/>
      <c r="P45" s="17">
        <f t="shared" si="3"/>
        <v>4.0566840017771222</v>
      </c>
      <c r="Q45" s="16">
        <f t="shared" si="1"/>
        <v>0.39838885599659674</v>
      </c>
      <c r="R45" s="17">
        <f t="shared" si="2"/>
        <v>0.39969281845836524</v>
      </c>
    </row>
    <row r="46" spans="1:18" hidden="1" x14ac:dyDescent="0.2">
      <c r="A46" s="14" t="s">
        <v>245</v>
      </c>
      <c r="B46" s="15">
        <v>15</v>
      </c>
      <c r="C46" s="15">
        <v>35</v>
      </c>
      <c r="D46" s="16">
        <v>0.20376438954699999</v>
      </c>
      <c r="E46" s="15" t="s">
        <v>3240</v>
      </c>
      <c r="F46" s="15" t="s">
        <v>3241</v>
      </c>
      <c r="G46" s="15" t="s">
        <v>3242</v>
      </c>
      <c r="H46" s="15"/>
      <c r="I46" s="15">
        <v>11</v>
      </c>
      <c r="J46" s="15">
        <v>33</v>
      </c>
      <c r="K46" s="16">
        <v>0.64776069237900002</v>
      </c>
      <c r="L46" s="15" t="s">
        <v>3243</v>
      </c>
      <c r="M46" s="15" t="s">
        <v>3244</v>
      </c>
      <c r="N46" s="15" t="s">
        <v>3245</v>
      </c>
      <c r="O46" s="15"/>
      <c r="P46" s="17">
        <f t="shared" si="3"/>
        <v>4.0500497170683758</v>
      </c>
      <c r="Q46" s="16">
        <f t="shared" si="1"/>
        <v>0.39927473130872498</v>
      </c>
      <c r="R46" s="17">
        <f t="shared" si="2"/>
        <v>0.39872817390391668</v>
      </c>
    </row>
    <row r="47" spans="1:18" hidden="1" x14ac:dyDescent="0.2">
      <c r="A47" s="14" t="s">
        <v>208</v>
      </c>
      <c r="B47" s="15">
        <v>8</v>
      </c>
      <c r="C47" s="15">
        <v>16</v>
      </c>
      <c r="D47" s="16">
        <v>0.18191748592599999</v>
      </c>
      <c r="E47" s="15" t="s">
        <v>3246</v>
      </c>
      <c r="F47" s="15" t="s">
        <v>122</v>
      </c>
      <c r="G47" s="15" t="s">
        <v>123</v>
      </c>
      <c r="H47" s="15"/>
      <c r="I47" s="15">
        <v>2</v>
      </c>
      <c r="J47" s="15">
        <v>9</v>
      </c>
      <c r="K47" s="16">
        <v>0.77875808755599996</v>
      </c>
      <c r="L47" s="15" t="s">
        <v>3247</v>
      </c>
      <c r="M47" s="15" t="s">
        <v>2220</v>
      </c>
      <c r="N47" s="15" t="s">
        <v>2221</v>
      </c>
      <c r="O47" s="15"/>
      <c r="P47" s="17">
        <f t="shared" si="3"/>
        <v>3.9085137847462716</v>
      </c>
      <c r="Q47" s="16">
        <f t="shared" si="1"/>
        <v>0.41852872734916136</v>
      </c>
      <c r="R47" s="17">
        <f t="shared" si="2"/>
        <v>0.37827472715450416</v>
      </c>
    </row>
    <row r="48" spans="1:18" hidden="1" x14ac:dyDescent="0.2">
      <c r="A48" s="14" t="s">
        <v>239</v>
      </c>
      <c r="B48" s="15">
        <v>3</v>
      </c>
      <c r="C48" s="15">
        <v>6</v>
      </c>
      <c r="D48" s="16">
        <v>0.343920678935</v>
      </c>
      <c r="E48" s="15" t="s">
        <v>3248</v>
      </c>
      <c r="F48" s="15" t="s">
        <v>3249</v>
      </c>
      <c r="G48" s="15" t="s">
        <v>3250</v>
      </c>
      <c r="H48" s="15"/>
      <c r="I48" s="15">
        <v>1</v>
      </c>
      <c r="J48" s="15">
        <v>1</v>
      </c>
      <c r="K48" s="16">
        <v>0.4147550626</v>
      </c>
      <c r="L48" s="15" t="s">
        <v>3251</v>
      </c>
      <c r="M48" s="15"/>
      <c r="N48" s="15"/>
      <c r="O48" s="15"/>
      <c r="P48" s="17">
        <f t="shared" si="3"/>
        <v>3.8948227525707968</v>
      </c>
      <c r="Q48" s="16">
        <f t="shared" si="1"/>
        <v>0.42042713738191917</v>
      </c>
      <c r="R48" s="17">
        <f t="shared" si="2"/>
        <v>0.37630925925928405</v>
      </c>
    </row>
    <row r="49" spans="1:18" hidden="1" x14ac:dyDescent="0.2">
      <c r="A49" s="14" t="s">
        <v>251</v>
      </c>
      <c r="B49" s="15">
        <v>10</v>
      </c>
      <c r="C49" s="15">
        <v>25</v>
      </c>
      <c r="D49" s="16">
        <v>0.33316528022899999</v>
      </c>
      <c r="E49" s="15" t="s">
        <v>3252</v>
      </c>
      <c r="F49" s="15" t="s">
        <v>3253</v>
      </c>
      <c r="G49" s="15" t="s">
        <v>3254</v>
      </c>
      <c r="H49" s="15"/>
      <c r="I49" s="15">
        <v>12</v>
      </c>
      <c r="J49" s="15">
        <v>31</v>
      </c>
      <c r="K49" s="16">
        <v>0.486093605579</v>
      </c>
      <c r="L49" s="15" t="s">
        <v>3255</v>
      </c>
      <c r="M49" s="15" t="s">
        <v>3256</v>
      </c>
      <c r="N49" s="15" t="s">
        <v>3257</v>
      </c>
      <c r="O49" s="15"/>
      <c r="P49" s="17">
        <f t="shared" si="3"/>
        <v>3.6409412893351147</v>
      </c>
      <c r="Q49" s="16">
        <f t="shared" si="1"/>
        <v>0.45677384541749877</v>
      </c>
      <c r="R49" s="17">
        <f t="shared" si="2"/>
        <v>0.34029877147860321</v>
      </c>
    </row>
    <row r="50" spans="1:18" hidden="1" x14ac:dyDescent="0.2">
      <c r="A50" s="14" t="s">
        <v>72</v>
      </c>
      <c r="B50" s="15">
        <v>37</v>
      </c>
      <c r="C50" s="15">
        <v>99</v>
      </c>
      <c r="D50" s="16">
        <v>0.26619611797300002</v>
      </c>
      <c r="E50" s="15" t="s">
        <v>3258</v>
      </c>
      <c r="F50" s="15" t="s">
        <v>3259</v>
      </c>
      <c r="G50" s="15" t="s">
        <v>3260</v>
      </c>
      <c r="H50" s="15"/>
      <c r="I50" s="15">
        <v>23</v>
      </c>
      <c r="J50" s="15">
        <v>66</v>
      </c>
      <c r="K50" s="16">
        <v>0.61280564658400005</v>
      </c>
      <c r="L50" s="15" t="s">
        <v>3261</v>
      </c>
      <c r="M50" s="15" t="s">
        <v>3262</v>
      </c>
      <c r="N50" s="15" t="s">
        <v>3263</v>
      </c>
      <c r="O50" s="15"/>
      <c r="P50" s="17">
        <f t="shared" si="3"/>
        <v>3.6264588048958064</v>
      </c>
      <c r="Q50" s="16">
        <f t="shared" si="1"/>
        <v>0.45891222164856138</v>
      </c>
      <c r="R50" s="17">
        <f t="shared" si="2"/>
        <v>0.33827037611695249</v>
      </c>
    </row>
    <row r="51" spans="1:18" hidden="1" x14ac:dyDescent="0.2">
      <c r="A51" s="14" t="s">
        <v>80</v>
      </c>
      <c r="B51" s="15">
        <v>7</v>
      </c>
      <c r="C51" s="15">
        <v>17</v>
      </c>
      <c r="D51" s="16">
        <v>0.352575413831</v>
      </c>
      <c r="E51" s="15" t="s">
        <v>3264</v>
      </c>
      <c r="F51" s="15" t="s">
        <v>3265</v>
      </c>
      <c r="G51" s="15" t="s">
        <v>3266</v>
      </c>
      <c r="H51" s="15"/>
      <c r="I51" s="15">
        <v>7</v>
      </c>
      <c r="J51" s="15">
        <v>17</v>
      </c>
      <c r="K51" s="16">
        <v>0.46407864885299999</v>
      </c>
      <c r="L51" s="15" t="s">
        <v>3267</v>
      </c>
      <c r="M51" s="15" t="s">
        <v>3268</v>
      </c>
      <c r="N51" s="15" t="s">
        <v>3269</v>
      </c>
      <c r="O51" s="15"/>
      <c r="P51" s="17">
        <f t="shared" si="3"/>
        <v>3.6203839578938686</v>
      </c>
      <c r="Q51" s="16">
        <f t="shared" si="1"/>
        <v>0.45981126000903327</v>
      </c>
      <c r="R51" s="17">
        <f t="shared" si="2"/>
        <v>0.33742039779072208</v>
      </c>
    </row>
    <row r="52" spans="1:18" hidden="1" x14ac:dyDescent="0.2">
      <c r="A52" s="14" t="s">
        <v>281</v>
      </c>
      <c r="B52" s="15">
        <v>1</v>
      </c>
      <c r="C52" s="15">
        <v>6</v>
      </c>
      <c r="D52" s="16">
        <v>0.80682295605400001</v>
      </c>
      <c r="E52" s="15" t="s">
        <v>3270</v>
      </c>
      <c r="F52" s="15"/>
      <c r="G52" s="15"/>
      <c r="H52" s="15"/>
      <c r="I52" s="15">
        <v>3</v>
      </c>
      <c r="J52" s="15">
        <v>4</v>
      </c>
      <c r="K52" s="16">
        <v>0.21460381480499999</v>
      </c>
      <c r="L52" s="15" t="s">
        <v>3271</v>
      </c>
      <c r="M52" s="15" t="s">
        <v>520</v>
      </c>
      <c r="N52" s="15" t="s">
        <v>521</v>
      </c>
      <c r="O52" s="15"/>
      <c r="P52" s="17">
        <f t="shared" si="3"/>
        <v>3.5072253853677591</v>
      </c>
      <c r="Q52" s="16">
        <f t="shared" si="1"/>
        <v>0.47678055959095944</v>
      </c>
      <c r="R52" s="17">
        <f t="shared" si="2"/>
        <v>0.32168146097439709</v>
      </c>
    </row>
    <row r="53" spans="1:18" hidden="1" x14ac:dyDescent="0.2">
      <c r="A53" s="14" t="s">
        <v>132</v>
      </c>
      <c r="B53" s="15">
        <v>6</v>
      </c>
      <c r="C53" s="15">
        <v>12</v>
      </c>
      <c r="D53" s="16">
        <v>0.22493908074999999</v>
      </c>
      <c r="E53" s="15" t="s">
        <v>3272</v>
      </c>
      <c r="F53" s="15" t="s">
        <v>2092</v>
      </c>
      <c r="G53" s="15" t="s">
        <v>2093</v>
      </c>
      <c r="H53" s="15"/>
      <c r="I53" s="15">
        <v>3</v>
      </c>
      <c r="J53" s="15">
        <v>13</v>
      </c>
      <c r="K53" s="16">
        <v>0.78405176035599999</v>
      </c>
      <c r="L53" s="15" t="s">
        <v>3273</v>
      </c>
      <c r="M53" s="15" t="s">
        <v>3274</v>
      </c>
      <c r="N53" s="15" t="s">
        <v>3275</v>
      </c>
      <c r="O53" s="15"/>
      <c r="P53" s="17">
        <f t="shared" si="3"/>
        <v>3.4704118112174096</v>
      </c>
      <c r="Q53" s="16">
        <f t="shared" si="1"/>
        <v>0.482391532224971</v>
      </c>
      <c r="R53" s="17">
        <f t="shared" si="2"/>
        <v>0.31660032429295881</v>
      </c>
    </row>
    <row r="54" spans="1:18" hidden="1" x14ac:dyDescent="0.2">
      <c r="A54" s="14" t="s">
        <v>221</v>
      </c>
      <c r="B54" s="15">
        <v>2</v>
      </c>
      <c r="C54" s="15">
        <v>14</v>
      </c>
      <c r="D54" s="16">
        <v>0.85522225023099996</v>
      </c>
      <c r="E54" s="15" t="s">
        <v>3276</v>
      </c>
      <c r="F54" s="15" t="s">
        <v>114</v>
      </c>
      <c r="G54" s="15" t="s">
        <v>115</v>
      </c>
      <c r="H54" s="15"/>
      <c r="I54" s="15">
        <v>2</v>
      </c>
      <c r="J54" s="15">
        <v>2</v>
      </c>
      <c r="K54" s="16">
        <v>0.208637929586</v>
      </c>
      <c r="L54" s="15" t="s">
        <v>3277</v>
      </c>
      <c r="M54" s="15" t="s">
        <v>114</v>
      </c>
      <c r="N54" s="15" t="s">
        <v>115</v>
      </c>
      <c r="O54" s="15"/>
      <c r="P54" s="17">
        <f t="shared" si="3"/>
        <v>3.4470976514136358</v>
      </c>
      <c r="Q54" s="16">
        <f t="shared" si="1"/>
        <v>0.48596771833490582</v>
      </c>
      <c r="R54" s="17">
        <f t="shared" si="2"/>
        <v>0.3133925789160108</v>
      </c>
    </row>
    <row r="55" spans="1:18" hidden="1" x14ac:dyDescent="0.2">
      <c r="A55" s="14" t="s">
        <v>382</v>
      </c>
      <c r="B55" s="15">
        <v>0</v>
      </c>
      <c r="C55" s="15">
        <v>0</v>
      </c>
      <c r="D55" s="16">
        <v>0.87832955213800001</v>
      </c>
      <c r="E55" s="15"/>
      <c r="F55" s="15"/>
      <c r="G55" s="15"/>
      <c r="H55" s="15"/>
      <c r="I55" s="15">
        <v>2</v>
      </c>
      <c r="J55" s="15">
        <v>2</v>
      </c>
      <c r="K55" s="16">
        <v>0.208637929586</v>
      </c>
      <c r="L55" s="15" t="s">
        <v>3278</v>
      </c>
      <c r="M55" s="15" t="s">
        <v>466</v>
      </c>
      <c r="N55" s="15" t="s">
        <v>467</v>
      </c>
      <c r="O55" s="15"/>
      <c r="P55" s="17">
        <f t="shared" si="3"/>
        <v>3.3937766706466901</v>
      </c>
      <c r="Q55" s="16">
        <f t="shared" si="1"/>
        <v>0.49421249853210014</v>
      </c>
      <c r="R55" s="17">
        <f t="shared" si="2"/>
        <v>0.30608627557723089</v>
      </c>
    </row>
    <row r="56" spans="1:18" hidden="1" x14ac:dyDescent="0.2">
      <c r="A56" s="14" t="s">
        <v>146</v>
      </c>
      <c r="B56" s="15">
        <v>5</v>
      </c>
      <c r="C56" s="15">
        <v>11</v>
      </c>
      <c r="D56" s="16">
        <v>0.31770439458900002</v>
      </c>
      <c r="E56" s="15" t="s">
        <v>3279</v>
      </c>
      <c r="F56" s="15" t="s">
        <v>144</v>
      </c>
      <c r="G56" s="15" t="s">
        <v>145</v>
      </c>
      <c r="H56" s="15"/>
      <c r="I56" s="15">
        <v>2</v>
      </c>
      <c r="J56" s="15">
        <v>5</v>
      </c>
      <c r="K56" s="16">
        <v>0.58541299050499995</v>
      </c>
      <c r="L56" s="15" t="s">
        <v>3280</v>
      </c>
      <c r="M56" s="15" t="s">
        <v>2619</v>
      </c>
      <c r="N56" s="15" t="s">
        <v>2620</v>
      </c>
      <c r="O56" s="15"/>
      <c r="P56" s="17">
        <f t="shared" si="3"/>
        <v>3.3641432388857031</v>
      </c>
      <c r="Q56" s="16">
        <f t="shared" si="1"/>
        <v>0.49883388662068151</v>
      </c>
      <c r="R56" s="17">
        <f t="shared" si="2"/>
        <v>0.30204405184046068</v>
      </c>
    </row>
    <row r="57" spans="1:18" hidden="1" x14ac:dyDescent="0.2">
      <c r="A57" s="14" t="s">
        <v>319</v>
      </c>
      <c r="B57" s="15">
        <v>11</v>
      </c>
      <c r="C57" s="15">
        <v>41</v>
      </c>
      <c r="D57" s="16">
        <v>0.76976724645000005</v>
      </c>
      <c r="E57" s="15" t="s">
        <v>3281</v>
      </c>
      <c r="F57" s="15" t="s">
        <v>3282</v>
      </c>
      <c r="G57" s="15" t="s">
        <v>3283</v>
      </c>
      <c r="H57" s="15"/>
      <c r="I57" s="15">
        <v>11</v>
      </c>
      <c r="J57" s="15">
        <v>23</v>
      </c>
      <c r="K57" s="16">
        <v>0.24434921435199999</v>
      </c>
      <c r="L57" s="15" t="s">
        <v>3284</v>
      </c>
      <c r="M57" s="15" t="s">
        <v>3285</v>
      </c>
      <c r="N57" s="15" t="s">
        <v>3286</v>
      </c>
      <c r="O57" s="15"/>
      <c r="P57" s="17">
        <f t="shared" si="3"/>
        <v>3.3416479153900376</v>
      </c>
      <c r="Q57" s="16">
        <f t="shared" si="1"/>
        <v>0.50236067835239229</v>
      </c>
      <c r="R57" s="17">
        <f t="shared" si="2"/>
        <v>0.29898436179256627</v>
      </c>
    </row>
    <row r="58" spans="1:18" hidden="1" x14ac:dyDescent="0.2">
      <c r="A58" s="14" t="s">
        <v>142</v>
      </c>
      <c r="B58" s="15">
        <v>4</v>
      </c>
      <c r="C58" s="15">
        <v>17</v>
      </c>
      <c r="D58" s="16">
        <v>0.77833795479400003</v>
      </c>
      <c r="E58" s="15" t="s">
        <v>3287</v>
      </c>
      <c r="F58" s="15" t="s">
        <v>561</v>
      </c>
      <c r="G58" s="15" t="s">
        <v>562</v>
      </c>
      <c r="H58" s="15"/>
      <c r="I58" s="15">
        <v>13</v>
      </c>
      <c r="J58" s="15">
        <v>28</v>
      </c>
      <c r="K58" s="16">
        <v>0.24687001092300001</v>
      </c>
      <c r="L58" s="15" t="s">
        <v>3288</v>
      </c>
      <c r="M58" s="15" t="s">
        <v>3289</v>
      </c>
      <c r="N58" s="15" t="s">
        <v>3290</v>
      </c>
      <c r="O58" s="15"/>
      <c r="P58" s="17">
        <f t="shared" si="3"/>
        <v>3.2989756247569866</v>
      </c>
      <c r="Q58" s="16">
        <f t="shared" si="1"/>
        <v>0.50909457743427045</v>
      </c>
      <c r="R58" s="17">
        <f t="shared" si="2"/>
        <v>0.29320152877864297</v>
      </c>
    </row>
    <row r="59" spans="1:18" hidden="1" x14ac:dyDescent="0.2">
      <c r="A59" s="14" t="s">
        <v>345</v>
      </c>
      <c r="B59" s="15">
        <v>8</v>
      </c>
      <c r="C59" s="15">
        <v>21</v>
      </c>
      <c r="D59" s="16">
        <v>0.40769683219899999</v>
      </c>
      <c r="E59" s="15" t="s">
        <v>3291</v>
      </c>
      <c r="F59" s="15" t="s">
        <v>3292</v>
      </c>
      <c r="G59" s="15" t="s">
        <v>3293</v>
      </c>
      <c r="H59" s="15"/>
      <c r="I59" s="15">
        <v>5</v>
      </c>
      <c r="J59" s="15">
        <v>12</v>
      </c>
      <c r="K59" s="16">
        <v>0.48752205697000001</v>
      </c>
      <c r="L59" s="15" t="s">
        <v>3294</v>
      </c>
      <c r="M59" s="15" t="s">
        <v>3295</v>
      </c>
      <c r="N59" s="15" t="s">
        <v>3296</v>
      </c>
      <c r="O59" s="15"/>
      <c r="P59" s="17">
        <f t="shared" si="3"/>
        <v>3.2313023672390662</v>
      </c>
      <c r="Q59" s="16">
        <f t="shared" si="1"/>
        <v>0.5198899634702131</v>
      </c>
      <c r="R59" s="17">
        <f t="shared" si="2"/>
        <v>0.28408856658561132</v>
      </c>
    </row>
    <row r="60" spans="1:18" hidden="1" x14ac:dyDescent="0.2">
      <c r="A60" s="14" t="s">
        <v>231</v>
      </c>
      <c r="B60" s="15">
        <v>8</v>
      </c>
      <c r="C60" s="15">
        <v>28</v>
      </c>
      <c r="D60" s="16">
        <v>0.69851273002299996</v>
      </c>
      <c r="E60" s="15" t="s">
        <v>3297</v>
      </c>
      <c r="F60" s="15" t="s">
        <v>122</v>
      </c>
      <c r="G60" s="15" t="s">
        <v>123</v>
      </c>
      <c r="H60" s="15"/>
      <c r="I60" s="15">
        <v>9</v>
      </c>
      <c r="J60" s="15">
        <v>19</v>
      </c>
      <c r="K60" s="16">
        <v>0.28753886227999997</v>
      </c>
      <c r="L60" s="15" t="s">
        <v>3298</v>
      </c>
      <c r="M60" s="15" t="s">
        <v>3299</v>
      </c>
      <c r="N60" s="15" t="s">
        <v>3300</v>
      </c>
      <c r="O60" s="15"/>
      <c r="P60" s="17">
        <f t="shared" si="3"/>
        <v>3.2103982607657531</v>
      </c>
      <c r="Q60" s="16">
        <f t="shared" si="1"/>
        <v>0.52325308779248392</v>
      </c>
      <c r="R60" s="17">
        <f t="shared" si="2"/>
        <v>0.28128820014688649</v>
      </c>
    </row>
    <row r="61" spans="1:18" hidden="1" x14ac:dyDescent="0.2">
      <c r="A61" s="14" t="s">
        <v>170</v>
      </c>
      <c r="B61" s="15">
        <v>5</v>
      </c>
      <c r="C61" s="15">
        <v>14</v>
      </c>
      <c r="D61" s="16">
        <v>0.50155449121899998</v>
      </c>
      <c r="E61" s="15" t="s">
        <v>3301</v>
      </c>
      <c r="F61" s="15" t="s">
        <v>3302</v>
      </c>
      <c r="G61" s="15" t="s">
        <v>3303</v>
      </c>
      <c r="H61" s="15"/>
      <c r="I61" s="15">
        <v>5</v>
      </c>
      <c r="J61" s="15">
        <v>11</v>
      </c>
      <c r="K61" s="16">
        <v>0.41441895638999998</v>
      </c>
      <c r="L61" s="15" t="s">
        <v>3304</v>
      </c>
      <c r="M61" s="15" t="s">
        <v>3305</v>
      </c>
      <c r="N61" s="15" t="s">
        <v>3306</v>
      </c>
      <c r="O61" s="15"/>
      <c r="P61" s="17">
        <f t="shared" si="3"/>
        <v>3.1418417318259468</v>
      </c>
      <c r="Q61" s="16">
        <f t="shared" si="1"/>
        <v>0.53437538565382048</v>
      </c>
      <c r="R61" s="17">
        <f t="shared" si="2"/>
        <v>0.27215355450128997</v>
      </c>
    </row>
    <row r="62" spans="1:18" hidden="1" x14ac:dyDescent="0.2">
      <c r="A62" s="14" t="s">
        <v>255</v>
      </c>
      <c r="B62" s="15">
        <v>14</v>
      </c>
      <c r="C62" s="15">
        <v>36</v>
      </c>
      <c r="D62" s="16">
        <v>0.324258465675</v>
      </c>
      <c r="E62" s="15" t="s">
        <v>3307</v>
      </c>
      <c r="F62" s="15" t="s">
        <v>3308</v>
      </c>
      <c r="G62" s="15" t="s">
        <v>3309</v>
      </c>
      <c r="H62" s="15"/>
      <c r="I62" s="15">
        <v>4</v>
      </c>
      <c r="J62" s="15">
        <v>12</v>
      </c>
      <c r="K62" s="16">
        <v>0.64154272750200003</v>
      </c>
      <c r="L62" s="15" t="s">
        <v>3310</v>
      </c>
      <c r="M62" s="15" t="s">
        <v>3311</v>
      </c>
      <c r="N62" s="15" t="s">
        <v>3312</v>
      </c>
      <c r="O62" s="15"/>
      <c r="P62" s="17">
        <f t="shared" si="3"/>
        <v>3.1401876783496609</v>
      </c>
      <c r="Q62" s="16">
        <f t="shared" si="1"/>
        <v>0.53464546840213889</v>
      </c>
      <c r="R62" s="17">
        <f t="shared" si="2"/>
        <v>0.27193410985846089</v>
      </c>
    </row>
    <row r="63" spans="1:18" hidden="1" x14ac:dyDescent="0.2">
      <c r="A63" s="14" t="s">
        <v>190</v>
      </c>
      <c r="B63" s="15">
        <v>10</v>
      </c>
      <c r="C63" s="15">
        <v>38</v>
      </c>
      <c r="D63" s="16">
        <v>0.77564910511700003</v>
      </c>
      <c r="E63" s="15" t="s">
        <v>3313</v>
      </c>
      <c r="F63" s="15" t="s">
        <v>3314</v>
      </c>
      <c r="G63" s="15" t="s">
        <v>3315</v>
      </c>
      <c r="H63" s="15"/>
      <c r="I63" s="15">
        <v>9</v>
      </c>
      <c r="J63" s="15">
        <v>19</v>
      </c>
      <c r="K63" s="16">
        <v>0.28753886227999997</v>
      </c>
      <c r="L63" s="15" t="s">
        <v>3316</v>
      </c>
      <c r="M63" s="15" t="s">
        <v>3317</v>
      </c>
      <c r="N63" s="15" t="s">
        <v>3318</v>
      </c>
      <c r="O63" s="15"/>
      <c r="P63" s="17">
        <f t="shared" si="3"/>
        <v>3.0009045998490813</v>
      </c>
      <c r="Q63" s="16">
        <f t="shared" si="1"/>
        <v>0.5576740291526231</v>
      </c>
      <c r="R63" s="17">
        <f t="shared" si="2"/>
        <v>0.25361958010649016</v>
      </c>
    </row>
    <row r="64" spans="1:18" hidden="1" x14ac:dyDescent="0.2">
      <c r="A64" s="14" t="s">
        <v>194</v>
      </c>
      <c r="B64" s="15">
        <v>5</v>
      </c>
      <c r="C64" s="15">
        <v>12</v>
      </c>
      <c r="D64" s="16">
        <v>0.38492563650099998</v>
      </c>
      <c r="E64" s="15" t="s">
        <v>3319</v>
      </c>
      <c r="F64" s="15" t="s">
        <v>1448</v>
      </c>
      <c r="G64" s="15" t="s">
        <v>1449</v>
      </c>
      <c r="H64" s="15"/>
      <c r="I64" s="15">
        <v>2</v>
      </c>
      <c r="J64" s="15">
        <v>5</v>
      </c>
      <c r="K64" s="16">
        <v>0.58541299050499995</v>
      </c>
      <c r="L64" s="15" t="s">
        <v>3320</v>
      </c>
      <c r="M64" s="15" t="s">
        <v>196</v>
      </c>
      <c r="N64" s="15" t="s">
        <v>197</v>
      </c>
      <c r="O64" s="15"/>
      <c r="P64" s="17">
        <f t="shared" si="3"/>
        <v>2.9802856588967344</v>
      </c>
      <c r="Q64" s="16">
        <f t="shared" si="1"/>
        <v>0.56112995054010373</v>
      </c>
      <c r="R64" s="17">
        <f t="shared" si="2"/>
        <v>0.25093655003267812</v>
      </c>
    </row>
    <row r="65" spans="1:18" hidden="1" x14ac:dyDescent="0.2">
      <c r="A65" s="14" t="s">
        <v>335</v>
      </c>
      <c r="B65" s="15">
        <v>14</v>
      </c>
      <c r="C65" s="15">
        <v>35</v>
      </c>
      <c r="D65" s="16">
        <v>0.28812704814700002</v>
      </c>
      <c r="E65" s="15" t="s">
        <v>3321</v>
      </c>
      <c r="F65" s="15" t="s">
        <v>3322</v>
      </c>
      <c r="G65" s="15" t="s">
        <v>3323</v>
      </c>
      <c r="H65" s="15"/>
      <c r="I65" s="15">
        <v>3</v>
      </c>
      <c r="J65" s="15">
        <v>13</v>
      </c>
      <c r="K65" s="16">
        <v>0.78405176035599999</v>
      </c>
      <c r="L65" s="15" t="s">
        <v>3324</v>
      </c>
      <c r="M65" s="15" t="s">
        <v>3325</v>
      </c>
      <c r="N65" s="15" t="s">
        <v>3326</v>
      </c>
      <c r="O65" s="15"/>
      <c r="P65" s="17">
        <f t="shared" si="3"/>
        <v>2.975267993338059</v>
      </c>
      <c r="Q65" s="16">
        <f t="shared" si="1"/>
        <v>0.56197273749435928</v>
      </c>
      <c r="R65" s="17">
        <f t="shared" si="2"/>
        <v>0.25028475247889059</v>
      </c>
    </row>
    <row r="66" spans="1:18" hidden="1" x14ac:dyDescent="0.2">
      <c r="A66" s="14" t="s">
        <v>269</v>
      </c>
      <c r="B66" s="15">
        <v>7</v>
      </c>
      <c r="C66" s="15">
        <v>19</v>
      </c>
      <c r="D66" s="16">
        <v>0.45147466599399999</v>
      </c>
      <c r="E66" s="15" t="s">
        <v>3327</v>
      </c>
      <c r="F66" s="15" t="s">
        <v>3328</v>
      </c>
      <c r="G66" s="15" t="s">
        <v>3329</v>
      </c>
      <c r="H66" s="15"/>
      <c r="I66" s="15">
        <v>7</v>
      </c>
      <c r="J66" s="15">
        <v>18</v>
      </c>
      <c r="K66" s="16">
        <v>0.51180573061099999</v>
      </c>
      <c r="L66" s="15" t="s">
        <v>3330</v>
      </c>
      <c r="M66" s="15" t="s">
        <v>3331</v>
      </c>
      <c r="N66" s="15" t="s">
        <v>3332</v>
      </c>
      <c r="O66" s="15"/>
      <c r="P66" s="17">
        <f t="shared" si="3"/>
        <v>2.9300923536006636</v>
      </c>
      <c r="Q66" s="16">
        <f t="shared" si="1"/>
        <v>0.56959161690824911</v>
      </c>
      <c r="R66" s="17">
        <f t="shared" si="2"/>
        <v>0.24443641115013298</v>
      </c>
    </row>
    <row r="67" spans="1:18" hidden="1" x14ac:dyDescent="0.2">
      <c r="A67" s="14" t="s">
        <v>178</v>
      </c>
      <c r="B67" s="15">
        <v>4</v>
      </c>
      <c r="C67" s="15">
        <v>10</v>
      </c>
      <c r="D67" s="16">
        <v>0.43811444416400003</v>
      </c>
      <c r="E67" s="15" t="s">
        <v>3333</v>
      </c>
      <c r="F67" s="15" t="s">
        <v>3334</v>
      </c>
      <c r="G67" s="15" t="s">
        <v>3335</v>
      </c>
      <c r="H67" s="15"/>
      <c r="I67" s="15">
        <v>4</v>
      </c>
      <c r="J67" s="15">
        <v>10</v>
      </c>
      <c r="K67" s="16">
        <v>0.52835896143200001</v>
      </c>
      <c r="L67" s="15" t="s">
        <v>3336</v>
      </c>
      <c r="M67" s="15" t="s">
        <v>3337</v>
      </c>
      <c r="N67" s="15" t="s">
        <v>3338</v>
      </c>
      <c r="O67" s="15"/>
      <c r="P67" s="17">
        <f t="shared" si="3"/>
        <v>2.9265089795256953</v>
      </c>
      <c r="Q67" s="16">
        <f t="shared" si="1"/>
        <v>0.5701983188580495</v>
      </c>
      <c r="R67" s="17">
        <f t="shared" si="2"/>
        <v>0.24397406747508338</v>
      </c>
    </row>
    <row r="68" spans="1:18" hidden="1" x14ac:dyDescent="0.2">
      <c r="A68" s="14" t="s">
        <v>104</v>
      </c>
      <c r="B68" s="15">
        <v>3</v>
      </c>
      <c r="C68" s="15">
        <v>10</v>
      </c>
      <c r="D68" s="16">
        <v>0.64717250651199998</v>
      </c>
      <c r="E68" s="15" t="s">
        <v>3339</v>
      </c>
      <c r="F68" s="15" t="s">
        <v>225</v>
      </c>
      <c r="G68" s="15" t="s">
        <v>226</v>
      </c>
      <c r="H68" s="15"/>
      <c r="I68" s="15">
        <v>4</v>
      </c>
      <c r="J68" s="15">
        <v>8</v>
      </c>
      <c r="K68" s="16">
        <v>0.375094529871</v>
      </c>
      <c r="L68" s="15" t="s">
        <v>3340</v>
      </c>
      <c r="M68" s="15" t="s">
        <v>3341</v>
      </c>
      <c r="N68" s="15" t="s">
        <v>3342</v>
      </c>
      <c r="O68" s="15"/>
      <c r="P68" s="17">
        <f t="shared" ref="P68:P99" si="4">-2*LN(D68)-2*LN(K68)</f>
        <v>2.8314391998602786</v>
      </c>
      <c r="Q68" s="16">
        <f t="shared" ref="Q68:Q122" si="5">CHIDIST(P68,4)</f>
        <v>0.58641802749445482</v>
      </c>
      <c r="R68" s="17">
        <f t="shared" si="2"/>
        <v>0.2317926872055695</v>
      </c>
    </row>
    <row r="69" spans="1:18" hidden="1" x14ac:dyDescent="0.2">
      <c r="A69" s="14" t="s">
        <v>182</v>
      </c>
      <c r="B69" s="15">
        <v>10</v>
      </c>
      <c r="C69" s="15">
        <v>28</v>
      </c>
      <c r="D69" s="16">
        <v>0.45811276363300002</v>
      </c>
      <c r="E69" s="15" t="s">
        <v>3343</v>
      </c>
      <c r="F69" s="15" t="s">
        <v>3344</v>
      </c>
      <c r="G69" s="15" t="s">
        <v>3345</v>
      </c>
      <c r="H69" s="15"/>
      <c r="I69" s="15">
        <v>7</v>
      </c>
      <c r="J69" s="15">
        <v>19</v>
      </c>
      <c r="K69" s="16">
        <v>0.56104529031200001</v>
      </c>
      <c r="L69" s="15" t="s">
        <v>3346</v>
      </c>
      <c r="M69" s="15" t="s">
        <v>3347</v>
      </c>
      <c r="N69" s="15" t="s">
        <v>3348</v>
      </c>
      <c r="O69" s="15"/>
      <c r="P69" s="17">
        <f t="shared" si="4"/>
        <v>2.7171871233815885</v>
      </c>
      <c r="Q69" s="16">
        <f t="shared" si="5"/>
        <v>0.60621045438571874</v>
      </c>
      <c r="R69" s="17">
        <f t="shared" ref="R69:R122" si="6">-LOG(Q69)</f>
        <v>0.2173765782902714</v>
      </c>
    </row>
    <row r="70" spans="1:18" hidden="1" x14ac:dyDescent="0.2">
      <c r="A70" s="14" t="s">
        <v>394</v>
      </c>
      <c r="B70" s="15">
        <v>1</v>
      </c>
      <c r="C70" s="15">
        <v>2</v>
      </c>
      <c r="D70" s="16">
        <v>0.53314847491799999</v>
      </c>
      <c r="E70" s="15" t="s">
        <v>3349</v>
      </c>
      <c r="F70" s="15"/>
      <c r="G70" s="15"/>
      <c r="H70" s="15"/>
      <c r="I70" s="15">
        <v>2</v>
      </c>
      <c r="J70" s="15">
        <v>4</v>
      </c>
      <c r="K70" s="16">
        <v>0.491303251828</v>
      </c>
      <c r="L70" s="15" t="s">
        <v>3350</v>
      </c>
      <c r="M70" s="15" t="s">
        <v>3351</v>
      </c>
      <c r="N70" s="15" t="s">
        <v>3352</v>
      </c>
      <c r="O70" s="15"/>
      <c r="P70" s="17">
        <f t="shared" si="4"/>
        <v>2.6792981000800005</v>
      </c>
      <c r="Q70" s="16">
        <f t="shared" si="5"/>
        <v>0.61284200889335938</v>
      </c>
      <c r="R70" s="17">
        <f t="shared" si="6"/>
        <v>0.21265147247913593</v>
      </c>
    </row>
    <row r="71" spans="1:18" hidden="1" x14ac:dyDescent="0.2">
      <c r="A71" s="14" t="s">
        <v>339</v>
      </c>
      <c r="B71" s="15">
        <v>18</v>
      </c>
      <c r="C71" s="15">
        <v>48</v>
      </c>
      <c r="D71" s="16">
        <v>0.34719771447800002</v>
      </c>
      <c r="E71" s="15" t="s">
        <v>3353</v>
      </c>
      <c r="F71" s="15" t="s">
        <v>3354</v>
      </c>
      <c r="G71" s="15" t="s">
        <v>3355</v>
      </c>
      <c r="H71" s="15"/>
      <c r="I71" s="15">
        <v>9</v>
      </c>
      <c r="J71" s="15">
        <v>35</v>
      </c>
      <c r="K71" s="16">
        <v>0.80077304428200002</v>
      </c>
      <c r="L71" s="15" t="s">
        <v>3356</v>
      </c>
      <c r="M71" s="15" t="s">
        <v>3357</v>
      </c>
      <c r="N71" s="15" t="s">
        <v>3358</v>
      </c>
      <c r="O71" s="15"/>
      <c r="P71" s="17">
        <f t="shared" si="4"/>
        <v>2.5600771829528917</v>
      </c>
      <c r="Q71" s="16">
        <f t="shared" si="5"/>
        <v>0.63391131085774355</v>
      </c>
      <c r="R71" s="17">
        <f t="shared" si="6"/>
        <v>0.19797149905736816</v>
      </c>
    </row>
    <row r="72" spans="1:18" hidden="1" x14ac:dyDescent="0.2">
      <c r="A72" s="14" t="s">
        <v>124</v>
      </c>
      <c r="B72" s="15">
        <v>10</v>
      </c>
      <c r="C72" s="15">
        <v>34</v>
      </c>
      <c r="D72" s="16">
        <v>0.68431224266900004</v>
      </c>
      <c r="E72" s="15" t="s">
        <v>3359</v>
      </c>
      <c r="F72" s="15" t="s">
        <v>3360</v>
      </c>
      <c r="G72" s="15" t="s">
        <v>3361</v>
      </c>
      <c r="H72" s="15"/>
      <c r="I72" s="15">
        <v>10</v>
      </c>
      <c r="J72" s="15">
        <v>24</v>
      </c>
      <c r="K72" s="16">
        <v>0.40912528359</v>
      </c>
      <c r="L72" s="15" t="s">
        <v>3362</v>
      </c>
      <c r="M72" s="15" t="s">
        <v>3363</v>
      </c>
      <c r="N72" s="15" t="s">
        <v>3364</v>
      </c>
      <c r="O72" s="15"/>
      <c r="P72" s="17">
        <f t="shared" si="4"/>
        <v>2.5461496467809388</v>
      </c>
      <c r="Q72" s="16">
        <f t="shared" si="5"/>
        <v>0.63639148616935681</v>
      </c>
      <c r="R72" s="17">
        <f t="shared" si="6"/>
        <v>0.19627563910465354</v>
      </c>
    </row>
    <row r="73" spans="1:18" hidden="1" x14ac:dyDescent="0.2">
      <c r="A73" s="14" t="s">
        <v>349</v>
      </c>
      <c r="B73" s="15">
        <v>12</v>
      </c>
      <c r="C73" s="15">
        <v>35</v>
      </c>
      <c r="D73" s="16">
        <v>0.49726913704699999</v>
      </c>
      <c r="E73" s="15" t="s">
        <v>3365</v>
      </c>
      <c r="F73" s="15" t="s">
        <v>3366</v>
      </c>
      <c r="G73" s="15" t="s">
        <v>3367</v>
      </c>
      <c r="H73" s="15"/>
      <c r="I73" s="15">
        <v>8</v>
      </c>
      <c r="J73" s="15">
        <v>22</v>
      </c>
      <c r="K73" s="16">
        <v>0.57020418452199995</v>
      </c>
      <c r="L73" s="15" t="s">
        <v>3368</v>
      </c>
      <c r="M73" s="15" t="s">
        <v>3369</v>
      </c>
      <c r="N73" s="15" t="s">
        <v>3370</v>
      </c>
      <c r="O73" s="15"/>
      <c r="P73" s="17">
        <f t="shared" si="4"/>
        <v>2.5207692801234174</v>
      </c>
      <c r="Q73" s="16">
        <f t="shared" si="5"/>
        <v>0.64092063342221284</v>
      </c>
      <c r="R73" s="17">
        <f t="shared" si="6"/>
        <v>0.19319574676955159</v>
      </c>
    </row>
    <row r="74" spans="1:18" hidden="1" x14ac:dyDescent="0.2">
      <c r="A74" s="14" t="s">
        <v>50</v>
      </c>
      <c r="B74" s="15">
        <v>5</v>
      </c>
      <c r="C74" s="15">
        <v>13</v>
      </c>
      <c r="D74" s="16">
        <v>0.44433240904100002</v>
      </c>
      <c r="E74" s="15" t="s">
        <v>3371</v>
      </c>
      <c r="F74" s="15" t="s">
        <v>3372</v>
      </c>
      <c r="G74" s="15" t="s">
        <v>3373</v>
      </c>
      <c r="H74" s="15"/>
      <c r="I74" s="15">
        <v>5</v>
      </c>
      <c r="J74" s="15">
        <v>15</v>
      </c>
      <c r="K74" s="16">
        <v>0.64045038232100004</v>
      </c>
      <c r="L74" s="15" t="s">
        <v>3374</v>
      </c>
      <c r="M74" s="15" t="s">
        <v>3375</v>
      </c>
      <c r="N74" s="15" t="s">
        <v>3376</v>
      </c>
      <c r="O74" s="15"/>
      <c r="P74" s="17">
        <f t="shared" si="4"/>
        <v>2.5135319107996779</v>
      </c>
      <c r="Q74" s="16">
        <f t="shared" si="5"/>
        <v>0.64221434509502662</v>
      </c>
      <c r="R74" s="17">
        <f t="shared" si="6"/>
        <v>0.19231999785697748</v>
      </c>
    </row>
    <row r="75" spans="1:18" hidden="1" x14ac:dyDescent="0.2">
      <c r="A75" s="14" t="s">
        <v>54</v>
      </c>
      <c r="B75" s="15">
        <v>5</v>
      </c>
      <c r="C75" s="15">
        <v>13</v>
      </c>
      <c r="D75" s="16">
        <v>0.44433240904100002</v>
      </c>
      <c r="E75" s="15" t="s">
        <v>3377</v>
      </c>
      <c r="F75" s="15" t="s">
        <v>3378</v>
      </c>
      <c r="G75" s="15" t="s">
        <v>3379</v>
      </c>
      <c r="H75" s="15"/>
      <c r="I75" s="15">
        <v>5</v>
      </c>
      <c r="J75" s="15">
        <v>15</v>
      </c>
      <c r="K75" s="16">
        <v>0.64045038232100004</v>
      </c>
      <c r="L75" s="15" t="s">
        <v>3380</v>
      </c>
      <c r="M75" s="15" t="s">
        <v>3381</v>
      </c>
      <c r="N75" s="15" t="s">
        <v>3382</v>
      </c>
      <c r="O75" s="15"/>
      <c r="P75" s="17">
        <f t="shared" si="4"/>
        <v>2.5135319107996779</v>
      </c>
      <c r="Q75" s="16">
        <f t="shared" si="5"/>
        <v>0.64221434509502662</v>
      </c>
      <c r="R75" s="17">
        <f t="shared" si="6"/>
        <v>0.19231999785697748</v>
      </c>
    </row>
    <row r="76" spans="1:18" hidden="1" x14ac:dyDescent="0.2">
      <c r="A76" s="14" t="s">
        <v>55</v>
      </c>
      <c r="B76" s="15">
        <v>5</v>
      </c>
      <c r="C76" s="15">
        <v>13</v>
      </c>
      <c r="D76" s="16">
        <v>0.44433240904100002</v>
      </c>
      <c r="E76" s="15" t="s">
        <v>3377</v>
      </c>
      <c r="F76" s="15" t="s">
        <v>3378</v>
      </c>
      <c r="G76" s="15" t="s">
        <v>3379</v>
      </c>
      <c r="H76" s="15"/>
      <c r="I76" s="15">
        <v>5</v>
      </c>
      <c r="J76" s="15">
        <v>15</v>
      </c>
      <c r="K76" s="16">
        <v>0.64045038232100004</v>
      </c>
      <c r="L76" s="15" t="s">
        <v>3383</v>
      </c>
      <c r="M76" s="15" t="s">
        <v>3381</v>
      </c>
      <c r="N76" s="15" t="s">
        <v>3382</v>
      </c>
      <c r="O76" s="15"/>
      <c r="P76" s="17">
        <f t="shared" si="4"/>
        <v>2.5135319107996779</v>
      </c>
      <c r="Q76" s="16">
        <f t="shared" si="5"/>
        <v>0.64221434509502662</v>
      </c>
      <c r="R76" s="17">
        <f t="shared" si="6"/>
        <v>0.19231999785697748</v>
      </c>
    </row>
    <row r="77" spans="1:18" hidden="1" x14ac:dyDescent="0.2">
      <c r="A77" s="14" t="s">
        <v>56</v>
      </c>
      <c r="B77" s="15">
        <v>8</v>
      </c>
      <c r="C77" s="15">
        <v>21</v>
      </c>
      <c r="D77" s="16">
        <v>0.40769683219899999</v>
      </c>
      <c r="E77" s="15" t="s">
        <v>3384</v>
      </c>
      <c r="F77" s="15" t="s">
        <v>3385</v>
      </c>
      <c r="G77" s="15" t="s">
        <v>3386</v>
      </c>
      <c r="H77" s="15"/>
      <c r="I77" s="15">
        <v>8</v>
      </c>
      <c r="J77" s="15">
        <v>26</v>
      </c>
      <c r="K77" s="16">
        <v>0.69809259726100004</v>
      </c>
      <c r="L77" s="15" t="s">
        <v>3387</v>
      </c>
      <c r="M77" s="15" t="s">
        <v>3388</v>
      </c>
      <c r="N77" s="15" t="s">
        <v>3389</v>
      </c>
      <c r="O77" s="15"/>
      <c r="P77" s="17">
        <f t="shared" si="4"/>
        <v>2.513269926608988</v>
      </c>
      <c r="Q77" s="16">
        <f t="shared" si="5"/>
        <v>0.64226119392918868</v>
      </c>
      <c r="R77" s="17">
        <f t="shared" si="6"/>
        <v>0.19228831770496047</v>
      </c>
    </row>
    <row r="78" spans="1:18" hidden="1" x14ac:dyDescent="0.2">
      <c r="A78" s="14" t="s">
        <v>206</v>
      </c>
      <c r="B78" s="15">
        <v>1</v>
      </c>
      <c r="C78" s="15">
        <v>1</v>
      </c>
      <c r="D78" s="16">
        <v>0.356440635241</v>
      </c>
      <c r="E78" s="15" t="s">
        <v>3390</v>
      </c>
      <c r="F78" s="15"/>
      <c r="G78" s="15"/>
      <c r="H78" s="15"/>
      <c r="I78" s="15">
        <v>0</v>
      </c>
      <c r="J78" s="15">
        <v>0</v>
      </c>
      <c r="K78" s="16">
        <v>0.83875304596300004</v>
      </c>
      <c r="L78" s="15"/>
      <c r="M78" s="15"/>
      <c r="N78" s="15"/>
      <c r="O78" s="15"/>
      <c r="P78" s="17">
        <f t="shared" si="4"/>
        <v>2.4148530664187793</v>
      </c>
      <c r="Q78" s="16">
        <f t="shared" si="5"/>
        <v>0.65994474919510759</v>
      </c>
      <c r="R78" s="17">
        <f t="shared" si="6"/>
        <v>0.18049242222191519</v>
      </c>
    </row>
    <row r="79" spans="1:18" hidden="1" x14ac:dyDescent="0.2">
      <c r="A79" s="14" t="s">
        <v>216</v>
      </c>
      <c r="B79" s="15">
        <v>0</v>
      </c>
      <c r="C79" s="15">
        <v>4</v>
      </c>
      <c r="D79" s="16">
        <v>0.87832955213800001</v>
      </c>
      <c r="E79" s="15"/>
      <c r="F79" s="15"/>
      <c r="G79" s="15"/>
      <c r="H79" s="15"/>
      <c r="I79" s="15">
        <v>2</v>
      </c>
      <c r="J79" s="15">
        <v>3</v>
      </c>
      <c r="K79" s="16">
        <v>0.35812116628899998</v>
      </c>
      <c r="L79" s="15" t="s">
        <v>3391</v>
      </c>
      <c r="M79" s="15" t="s">
        <v>3392</v>
      </c>
      <c r="N79" s="15" t="s">
        <v>3393</v>
      </c>
      <c r="O79" s="15"/>
      <c r="P79" s="17">
        <f t="shared" si="4"/>
        <v>2.3132346163457749</v>
      </c>
      <c r="Q79" s="16">
        <f t="shared" si="5"/>
        <v>0.67836053145707043</v>
      </c>
      <c r="R79" s="17">
        <f t="shared" si="6"/>
        <v>0.16853942824698459</v>
      </c>
    </row>
    <row r="80" spans="1:18" hidden="1" x14ac:dyDescent="0.2">
      <c r="A80" s="14" t="s">
        <v>220</v>
      </c>
      <c r="B80" s="15">
        <v>2</v>
      </c>
      <c r="C80" s="15">
        <v>7</v>
      </c>
      <c r="D80" s="16">
        <v>0.67540542811500004</v>
      </c>
      <c r="E80" s="15" t="s">
        <v>3394</v>
      </c>
      <c r="F80" s="15" t="s">
        <v>114</v>
      </c>
      <c r="G80" s="15" t="s">
        <v>115</v>
      </c>
      <c r="H80" s="15"/>
      <c r="I80" s="15">
        <v>2</v>
      </c>
      <c r="J80" s="15">
        <v>4</v>
      </c>
      <c r="K80" s="16">
        <v>0.491303251828</v>
      </c>
      <c r="L80" s="15" t="s">
        <v>3391</v>
      </c>
      <c r="M80" s="15" t="s">
        <v>3392</v>
      </c>
      <c r="N80" s="15" t="s">
        <v>3393</v>
      </c>
      <c r="O80" s="15"/>
      <c r="P80" s="17">
        <f t="shared" si="4"/>
        <v>2.206271710359248</v>
      </c>
      <c r="Q80" s="16">
        <f t="shared" si="5"/>
        <v>0.69788122190581037</v>
      </c>
      <c r="R80" s="17">
        <f t="shared" si="6"/>
        <v>0.15621848720554427</v>
      </c>
    </row>
    <row r="81" spans="1:18" hidden="1" x14ac:dyDescent="0.2">
      <c r="A81" s="14" t="s">
        <v>267</v>
      </c>
      <c r="B81" s="15">
        <v>3</v>
      </c>
      <c r="C81" s="15">
        <v>11</v>
      </c>
      <c r="D81" s="16">
        <v>0.69624401310799999</v>
      </c>
      <c r="E81" s="15" t="s">
        <v>3395</v>
      </c>
      <c r="F81" s="15" t="s">
        <v>225</v>
      </c>
      <c r="G81" s="15" t="s">
        <v>226</v>
      </c>
      <c r="H81" s="15"/>
      <c r="I81" s="15">
        <v>3</v>
      </c>
      <c r="J81" s="15">
        <v>7</v>
      </c>
      <c r="K81" s="16">
        <v>0.51331820855400001</v>
      </c>
      <c r="L81" s="15" t="s">
        <v>3396</v>
      </c>
      <c r="M81" s="15" t="s">
        <v>225</v>
      </c>
      <c r="N81" s="15" t="s">
        <v>226</v>
      </c>
      <c r="O81" s="15"/>
      <c r="P81" s="17">
        <f t="shared" si="4"/>
        <v>2.0578288461555618</v>
      </c>
      <c r="Q81" s="16">
        <f t="shared" si="5"/>
        <v>0.72512332146534875</v>
      </c>
      <c r="R81" s="17">
        <f t="shared" si="6"/>
        <v>0.13958812683954111</v>
      </c>
    </row>
    <row r="82" spans="1:18" hidden="1" x14ac:dyDescent="0.2">
      <c r="A82" s="14" t="s">
        <v>212</v>
      </c>
      <c r="B82" s="15">
        <v>9</v>
      </c>
      <c r="C82" s="15">
        <v>29</v>
      </c>
      <c r="D82" s="16">
        <v>0.62456936391899998</v>
      </c>
      <c r="E82" s="15" t="s">
        <v>3397</v>
      </c>
      <c r="F82" s="15" t="s">
        <v>2733</v>
      </c>
      <c r="G82" s="15" t="s">
        <v>2734</v>
      </c>
      <c r="H82" s="15"/>
      <c r="I82" s="15">
        <v>11</v>
      </c>
      <c r="J82" s="15">
        <v>31</v>
      </c>
      <c r="K82" s="16">
        <v>0.58885807915300004</v>
      </c>
      <c r="L82" s="15" t="s">
        <v>3398</v>
      </c>
      <c r="M82" s="15" t="s">
        <v>3399</v>
      </c>
      <c r="N82" s="15" t="s">
        <v>3400</v>
      </c>
      <c r="O82" s="15"/>
      <c r="P82" s="17">
        <f t="shared" si="4"/>
        <v>2.0005259220467542</v>
      </c>
      <c r="Q82" s="16">
        <f t="shared" si="5"/>
        <v>0.73566214438966959</v>
      </c>
      <c r="R82" s="17">
        <f t="shared" si="6"/>
        <v>0.13332159125349724</v>
      </c>
    </row>
    <row r="83" spans="1:18" hidden="1" x14ac:dyDescent="0.2">
      <c r="A83" s="14" t="s">
        <v>317</v>
      </c>
      <c r="B83" s="15">
        <v>1</v>
      </c>
      <c r="C83" s="15">
        <v>5</v>
      </c>
      <c r="D83" s="16">
        <v>0.77497689269799996</v>
      </c>
      <c r="E83" s="15" t="s">
        <v>3401</v>
      </c>
      <c r="F83" s="15"/>
      <c r="G83" s="15"/>
      <c r="H83" s="15"/>
      <c r="I83" s="15">
        <v>2</v>
      </c>
      <c r="J83" s="15">
        <v>4</v>
      </c>
      <c r="K83" s="16">
        <v>0.491303251828</v>
      </c>
      <c r="L83" s="15" t="s">
        <v>3402</v>
      </c>
      <c r="M83" s="15" t="s">
        <v>2613</v>
      </c>
      <c r="N83" s="15" t="s">
        <v>2614</v>
      </c>
      <c r="O83" s="15"/>
      <c r="P83" s="17">
        <f t="shared" si="4"/>
        <v>1.9312315739054999</v>
      </c>
      <c r="Q83" s="16">
        <f t="shared" si="5"/>
        <v>0.74840559164828724</v>
      </c>
      <c r="R83" s="17">
        <f t="shared" si="6"/>
        <v>0.1258629763658759</v>
      </c>
    </row>
    <row r="84" spans="1:18" hidden="1" x14ac:dyDescent="0.2">
      <c r="A84" s="14" t="s">
        <v>309</v>
      </c>
      <c r="B84" s="15">
        <v>4</v>
      </c>
      <c r="C84" s="15">
        <v>13</v>
      </c>
      <c r="D84" s="16">
        <v>0.628518611881</v>
      </c>
      <c r="E84" s="15" t="s">
        <v>3403</v>
      </c>
      <c r="F84" s="15" t="s">
        <v>3404</v>
      </c>
      <c r="G84" s="15" t="s">
        <v>3405</v>
      </c>
      <c r="H84" s="15"/>
      <c r="I84" s="15">
        <v>3</v>
      </c>
      <c r="J84" s="15">
        <v>10</v>
      </c>
      <c r="K84" s="16">
        <v>0.68557264095500003</v>
      </c>
      <c r="L84" s="15" t="s">
        <v>3406</v>
      </c>
      <c r="M84" s="15" t="s">
        <v>3407</v>
      </c>
      <c r="N84" s="15" t="s">
        <v>3408</v>
      </c>
      <c r="O84" s="15"/>
      <c r="P84" s="17">
        <f t="shared" si="4"/>
        <v>1.6837809119349039</v>
      </c>
      <c r="Q84" s="16">
        <f t="shared" si="5"/>
        <v>0.7936616912667287</v>
      </c>
      <c r="R84" s="17">
        <f t="shared" si="6"/>
        <v>0.10036458186267574</v>
      </c>
    </row>
    <row r="85" spans="1:18" hidden="1" x14ac:dyDescent="0.2">
      <c r="A85" s="14" t="s">
        <v>88</v>
      </c>
      <c r="B85" s="15">
        <v>2</v>
      </c>
      <c r="C85" s="15">
        <v>5</v>
      </c>
      <c r="D85" s="16">
        <v>0.51432652718299998</v>
      </c>
      <c r="E85" s="15" t="s">
        <v>3409</v>
      </c>
      <c r="F85" s="15" t="s">
        <v>114</v>
      </c>
      <c r="G85" s="15" t="s">
        <v>115</v>
      </c>
      <c r="H85" s="15"/>
      <c r="I85" s="15">
        <v>0</v>
      </c>
      <c r="J85" s="15">
        <v>1</v>
      </c>
      <c r="K85" s="16">
        <v>0.83875304596300004</v>
      </c>
      <c r="L85" s="15"/>
      <c r="M85" s="15"/>
      <c r="N85" s="15"/>
      <c r="O85" s="15"/>
      <c r="P85" s="17">
        <f t="shared" si="4"/>
        <v>1.6814718149657804</v>
      </c>
      <c r="Q85" s="16">
        <f t="shared" si="5"/>
        <v>0.79408047727510045</v>
      </c>
      <c r="R85" s="17">
        <f t="shared" si="6"/>
        <v>0.10013548111778728</v>
      </c>
    </row>
    <row r="86" spans="1:18" hidden="1" x14ac:dyDescent="0.2">
      <c r="A86" s="14" t="s">
        <v>202</v>
      </c>
      <c r="B86" s="15">
        <v>0</v>
      </c>
      <c r="C86" s="15">
        <v>1</v>
      </c>
      <c r="D86" s="16">
        <v>0.87832955213800001</v>
      </c>
      <c r="E86" s="15"/>
      <c r="F86" s="15"/>
      <c r="G86" s="15"/>
      <c r="H86" s="15"/>
      <c r="I86" s="15">
        <v>2</v>
      </c>
      <c r="J86" s="15">
        <v>4</v>
      </c>
      <c r="K86" s="16">
        <v>0.491303251828</v>
      </c>
      <c r="L86" s="15" t="s">
        <v>3410</v>
      </c>
      <c r="M86" s="15" t="s">
        <v>3411</v>
      </c>
      <c r="N86" s="15" t="s">
        <v>3412</v>
      </c>
      <c r="O86" s="15"/>
      <c r="P86" s="17">
        <f t="shared" si="4"/>
        <v>1.6808542653123675</v>
      </c>
      <c r="Q86" s="16">
        <f t="shared" si="5"/>
        <v>0.79419246277846556</v>
      </c>
      <c r="R86" s="17">
        <f t="shared" si="6"/>
        <v>0.10007423889043614</v>
      </c>
    </row>
    <row r="87" spans="1:18" hidden="1" x14ac:dyDescent="0.2">
      <c r="A87" s="14" t="s">
        <v>277</v>
      </c>
      <c r="B87" s="15">
        <v>7</v>
      </c>
      <c r="C87" s="15">
        <v>24</v>
      </c>
      <c r="D87" s="16">
        <v>0.67792622468700003</v>
      </c>
      <c r="E87" s="15" t="s">
        <v>3413</v>
      </c>
      <c r="F87" s="15" t="s">
        <v>3414</v>
      </c>
      <c r="G87" s="15" t="s">
        <v>3415</v>
      </c>
      <c r="H87" s="15"/>
      <c r="I87" s="15">
        <v>4</v>
      </c>
      <c r="J87" s="15">
        <v>12</v>
      </c>
      <c r="K87" s="16">
        <v>0.64154272750200003</v>
      </c>
      <c r="L87" s="15" t="s">
        <v>3416</v>
      </c>
      <c r="M87" s="15" t="s">
        <v>561</v>
      </c>
      <c r="N87" s="15" t="s">
        <v>562</v>
      </c>
      <c r="O87" s="15"/>
      <c r="P87" s="17">
        <f t="shared" si="4"/>
        <v>1.6651926032757509</v>
      </c>
      <c r="Q87" s="16">
        <f t="shared" si="5"/>
        <v>0.79703028976779966</v>
      </c>
      <c r="R87" s="17">
        <f t="shared" si="6"/>
        <v>9.8525173674088584E-2</v>
      </c>
    </row>
    <row r="88" spans="1:18" hidden="1" x14ac:dyDescent="0.2">
      <c r="A88" s="14" t="s">
        <v>259</v>
      </c>
      <c r="B88" s="15">
        <v>8</v>
      </c>
      <c r="C88" s="15">
        <v>29</v>
      </c>
      <c r="D88" s="16">
        <v>0.72901436854000001</v>
      </c>
      <c r="E88" s="15" t="s">
        <v>3417</v>
      </c>
      <c r="F88" s="15" t="s">
        <v>3418</v>
      </c>
      <c r="G88" s="15" t="s">
        <v>3419</v>
      </c>
      <c r="H88" s="15"/>
      <c r="I88" s="15">
        <v>8</v>
      </c>
      <c r="J88" s="15">
        <v>23</v>
      </c>
      <c r="K88" s="16">
        <v>0.61053692966999995</v>
      </c>
      <c r="L88" s="15" t="s">
        <v>3420</v>
      </c>
      <c r="M88" s="15" t="s">
        <v>3421</v>
      </c>
      <c r="N88" s="15" t="s">
        <v>3422</v>
      </c>
      <c r="O88" s="15"/>
      <c r="P88" s="17">
        <f t="shared" si="4"/>
        <v>1.6189566672744586</v>
      </c>
      <c r="Q88" s="16">
        <f t="shared" si="5"/>
        <v>0.8053810630165017</v>
      </c>
      <c r="R88" s="17">
        <f t="shared" si="6"/>
        <v>9.3998586206268983E-2</v>
      </c>
    </row>
    <row r="89" spans="1:18" hidden="1" x14ac:dyDescent="0.2">
      <c r="A89" s="14" t="s">
        <v>373</v>
      </c>
      <c r="B89" s="15">
        <v>11</v>
      </c>
      <c r="C89" s="15">
        <v>50</v>
      </c>
      <c r="D89" s="16">
        <v>0.85555835644099998</v>
      </c>
      <c r="E89" s="15" t="s">
        <v>3423</v>
      </c>
      <c r="F89" s="15" t="s">
        <v>3424</v>
      </c>
      <c r="G89" s="15" t="s">
        <v>3425</v>
      </c>
      <c r="H89" s="15"/>
      <c r="I89" s="15">
        <v>10</v>
      </c>
      <c r="J89" s="15">
        <v>27</v>
      </c>
      <c r="K89" s="16">
        <v>0.53970254600500001</v>
      </c>
      <c r="L89" s="15" t="s">
        <v>3426</v>
      </c>
      <c r="M89" s="15" t="s">
        <v>3427</v>
      </c>
      <c r="N89" s="15" t="s">
        <v>3428</v>
      </c>
      <c r="O89" s="15"/>
      <c r="P89" s="17">
        <f t="shared" si="4"/>
        <v>1.5454762132870448</v>
      </c>
      <c r="Q89" s="16">
        <f t="shared" si="5"/>
        <v>0.81855654370382269</v>
      </c>
      <c r="R89" s="17">
        <f t="shared" si="6"/>
        <v>8.6951315310825131E-2</v>
      </c>
    </row>
    <row r="90" spans="1:18" hidden="1" x14ac:dyDescent="0.2">
      <c r="A90" s="14" t="s">
        <v>140</v>
      </c>
      <c r="B90" s="15">
        <v>0</v>
      </c>
      <c r="C90" s="15">
        <v>2</v>
      </c>
      <c r="D90" s="16">
        <v>0.87832955213800001</v>
      </c>
      <c r="E90" s="15"/>
      <c r="F90" s="15"/>
      <c r="G90" s="15"/>
      <c r="H90" s="15"/>
      <c r="I90" s="15">
        <v>1</v>
      </c>
      <c r="J90" s="15">
        <v>2</v>
      </c>
      <c r="K90" s="16">
        <v>0.58440467187599998</v>
      </c>
      <c r="L90" s="15" t="s">
        <v>2977</v>
      </c>
      <c r="M90" s="15" t="s">
        <v>797</v>
      </c>
      <c r="N90" s="15" t="s">
        <v>798</v>
      </c>
      <c r="O90" s="15"/>
      <c r="P90" s="17">
        <f t="shared" si="4"/>
        <v>1.3337900329514127</v>
      </c>
      <c r="Q90" s="16">
        <f t="shared" si="5"/>
        <v>0.85561703479304674</v>
      </c>
      <c r="R90" s="17">
        <f t="shared" si="6"/>
        <v>6.7720577486467814E-2</v>
      </c>
    </row>
    <row r="91" spans="1:18" hidden="1" x14ac:dyDescent="0.2">
      <c r="A91" s="14" t="s">
        <v>357</v>
      </c>
      <c r="B91" s="15">
        <v>17</v>
      </c>
      <c r="C91" s="15">
        <v>83</v>
      </c>
      <c r="D91" s="16">
        <v>0.87606083522400002</v>
      </c>
      <c r="E91" s="15" t="s">
        <v>3429</v>
      </c>
      <c r="F91" s="15" t="s">
        <v>3430</v>
      </c>
      <c r="G91" s="15" t="s">
        <v>3431</v>
      </c>
      <c r="H91" s="15"/>
      <c r="I91" s="15">
        <v>13</v>
      </c>
      <c r="J91" s="15">
        <v>38</v>
      </c>
      <c r="K91" s="16">
        <v>0.62658600117600005</v>
      </c>
      <c r="L91" s="15" t="s">
        <v>3432</v>
      </c>
      <c r="M91" s="15" t="s">
        <v>3433</v>
      </c>
      <c r="N91" s="15" t="s">
        <v>3434</v>
      </c>
      <c r="O91" s="15"/>
      <c r="P91" s="17">
        <f t="shared" si="4"/>
        <v>1.1995779709870955</v>
      </c>
      <c r="Q91" s="16">
        <f t="shared" si="5"/>
        <v>0.87816809719175382</v>
      </c>
      <c r="R91" s="17">
        <f t="shared" si="6"/>
        <v>5.6422344349881123E-2</v>
      </c>
    </row>
    <row r="92" spans="1:18" hidden="1" x14ac:dyDescent="0.2">
      <c r="A92" s="14" t="s">
        <v>283</v>
      </c>
      <c r="B92" s="15">
        <v>1</v>
      </c>
      <c r="C92" s="15">
        <v>4</v>
      </c>
      <c r="D92" s="16">
        <v>0.72456096126400005</v>
      </c>
      <c r="E92" s="15" t="s">
        <v>3435</v>
      </c>
      <c r="F92" s="15"/>
      <c r="G92" s="15"/>
      <c r="H92" s="15"/>
      <c r="I92" s="15">
        <v>2</v>
      </c>
      <c r="J92" s="15">
        <v>9</v>
      </c>
      <c r="K92" s="16">
        <v>0.77875808755599996</v>
      </c>
      <c r="L92" s="15" t="s">
        <v>3436</v>
      </c>
      <c r="M92" s="15" t="s">
        <v>114</v>
      </c>
      <c r="N92" s="15" t="s">
        <v>115</v>
      </c>
      <c r="O92" s="15"/>
      <c r="P92" s="17">
        <f t="shared" si="4"/>
        <v>1.1444884037190588</v>
      </c>
      <c r="Q92" s="16">
        <f t="shared" si="5"/>
        <v>0.88715091056204842</v>
      </c>
      <c r="R92" s="17">
        <f t="shared" si="6"/>
        <v>5.2002497361431824E-2</v>
      </c>
    </row>
    <row r="93" spans="1:18" hidden="1" x14ac:dyDescent="0.2">
      <c r="A93" s="14" t="s">
        <v>361</v>
      </c>
      <c r="B93" s="15">
        <v>5</v>
      </c>
      <c r="C93" s="15">
        <v>43</v>
      </c>
      <c r="D93" s="16">
        <v>0.87816149903399998</v>
      </c>
      <c r="E93" s="15" t="s">
        <v>3437</v>
      </c>
      <c r="F93" s="15" t="s">
        <v>144</v>
      </c>
      <c r="G93" s="15" t="s">
        <v>145</v>
      </c>
      <c r="H93" s="15"/>
      <c r="I93" s="15">
        <v>12</v>
      </c>
      <c r="J93" s="15">
        <v>36</v>
      </c>
      <c r="K93" s="16">
        <v>0.65036551550300004</v>
      </c>
      <c r="L93" s="15" t="s">
        <v>3438</v>
      </c>
      <c r="M93" s="15" t="s">
        <v>3439</v>
      </c>
      <c r="N93" s="15" t="s">
        <v>3440</v>
      </c>
      <c r="O93" s="15"/>
      <c r="P93" s="17">
        <f t="shared" si="4"/>
        <v>1.1202910103721999</v>
      </c>
      <c r="Q93" s="16">
        <f t="shared" si="5"/>
        <v>0.89103959317056647</v>
      </c>
      <c r="R93" s="17">
        <f t="shared" si="6"/>
        <v>5.0102997743751411E-2</v>
      </c>
    </row>
    <row r="94" spans="1:18" hidden="1" x14ac:dyDescent="0.2">
      <c r="A94" s="14" t="s">
        <v>365</v>
      </c>
      <c r="B94" s="15">
        <v>16</v>
      </c>
      <c r="C94" s="15">
        <v>58</v>
      </c>
      <c r="D94" s="16">
        <v>0.77380052096499996</v>
      </c>
      <c r="E94" s="15" t="s">
        <v>3441</v>
      </c>
      <c r="F94" s="15" t="s">
        <v>3442</v>
      </c>
      <c r="G94" s="15" t="s">
        <v>3443</v>
      </c>
      <c r="H94" s="15"/>
      <c r="I94" s="15">
        <v>13</v>
      </c>
      <c r="J94" s="15">
        <v>43</v>
      </c>
      <c r="K94" s="16">
        <v>0.74203848416100004</v>
      </c>
      <c r="L94" s="15" t="s">
        <v>3444</v>
      </c>
      <c r="M94" s="15" t="s">
        <v>3445</v>
      </c>
      <c r="N94" s="15" t="s">
        <v>3446</v>
      </c>
      <c r="O94" s="15"/>
      <c r="P94" s="17">
        <f t="shared" si="4"/>
        <v>1.1095906703484373</v>
      </c>
      <c r="Q94" s="16">
        <f t="shared" si="5"/>
        <v>0.89274756909053743</v>
      </c>
      <c r="R94" s="17">
        <f t="shared" si="6"/>
        <v>4.9271323696931164E-2</v>
      </c>
    </row>
    <row r="95" spans="1:18" hidden="1" x14ac:dyDescent="0.2">
      <c r="A95" s="14" t="s">
        <v>301</v>
      </c>
      <c r="B95" s="15">
        <v>8</v>
      </c>
      <c r="C95" s="15">
        <v>35</v>
      </c>
      <c r="D95" s="16">
        <v>0.82732543483700005</v>
      </c>
      <c r="E95" s="15" t="s">
        <v>3447</v>
      </c>
      <c r="F95" s="15" t="s">
        <v>3448</v>
      </c>
      <c r="G95" s="15" t="s">
        <v>3449</v>
      </c>
      <c r="H95" s="15"/>
      <c r="I95" s="15">
        <v>5</v>
      </c>
      <c r="J95" s="15">
        <v>17</v>
      </c>
      <c r="K95" s="16">
        <v>0.70985631459499998</v>
      </c>
      <c r="L95" s="15" t="s">
        <v>3450</v>
      </c>
      <c r="M95" s="15" t="s">
        <v>3451</v>
      </c>
      <c r="N95" s="15" t="s">
        <v>3452</v>
      </c>
      <c r="O95" s="15"/>
      <c r="P95" s="17">
        <f t="shared" si="4"/>
        <v>1.0644997042035311</v>
      </c>
      <c r="Q95" s="16">
        <f t="shared" si="5"/>
        <v>0.89986303979679705</v>
      </c>
      <c r="R95" s="17">
        <f t="shared" si="6"/>
        <v>4.5823585657125257E-2</v>
      </c>
    </row>
    <row r="96" spans="1:18" hidden="1" x14ac:dyDescent="0.2">
      <c r="A96" s="14" t="s">
        <v>353</v>
      </c>
      <c r="B96" s="15">
        <v>13</v>
      </c>
      <c r="C96" s="15">
        <v>45</v>
      </c>
      <c r="D96" s="16">
        <v>0.71422569532000002</v>
      </c>
      <c r="E96" s="15" t="s">
        <v>3453</v>
      </c>
      <c r="F96" s="15" t="s">
        <v>3454</v>
      </c>
      <c r="G96" s="15" t="s">
        <v>3455</v>
      </c>
      <c r="H96" s="15"/>
      <c r="I96" s="15">
        <v>10</v>
      </c>
      <c r="J96" s="15">
        <v>47</v>
      </c>
      <c r="K96" s="16">
        <v>0.83396353247599997</v>
      </c>
      <c r="L96" s="15" t="s">
        <v>3456</v>
      </c>
      <c r="M96" s="15" t="s">
        <v>3457</v>
      </c>
      <c r="N96" s="15" t="s">
        <v>3458</v>
      </c>
      <c r="O96" s="15"/>
      <c r="P96" s="17">
        <f t="shared" si="4"/>
        <v>1.0362437406620097</v>
      </c>
      <c r="Q96" s="16">
        <f t="shared" si="5"/>
        <v>0.90425135371329268</v>
      </c>
      <c r="R96" s="17">
        <f t="shared" si="6"/>
        <v>4.3710832403475064E-2</v>
      </c>
    </row>
    <row r="97" spans="1:18" hidden="1" x14ac:dyDescent="0.2">
      <c r="A97" s="14" t="s">
        <v>305</v>
      </c>
      <c r="B97" s="15">
        <v>2</v>
      </c>
      <c r="C97" s="15">
        <v>8</v>
      </c>
      <c r="D97" s="16">
        <v>0.72867826233099997</v>
      </c>
      <c r="E97" s="15" t="s">
        <v>3459</v>
      </c>
      <c r="F97" s="15" t="s">
        <v>3460</v>
      </c>
      <c r="G97" s="15" t="s">
        <v>3461</v>
      </c>
      <c r="H97" s="15"/>
      <c r="I97" s="15">
        <v>1</v>
      </c>
      <c r="J97" s="15">
        <v>13</v>
      </c>
      <c r="K97" s="16">
        <v>0.83740862112400005</v>
      </c>
      <c r="L97" s="15" t="s">
        <v>3462</v>
      </c>
      <c r="M97" s="15"/>
      <c r="N97" s="15"/>
      <c r="O97" s="15"/>
      <c r="P97" s="17">
        <f t="shared" si="4"/>
        <v>0.98793223168857813</v>
      </c>
      <c r="Q97" s="16">
        <f t="shared" si="5"/>
        <v>0.91162030343779443</v>
      </c>
      <c r="R97" s="17">
        <f t="shared" si="6"/>
        <v>4.0186010858046094E-2</v>
      </c>
    </row>
    <row r="98" spans="1:18" hidden="1" x14ac:dyDescent="0.2">
      <c r="A98" s="14" t="s">
        <v>285</v>
      </c>
      <c r="B98" s="15">
        <v>19</v>
      </c>
      <c r="C98" s="15">
        <v>73</v>
      </c>
      <c r="D98" s="16">
        <v>0.82404839929399998</v>
      </c>
      <c r="E98" s="15" t="s">
        <v>3463</v>
      </c>
      <c r="F98" s="15" t="s">
        <v>3464</v>
      </c>
      <c r="G98" s="15" t="s">
        <v>3465</v>
      </c>
      <c r="H98" s="15"/>
      <c r="I98" s="15">
        <v>14</v>
      </c>
      <c r="J98" s="15">
        <v>48</v>
      </c>
      <c r="K98" s="16">
        <v>0.77287622888800001</v>
      </c>
      <c r="L98" s="15" t="s">
        <v>3466</v>
      </c>
      <c r="M98" s="15" t="s">
        <v>3467</v>
      </c>
      <c r="N98" s="15" t="s">
        <v>3468</v>
      </c>
      <c r="O98" s="15"/>
      <c r="P98" s="17">
        <f t="shared" si="4"/>
        <v>0.90232474974666055</v>
      </c>
      <c r="Q98" s="16">
        <f t="shared" si="5"/>
        <v>0.92422705987122922</v>
      </c>
      <c r="R98" s="17">
        <f t="shared" si="6"/>
        <v>3.4221320192216319E-2</v>
      </c>
    </row>
    <row r="99" spans="1:18" hidden="1" x14ac:dyDescent="0.2">
      <c r="A99" s="14" t="s">
        <v>377</v>
      </c>
      <c r="B99" s="15">
        <v>1</v>
      </c>
      <c r="C99" s="15">
        <v>5</v>
      </c>
      <c r="D99" s="16">
        <v>0.77497689269799996</v>
      </c>
      <c r="E99" s="15" t="s">
        <v>3469</v>
      </c>
      <c r="F99" s="15"/>
      <c r="G99" s="15"/>
      <c r="H99" s="15"/>
      <c r="I99" s="15">
        <v>0</v>
      </c>
      <c r="J99" s="15">
        <v>1</v>
      </c>
      <c r="K99" s="16">
        <v>0.83875304596300004</v>
      </c>
      <c r="L99" s="15"/>
      <c r="M99" s="15"/>
      <c r="N99" s="15"/>
      <c r="O99" s="15"/>
      <c r="P99" s="17">
        <f t="shared" si="4"/>
        <v>0.86152205019831674</v>
      </c>
      <c r="Q99" s="16">
        <f t="shared" si="5"/>
        <v>0.93001502504429401</v>
      </c>
      <c r="R99" s="17">
        <f t="shared" si="6"/>
        <v>3.1510035057767456E-2</v>
      </c>
    </row>
    <row r="100" spans="1:18" hidden="1" x14ac:dyDescent="0.2">
      <c r="A100" s="14" t="s">
        <v>369</v>
      </c>
      <c r="B100" s="15">
        <v>12</v>
      </c>
      <c r="C100" s="15">
        <v>58</v>
      </c>
      <c r="D100" s="16">
        <v>0.86791025964199997</v>
      </c>
      <c r="E100" s="15" t="s">
        <v>3470</v>
      </c>
      <c r="F100" s="15" t="s">
        <v>3471</v>
      </c>
      <c r="G100" s="15" t="s">
        <v>3472</v>
      </c>
      <c r="H100" s="15"/>
      <c r="I100" s="15">
        <v>5</v>
      </c>
      <c r="J100" s="15">
        <v>19</v>
      </c>
      <c r="K100" s="16">
        <v>0.76682631711600002</v>
      </c>
      <c r="L100" s="15" t="s">
        <v>3473</v>
      </c>
      <c r="M100" s="15" t="s">
        <v>3474</v>
      </c>
      <c r="N100" s="15" t="s">
        <v>3475</v>
      </c>
      <c r="O100" s="15"/>
      <c r="P100" s="17">
        <f t="shared" ref="P100:P122" si="7">-2*LN(D100)-2*LN(K100)</f>
        <v>0.81432380974244922</v>
      </c>
      <c r="Q100" s="16">
        <f t="shared" si="5"/>
        <v>0.93651750776944065</v>
      </c>
      <c r="R100" s="17">
        <f t="shared" si="6"/>
        <v>2.8484099274770715E-2</v>
      </c>
    </row>
    <row r="101" spans="1:18" hidden="1" x14ac:dyDescent="0.2">
      <c r="A101" s="14" t="s">
        <v>249</v>
      </c>
      <c r="B101" s="15">
        <v>2</v>
      </c>
      <c r="C101" s="15">
        <v>10</v>
      </c>
      <c r="D101" s="16">
        <v>0.79564742458600002</v>
      </c>
      <c r="E101" s="15" t="s">
        <v>3476</v>
      </c>
      <c r="F101" s="15" t="s">
        <v>114</v>
      </c>
      <c r="G101" s="15" t="s">
        <v>115</v>
      </c>
      <c r="H101" s="15"/>
      <c r="I101" s="15">
        <v>0</v>
      </c>
      <c r="J101" s="15">
        <v>6</v>
      </c>
      <c r="K101" s="16">
        <v>0.83875304596300004</v>
      </c>
      <c r="L101" s="15"/>
      <c r="M101" s="15"/>
      <c r="N101" s="15"/>
      <c r="O101" s="15"/>
      <c r="P101" s="17">
        <f t="shared" si="7"/>
        <v>0.80887616870294066</v>
      </c>
      <c r="Q101" s="16">
        <f t="shared" si="5"/>
        <v>0.93725414437839438</v>
      </c>
      <c r="R101" s="17">
        <f t="shared" si="6"/>
        <v>2.8142630525842795E-2</v>
      </c>
    </row>
    <row r="102" spans="1:18" hidden="1" x14ac:dyDescent="0.2">
      <c r="A102" s="14" t="s">
        <v>323</v>
      </c>
      <c r="B102" s="15">
        <v>11</v>
      </c>
      <c r="C102" s="15">
        <v>56</v>
      </c>
      <c r="D102" s="16">
        <v>0.87177548105199998</v>
      </c>
      <c r="E102" s="15" t="s">
        <v>3477</v>
      </c>
      <c r="F102" s="15" t="s">
        <v>3478</v>
      </c>
      <c r="G102" s="15" t="s">
        <v>3479</v>
      </c>
      <c r="H102" s="15"/>
      <c r="I102" s="15">
        <v>10</v>
      </c>
      <c r="J102" s="15">
        <v>36</v>
      </c>
      <c r="K102" s="16">
        <v>0.77951432652700003</v>
      </c>
      <c r="L102" s="15" t="s">
        <v>3480</v>
      </c>
      <c r="M102" s="15" t="s">
        <v>3481</v>
      </c>
      <c r="N102" s="15" t="s">
        <v>3482</v>
      </c>
      <c r="O102" s="15"/>
      <c r="P102" s="17">
        <f t="shared" si="7"/>
        <v>0.77261515122591518</v>
      </c>
      <c r="Q102" s="16">
        <f t="shared" si="5"/>
        <v>0.94208122365290081</v>
      </c>
      <c r="R102" s="17">
        <f t="shared" si="6"/>
        <v>2.5911651916724471E-2</v>
      </c>
    </row>
    <row r="103" spans="1:18" hidden="1" x14ac:dyDescent="0.2">
      <c r="A103" s="14" t="s">
        <v>186</v>
      </c>
      <c r="B103" s="15">
        <v>4</v>
      </c>
      <c r="C103" s="15">
        <v>33</v>
      </c>
      <c r="D103" s="16">
        <v>0.87740526006200004</v>
      </c>
      <c r="E103" s="15" t="s">
        <v>3483</v>
      </c>
      <c r="F103" s="15" t="s">
        <v>561</v>
      </c>
      <c r="G103" s="15" t="s">
        <v>562</v>
      </c>
      <c r="H103" s="15"/>
      <c r="I103" s="15">
        <v>7</v>
      </c>
      <c r="J103" s="15">
        <v>27</v>
      </c>
      <c r="K103" s="16">
        <v>0.787916981766</v>
      </c>
      <c r="L103" s="15" t="s">
        <v>3484</v>
      </c>
      <c r="M103" s="15" t="s">
        <v>3485</v>
      </c>
      <c r="N103" s="15" t="s">
        <v>3486</v>
      </c>
      <c r="O103" s="15"/>
      <c r="P103" s="17">
        <f t="shared" si="7"/>
        <v>0.73829768595052747</v>
      </c>
      <c r="Q103" s="16">
        <f t="shared" si="5"/>
        <v>0.94652340687643099</v>
      </c>
      <c r="R103" s="17">
        <f t="shared" si="6"/>
        <v>2.3868641761907755E-2</v>
      </c>
    </row>
    <row r="104" spans="1:18" hidden="1" x14ac:dyDescent="0.2">
      <c r="A104" s="14" t="s">
        <v>395</v>
      </c>
      <c r="B104" s="15">
        <v>2</v>
      </c>
      <c r="C104" s="15">
        <v>12</v>
      </c>
      <c r="D104" s="16">
        <v>0.83362742626700004</v>
      </c>
      <c r="E104" s="15" t="s">
        <v>3487</v>
      </c>
      <c r="F104" s="15" t="s">
        <v>114</v>
      </c>
      <c r="G104" s="15" t="s">
        <v>115</v>
      </c>
      <c r="H104" s="15"/>
      <c r="I104" s="15">
        <v>0</v>
      </c>
      <c r="J104" s="15">
        <v>0</v>
      </c>
      <c r="K104" s="16">
        <v>0.83875304596300004</v>
      </c>
      <c r="L104" s="15"/>
      <c r="M104" s="15"/>
      <c r="N104" s="15"/>
      <c r="O104" s="15"/>
      <c r="P104" s="17">
        <f t="shared" si="7"/>
        <v>0.71561533336899141</v>
      </c>
      <c r="Q104" s="16">
        <f t="shared" si="5"/>
        <v>0.9493893624615235</v>
      </c>
      <c r="R104" s="17">
        <f t="shared" si="6"/>
        <v>2.255563869111879E-2</v>
      </c>
    </row>
    <row r="105" spans="1:18" hidden="1" x14ac:dyDescent="0.2">
      <c r="A105" s="14" t="s">
        <v>384</v>
      </c>
      <c r="B105" s="15">
        <v>1</v>
      </c>
      <c r="C105" s="15">
        <v>12</v>
      </c>
      <c r="D105" s="16">
        <v>0.870851188976</v>
      </c>
      <c r="E105" s="15" t="s">
        <v>3488</v>
      </c>
      <c r="F105" s="15"/>
      <c r="G105" s="15"/>
      <c r="H105" s="15"/>
      <c r="I105" s="15">
        <v>1</v>
      </c>
      <c r="J105" s="15">
        <v>7</v>
      </c>
      <c r="K105" s="16">
        <v>0.81488950508400004</v>
      </c>
      <c r="L105" s="15" t="s">
        <v>282</v>
      </c>
      <c r="M105" s="15"/>
      <c r="N105" s="15"/>
      <c r="O105" s="15"/>
      <c r="P105" s="17">
        <f t="shared" si="7"/>
        <v>0.68597383803354539</v>
      </c>
      <c r="Q105" s="16">
        <f t="shared" si="5"/>
        <v>0.95304730207405197</v>
      </c>
      <c r="R105" s="17">
        <f t="shared" si="6"/>
        <v>2.0885543726905018E-2</v>
      </c>
    </row>
    <row r="106" spans="1:18" hidden="1" x14ac:dyDescent="0.2">
      <c r="A106" s="14" t="s">
        <v>313</v>
      </c>
      <c r="B106" s="15">
        <v>14</v>
      </c>
      <c r="C106" s="15">
        <v>68</v>
      </c>
      <c r="D106" s="16">
        <v>0.87303587933799998</v>
      </c>
      <c r="E106" s="15" t="s">
        <v>3489</v>
      </c>
      <c r="F106" s="15" t="s">
        <v>3490</v>
      </c>
      <c r="G106" s="15" t="s">
        <v>3491</v>
      </c>
      <c r="H106" s="15"/>
      <c r="I106" s="15">
        <v>9</v>
      </c>
      <c r="J106" s="15">
        <v>37</v>
      </c>
      <c r="K106" s="16">
        <v>0.81606587681700005</v>
      </c>
      <c r="L106" s="15" t="s">
        <v>3492</v>
      </c>
      <c r="M106" s="15" t="s">
        <v>3493</v>
      </c>
      <c r="N106" s="15" t="s">
        <v>3494</v>
      </c>
      <c r="O106" s="15"/>
      <c r="P106" s="17">
        <f t="shared" si="7"/>
        <v>0.6780776419445399</v>
      </c>
      <c r="Q106" s="16">
        <f t="shared" si="5"/>
        <v>0.95400462248594753</v>
      </c>
      <c r="R106" s="17">
        <f t="shared" si="6"/>
        <v>2.0449520982198269E-2</v>
      </c>
    </row>
    <row r="107" spans="1:18" hidden="1" x14ac:dyDescent="0.2">
      <c r="A107" s="14" t="s">
        <v>331</v>
      </c>
      <c r="B107" s="15">
        <v>6</v>
      </c>
      <c r="C107" s="15">
        <v>34</v>
      </c>
      <c r="D107" s="16">
        <v>0.86656583480399996</v>
      </c>
      <c r="E107" s="15" t="s">
        <v>3495</v>
      </c>
      <c r="F107" s="15" t="s">
        <v>3496</v>
      </c>
      <c r="G107" s="15" t="s">
        <v>3497</v>
      </c>
      <c r="H107" s="15"/>
      <c r="I107" s="15">
        <v>3</v>
      </c>
      <c r="J107" s="15">
        <v>23</v>
      </c>
      <c r="K107" s="16">
        <v>0.83740862112400005</v>
      </c>
      <c r="L107" s="15" t="s">
        <v>3498</v>
      </c>
      <c r="M107" s="15" t="s">
        <v>520</v>
      </c>
      <c r="N107" s="15" t="s">
        <v>521</v>
      </c>
      <c r="O107" s="15"/>
      <c r="P107" s="17">
        <f t="shared" si="7"/>
        <v>0.64132065041511277</v>
      </c>
      <c r="Q107" s="16">
        <f t="shared" si="5"/>
        <v>0.95836318309985113</v>
      </c>
      <c r="R107" s="17">
        <f t="shared" si="6"/>
        <v>1.84698786814948E-2</v>
      </c>
    </row>
    <row r="108" spans="1:18" hidden="1" x14ac:dyDescent="0.2">
      <c r="A108" s="14" t="s">
        <v>293</v>
      </c>
      <c r="B108" s="15">
        <v>4</v>
      </c>
      <c r="C108" s="15">
        <v>27</v>
      </c>
      <c r="D108" s="16">
        <v>0.870851188976</v>
      </c>
      <c r="E108" s="15" t="s">
        <v>3499</v>
      </c>
      <c r="F108" s="15" t="s">
        <v>561</v>
      </c>
      <c r="G108" s="15" t="s">
        <v>562</v>
      </c>
      <c r="H108" s="15"/>
      <c r="I108" s="15">
        <v>4</v>
      </c>
      <c r="J108" s="15">
        <v>28</v>
      </c>
      <c r="K108" s="16">
        <v>0.83757667422899995</v>
      </c>
      <c r="L108" s="15" t="s">
        <v>3500</v>
      </c>
      <c r="M108" s="15" t="s">
        <v>561</v>
      </c>
      <c r="N108" s="15" t="s">
        <v>562</v>
      </c>
      <c r="O108" s="15"/>
      <c r="P108" s="17">
        <f t="shared" si="7"/>
        <v>0.6310532713107726</v>
      </c>
      <c r="Q108" s="16">
        <f t="shared" si="5"/>
        <v>0.95955123552532151</v>
      </c>
      <c r="R108" s="17">
        <f t="shared" si="6"/>
        <v>1.7931831025584797E-2</v>
      </c>
    </row>
    <row r="109" spans="1:18" hidden="1" x14ac:dyDescent="0.2">
      <c r="A109" s="14" t="s">
        <v>327</v>
      </c>
      <c r="B109" s="15">
        <v>3</v>
      </c>
      <c r="C109" s="15">
        <v>32</v>
      </c>
      <c r="D109" s="16">
        <v>0.87816149903399998</v>
      </c>
      <c r="E109" s="15" t="s">
        <v>3501</v>
      </c>
      <c r="F109" s="15" t="s">
        <v>3502</v>
      </c>
      <c r="G109" s="15" t="s">
        <v>3503</v>
      </c>
      <c r="H109" s="15"/>
      <c r="I109" s="15">
        <v>1</v>
      </c>
      <c r="J109" s="15">
        <v>13</v>
      </c>
      <c r="K109" s="16">
        <v>0.83740862112400005</v>
      </c>
      <c r="L109" s="15" t="s">
        <v>3504</v>
      </c>
      <c r="M109" s="15" t="s">
        <v>3505</v>
      </c>
      <c r="N109" s="15" t="s">
        <v>3506</v>
      </c>
      <c r="O109" s="15"/>
      <c r="P109" s="17">
        <f t="shared" si="7"/>
        <v>0.61473578585801414</v>
      </c>
      <c r="Q109" s="16">
        <f t="shared" si="5"/>
        <v>0.96141221421535583</v>
      </c>
      <c r="R109" s="17">
        <f t="shared" si="6"/>
        <v>1.7090364698911481E-2</v>
      </c>
    </row>
    <row r="110" spans="1:18" hidden="1" x14ac:dyDescent="0.2">
      <c r="A110" s="14" t="s">
        <v>112</v>
      </c>
      <c r="B110" s="15">
        <v>0</v>
      </c>
      <c r="C110" s="15">
        <v>2</v>
      </c>
      <c r="D110" s="16">
        <v>0.87832955213800001</v>
      </c>
      <c r="E110" s="15"/>
      <c r="F110" s="15"/>
      <c r="G110" s="15"/>
      <c r="H110" s="15"/>
      <c r="I110" s="15">
        <v>0</v>
      </c>
      <c r="J110" s="15">
        <v>0</v>
      </c>
      <c r="K110" s="16">
        <v>0.83875304596300004</v>
      </c>
      <c r="L110" s="15"/>
      <c r="M110" s="15"/>
      <c r="N110" s="15"/>
      <c r="O110" s="15"/>
      <c r="P110" s="17">
        <f t="shared" si="7"/>
        <v>0.6111447416051845</v>
      </c>
      <c r="Q110" s="16">
        <f t="shared" si="5"/>
        <v>0.96181723779440531</v>
      </c>
      <c r="R110" s="17">
        <f t="shared" si="6"/>
        <v>1.6907443718954057E-2</v>
      </c>
    </row>
    <row r="111" spans="1:18" hidden="1" x14ac:dyDescent="0.2">
      <c r="A111" s="14" t="s">
        <v>389</v>
      </c>
      <c r="B111" s="15">
        <v>0</v>
      </c>
      <c r="C111" s="15">
        <v>0</v>
      </c>
      <c r="D111" s="16">
        <v>0.87832955213800001</v>
      </c>
      <c r="E111" s="15"/>
      <c r="F111" s="15"/>
      <c r="G111" s="15"/>
      <c r="H111" s="15"/>
      <c r="I111" s="15">
        <v>0</v>
      </c>
      <c r="J111" s="15">
        <v>0</v>
      </c>
      <c r="K111" s="16">
        <v>0.83875304596300004</v>
      </c>
      <c r="L111" s="15"/>
      <c r="M111" s="15"/>
      <c r="N111" s="15"/>
      <c r="O111" s="15"/>
      <c r="P111" s="17">
        <f t="shared" si="7"/>
        <v>0.6111447416051845</v>
      </c>
      <c r="Q111" s="16">
        <f t="shared" si="5"/>
        <v>0.96181723779440531</v>
      </c>
      <c r="R111" s="17">
        <f t="shared" si="6"/>
        <v>1.6907443718954057E-2</v>
      </c>
    </row>
    <row r="112" spans="1:18" hidden="1" x14ac:dyDescent="0.2">
      <c r="A112" s="14" t="s">
        <v>390</v>
      </c>
      <c r="B112" s="15">
        <v>0</v>
      </c>
      <c r="C112" s="15">
        <v>0</v>
      </c>
      <c r="D112" s="16">
        <v>0.87832955213800001</v>
      </c>
      <c r="E112" s="15"/>
      <c r="F112" s="15"/>
      <c r="G112" s="15"/>
      <c r="H112" s="15"/>
      <c r="I112" s="15">
        <v>0</v>
      </c>
      <c r="J112" s="15">
        <v>0</v>
      </c>
      <c r="K112" s="16">
        <v>0.83875304596300004</v>
      </c>
      <c r="L112" s="15"/>
      <c r="M112" s="15"/>
      <c r="N112" s="15"/>
      <c r="O112" s="15"/>
      <c r="P112" s="17">
        <f t="shared" si="7"/>
        <v>0.6111447416051845</v>
      </c>
      <c r="Q112" s="16">
        <f t="shared" si="5"/>
        <v>0.96181723779440531</v>
      </c>
      <c r="R112" s="17">
        <f t="shared" si="6"/>
        <v>1.6907443718954057E-2</v>
      </c>
    </row>
    <row r="113" spans="1:18" hidden="1" x14ac:dyDescent="0.2">
      <c r="A113" s="14" t="s">
        <v>385</v>
      </c>
      <c r="B113" s="15">
        <v>0</v>
      </c>
      <c r="C113" s="15">
        <v>3</v>
      </c>
      <c r="D113" s="16">
        <v>0.87832955213800001</v>
      </c>
      <c r="E113" s="15"/>
      <c r="F113" s="15"/>
      <c r="G113" s="15"/>
      <c r="H113" s="15"/>
      <c r="I113" s="15">
        <v>0</v>
      </c>
      <c r="J113" s="15">
        <v>3</v>
      </c>
      <c r="K113" s="16">
        <v>0.83875304596300004</v>
      </c>
      <c r="L113" s="15"/>
      <c r="M113" s="15"/>
      <c r="N113" s="15"/>
      <c r="O113" s="15"/>
      <c r="P113" s="17">
        <f t="shared" si="7"/>
        <v>0.6111447416051845</v>
      </c>
      <c r="Q113" s="16">
        <f t="shared" si="5"/>
        <v>0.96181723779440531</v>
      </c>
      <c r="R113" s="17">
        <f t="shared" si="6"/>
        <v>1.6907443718954057E-2</v>
      </c>
    </row>
    <row r="114" spans="1:18" hidden="1" x14ac:dyDescent="0.2">
      <c r="A114" s="14" t="s">
        <v>383</v>
      </c>
      <c r="B114" s="15">
        <v>0</v>
      </c>
      <c r="C114" s="15">
        <v>2</v>
      </c>
      <c r="D114" s="16">
        <v>0.87832955213800001</v>
      </c>
      <c r="E114" s="15"/>
      <c r="F114" s="15"/>
      <c r="G114" s="15"/>
      <c r="H114" s="15"/>
      <c r="I114" s="15">
        <v>0</v>
      </c>
      <c r="J114" s="15">
        <v>0</v>
      </c>
      <c r="K114" s="16">
        <v>0.83875304596300004</v>
      </c>
      <c r="L114" s="15"/>
      <c r="M114" s="15"/>
      <c r="N114" s="15"/>
      <c r="O114" s="15"/>
      <c r="P114" s="17">
        <f t="shared" si="7"/>
        <v>0.6111447416051845</v>
      </c>
      <c r="Q114" s="16">
        <f t="shared" si="5"/>
        <v>0.96181723779440531</v>
      </c>
      <c r="R114" s="17">
        <f t="shared" si="6"/>
        <v>1.6907443718954057E-2</v>
      </c>
    </row>
    <row r="115" spans="1:18" hidden="1" x14ac:dyDescent="0.2">
      <c r="A115" s="14" t="s">
        <v>378</v>
      </c>
      <c r="B115" s="15">
        <v>0</v>
      </c>
      <c r="C115" s="15">
        <v>0</v>
      </c>
      <c r="D115" s="16">
        <v>0.87832955213800001</v>
      </c>
      <c r="E115" s="15"/>
      <c r="F115" s="15"/>
      <c r="G115" s="15"/>
      <c r="H115" s="15"/>
      <c r="I115" s="15">
        <v>0</v>
      </c>
      <c r="J115" s="15">
        <v>0</v>
      </c>
      <c r="K115" s="16">
        <v>0.83875304596300004</v>
      </c>
      <c r="L115" s="15"/>
      <c r="M115" s="15"/>
      <c r="N115" s="15"/>
      <c r="O115" s="15"/>
      <c r="P115" s="17">
        <f t="shared" si="7"/>
        <v>0.6111447416051845</v>
      </c>
      <c r="Q115" s="16">
        <f t="shared" si="5"/>
        <v>0.96181723779440531</v>
      </c>
      <c r="R115" s="17">
        <f t="shared" si="6"/>
        <v>1.6907443718954057E-2</v>
      </c>
    </row>
    <row r="116" spans="1:18" hidden="1" x14ac:dyDescent="0.2">
      <c r="A116" s="14" t="s">
        <v>379</v>
      </c>
      <c r="B116" s="15">
        <v>0</v>
      </c>
      <c r="C116" s="15">
        <v>0</v>
      </c>
      <c r="D116" s="16">
        <v>0.87832955213800001</v>
      </c>
      <c r="E116" s="15"/>
      <c r="F116" s="15"/>
      <c r="G116" s="15"/>
      <c r="H116" s="15"/>
      <c r="I116" s="15">
        <v>0</v>
      </c>
      <c r="J116" s="15">
        <v>0</v>
      </c>
      <c r="K116" s="16">
        <v>0.83875304596300004</v>
      </c>
      <c r="L116" s="15"/>
      <c r="M116" s="15"/>
      <c r="N116" s="15"/>
      <c r="O116" s="15"/>
      <c r="P116" s="17">
        <f t="shared" si="7"/>
        <v>0.6111447416051845</v>
      </c>
      <c r="Q116" s="16">
        <f t="shared" si="5"/>
        <v>0.96181723779440531</v>
      </c>
      <c r="R116" s="17">
        <f t="shared" si="6"/>
        <v>1.6907443718954057E-2</v>
      </c>
    </row>
    <row r="117" spans="1:18" hidden="1" x14ac:dyDescent="0.2">
      <c r="A117" s="14" t="s">
        <v>380</v>
      </c>
      <c r="B117" s="15">
        <v>0</v>
      </c>
      <c r="C117" s="15">
        <v>0</v>
      </c>
      <c r="D117" s="16">
        <v>0.87832955213800001</v>
      </c>
      <c r="E117" s="15"/>
      <c r="F117" s="15"/>
      <c r="G117" s="15"/>
      <c r="H117" s="15"/>
      <c r="I117" s="15">
        <v>0</v>
      </c>
      <c r="J117" s="15">
        <v>0</v>
      </c>
      <c r="K117" s="16">
        <v>0.83875304596300004</v>
      </c>
      <c r="L117" s="15"/>
      <c r="M117" s="15"/>
      <c r="N117" s="15"/>
      <c r="O117" s="15"/>
      <c r="P117" s="17">
        <f t="shared" si="7"/>
        <v>0.6111447416051845</v>
      </c>
      <c r="Q117" s="16">
        <f t="shared" si="5"/>
        <v>0.96181723779440531</v>
      </c>
      <c r="R117" s="17">
        <f t="shared" si="6"/>
        <v>1.6907443718954057E-2</v>
      </c>
    </row>
    <row r="118" spans="1:18" hidden="1" x14ac:dyDescent="0.2">
      <c r="A118" s="14" t="s">
        <v>381</v>
      </c>
      <c r="B118" s="15">
        <v>0</v>
      </c>
      <c r="C118" s="15">
        <v>4</v>
      </c>
      <c r="D118" s="16">
        <v>0.87832955213800001</v>
      </c>
      <c r="E118" s="15"/>
      <c r="F118" s="15"/>
      <c r="G118" s="15"/>
      <c r="H118" s="15"/>
      <c r="I118" s="15">
        <v>0</v>
      </c>
      <c r="J118" s="15">
        <v>0</v>
      </c>
      <c r="K118" s="16">
        <v>0.83875304596300004</v>
      </c>
      <c r="L118" s="15"/>
      <c r="M118" s="15"/>
      <c r="N118" s="15"/>
      <c r="O118" s="15"/>
      <c r="P118" s="17">
        <f t="shared" si="7"/>
        <v>0.6111447416051845</v>
      </c>
      <c r="Q118" s="16">
        <f t="shared" si="5"/>
        <v>0.96181723779440531</v>
      </c>
      <c r="R118" s="17">
        <f t="shared" si="6"/>
        <v>1.6907443718954057E-2</v>
      </c>
    </row>
    <row r="119" spans="1:18" hidden="1" x14ac:dyDescent="0.2">
      <c r="A119" s="14" t="s">
        <v>387</v>
      </c>
      <c r="B119" s="15">
        <v>0</v>
      </c>
      <c r="C119" s="15">
        <v>0</v>
      </c>
      <c r="D119" s="16">
        <v>0.87832955213800001</v>
      </c>
      <c r="E119" s="15"/>
      <c r="F119" s="15"/>
      <c r="G119" s="15"/>
      <c r="H119" s="15"/>
      <c r="I119" s="15">
        <v>0</v>
      </c>
      <c r="J119" s="15">
        <v>0</v>
      </c>
      <c r="K119" s="16">
        <v>0.83875304596300004</v>
      </c>
      <c r="L119" s="15"/>
      <c r="M119" s="15"/>
      <c r="N119" s="15"/>
      <c r="O119" s="15"/>
      <c r="P119" s="17">
        <f t="shared" si="7"/>
        <v>0.6111447416051845</v>
      </c>
      <c r="Q119" s="16">
        <f t="shared" si="5"/>
        <v>0.96181723779440531</v>
      </c>
      <c r="R119" s="17">
        <f t="shared" si="6"/>
        <v>1.6907443718954057E-2</v>
      </c>
    </row>
    <row r="120" spans="1:18" hidden="1" x14ac:dyDescent="0.2">
      <c r="A120" s="14" t="s">
        <v>388</v>
      </c>
      <c r="B120" s="15">
        <v>0</v>
      </c>
      <c r="C120" s="15">
        <v>3</v>
      </c>
      <c r="D120" s="16">
        <v>0.87832955213800001</v>
      </c>
      <c r="E120" s="15"/>
      <c r="F120" s="15"/>
      <c r="G120" s="15"/>
      <c r="H120" s="15"/>
      <c r="I120" s="15">
        <v>0</v>
      </c>
      <c r="J120" s="15">
        <v>1</v>
      </c>
      <c r="K120" s="16">
        <v>0.83875304596300004</v>
      </c>
      <c r="L120" s="15"/>
      <c r="M120" s="15"/>
      <c r="N120" s="15"/>
      <c r="O120" s="15"/>
      <c r="P120" s="17">
        <f t="shared" si="7"/>
        <v>0.6111447416051845</v>
      </c>
      <c r="Q120" s="16">
        <f t="shared" si="5"/>
        <v>0.96181723779440531</v>
      </c>
      <c r="R120" s="17">
        <f t="shared" si="6"/>
        <v>1.6907443718954057E-2</v>
      </c>
    </row>
    <row r="121" spans="1:18" hidden="1" x14ac:dyDescent="0.2">
      <c r="A121" s="14" t="s">
        <v>386</v>
      </c>
      <c r="B121" s="15">
        <v>0</v>
      </c>
      <c r="C121" s="15">
        <v>3</v>
      </c>
      <c r="D121" s="16">
        <v>0.87832955213800001</v>
      </c>
      <c r="E121" s="15"/>
      <c r="F121" s="15"/>
      <c r="G121" s="15"/>
      <c r="H121" s="15"/>
      <c r="I121" s="15">
        <v>0</v>
      </c>
      <c r="J121" s="15">
        <v>0</v>
      </c>
      <c r="K121" s="16">
        <v>0.83875304596300004</v>
      </c>
      <c r="L121" s="15"/>
      <c r="M121" s="15"/>
      <c r="N121" s="15"/>
      <c r="O121" s="15"/>
      <c r="P121" s="17">
        <f t="shared" si="7"/>
        <v>0.6111447416051845</v>
      </c>
      <c r="Q121" s="16">
        <f t="shared" si="5"/>
        <v>0.96181723779440531</v>
      </c>
      <c r="R121" s="17">
        <f t="shared" si="6"/>
        <v>1.6907443718954057E-2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0.87832955213800001</v>
      </c>
      <c r="E122" s="19"/>
      <c r="F122" s="19"/>
      <c r="G122" s="19"/>
      <c r="H122" s="19"/>
      <c r="I122" s="19">
        <v>0</v>
      </c>
      <c r="J122" s="19">
        <v>0</v>
      </c>
      <c r="K122" s="20">
        <v>0.83875304596300004</v>
      </c>
      <c r="L122" s="19"/>
      <c r="M122" s="19"/>
      <c r="N122" s="19"/>
      <c r="O122" s="19"/>
      <c r="P122" s="21">
        <f t="shared" si="7"/>
        <v>0.6111447416051845</v>
      </c>
      <c r="Q122" s="20">
        <f t="shared" si="5"/>
        <v>0.96181723779440531</v>
      </c>
      <c r="R122" s="21">
        <f t="shared" si="6"/>
        <v>1.6907443718954057E-2</v>
      </c>
    </row>
    <row r="123" spans="1:18" ht="33.950000000000003" hidden="1" customHeight="1" x14ac:dyDescent="0.2">
      <c r="A123" s="68" t="s">
        <v>5032</v>
      </c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</row>
    <row r="124" spans="1:18" ht="30" hidden="1" customHeight="1" x14ac:dyDescent="0.2">
      <c r="A124" s="64" t="s">
        <v>5032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</row>
    <row r="132" spans="1:1" x14ac:dyDescent="0.2">
      <c r="A132" s="60"/>
    </row>
  </sheetData>
  <autoFilter ref="B3:R124">
    <filterColumn colId="15">
      <customFilters>
        <customFilter operator="lessThanOrEqual" val="0.05"/>
      </customFilters>
    </filterColumn>
  </autoFilter>
  <mergeCells count="6">
    <mergeCell ref="A124:R124"/>
    <mergeCell ref="B2:D2"/>
    <mergeCell ref="I2:K2"/>
    <mergeCell ref="P2:R2"/>
    <mergeCell ref="A2:A3"/>
    <mergeCell ref="A123:R12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9"/>
  <sheetViews>
    <sheetView zoomScale="150" zoomScaleNormal="150" zoomScalePageLayoutView="150" workbookViewId="0"/>
  </sheetViews>
  <sheetFormatPr defaultColWidth="8.85546875" defaultRowHeight="14.25" x14ac:dyDescent="0.2"/>
  <cols>
    <col min="1" max="1" width="53.28515625" style="12" customWidth="1"/>
    <col min="2" max="2" width="8.42578125" style="12" customWidth="1"/>
    <col min="3" max="3" width="9" style="12" customWidth="1"/>
    <col min="4" max="4" width="8.7109375" style="12" bestFit="1" customWidth="1"/>
    <col min="5" max="7" width="81.140625" style="12" hidden="1" customWidth="1"/>
    <col min="8" max="8" width="3.42578125" style="12" customWidth="1"/>
    <col min="9" max="9" width="8.7109375" style="12" customWidth="1"/>
    <col min="10" max="10" width="9.28515625" style="12" customWidth="1"/>
    <col min="11" max="11" width="8.7109375" style="12" bestFit="1" customWidth="1"/>
    <col min="12" max="14" width="81.140625" style="12" hidden="1" customWidth="1"/>
    <col min="15" max="15" width="3.42578125" style="12" customWidth="1"/>
    <col min="16" max="16" width="7.85546875" style="12" customWidth="1"/>
    <col min="17" max="17" width="9" style="12" customWidth="1"/>
    <col min="18" max="18" width="6.42578125" style="12" bestFit="1" customWidth="1"/>
    <col min="19" max="16384" width="8.85546875" style="12"/>
  </cols>
  <sheetData>
    <row r="1" spans="1:18" ht="23.1" customHeight="1" thickBot="1" x14ac:dyDescent="0.3">
      <c r="A1" s="27" t="s">
        <v>5041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5.75" x14ac:dyDescent="0.25">
      <c r="A2" s="88" t="s">
        <v>5031</v>
      </c>
      <c r="B2" s="92" t="s">
        <v>5028</v>
      </c>
      <c r="C2" s="92"/>
      <c r="D2" s="92"/>
      <c r="E2" s="42"/>
      <c r="F2" s="42"/>
      <c r="G2" s="42"/>
      <c r="H2" s="31"/>
      <c r="I2" s="92" t="s">
        <v>5029</v>
      </c>
      <c r="J2" s="92"/>
      <c r="K2" s="92"/>
      <c r="L2" s="42"/>
      <c r="M2" s="42"/>
      <c r="N2" s="42"/>
      <c r="O2" s="31"/>
      <c r="P2" s="92" t="s">
        <v>5030</v>
      </c>
      <c r="Q2" s="92"/>
      <c r="R2" s="92"/>
    </row>
    <row r="3" spans="1:18" ht="33" customHeight="1" x14ac:dyDescent="0.2">
      <c r="A3" s="89"/>
      <c r="B3" s="90" t="s">
        <v>0</v>
      </c>
      <c r="C3" s="90" t="s">
        <v>1</v>
      </c>
      <c r="D3" s="90" t="s">
        <v>2</v>
      </c>
      <c r="E3" s="43" t="s">
        <v>3</v>
      </c>
      <c r="F3" s="43" t="s">
        <v>4</v>
      </c>
      <c r="G3" s="43" t="s">
        <v>5</v>
      </c>
      <c r="H3" s="90"/>
      <c r="I3" s="90" t="s">
        <v>0</v>
      </c>
      <c r="J3" s="90" t="s">
        <v>1</v>
      </c>
      <c r="K3" s="90" t="s">
        <v>2</v>
      </c>
      <c r="L3" s="43" t="s">
        <v>3</v>
      </c>
      <c r="M3" s="43" t="s">
        <v>4</v>
      </c>
      <c r="N3" s="43" t="s">
        <v>5</v>
      </c>
      <c r="O3" s="90"/>
      <c r="P3" s="90" t="s">
        <v>674</v>
      </c>
      <c r="Q3" s="90" t="s">
        <v>2</v>
      </c>
      <c r="R3" s="91" t="s">
        <v>5027</v>
      </c>
    </row>
    <row r="4" spans="1:18" x14ac:dyDescent="0.2">
      <c r="A4" s="44" t="s">
        <v>26</v>
      </c>
      <c r="B4" s="45">
        <v>53</v>
      </c>
      <c r="C4" s="45">
        <v>131</v>
      </c>
      <c r="D4" s="46">
        <v>1.17637173347E-2</v>
      </c>
      <c r="E4" s="45" t="s">
        <v>27</v>
      </c>
      <c r="F4" s="45" t="s">
        <v>28</v>
      </c>
      <c r="G4" s="45" t="s">
        <v>29</v>
      </c>
      <c r="H4" s="45"/>
      <c r="I4" s="45">
        <v>61</v>
      </c>
      <c r="J4" s="45">
        <v>97</v>
      </c>
      <c r="K4" s="46">
        <v>3.3610620956199999E-4</v>
      </c>
      <c r="L4" s="45" t="s">
        <v>396</v>
      </c>
      <c r="M4" s="45" t="s">
        <v>397</v>
      </c>
      <c r="N4" s="45" t="s">
        <v>398</v>
      </c>
      <c r="O4" s="45"/>
      <c r="P4" s="47">
        <f t="shared" ref="P4:P35" si="0">-2*LN(D4)-2*LN(K4)</f>
        <v>24.881637269268907</v>
      </c>
      <c r="Q4" s="46">
        <f t="shared" ref="Q4:Q35" si="1">CHIDIST(P4,4)</f>
        <v>5.3143094249123204E-5</v>
      </c>
      <c r="R4" s="47">
        <f>-LOG(Q4)</f>
        <v>4.2745531624549598</v>
      </c>
    </row>
    <row r="5" spans="1:18" x14ac:dyDescent="0.2">
      <c r="A5" s="48" t="s">
        <v>6</v>
      </c>
      <c r="B5" s="49">
        <v>37</v>
      </c>
      <c r="C5" s="49">
        <v>78</v>
      </c>
      <c r="D5" s="50">
        <v>1.26039828586E-3</v>
      </c>
      <c r="E5" s="49" t="s">
        <v>7</v>
      </c>
      <c r="F5" s="49" t="s">
        <v>8</v>
      </c>
      <c r="G5" s="49" t="s">
        <v>9</v>
      </c>
      <c r="H5" s="49"/>
      <c r="I5" s="49">
        <v>20</v>
      </c>
      <c r="J5" s="49">
        <v>34</v>
      </c>
      <c r="K5" s="50">
        <v>9.0244517267500005E-2</v>
      </c>
      <c r="L5" s="49" t="s">
        <v>423</v>
      </c>
      <c r="M5" s="49" t="s">
        <v>424</v>
      </c>
      <c r="N5" s="49" t="s">
        <v>425</v>
      </c>
      <c r="O5" s="49"/>
      <c r="P5" s="51">
        <f t="shared" si="0"/>
        <v>18.163119884384109</v>
      </c>
      <c r="Q5" s="50">
        <f t="shared" si="1"/>
        <v>1.1467173056310702E-3</v>
      </c>
      <c r="R5" s="51">
        <f t="shared" ref="R5:R68" si="2">-LOG(Q5)</f>
        <v>2.9405436333075379</v>
      </c>
    </row>
    <row r="6" spans="1:18" x14ac:dyDescent="0.2">
      <c r="A6" s="48" t="s">
        <v>14</v>
      </c>
      <c r="B6" s="49">
        <v>28</v>
      </c>
      <c r="C6" s="49">
        <v>58</v>
      </c>
      <c r="D6" s="50">
        <v>5.3776993530000004E-3</v>
      </c>
      <c r="E6" s="49" t="s">
        <v>15</v>
      </c>
      <c r="F6" s="49" t="s">
        <v>16</v>
      </c>
      <c r="G6" s="49" t="s">
        <v>17</v>
      </c>
      <c r="H6" s="49"/>
      <c r="I6" s="49">
        <v>16</v>
      </c>
      <c r="J6" s="49">
        <v>26</v>
      </c>
      <c r="K6" s="50">
        <v>8.8143853457699997E-2</v>
      </c>
      <c r="L6" s="49" t="s">
        <v>420</v>
      </c>
      <c r="M6" s="49" t="s">
        <v>421</v>
      </c>
      <c r="N6" s="49" t="s">
        <v>422</v>
      </c>
      <c r="O6" s="49"/>
      <c r="P6" s="51">
        <f t="shared" si="0"/>
        <v>15.308559453215997</v>
      </c>
      <c r="Q6" s="50">
        <f t="shared" si="1"/>
        <v>4.1022250311991883E-3</v>
      </c>
      <c r="R6" s="51">
        <f t="shared" si="2"/>
        <v>2.3869805197044913</v>
      </c>
    </row>
    <row r="7" spans="1:18" x14ac:dyDescent="0.2">
      <c r="A7" s="48" t="s">
        <v>10</v>
      </c>
      <c r="B7" s="49">
        <v>35</v>
      </c>
      <c r="C7" s="49">
        <v>75</v>
      </c>
      <c r="D7" s="50">
        <v>2.9409293336700002E-3</v>
      </c>
      <c r="E7" s="49" t="s">
        <v>11</v>
      </c>
      <c r="F7" s="49" t="s">
        <v>12</v>
      </c>
      <c r="G7" s="49" t="s">
        <v>13</v>
      </c>
      <c r="H7" s="49"/>
      <c r="I7" s="49">
        <v>26</v>
      </c>
      <c r="J7" s="49">
        <v>59</v>
      </c>
      <c r="K7" s="50">
        <v>0.52424166036499997</v>
      </c>
      <c r="L7" s="49" t="s">
        <v>548</v>
      </c>
      <c r="M7" s="49" t="s">
        <v>549</v>
      </c>
      <c r="N7" s="49" t="s">
        <v>550</v>
      </c>
      <c r="O7" s="49"/>
      <c r="P7" s="51">
        <f t="shared" si="0"/>
        <v>12.949664329527739</v>
      </c>
      <c r="Q7" s="50">
        <f t="shared" si="1"/>
        <v>1.1524379873558465E-2</v>
      </c>
      <c r="R7" s="51">
        <f t="shared" si="2"/>
        <v>1.9383824346790945</v>
      </c>
    </row>
    <row r="8" spans="1:18" x14ac:dyDescent="0.2">
      <c r="A8" s="48" t="s">
        <v>18</v>
      </c>
      <c r="B8" s="49">
        <v>20</v>
      </c>
      <c r="C8" s="49">
        <v>38</v>
      </c>
      <c r="D8" s="50">
        <v>5.9658852197299996E-3</v>
      </c>
      <c r="E8" s="49" t="s">
        <v>19</v>
      </c>
      <c r="F8" s="49" t="s">
        <v>20</v>
      </c>
      <c r="G8" s="49" t="s">
        <v>21</v>
      </c>
      <c r="H8" s="49"/>
      <c r="I8" s="49">
        <v>15</v>
      </c>
      <c r="J8" s="49">
        <v>30</v>
      </c>
      <c r="K8" s="50">
        <v>0.34702966137300001</v>
      </c>
      <c r="L8" s="49" t="s">
        <v>501</v>
      </c>
      <c r="M8" s="49" t="s">
        <v>502</v>
      </c>
      <c r="N8" s="49" t="s">
        <v>503</v>
      </c>
      <c r="O8" s="49"/>
      <c r="P8" s="51">
        <f t="shared" si="0"/>
        <v>12.360085710736747</v>
      </c>
      <c r="Q8" s="50">
        <f t="shared" si="1"/>
        <v>1.4865123661264334E-2</v>
      </c>
      <c r="R8" s="51">
        <f t="shared" si="2"/>
        <v>1.8278314735978702</v>
      </c>
    </row>
    <row r="9" spans="1:18" x14ac:dyDescent="0.2">
      <c r="A9" s="48" t="s">
        <v>22</v>
      </c>
      <c r="B9" s="49">
        <v>44</v>
      </c>
      <c r="C9" s="49">
        <v>104</v>
      </c>
      <c r="D9" s="50">
        <v>9.6630535249100005E-3</v>
      </c>
      <c r="E9" s="49" t="s">
        <v>23</v>
      </c>
      <c r="F9" s="49" t="s">
        <v>24</v>
      </c>
      <c r="G9" s="49" t="s">
        <v>25</v>
      </c>
      <c r="H9" s="49"/>
      <c r="I9" s="49">
        <v>26</v>
      </c>
      <c r="J9" s="49">
        <v>51</v>
      </c>
      <c r="K9" s="50">
        <v>0.22493908074999999</v>
      </c>
      <c r="L9" s="49" t="s">
        <v>459</v>
      </c>
      <c r="M9" s="49" t="s">
        <v>460</v>
      </c>
      <c r="N9" s="49" t="s">
        <v>461</v>
      </c>
      <c r="O9" s="49"/>
      <c r="P9" s="51">
        <f t="shared" si="0"/>
        <v>12.26274249295906</v>
      </c>
      <c r="Q9" s="50">
        <f t="shared" si="1"/>
        <v>1.5500736968068743E-2</v>
      </c>
      <c r="R9" s="51">
        <f t="shared" si="2"/>
        <v>1.8096476532131298</v>
      </c>
    </row>
    <row r="10" spans="1:18" x14ac:dyDescent="0.2">
      <c r="A10" s="48" t="s">
        <v>392</v>
      </c>
      <c r="B10" s="49">
        <v>0</v>
      </c>
      <c r="C10" s="49">
        <v>2</v>
      </c>
      <c r="D10" s="50">
        <v>0.83169481556199998</v>
      </c>
      <c r="E10" s="49"/>
      <c r="F10" s="49"/>
      <c r="G10" s="49"/>
      <c r="H10" s="49"/>
      <c r="I10" s="49">
        <v>11</v>
      </c>
      <c r="J10" s="49">
        <v>12</v>
      </c>
      <c r="K10" s="50">
        <v>2.7728762288899999E-3</v>
      </c>
      <c r="L10" s="49" t="s">
        <v>399</v>
      </c>
      <c r="M10" s="49" t="s">
        <v>400</v>
      </c>
      <c r="N10" s="49" t="s">
        <v>401</v>
      </c>
      <c r="O10" s="49"/>
      <c r="P10" s="51">
        <f t="shared" si="0"/>
        <v>12.144319722771252</v>
      </c>
      <c r="Q10" s="50">
        <f t="shared" si="1"/>
        <v>1.6309721604986147E-2</v>
      </c>
      <c r="R10" s="51">
        <f t="shared" si="2"/>
        <v>1.7875534519854865</v>
      </c>
    </row>
    <row r="11" spans="1:18" x14ac:dyDescent="0.2">
      <c r="A11" s="48" t="s">
        <v>68</v>
      </c>
      <c r="B11" s="49">
        <v>12</v>
      </c>
      <c r="C11" s="49">
        <v>28</v>
      </c>
      <c r="D11" s="50">
        <v>0.121166288547</v>
      </c>
      <c r="E11" s="49" t="s">
        <v>69</v>
      </c>
      <c r="F11" s="49" t="s">
        <v>70</v>
      </c>
      <c r="G11" s="49" t="s">
        <v>71</v>
      </c>
      <c r="H11" s="49"/>
      <c r="I11" s="49">
        <v>25</v>
      </c>
      <c r="J11" s="49">
        <v>40</v>
      </c>
      <c r="K11" s="50">
        <v>2.71405764221E-2</v>
      </c>
      <c r="L11" s="49" t="s">
        <v>408</v>
      </c>
      <c r="M11" s="49" t="s">
        <v>409</v>
      </c>
      <c r="N11" s="49" t="s">
        <v>410</v>
      </c>
      <c r="O11" s="49"/>
      <c r="P11" s="51">
        <f t="shared" si="0"/>
        <v>11.434633554601284</v>
      </c>
      <c r="Q11" s="50">
        <f t="shared" si="1"/>
        <v>2.2090050143368282E-2</v>
      </c>
      <c r="R11" s="51">
        <f t="shared" si="2"/>
        <v>1.6558032982995279</v>
      </c>
    </row>
    <row r="12" spans="1:18" x14ac:dyDescent="0.2">
      <c r="A12" s="48" t="s">
        <v>146</v>
      </c>
      <c r="B12" s="49">
        <v>3</v>
      </c>
      <c r="C12" s="49">
        <v>7</v>
      </c>
      <c r="D12" s="50">
        <v>0.33862700613399999</v>
      </c>
      <c r="E12" s="49" t="s">
        <v>147</v>
      </c>
      <c r="F12" s="49" t="s">
        <v>148</v>
      </c>
      <c r="G12" s="49" t="s">
        <v>149</v>
      </c>
      <c r="H12" s="49"/>
      <c r="I12" s="49">
        <v>6</v>
      </c>
      <c r="J12" s="49">
        <v>6</v>
      </c>
      <c r="K12" s="50">
        <v>1.8737921183100002E-2</v>
      </c>
      <c r="L12" s="49" t="s">
        <v>405</v>
      </c>
      <c r="M12" s="49" t="s">
        <v>406</v>
      </c>
      <c r="N12" s="49" t="s">
        <v>407</v>
      </c>
      <c r="O12" s="49"/>
      <c r="P12" s="51">
        <f t="shared" si="0"/>
        <v>10.120123983927044</v>
      </c>
      <c r="Q12" s="50">
        <f t="shared" si="1"/>
        <v>3.845210022684116E-2</v>
      </c>
      <c r="R12" s="51">
        <f t="shared" si="2"/>
        <v>1.4150799343536344</v>
      </c>
    </row>
    <row r="13" spans="1:18" ht="15" thickBot="1" x14ac:dyDescent="0.25">
      <c r="A13" s="18" t="s">
        <v>42</v>
      </c>
      <c r="B13" s="19">
        <v>18</v>
      </c>
      <c r="C13" s="19">
        <v>43</v>
      </c>
      <c r="D13" s="20">
        <v>8.9572304848300005E-2</v>
      </c>
      <c r="E13" s="49" t="s">
        <v>43</v>
      </c>
      <c r="F13" s="49" t="s">
        <v>44</v>
      </c>
      <c r="G13" s="49" t="s">
        <v>45</v>
      </c>
      <c r="H13" s="19"/>
      <c r="I13" s="19">
        <v>13</v>
      </c>
      <c r="J13" s="19">
        <v>20</v>
      </c>
      <c r="K13" s="20">
        <v>8.2346021342699999E-2</v>
      </c>
      <c r="L13" s="49" t="s">
        <v>417</v>
      </c>
      <c r="M13" s="49" t="s">
        <v>418</v>
      </c>
      <c r="N13" s="49" t="s">
        <v>419</v>
      </c>
      <c r="O13" s="19"/>
      <c r="P13" s="21">
        <f t="shared" si="0"/>
        <v>9.8190684839507369</v>
      </c>
      <c r="Q13" s="20">
        <f t="shared" si="1"/>
        <v>4.3588269101817685E-2</v>
      </c>
      <c r="R13" s="21">
        <f t="shared" si="2"/>
        <v>1.3606303765536529</v>
      </c>
    </row>
    <row r="14" spans="1:18" ht="15" hidden="1" thickBot="1" x14ac:dyDescent="0.25">
      <c r="A14" s="18" t="s">
        <v>34</v>
      </c>
      <c r="B14" s="19">
        <v>13</v>
      </c>
      <c r="C14" s="19">
        <v>26</v>
      </c>
      <c r="D14" s="20">
        <v>3.7055709604200002E-2</v>
      </c>
      <c r="E14" s="49" t="s">
        <v>35</v>
      </c>
      <c r="F14" s="49" t="s">
        <v>36</v>
      </c>
      <c r="G14" s="49" t="s">
        <v>37</v>
      </c>
      <c r="H14" s="19"/>
      <c r="I14" s="19">
        <v>10</v>
      </c>
      <c r="J14" s="19">
        <v>18</v>
      </c>
      <c r="K14" s="20">
        <v>0.27115368456400002</v>
      </c>
      <c r="L14" s="49" t="s">
        <v>474</v>
      </c>
      <c r="M14" s="49" t="s">
        <v>475</v>
      </c>
      <c r="N14" s="49" t="s">
        <v>476</v>
      </c>
      <c r="O14" s="19"/>
      <c r="P14" s="21">
        <f t="shared" si="0"/>
        <v>9.2008047017364074</v>
      </c>
      <c r="Q14" s="20">
        <f t="shared" si="1"/>
        <v>5.6271679020462109E-2</v>
      </c>
      <c r="R14" s="21">
        <f t="shared" si="2"/>
        <v>1.2497101262811787</v>
      </c>
    </row>
    <row r="15" spans="1:18" ht="15" hidden="1" thickBot="1" x14ac:dyDescent="0.25">
      <c r="A15" s="48" t="s">
        <v>30</v>
      </c>
      <c r="B15" s="49">
        <v>38</v>
      </c>
      <c r="C15" s="49">
        <v>89</v>
      </c>
      <c r="D15" s="50">
        <v>1.28560625158E-2</v>
      </c>
      <c r="E15" s="49" t="s">
        <v>31</v>
      </c>
      <c r="F15" s="49" t="s">
        <v>32</v>
      </c>
      <c r="G15" s="49" t="s">
        <v>33</v>
      </c>
      <c r="H15" s="49"/>
      <c r="I15" s="49">
        <v>24</v>
      </c>
      <c r="J15" s="49">
        <v>76</v>
      </c>
      <c r="K15" s="50">
        <v>0.850684816402</v>
      </c>
      <c r="L15" s="49" t="s">
        <v>655</v>
      </c>
      <c r="M15" s="49" t="s">
        <v>656</v>
      </c>
      <c r="N15" s="49" t="s">
        <v>657</v>
      </c>
      <c r="O15" s="49"/>
      <c r="P15" s="51">
        <f t="shared" si="0"/>
        <v>9.0313067506078148</v>
      </c>
      <c r="Q15" s="50">
        <f t="shared" si="1"/>
        <v>6.0321706963730605E-2</v>
      </c>
      <c r="R15" s="51">
        <f t="shared" si="2"/>
        <v>1.2195263774426586</v>
      </c>
    </row>
    <row r="16" spans="1:18" ht="15" hidden="1" thickBot="1" x14ac:dyDescent="0.25">
      <c r="A16" s="48" t="s">
        <v>289</v>
      </c>
      <c r="B16" s="49">
        <v>8</v>
      </c>
      <c r="C16" s="49">
        <v>33</v>
      </c>
      <c r="D16" s="50">
        <v>0.71951936811999995</v>
      </c>
      <c r="E16" s="49" t="s">
        <v>290</v>
      </c>
      <c r="F16" s="49" t="s">
        <v>291</v>
      </c>
      <c r="G16" s="49" t="s">
        <v>292</v>
      </c>
      <c r="H16" s="49"/>
      <c r="I16" s="49">
        <v>18</v>
      </c>
      <c r="J16" s="49">
        <v>26</v>
      </c>
      <c r="K16" s="50">
        <v>1.7729602554399999E-2</v>
      </c>
      <c r="L16" s="49" t="s">
        <v>402</v>
      </c>
      <c r="M16" s="49" t="s">
        <v>403</v>
      </c>
      <c r="N16" s="49" t="s">
        <v>404</v>
      </c>
      <c r="O16" s="49"/>
      <c r="P16" s="51">
        <f t="shared" si="0"/>
        <v>8.7233828197269592</v>
      </c>
      <c r="Q16" s="50">
        <f t="shared" si="1"/>
        <v>6.8397984373046297E-2</v>
      </c>
      <c r="R16" s="51">
        <f t="shared" si="2"/>
        <v>1.1649566963582714</v>
      </c>
    </row>
    <row r="17" spans="1:18" ht="15" hidden="1" thickBot="1" x14ac:dyDescent="0.25">
      <c r="A17" s="48" t="s">
        <v>136</v>
      </c>
      <c r="B17" s="49">
        <v>5</v>
      </c>
      <c r="C17" s="49">
        <v>12</v>
      </c>
      <c r="D17" s="50">
        <v>0.28006049911800002</v>
      </c>
      <c r="E17" s="49" t="s">
        <v>137</v>
      </c>
      <c r="F17" s="49" t="s">
        <v>138</v>
      </c>
      <c r="G17" s="49" t="s">
        <v>139</v>
      </c>
      <c r="H17" s="49"/>
      <c r="I17" s="49">
        <v>12</v>
      </c>
      <c r="J17" s="49">
        <v>18</v>
      </c>
      <c r="K17" s="50">
        <v>7.9068985799500002E-2</v>
      </c>
      <c r="L17" s="49" t="s">
        <v>414</v>
      </c>
      <c r="M17" s="49" t="s">
        <v>415</v>
      </c>
      <c r="N17" s="49" t="s">
        <v>416</v>
      </c>
      <c r="O17" s="49"/>
      <c r="P17" s="51">
        <f t="shared" si="0"/>
        <v>7.6203684009418495</v>
      </c>
      <c r="Q17" s="50">
        <f t="shared" si="1"/>
        <v>0.10651719816311497</v>
      </c>
      <c r="R17" s="51">
        <f t="shared" si="2"/>
        <v>0.97258026579958079</v>
      </c>
    </row>
    <row r="18" spans="1:18" ht="15" hidden="1" thickBot="1" x14ac:dyDescent="0.25">
      <c r="A18" s="48" t="s">
        <v>56</v>
      </c>
      <c r="B18" s="49">
        <v>10</v>
      </c>
      <c r="C18" s="49">
        <v>22</v>
      </c>
      <c r="D18" s="50">
        <v>0.109234518108</v>
      </c>
      <c r="E18" s="49" t="s">
        <v>57</v>
      </c>
      <c r="F18" s="49" t="s">
        <v>58</v>
      </c>
      <c r="G18" s="49" t="s">
        <v>59</v>
      </c>
      <c r="H18" s="49"/>
      <c r="I18" s="49">
        <v>14</v>
      </c>
      <c r="J18" s="49">
        <v>25</v>
      </c>
      <c r="K18" s="50">
        <v>0.20317620368</v>
      </c>
      <c r="L18" s="49" t="s">
        <v>444</v>
      </c>
      <c r="M18" s="49" t="s">
        <v>445</v>
      </c>
      <c r="N18" s="49" t="s">
        <v>446</v>
      </c>
      <c r="O18" s="49"/>
      <c r="P18" s="51">
        <f t="shared" si="0"/>
        <v>7.6158796874795112</v>
      </c>
      <c r="Q18" s="50">
        <f t="shared" si="1"/>
        <v>0.10670671829828957</v>
      </c>
      <c r="R18" s="51">
        <f t="shared" si="2"/>
        <v>0.97180823635788627</v>
      </c>
    </row>
    <row r="19" spans="1:18" ht="15" hidden="1" thickBot="1" x14ac:dyDescent="0.25">
      <c r="A19" s="48" t="s">
        <v>108</v>
      </c>
      <c r="B19" s="49">
        <v>2</v>
      </c>
      <c r="C19" s="49">
        <v>3</v>
      </c>
      <c r="D19" s="50">
        <v>0.218889168977</v>
      </c>
      <c r="E19" s="49" t="s">
        <v>109</v>
      </c>
      <c r="F19" s="49" t="s">
        <v>110</v>
      </c>
      <c r="G19" s="49" t="s">
        <v>111</v>
      </c>
      <c r="H19" s="49"/>
      <c r="I19" s="49">
        <v>5</v>
      </c>
      <c r="J19" s="49">
        <v>6</v>
      </c>
      <c r="K19" s="50">
        <v>0.106545668431</v>
      </c>
      <c r="L19" s="49" t="s">
        <v>426</v>
      </c>
      <c r="M19" s="49" t="s">
        <v>427</v>
      </c>
      <c r="N19" s="49" t="s">
        <v>428</v>
      </c>
      <c r="O19" s="49"/>
      <c r="P19" s="51">
        <f t="shared" si="0"/>
        <v>7.5167426583683188</v>
      </c>
      <c r="Q19" s="50">
        <f t="shared" si="1"/>
        <v>0.11097327446729879</v>
      </c>
      <c r="R19" s="51">
        <f t="shared" si="2"/>
        <v>0.95478159913122029</v>
      </c>
    </row>
    <row r="20" spans="1:18" ht="15" hidden="1" thickBot="1" x14ac:dyDescent="0.25">
      <c r="A20" s="48" t="s">
        <v>104</v>
      </c>
      <c r="B20" s="49">
        <v>4</v>
      </c>
      <c r="C20" s="49">
        <v>8</v>
      </c>
      <c r="D20" s="50">
        <v>0.20233593815600001</v>
      </c>
      <c r="E20" s="49" t="s">
        <v>105</v>
      </c>
      <c r="F20" s="49" t="s">
        <v>106</v>
      </c>
      <c r="G20" s="49" t="s">
        <v>107</v>
      </c>
      <c r="H20" s="49"/>
      <c r="I20" s="49">
        <v>7</v>
      </c>
      <c r="J20" s="49">
        <v>10</v>
      </c>
      <c r="K20" s="50">
        <v>0.14166876733</v>
      </c>
      <c r="L20" s="49" t="s">
        <v>435</v>
      </c>
      <c r="M20" s="49" t="s">
        <v>436</v>
      </c>
      <c r="N20" s="49" t="s">
        <v>437</v>
      </c>
      <c r="O20" s="49"/>
      <c r="P20" s="51">
        <f t="shared" si="0"/>
        <v>7.1041789467599816</v>
      </c>
      <c r="Q20" s="50">
        <f t="shared" si="1"/>
        <v>0.13048420149225406</v>
      </c>
      <c r="R20" s="51">
        <f t="shared" si="2"/>
        <v>0.88444206778993995</v>
      </c>
    </row>
    <row r="21" spans="1:18" ht="15" hidden="1" thickBot="1" x14ac:dyDescent="0.25">
      <c r="A21" s="48" t="s">
        <v>38</v>
      </c>
      <c r="B21" s="49">
        <v>16</v>
      </c>
      <c r="C21" s="49">
        <v>35</v>
      </c>
      <c r="D21" s="50">
        <v>4.9659692462799998E-2</v>
      </c>
      <c r="E21" s="49" t="s">
        <v>39</v>
      </c>
      <c r="F21" s="49" t="s">
        <v>40</v>
      </c>
      <c r="G21" s="49" t="s">
        <v>41</v>
      </c>
      <c r="H21" s="49"/>
      <c r="I21" s="49">
        <v>12</v>
      </c>
      <c r="J21" s="49">
        <v>29</v>
      </c>
      <c r="K21" s="50">
        <v>0.63356020502499999</v>
      </c>
      <c r="L21" s="49" t="s">
        <v>569</v>
      </c>
      <c r="M21" s="49" t="s">
        <v>570</v>
      </c>
      <c r="N21" s="49" t="s">
        <v>571</v>
      </c>
      <c r="O21" s="49"/>
      <c r="P21" s="51">
        <f t="shared" si="0"/>
        <v>6.9179238799136247</v>
      </c>
      <c r="Q21" s="50">
        <f t="shared" si="1"/>
        <v>0.14028966615898772</v>
      </c>
      <c r="R21" s="51">
        <f t="shared" si="2"/>
        <v>0.85297431824759573</v>
      </c>
    </row>
    <row r="22" spans="1:18" ht="15" hidden="1" thickBot="1" x14ac:dyDescent="0.25">
      <c r="A22" s="48" t="s">
        <v>46</v>
      </c>
      <c r="B22" s="49">
        <v>8</v>
      </c>
      <c r="C22" s="49">
        <v>16</v>
      </c>
      <c r="D22" s="50">
        <v>9.25972607344E-2</v>
      </c>
      <c r="E22" s="49" t="s">
        <v>47</v>
      </c>
      <c r="F22" s="49" t="s">
        <v>48</v>
      </c>
      <c r="G22" s="49" t="s">
        <v>49</v>
      </c>
      <c r="H22" s="49"/>
      <c r="I22" s="49">
        <v>8</v>
      </c>
      <c r="J22" s="49">
        <v>16</v>
      </c>
      <c r="K22" s="50">
        <v>0.41584740778099999</v>
      </c>
      <c r="L22" s="49" t="s">
        <v>522</v>
      </c>
      <c r="M22" s="49" t="s">
        <v>523</v>
      </c>
      <c r="N22" s="49" t="s">
        <v>524</v>
      </c>
      <c r="O22" s="49"/>
      <c r="P22" s="51">
        <f t="shared" si="0"/>
        <v>6.5138652273994175</v>
      </c>
      <c r="Q22" s="50">
        <f t="shared" si="1"/>
        <v>0.16391885560382663</v>
      </c>
      <c r="R22" s="51">
        <f t="shared" si="2"/>
        <v>0.78537108661441457</v>
      </c>
    </row>
    <row r="23" spans="1:18" ht="15" hidden="1" thickBot="1" x14ac:dyDescent="0.25">
      <c r="A23" s="48" t="s">
        <v>80</v>
      </c>
      <c r="B23" s="49">
        <v>7</v>
      </c>
      <c r="C23" s="49">
        <v>15</v>
      </c>
      <c r="D23" s="50">
        <v>0.14301319216899999</v>
      </c>
      <c r="E23" s="49" t="s">
        <v>81</v>
      </c>
      <c r="F23" s="49" t="s">
        <v>82</v>
      </c>
      <c r="G23" s="49" t="s">
        <v>83</v>
      </c>
      <c r="H23" s="49"/>
      <c r="I23" s="49">
        <v>9</v>
      </c>
      <c r="J23" s="49">
        <v>16</v>
      </c>
      <c r="K23" s="50">
        <v>0.27711956978399999</v>
      </c>
      <c r="L23" s="49" t="s">
        <v>477</v>
      </c>
      <c r="M23" s="49" t="s">
        <v>478</v>
      </c>
      <c r="N23" s="49" t="s">
        <v>479</v>
      </c>
      <c r="O23" s="49"/>
      <c r="P23" s="51">
        <f t="shared" si="0"/>
        <v>6.4562492122205644</v>
      </c>
      <c r="Q23" s="50">
        <f t="shared" si="1"/>
        <v>0.1675679954854912</v>
      </c>
      <c r="R23" s="51">
        <f t="shared" si="2"/>
        <v>0.77580892551071545</v>
      </c>
    </row>
    <row r="24" spans="1:18" ht="15" hidden="1" thickBot="1" x14ac:dyDescent="0.25">
      <c r="A24" s="48" t="s">
        <v>50</v>
      </c>
      <c r="B24" s="49">
        <v>6</v>
      </c>
      <c r="C24" s="49">
        <v>11</v>
      </c>
      <c r="D24" s="50">
        <v>9.4950004201299995E-2</v>
      </c>
      <c r="E24" s="49" t="s">
        <v>51</v>
      </c>
      <c r="F24" s="49" t="s">
        <v>52</v>
      </c>
      <c r="G24" s="49" t="s">
        <v>53</v>
      </c>
      <c r="H24" s="49"/>
      <c r="I24" s="49">
        <v>7</v>
      </c>
      <c r="J24" s="49">
        <v>14</v>
      </c>
      <c r="K24" s="50">
        <v>0.431728426183</v>
      </c>
      <c r="L24" s="49" t="s">
        <v>435</v>
      </c>
      <c r="M24" s="49" t="s">
        <v>436</v>
      </c>
      <c r="N24" s="49" t="s">
        <v>437</v>
      </c>
      <c r="O24" s="49"/>
      <c r="P24" s="51">
        <f t="shared" si="0"/>
        <v>6.3887266579763997</v>
      </c>
      <c r="Q24" s="50">
        <f t="shared" si="1"/>
        <v>0.17193792480593711</v>
      </c>
      <c r="R24" s="51">
        <f t="shared" si="2"/>
        <v>0.76462831925630181</v>
      </c>
    </row>
    <row r="25" spans="1:18" ht="15" hidden="1" thickBot="1" x14ac:dyDescent="0.25">
      <c r="A25" s="48" t="s">
        <v>54</v>
      </c>
      <c r="B25" s="49">
        <v>6</v>
      </c>
      <c r="C25" s="49">
        <v>11</v>
      </c>
      <c r="D25" s="50">
        <v>9.4950004201299995E-2</v>
      </c>
      <c r="E25" s="49" t="s">
        <v>51</v>
      </c>
      <c r="F25" s="49" t="s">
        <v>52</v>
      </c>
      <c r="G25" s="49" t="s">
        <v>53</v>
      </c>
      <c r="H25" s="49"/>
      <c r="I25" s="49">
        <v>7</v>
      </c>
      <c r="J25" s="49">
        <v>14</v>
      </c>
      <c r="K25" s="50">
        <v>0.431728426183</v>
      </c>
      <c r="L25" s="49" t="s">
        <v>435</v>
      </c>
      <c r="M25" s="49" t="s">
        <v>436</v>
      </c>
      <c r="N25" s="49" t="s">
        <v>437</v>
      </c>
      <c r="O25" s="49"/>
      <c r="P25" s="51">
        <f t="shared" si="0"/>
        <v>6.3887266579763997</v>
      </c>
      <c r="Q25" s="50">
        <f t="shared" si="1"/>
        <v>0.17193792480593711</v>
      </c>
      <c r="R25" s="51">
        <f t="shared" si="2"/>
        <v>0.76462831925630181</v>
      </c>
    </row>
    <row r="26" spans="1:18" ht="15" hidden="1" thickBot="1" x14ac:dyDescent="0.25">
      <c r="A26" s="48" t="s">
        <v>55</v>
      </c>
      <c r="B26" s="49">
        <v>6</v>
      </c>
      <c r="C26" s="49">
        <v>11</v>
      </c>
      <c r="D26" s="50">
        <v>9.4950004201299995E-2</v>
      </c>
      <c r="E26" s="49" t="s">
        <v>51</v>
      </c>
      <c r="F26" s="49" t="s">
        <v>52</v>
      </c>
      <c r="G26" s="49" t="s">
        <v>53</v>
      </c>
      <c r="H26" s="49"/>
      <c r="I26" s="49">
        <v>7</v>
      </c>
      <c r="J26" s="49">
        <v>14</v>
      </c>
      <c r="K26" s="50">
        <v>0.431728426183</v>
      </c>
      <c r="L26" s="49" t="s">
        <v>435</v>
      </c>
      <c r="M26" s="49" t="s">
        <v>436</v>
      </c>
      <c r="N26" s="49" t="s">
        <v>437</v>
      </c>
      <c r="O26" s="49"/>
      <c r="P26" s="51">
        <f t="shared" si="0"/>
        <v>6.3887266579763997</v>
      </c>
      <c r="Q26" s="50">
        <f t="shared" si="1"/>
        <v>0.17193792480593711</v>
      </c>
      <c r="R26" s="51">
        <f t="shared" si="2"/>
        <v>0.76462831925630181</v>
      </c>
    </row>
    <row r="27" spans="1:18" ht="15" hidden="1" thickBot="1" x14ac:dyDescent="0.25">
      <c r="A27" s="48" t="s">
        <v>76</v>
      </c>
      <c r="B27" s="49">
        <v>7</v>
      </c>
      <c r="C27" s="49">
        <v>15</v>
      </c>
      <c r="D27" s="50">
        <v>0.14301319216899999</v>
      </c>
      <c r="E27" s="49" t="s">
        <v>77</v>
      </c>
      <c r="F27" s="49" t="s">
        <v>78</v>
      </c>
      <c r="G27" s="49" t="s">
        <v>79</v>
      </c>
      <c r="H27" s="49"/>
      <c r="I27" s="49">
        <v>12</v>
      </c>
      <c r="J27" s="49">
        <v>24</v>
      </c>
      <c r="K27" s="50">
        <v>0.37324594571899999</v>
      </c>
      <c r="L27" s="49" t="s">
        <v>510</v>
      </c>
      <c r="M27" s="49" t="s">
        <v>511</v>
      </c>
      <c r="N27" s="49" t="s">
        <v>512</v>
      </c>
      <c r="O27" s="49"/>
      <c r="P27" s="51">
        <f t="shared" si="0"/>
        <v>5.8606722095497146</v>
      </c>
      <c r="Q27" s="50">
        <f t="shared" si="1"/>
        <v>0.20979778102277236</v>
      </c>
      <c r="R27" s="51">
        <f t="shared" si="2"/>
        <v>0.6781991095393235</v>
      </c>
    </row>
    <row r="28" spans="1:18" ht="15" hidden="1" thickBot="1" x14ac:dyDescent="0.25">
      <c r="A28" s="48" t="s">
        <v>220</v>
      </c>
      <c r="B28" s="49">
        <v>2</v>
      </c>
      <c r="C28" s="49">
        <v>6</v>
      </c>
      <c r="D28" s="50">
        <v>0.52440971346900001</v>
      </c>
      <c r="E28" s="49" t="s">
        <v>217</v>
      </c>
      <c r="F28" s="49" t="s">
        <v>218</v>
      </c>
      <c r="G28" s="49" t="s">
        <v>219</v>
      </c>
      <c r="H28" s="49"/>
      <c r="I28" s="49">
        <v>5</v>
      </c>
      <c r="J28" s="49">
        <v>6</v>
      </c>
      <c r="K28" s="50">
        <v>0.106545668431</v>
      </c>
      <c r="L28" s="49" t="s">
        <v>429</v>
      </c>
      <c r="M28" s="49" t="s">
        <v>430</v>
      </c>
      <c r="N28" s="49" t="s">
        <v>431</v>
      </c>
      <c r="O28" s="49"/>
      <c r="P28" s="51">
        <f t="shared" si="0"/>
        <v>5.7693271568732811</v>
      </c>
      <c r="Q28" s="50">
        <f t="shared" si="1"/>
        <v>0.21705007463763396</v>
      </c>
      <c r="R28" s="51">
        <f t="shared" si="2"/>
        <v>0.66344006048316195</v>
      </c>
    </row>
    <row r="29" spans="1:18" ht="15" hidden="1" thickBot="1" x14ac:dyDescent="0.25">
      <c r="A29" s="48" t="s">
        <v>357</v>
      </c>
      <c r="B29" s="49">
        <v>12</v>
      </c>
      <c r="C29" s="49">
        <v>59</v>
      </c>
      <c r="D29" s="50">
        <v>0.81699016889300002</v>
      </c>
      <c r="E29" s="49" t="s">
        <v>358</v>
      </c>
      <c r="F29" s="49" t="s">
        <v>359</v>
      </c>
      <c r="G29" s="49" t="s">
        <v>360</v>
      </c>
      <c r="H29" s="49"/>
      <c r="I29" s="49">
        <v>23</v>
      </c>
      <c r="J29" s="49">
        <v>39</v>
      </c>
      <c r="K29" s="50">
        <v>7.0078144693699995E-2</v>
      </c>
      <c r="L29" s="49" t="s">
        <v>411</v>
      </c>
      <c r="M29" s="49" t="s">
        <v>412</v>
      </c>
      <c r="N29" s="49" t="s">
        <v>413</v>
      </c>
      <c r="O29" s="49"/>
      <c r="P29" s="51">
        <f t="shared" si="0"/>
        <v>5.7205450483945208</v>
      </c>
      <c r="Q29" s="50">
        <f t="shared" si="1"/>
        <v>0.22101278220857457</v>
      </c>
      <c r="R29" s="51">
        <f t="shared" si="2"/>
        <v>0.65558260829624615</v>
      </c>
    </row>
    <row r="30" spans="1:18" ht="15" hidden="1" thickBot="1" x14ac:dyDescent="0.25">
      <c r="A30" s="48" t="s">
        <v>166</v>
      </c>
      <c r="B30" s="49">
        <v>6</v>
      </c>
      <c r="C30" s="49">
        <v>17</v>
      </c>
      <c r="D30" s="50">
        <v>0.38299302579599998</v>
      </c>
      <c r="E30" s="49" t="s">
        <v>167</v>
      </c>
      <c r="F30" s="49" t="s">
        <v>168</v>
      </c>
      <c r="G30" s="49" t="s">
        <v>169</v>
      </c>
      <c r="H30" s="49"/>
      <c r="I30" s="49">
        <v>13</v>
      </c>
      <c r="J30" s="49">
        <v>22</v>
      </c>
      <c r="K30" s="50">
        <v>0.15830602470399999</v>
      </c>
      <c r="L30" s="49" t="s">
        <v>438</v>
      </c>
      <c r="M30" s="49" t="s">
        <v>439</v>
      </c>
      <c r="N30" s="49" t="s">
        <v>440</v>
      </c>
      <c r="O30" s="49"/>
      <c r="P30" s="51">
        <f t="shared" si="0"/>
        <v>5.6059275068442291</v>
      </c>
      <c r="Q30" s="50">
        <f t="shared" si="1"/>
        <v>0.23057408560830503</v>
      </c>
      <c r="R30" s="51">
        <f t="shared" si="2"/>
        <v>0.63718950497601545</v>
      </c>
    </row>
    <row r="31" spans="1:18" ht="15" hidden="1" thickBot="1" x14ac:dyDescent="0.25">
      <c r="A31" s="48" t="s">
        <v>116</v>
      </c>
      <c r="B31" s="49">
        <v>25</v>
      </c>
      <c r="C31" s="49">
        <v>71</v>
      </c>
      <c r="D31" s="50">
        <v>0.23401394840799999</v>
      </c>
      <c r="E31" s="49" t="s">
        <v>117</v>
      </c>
      <c r="F31" s="49" t="s">
        <v>118</v>
      </c>
      <c r="G31" s="49" t="s">
        <v>119</v>
      </c>
      <c r="H31" s="49"/>
      <c r="I31" s="49">
        <v>19</v>
      </c>
      <c r="J31" s="49">
        <v>37</v>
      </c>
      <c r="K31" s="50">
        <v>0.26401142761099999</v>
      </c>
      <c r="L31" s="49" t="s">
        <v>468</v>
      </c>
      <c r="M31" s="49" t="s">
        <v>469</v>
      </c>
      <c r="N31" s="49" t="s">
        <v>470</v>
      </c>
      <c r="O31" s="49"/>
      <c r="P31" s="51">
        <f t="shared" si="0"/>
        <v>5.5682748943742144</v>
      </c>
      <c r="Q31" s="50">
        <f t="shared" si="1"/>
        <v>0.23379292918584152</v>
      </c>
      <c r="R31" s="51">
        <f t="shared" si="2"/>
        <v>0.63116862774221916</v>
      </c>
    </row>
    <row r="32" spans="1:18" ht="15" hidden="1" thickBot="1" x14ac:dyDescent="0.25">
      <c r="A32" s="48" t="s">
        <v>92</v>
      </c>
      <c r="B32" s="49">
        <v>6</v>
      </c>
      <c r="C32" s="49">
        <v>13</v>
      </c>
      <c r="D32" s="50">
        <v>0.17855642383000001</v>
      </c>
      <c r="E32" s="49" t="s">
        <v>93</v>
      </c>
      <c r="F32" s="49" t="s">
        <v>94</v>
      </c>
      <c r="G32" s="49" t="s">
        <v>95</v>
      </c>
      <c r="H32" s="49"/>
      <c r="I32" s="49">
        <v>7</v>
      </c>
      <c r="J32" s="49">
        <v>13</v>
      </c>
      <c r="K32" s="50">
        <v>0.36719603394700001</v>
      </c>
      <c r="L32" s="49" t="s">
        <v>504</v>
      </c>
      <c r="M32" s="49" t="s">
        <v>505</v>
      </c>
      <c r="N32" s="49" t="s">
        <v>506</v>
      </c>
      <c r="O32" s="49"/>
      <c r="P32" s="51">
        <f t="shared" si="0"/>
        <v>5.4494200978311866</v>
      </c>
      <c r="Q32" s="50">
        <f t="shared" si="1"/>
        <v>0.24421139902742303</v>
      </c>
      <c r="R32" s="51">
        <f t="shared" si="2"/>
        <v>0.61223406840436601</v>
      </c>
    </row>
    <row r="33" spans="1:18" ht="15" hidden="1" thickBot="1" x14ac:dyDescent="0.25">
      <c r="A33" s="48" t="s">
        <v>60</v>
      </c>
      <c r="B33" s="49">
        <v>5</v>
      </c>
      <c r="C33" s="49">
        <v>9</v>
      </c>
      <c r="D33" s="50">
        <v>0.110662969498</v>
      </c>
      <c r="E33" s="49" t="s">
        <v>61</v>
      </c>
      <c r="F33" s="49" t="s">
        <v>62</v>
      </c>
      <c r="G33" s="49" t="s">
        <v>63</v>
      </c>
      <c r="H33" s="49"/>
      <c r="I33" s="49">
        <v>4</v>
      </c>
      <c r="J33" s="49">
        <v>9</v>
      </c>
      <c r="K33" s="50">
        <v>0.59625241576300003</v>
      </c>
      <c r="L33" s="49" t="s">
        <v>557</v>
      </c>
      <c r="M33" s="49" t="s">
        <v>558</v>
      </c>
      <c r="N33" s="49" t="s">
        <v>559</v>
      </c>
      <c r="O33" s="49"/>
      <c r="P33" s="51">
        <f t="shared" si="0"/>
        <v>5.436714385272178</v>
      </c>
      <c r="Q33" s="50">
        <f t="shared" si="1"/>
        <v>0.24534859652150226</v>
      </c>
      <c r="R33" s="51">
        <f t="shared" si="2"/>
        <v>0.61021642199001647</v>
      </c>
    </row>
    <row r="34" spans="1:18" ht="15" hidden="1" thickBot="1" x14ac:dyDescent="0.25">
      <c r="A34" s="48" t="s">
        <v>154</v>
      </c>
      <c r="B34" s="49">
        <v>4</v>
      </c>
      <c r="C34" s="49">
        <v>10</v>
      </c>
      <c r="D34" s="50">
        <v>0.33929921855299999</v>
      </c>
      <c r="E34" s="49" t="s">
        <v>155</v>
      </c>
      <c r="F34" s="49" t="s">
        <v>156</v>
      </c>
      <c r="G34" s="49" t="s">
        <v>157</v>
      </c>
      <c r="H34" s="49"/>
      <c r="I34" s="49">
        <v>7</v>
      </c>
      <c r="J34" s="49">
        <v>11</v>
      </c>
      <c r="K34" s="50">
        <v>0.212755230653</v>
      </c>
      <c r="L34" s="49" t="s">
        <v>450</v>
      </c>
      <c r="M34" s="49" t="s">
        <v>451</v>
      </c>
      <c r="N34" s="49" t="s">
        <v>452</v>
      </c>
      <c r="O34" s="49"/>
      <c r="P34" s="51">
        <f t="shared" si="0"/>
        <v>5.2569716724553608</v>
      </c>
      <c r="Q34" s="50">
        <f t="shared" si="1"/>
        <v>0.26193198714299426</v>
      </c>
      <c r="R34" s="51">
        <f t="shared" si="2"/>
        <v>0.58181146227952629</v>
      </c>
    </row>
    <row r="35" spans="1:18" ht="15" hidden="1" thickBot="1" x14ac:dyDescent="0.25">
      <c r="A35" s="48" t="s">
        <v>128</v>
      </c>
      <c r="B35" s="49">
        <v>3</v>
      </c>
      <c r="C35" s="49">
        <v>6</v>
      </c>
      <c r="D35" s="50">
        <v>0.25249978993400002</v>
      </c>
      <c r="E35" s="49" t="s">
        <v>129</v>
      </c>
      <c r="F35" s="49" t="s">
        <v>130</v>
      </c>
      <c r="G35" s="49" t="s">
        <v>131</v>
      </c>
      <c r="H35" s="49"/>
      <c r="I35" s="49">
        <v>4</v>
      </c>
      <c r="J35" s="49">
        <v>6</v>
      </c>
      <c r="K35" s="50">
        <v>0.291067977481</v>
      </c>
      <c r="L35" s="49" t="s">
        <v>492</v>
      </c>
      <c r="M35" s="49" t="s">
        <v>493</v>
      </c>
      <c r="N35" s="49" t="s">
        <v>494</v>
      </c>
      <c r="O35" s="49"/>
      <c r="P35" s="51">
        <f t="shared" si="0"/>
        <v>5.2210866034226768</v>
      </c>
      <c r="Q35" s="50">
        <f t="shared" si="1"/>
        <v>0.26535544718906162</v>
      </c>
      <c r="R35" s="51">
        <f t="shared" si="2"/>
        <v>0.57617199279106857</v>
      </c>
    </row>
    <row r="36" spans="1:18" ht="15" hidden="1" thickBot="1" x14ac:dyDescent="0.25">
      <c r="A36" s="48" t="s">
        <v>132</v>
      </c>
      <c r="B36" s="49">
        <v>4</v>
      </c>
      <c r="C36" s="49">
        <v>9</v>
      </c>
      <c r="D36" s="50">
        <v>0.27199395008799998</v>
      </c>
      <c r="E36" s="49" t="s">
        <v>133</v>
      </c>
      <c r="F36" s="49" t="s">
        <v>134</v>
      </c>
      <c r="G36" s="49" t="s">
        <v>135</v>
      </c>
      <c r="H36" s="49"/>
      <c r="I36" s="49">
        <v>6</v>
      </c>
      <c r="J36" s="49">
        <v>10</v>
      </c>
      <c r="K36" s="50">
        <v>0.28963952608999999</v>
      </c>
      <c r="L36" s="49" t="s">
        <v>486</v>
      </c>
      <c r="M36" s="49" t="s">
        <v>487</v>
      </c>
      <c r="N36" s="49" t="s">
        <v>488</v>
      </c>
      <c r="O36" s="49"/>
      <c r="P36" s="51">
        <f t="shared" ref="P36:P67" si="3">-2*LN(D36)-2*LN(K36)</f>
        <v>5.0821871958469043</v>
      </c>
      <c r="Q36" s="50">
        <f t="shared" ref="Q36:Q67" si="4">CHIDIST(P36,4)</f>
        <v>0.27896805762385729</v>
      </c>
      <c r="R36" s="51">
        <f t="shared" si="2"/>
        <v>0.5544455214284647</v>
      </c>
    </row>
    <row r="37" spans="1:18" ht="15" hidden="1" thickBot="1" x14ac:dyDescent="0.25">
      <c r="A37" s="48" t="s">
        <v>64</v>
      </c>
      <c r="B37" s="49">
        <v>5</v>
      </c>
      <c r="C37" s="49">
        <v>9</v>
      </c>
      <c r="D37" s="50">
        <v>0.110662969498</v>
      </c>
      <c r="E37" s="49" t="s">
        <v>65</v>
      </c>
      <c r="F37" s="49" t="s">
        <v>66</v>
      </c>
      <c r="G37" s="49" t="s">
        <v>67</v>
      </c>
      <c r="H37" s="49"/>
      <c r="I37" s="49">
        <v>3</v>
      </c>
      <c r="J37" s="49">
        <v>9</v>
      </c>
      <c r="K37" s="50">
        <v>0.74842450214300005</v>
      </c>
      <c r="L37" s="49" t="s">
        <v>597</v>
      </c>
      <c r="M37" s="49" t="s">
        <v>598</v>
      </c>
      <c r="N37" s="49" t="s">
        <v>599</v>
      </c>
      <c r="O37" s="49"/>
      <c r="P37" s="51">
        <f t="shared" si="3"/>
        <v>4.982101906385128</v>
      </c>
      <c r="Q37" s="50">
        <f t="shared" si="4"/>
        <v>0.28913888667209736</v>
      </c>
      <c r="R37" s="51">
        <f t="shared" si="2"/>
        <v>0.5388934955607575</v>
      </c>
    </row>
    <row r="38" spans="1:18" ht="15" hidden="1" thickBot="1" x14ac:dyDescent="0.25">
      <c r="A38" s="48" t="s">
        <v>170</v>
      </c>
      <c r="B38" s="49">
        <v>5</v>
      </c>
      <c r="C38" s="49">
        <v>14</v>
      </c>
      <c r="D38" s="50">
        <v>0.39147970758799999</v>
      </c>
      <c r="E38" s="49" t="s">
        <v>171</v>
      </c>
      <c r="F38" s="49" t="s">
        <v>172</v>
      </c>
      <c r="G38" s="49" t="s">
        <v>173</v>
      </c>
      <c r="H38" s="49"/>
      <c r="I38" s="49">
        <v>8</v>
      </c>
      <c r="J38" s="49">
        <v>13</v>
      </c>
      <c r="K38" s="50">
        <v>0.215528106882</v>
      </c>
      <c r="L38" s="49" t="s">
        <v>456</v>
      </c>
      <c r="M38" s="49" t="s">
        <v>457</v>
      </c>
      <c r="N38" s="49" t="s">
        <v>458</v>
      </c>
      <c r="O38" s="49"/>
      <c r="P38" s="51">
        <f t="shared" si="3"/>
        <v>4.9449710978822798</v>
      </c>
      <c r="Q38" s="50">
        <f t="shared" si="4"/>
        <v>0.29299055239357408</v>
      </c>
      <c r="R38" s="51">
        <f t="shared" si="2"/>
        <v>0.53314638343254395</v>
      </c>
    </row>
    <row r="39" spans="1:18" ht="15" hidden="1" thickBot="1" x14ac:dyDescent="0.25">
      <c r="A39" s="48" t="s">
        <v>178</v>
      </c>
      <c r="B39" s="49">
        <v>4</v>
      </c>
      <c r="C39" s="49">
        <v>11</v>
      </c>
      <c r="D39" s="50">
        <v>0.40005041593099999</v>
      </c>
      <c r="E39" s="49" t="s">
        <v>179</v>
      </c>
      <c r="F39" s="49" t="s">
        <v>180</v>
      </c>
      <c r="G39" s="49" t="s">
        <v>181</v>
      </c>
      <c r="H39" s="49"/>
      <c r="I39" s="49">
        <v>7</v>
      </c>
      <c r="J39" s="49">
        <v>11</v>
      </c>
      <c r="K39" s="50">
        <v>0.212755230653</v>
      </c>
      <c r="L39" s="49" t="s">
        <v>453</v>
      </c>
      <c r="M39" s="49" t="s">
        <v>454</v>
      </c>
      <c r="N39" s="49" t="s">
        <v>455</v>
      </c>
      <c r="O39" s="49"/>
      <c r="P39" s="51">
        <f t="shared" si="3"/>
        <v>4.9275552518136907</v>
      </c>
      <c r="Q39" s="50">
        <f t="shared" si="4"/>
        <v>0.2948118764474546</v>
      </c>
      <c r="R39" s="51">
        <f t="shared" si="2"/>
        <v>0.53045502497953745</v>
      </c>
    </row>
    <row r="40" spans="1:18" ht="15" hidden="1" thickBot="1" x14ac:dyDescent="0.25">
      <c r="A40" s="48" t="s">
        <v>349</v>
      </c>
      <c r="B40" s="49">
        <v>5</v>
      </c>
      <c r="C40" s="49">
        <v>27</v>
      </c>
      <c r="D40" s="50">
        <v>0.80144525670099998</v>
      </c>
      <c r="E40" s="49" t="s">
        <v>350</v>
      </c>
      <c r="F40" s="49" t="s">
        <v>351</v>
      </c>
      <c r="G40" s="49" t="s">
        <v>352</v>
      </c>
      <c r="H40" s="49"/>
      <c r="I40" s="49">
        <v>15</v>
      </c>
      <c r="J40" s="49">
        <v>25</v>
      </c>
      <c r="K40" s="50">
        <v>0.11704898748000001</v>
      </c>
      <c r="L40" s="49" t="s">
        <v>432</v>
      </c>
      <c r="M40" s="49" t="s">
        <v>433</v>
      </c>
      <c r="N40" s="49" t="s">
        <v>434</v>
      </c>
      <c r="O40" s="49"/>
      <c r="P40" s="51">
        <f t="shared" si="3"/>
        <v>4.7330026914548489</v>
      </c>
      <c r="Q40" s="50">
        <f t="shared" si="4"/>
        <v>0.31580595610009321</v>
      </c>
      <c r="R40" s="51">
        <f t="shared" si="2"/>
        <v>0.50057968345688419</v>
      </c>
    </row>
    <row r="41" spans="1:18" ht="15" hidden="1" thickBot="1" x14ac:dyDescent="0.25">
      <c r="A41" s="48" t="s">
        <v>72</v>
      </c>
      <c r="B41" s="49">
        <v>30</v>
      </c>
      <c r="C41" s="49">
        <v>81</v>
      </c>
      <c r="D41" s="50">
        <v>0.13318208553899999</v>
      </c>
      <c r="E41" s="49" t="s">
        <v>73</v>
      </c>
      <c r="F41" s="49" t="s">
        <v>74</v>
      </c>
      <c r="G41" s="49" t="s">
        <v>75</v>
      </c>
      <c r="H41" s="49"/>
      <c r="I41" s="49">
        <v>28</v>
      </c>
      <c r="J41" s="49">
        <v>79</v>
      </c>
      <c r="K41" s="50">
        <v>0.82598100999900004</v>
      </c>
      <c r="L41" s="49" t="s">
        <v>634</v>
      </c>
      <c r="M41" s="49" t="s">
        <v>635</v>
      </c>
      <c r="N41" s="49" t="s">
        <v>636</v>
      </c>
      <c r="O41" s="49"/>
      <c r="P41" s="51">
        <f t="shared" si="3"/>
        <v>4.4144430378254151</v>
      </c>
      <c r="Q41" s="50">
        <f t="shared" si="4"/>
        <v>0.35281320478347072</v>
      </c>
      <c r="R41" s="51">
        <f t="shared" si="2"/>
        <v>0.45245516884272113</v>
      </c>
    </row>
    <row r="42" spans="1:18" ht="15" hidden="1" thickBot="1" x14ac:dyDescent="0.25">
      <c r="A42" s="48" t="s">
        <v>100</v>
      </c>
      <c r="B42" s="49">
        <v>8</v>
      </c>
      <c r="C42" s="49">
        <v>19</v>
      </c>
      <c r="D42" s="50">
        <v>0.198470716746</v>
      </c>
      <c r="E42" s="49" t="s">
        <v>101</v>
      </c>
      <c r="F42" s="49" t="s">
        <v>102</v>
      </c>
      <c r="G42" s="49" t="s">
        <v>103</v>
      </c>
      <c r="H42" s="49"/>
      <c r="I42" s="49">
        <v>8</v>
      </c>
      <c r="J42" s="49">
        <v>18</v>
      </c>
      <c r="K42" s="50">
        <v>0.55692798924499998</v>
      </c>
      <c r="L42" s="49" t="s">
        <v>554</v>
      </c>
      <c r="M42" s="49" t="s">
        <v>555</v>
      </c>
      <c r="N42" s="49" t="s">
        <v>556</v>
      </c>
      <c r="O42" s="49"/>
      <c r="P42" s="51">
        <f t="shared" si="3"/>
        <v>4.4048660861257627</v>
      </c>
      <c r="Q42" s="50">
        <f t="shared" si="4"/>
        <v>0.35397740477616285</v>
      </c>
      <c r="R42" s="51">
        <f t="shared" si="2"/>
        <v>0.45102445914431444</v>
      </c>
    </row>
    <row r="43" spans="1:18" ht="15" hidden="1" thickBot="1" x14ac:dyDescent="0.25">
      <c r="A43" s="48" t="s">
        <v>162</v>
      </c>
      <c r="B43" s="49">
        <v>6</v>
      </c>
      <c r="C43" s="49">
        <v>17</v>
      </c>
      <c r="D43" s="50">
        <v>0.38299302579599998</v>
      </c>
      <c r="E43" s="49" t="s">
        <v>163</v>
      </c>
      <c r="F43" s="49" t="s">
        <v>164</v>
      </c>
      <c r="G43" s="49" t="s">
        <v>165</v>
      </c>
      <c r="H43" s="49"/>
      <c r="I43" s="49">
        <v>6</v>
      </c>
      <c r="J43" s="49">
        <v>10</v>
      </c>
      <c r="K43" s="50">
        <v>0.28963952608999999</v>
      </c>
      <c r="L43" s="49" t="s">
        <v>483</v>
      </c>
      <c r="M43" s="49" t="s">
        <v>484</v>
      </c>
      <c r="N43" s="49" t="s">
        <v>485</v>
      </c>
      <c r="O43" s="49"/>
      <c r="P43" s="51">
        <f t="shared" si="3"/>
        <v>4.3977132840872493</v>
      </c>
      <c r="Q43" s="50">
        <f t="shared" si="4"/>
        <v>0.35484890655454893</v>
      </c>
      <c r="R43" s="51">
        <f t="shared" si="2"/>
        <v>0.44995652868522057</v>
      </c>
    </row>
    <row r="44" spans="1:18" ht="15" hidden="1" thickBot="1" x14ac:dyDescent="0.25">
      <c r="A44" s="48" t="s">
        <v>84</v>
      </c>
      <c r="B44" s="49">
        <v>8</v>
      </c>
      <c r="C44" s="49">
        <v>18</v>
      </c>
      <c r="D44" s="50">
        <v>0.15460885639899999</v>
      </c>
      <c r="E44" s="49" t="s">
        <v>85</v>
      </c>
      <c r="F44" s="49" t="s">
        <v>86</v>
      </c>
      <c r="G44" s="49" t="s">
        <v>87</v>
      </c>
      <c r="H44" s="49"/>
      <c r="I44" s="49">
        <v>8</v>
      </c>
      <c r="J44" s="49">
        <v>26</v>
      </c>
      <c r="K44" s="50">
        <v>0.82177968237999999</v>
      </c>
      <c r="L44" s="49" t="s">
        <v>628</v>
      </c>
      <c r="M44" s="49" t="s">
        <v>629</v>
      </c>
      <c r="N44" s="49" t="s">
        <v>630</v>
      </c>
      <c r="O44" s="49"/>
      <c r="P44" s="51">
        <f t="shared" si="3"/>
        <v>4.1262796094601848</v>
      </c>
      <c r="Q44" s="50">
        <f t="shared" si="4"/>
        <v>0.38918544178757464</v>
      </c>
      <c r="R44" s="51">
        <f t="shared" si="2"/>
        <v>0.4098434137006402</v>
      </c>
    </row>
    <row r="45" spans="1:18" ht="15" hidden="1" thickBot="1" x14ac:dyDescent="0.25">
      <c r="A45" s="48" t="s">
        <v>259</v>
      </c>
      <c r="B45" s="49">
        <v>8</v>
      </c>
      <c r="C45" s="49">
        <v>30</v>
      </c>
      <c r="D45" s="50">
        <v>0.64347533820699998</v>
      </c>
      <c r="E45" s="49" t="s">
        <v>260</v>
      </c>
      <c r="F45" s="49" t="s">
        <v>261</v>
      </c>
      <c r="G45" s="49" t="s">
        <v>262</v>
      </c>
      <c r="H45" s="49"/>
      <c r="I45" s="49">
        <v>13</v>
      </c>
      <c r="J45" s="49">
        <v>23</v>
      </c>
      <c r="K45" s="50">
        <v>0.20695739853799999</v>
      </c>
      <c r="L45" s="49" t="s">
        <v>447</v>
      </c>
      <c r="M45" s="49" t="s">
        <v>448</v>
      </c>
      <c r="N45" s="49" t="s">
        <v>449</v>
      </c>
      <c r="O45" s="49"/>
      <c r="P45" s="51">
        <f t="shared" si="3"/>
        <v>4.0322277764132108</v>
      </c>
      <c r="Q45" s="50">
        <f t="shared" si="4"/>
        <v>0.4016618644865424</v>
      </c>
      <c r="R45" s="51">
        <f t="shared" si="2"/>
        <v>0.39613940010619336</v>
      </c>
    </row>
    <row r="46" spans="1:18" ht="15" hidden="1" thickBot="1" x14ac:dyDescent="0.25">
      <c r="A46" s="48" t="s">
        <v>235</v>
      </c>
      <c r="B46" s="49">
        <v>14</v>
      </c>
      <c r="C46" s="49">
        <v>48</v>
      </c>
      <c r="D46" s="50">
        <v>0.57927905217999998</v>
      </c>
      <c r="E46" s="49" t="s">
        <v>236</v>
      </c>
      <c r="F46" s="49" t="s">
        <v>237</v>
      </c>
      <c r="G46" s="49" t="s">
        <v>238</v>
      </c>
      <c r="H46" s="49"/>
      <c r="I46" s="49">
        <v>16</v>
      </c>
      <c r="J46" s="49">
        <v>30</v>
      </c>
      <c r="K46" s="50">
        <v>0.23771111671299999</v>
      </c>
      <c r="L46" s="49" t="s">
        <v>462</v>
      </c>
      <c r="M46" s="49" t="s">
        <v>463</v>
      </c>
      <c r="N46" s="49" t="s">
        <v>464</v>
      </c>
      <c r="O46" s="49"/>
      <c r="P46" s="51">
        <f t="shared" si="3"/>
        <v>3.9653401999736935</v>
      </c>
      <c r="Q46" s="50">
        <f t="shared" si="4"/>
        <v>0.41071686536504082</v>
      </c>
      <c r="R46" s="51">
        <f t="shared" si="2"/>
        <v>0.38645746324182872</v>
      </c>
    </row>
    <row r="47" spans="1:18" ht="15" hidden="1" thickBot="1" x14ac:dyDescent="0.25">
      <c r="A47" s="48" t="s">
        <v>212</v>
      </c>
      <c r="B47" s="49">
        <v>7</v>
      </c>
      <c r="C47" s="49">
        <v>23</v>
      </c>
      <c r="D47" s="50">
        <v>0.52348542139300003</v>
      </c>
      <c r="E47" s="49" t="s">
        <v>213</v>
      </c>
      <c r="F47" s="49" t="s">
        <v>214</v>
      </c>
      <c r="G47" s="49" t="s">
        <v>215</v>
      </c>
      <c r="H47" s="49"/>
      <c r="I47" s="49">
        <v>19</v>
      </c>
      <c r="J47" s="49">
        <v>37</v>
      </c>
      <c r="K47" s="50">
        <v>0.26401142761099999</v>
      </c>
      <c r="L47" s="49" t="s">
        <v>471</v>
      </c>
      <c r="M47" s="49" t="s">
        <v>472</v>
      </c>
      <c r="N47" s="49" t="s">
        <v>473</v>
      </c>
      <c r="O47" s="49"/>
      <c r="P47" s="51">
        <f t="shared" si="3"/>
        <v>3.9580179755371887</v>
      </c>
      <c r="Q47" s="50">
        <f t="shared" si="4"/>
        <v>0.41171731366913533</v>
      </c>
      <c r="R47" s="51">
        <f t="shared" si="2"/>
        <v>0.38540086952701191</v>
      </c>
    </row>
    <row r="48" spans="1:18" ht="15" hidden="1" thickBot="1" x14ac:dyDescent="0.25">
      <c r="A48" s="48" t="s">
        <v>120</v>
      </c>
      <c r="B48" s="49">
        <v>8</v>
      </c>
      <c r="C48" s="49">
        <v>20</v>
      </c>
      <c r="D48" s="50">
        <v>0.23871943534199999</v>
      </c>
      <c r="E48" s="49" t="s">
        <v>121</v>
      </c>
      <c r="F48" s="49" t="s">
        <v>122</v>
      </c>
      <c r="G48" s="49" t="s">
        <v>123</v>
      </c>
      <c r="H48" s="49"/>
      <c r="I48" s="49">
        <v>4</v>
      </c>
      <c r="J48" s="49">
        <v>9</v>
      </c>
      <c r="K48" s="50">
        <v>0.59625241576300003</v>
      </c>
      <c r="L48" s="49" t="s">
        <v>560</v>
      </c>
      <c r="M48" s="49" t="s">
        <v>561</v>
      </c>
      <c r="N48" s="49" t="s">
        <v>562</v>
      </c>
      <c r="O48" s="49"/>
      <c r="P48" s="51">
        <f t="shared" si="3"/>
        <v>3.8991150250402113</v>
      </c>
      <c r="Q48" s="50">
        <f t="shared" si="4"/>
        <v>0.41983128567799766</v>
      </c>
      <c r="R48" s="51">
        <f t="shared" si="2"/>
        <v>0.37692520107746819</v>
      </c>
    </row>
    <row r="49" spans="1:18" ht="15" hidden="1" thickBot="1" x14ac:dyDescent="0.25">
      <c r="A49" s="48" t="s">
        <v>88</v>
      </c>
      <c r="B49" s="49">
        <v>3</v>
      </c>
      <c r="C49" s="49">
        <v>5</v>
      </c>
      <c r="D49" s="50">
        <v>0.170910007562</v>
      </c>
      <c r="E49" s="49" t="s">
        <v>89</v>
      </c>
      <c r="F49" s="49" t="s">
        <v>90</v>
      </c>
      <c r="G49" s="49" t="s">
        <v>91</v>
      </c>
      <c r="H49" s="49"/>
      <c r="I49" s="49">
        <v>0</v>
      </c>
      <c r="J49" s="49">
        <v>1</v>
      </c>
      <c r="K49" s="50">
        <v>0.85690278127899999</v>
      </c>
      <c r="L49" s="49"/>
      <c r="M49" s="49"/>
      <c r="N49" s="49"/>
      <c r="O49" s="49"/>
      <c r="P49" s="51">
        <f t="shared" si="3"/>
        <v>3.8420978802868366</v>
      </c>
      <c r="Q49" s="50">
        <f t="shared" si="4"/>
        <v>0.42779714232303201</v>
      </c>
      <c r="R49" s="51">
        <f t="shared" si="2"/>
        <v>0.36876212083387705</v>
      </c>
    </row>
    <row r="50" spans="1:18" ht="15" hidden="1" thickBot="1" x14ac:dyDescent="0.25">
      <c r="A50" s="48" t="s">
        <v>394</v>
      </c>
      <c r="B50" s="49">
        <v>0</v>
      </c>
      <c r="C50" s="49">
        <v>1</v>
      </c>
      <c r="D50" s="50">
        <v>0.83169481556199998</v>
      </c>
      <c r="E50" s="49"/>
      <c r="F50" s="49"/>
      <c r="G50" s="49"/>
      <c r="H50" s="49"/>
      <c r="I50" s="49">
        <v>4</v>
      </c>
      <c r="J50" s="49">
        <v>5</v>
      </c>
      <c r="K50" s="50">
        <v>0.18023695487800001</v>
      </c>
      <c r="L50" s="49" t="s">
        <v>441</v>
      </c>
      <c r="M50" s="49" t="s">
        <v>442</v>
      </c>
      <c r="N50" s="49" t="s">
        <v>443</v>
      </c>
      <c r="O50" s="49"/>
      <c r="P50" s="51">
        <f t="shared" si="3"/>
        <v>3.7955451829783127</v>
      </c>
      <c r="Q50" s="50">
        <f t="shared" si="4"/>
        <v>0.43438231543513894</v>
      </c>
      <c r="R50" s="51">
        <f t="shared" si="2"/>
        <v>0.36212786404828912</v>
      </c>
    </row>
    <row r="51" spans="1:18" ht="15" hidden="1" thickBot="1" x14ac:dyDescent="0.25">
      <c r="A51" s="48" t="s">
        <v>182</v>
      </c>
      <c r="B51" s="49">
        <v>9</v>
      </c>
      <c r="C51" s="49">
        <v>27</v>
      </c>
      <c r="D51" s="50">
        <v>0.40576422149399999</v>
      </c>
      <c r="E51" s="49" t="s">
        <v>183</v>
      </c>
      <c r="F51" s="49" t="s">
        <v>184</v>
      </c>
      <c r="G51" s="49" t="s">
        <v>185</v>
      </c>
      <c r="H51" s="49"/>
      <c r="I51" s="49">
        <v>12</v>
      </c>
      <c r="J51" s="49">
        <v>24</v>
      </c>
      <c r="K51" s="50">
        <v>0.37324594571899999</v>
      </c>
      <c r="L51" s="49" t="s">
        <v>513</v>
      </c>
      <c r="M51" s="49" t="s">
        <v>514</v>
      </c>
      <c r="N51" s="49" t="s">
        <v>515</v>
      </c>
      <c r="O51" s="49"/>
      <c r="P51" s="51">
        <f t="shared" si="3"/>
        <v>3.7750014560730722</v>
      </c>
      <c r="Q51" s="50">
        <f t="shared" si="4"/>
        <v>0.4373115538409833</v>
      </c>
      <c r="R51" s="51">
        <f t="shared" si="2"/>
        <v>0.35920904837410456</v>
      </c>
    </row>
    <row r="52" spans="1:18" ht="15" hidden="1" thickBot="1" x14ac:dyDescent="0.25">
      <c r="A52" s="48" t="s">
        <v>223</v>
      </c>
      <c r="B52" s="49">
        <v>3</v>
      </c>
      <c r="C52" s="49">
        <v>10</v>
      </c>
      <c r="D52" s="50">
        <v>0.56591883035000001</v>
      </c>
      <c r="E52" s="49" t="s">
        <v>224</v>
      </c>
      <c r="F52" s="49" t="s">
        <v>225</v>
      </c>
      <c r="G52" s="49" t="s">
        <v>226</v>
      </c>
      <c r="H52" s="49"/>
      <c r="I52" s="49">
        <v>8</v>
      </c>
      <c r="J52" s="49">
        <v>14</v>
      </c>
      <c r="K52" s="50">
        <v>0.28300142845100001</v>
      </c>
      <c r="L52" s="49" t="s">
        <v>480</v>
      </c>
      <c r="M52" s="49" t="s">
        <v>481</v>
      </c>
      <c r="N52" s="49" t="s">
        <v>482</v>
      </c>
      <c r="O52" s="49"/>
      <c r="P52" s="51">
        <f t="shared" si="3"/>
        <v>3.6632159083205371</v>
      </c>
      <c r="Q52" s="50">
        <f t="shared" si="4"/>
        <v>0.45349854302012504</v>
      </c>
      <c r="R52" s="51">
        <f t="shared" si="2"/>
        <v>0.34342410388356925</v>
      </c>
    </row>
    <row r="53" spans="1:18" ht="15" hidden="1" thickBot="1" x14ac:dyDescent="0.25">
      <c r="A53" s="48" t="s">
        <v>96</v>
      </c>
      <c r="B53" s="49">
        <v>7</v>
      </c>
      <c r="C53" s="49">
        <v>16</v>
      </c>
      <c r="D53" s="50">
        <v>0.19183261910800001</v>
      </c>
      <c r="E53" s="49" t="s">
        <v>97</v>
      </c>
      <c r="F53" s="49" t="s">
        <v>98</v>
      </c>
      <c r="G53" s="49" t="s">
        <v>99</v>
      </c>
      <c r="H53" s="49"/>
      <c r="I53" s="49">
        <v>3</v>
      </c>
      <c r="J53" s="49">
        <v>14</v>
      </c>
      <c r="K53" s="50">
        <v>0.84581127636300002</v>
      </c>
      <c r="L53" s="49" t="s">
        <v>649</v>
      </c>
      <c r="M53" s="49" t="s">
        <v>650</v>
      </c>
      <c r="N53" s="49" t="s">
        <v>651</v>
      </c>
      <c r="O53" s="49"/>
      <c r="P53" s="51">
        <f t="shared" si="3"/>
        <v>3.637182168994566</v>
      </c>
      <c r="Q53" s="50">
        <f t="shared" si="4"/>
        <v>0.45732822016546526</v>
      </c>
      <c r="R53" s="51">
        <f t="shared" si="2"/>
        <v>0.33977199896045424</v>
      </c>
    </row>
    <row r="54" spans="1:18" ht="15" hidden="1" thickBot="1" x14ac:dyDescent="0.25">
      <c r="A54" s="48" t="s">
        <v>241</v>
      </c>
      <c r="B54" s="49">
        <v>8</v>
      </c>
      <c r="C54" s="49">
        <v>28</v>
      </c>
      <c r="D54" s="50">
        <v>0.58894210570500005</v>
      </c>
      <c r="E54" s="49" t="s">
        <v>242</v>
      </c>
      <c r="F54" s="49" t="s">
        <v>243</v>
      </c>
      <c r="G54" s="49" t="s">
        <v>244</v>
      </c>
      <c r="H54" s="49"/>
      <c r="I54" s="49">
        <v>13</v>
      </c>
      <c r="J54" s="49">
        <v>25</v>
      </c>
      <c r="K54" s="50">
        <v>0.30375598689200001</v>
      </c>
      <c r="L54" s="49" t="s">
        <v>498</v>
      </c>
      <c r="M54" s="49" t="s">
        <v>499</v>
      </c>
      <c r="N54" s="49" t="s">
        <v>500</v>
      </c>
      <c r="O54" s="49"/>
      <c r="P54" s="51">
        <f t="shared" si="3"/>
        <v>3.441915934543812</v>
      </c>
      <c r="Q54" s="50">
        <f t="shared" si="4"/>
        <v>0.48676493352929129</v>
      </c>
      <c r="R54" s="51">
        <f t="shared" si="2"/>
        <v>0.31268071582255835</v>
      </c>
    </row>
    <row r="55" spans="1:18" ht="15" hidden="1" thickBot="1" x14ac:dyDescent="0.25">
      <c r="A55" s="48" t="s">
        <v>124</v>
      </c>
      <c r="B55" s="49">
        <v>10</v>
      </c>
      <c r="C55" s="49">
        <v>26</v>
      </c>
      <c r="D55" s="50">
        <v>0.243761028485</v>
      </c>
      <c r="E55" s="49" t="s">
        <v>125</v>
      </c>
      <c r="F55" s="49" t="s">
        <v>126</v>
      </c>
      <c r="G55" s="49" t="s">
        <v>127</v>
      </c>
      <c r="H55" s="49"/>
      <c r="I55" s="49">
        <v>7</v>
      </c>
      <c r="J55" s="49">
        <v>20</v>
      </c>
      <c r="K55" s="50">
        <v>0.75539870599100001</v>
      </c>
      <c r="L55" s="49" t="s">
        <v>600</v>
      </c>
      <c r="M55" s="49" t="s">
        <v>601</v>
      </c>
      <c r="N55" s="49" t="s">
        <v>602</v>
      </c>
      <c r="O55" s="49"/>
      <c r="P55" s="51">
        <f t="shared" si="3"/>
        <v>3.3841530135558764</v>
      </c>
      <c r="Q55" s="50">
        <f t="shared" si="4"/>
        <v>0.49571026040595012</v>
      </c>
      <c r="R55" s="51">
        <f t="shared" si="2"/>
        <v>0.3047720918038071</v>
      </c>
    </row>
    <row r="56" spans="1:18" ht="15" hidden="1" thickBot="1" x14ac:dyDescent="0.25">
      <c r="A56" s="48" t="s">
        <v>142</v>
      </c>
      <c r="B56" s="49">
        <v>5</v>
      </c>
      <c r="C56" s="49">
        <v>13</v>
      </c>
      <c r="D56" s="50">
        <v>0.33837492647700002</v>
      </c>
      <c r="E56" s="49" t="s">
        <v>143</v>
      </c>
      <c r="F56" s="49" t="s">
        <v>144</v>
      </c>
      <c r="G56" s="49" t="s">
        <v>145</v>
      </c>
      <c r="H56" s="49"/>
      <c r="I56" s="49">
        <v>14</v>
      </c>
      <c r="J56" s="49">
        <v>32</v>
      </c>
      <c r="K56" s="50">
        <v>0.55289471472999996</v>
      </c>
      <c r="L56" s="49" t="s">
        <v>551</v>
      </c>
      <c r="M56" s="49" t="s">
        <v>552</v>
      </c>
      <c r="N56" s="49" t="s">
        <v>553</v>
      </c>
      <c r="O56" s="49"/>
      <c r="P56" s="51">
        <f t="shared" si="3"/>
        <v>3.3523768663862201</v>
      </c>
      <c r="Q56" s="50">
        <f t="shared" si="4"/>
        <v>0.50067660895968802</v>
      </c>
      <c r="R56" s="51">
        <f t="shared" si="2"/>
        <v>0.30044269787017186</v>
      </c>
    </row>
    <row r="57" spans="1:18" ht="15" hidden="1" thickBot="1" x14ac:dyDescent="0.25">
      <c r="A57" s="48" t="s">
        <v>112</v>
      </c>
      <c r="B57" s="49">
        <v>2</v>
      </c>
      <c r="C57" s="49">
        <v>3</v>
      </c>
      <c r="D57" s="50">
        <v>0.218889168977</v>
      </c>
      <c r="E57" s="49" t="s">
        <v>113</v>
      </c>
      <c r="F57" s="49" t="s">
        <v>114</v>
      </c>
      <c r="G57" s="49" t="s">
        <v>115</v>
      </c>
      <c r="H57" s="49"/>
      <c r="I57" s="49">
        <v>0</v>
      </c>
      <c r="J57" s="49">
        <v>0</v>
      </c>
      <c r="K57" s="50">
        <v>0.85690278127899999</v>
      </c>
      <c r="L57" s="49"/>
      <c r="M57" s="49"/>
      <c r="N57" s="49"/>
      <c r="O57" s="49"/>
      <c r="P57" s="51">
        <f t="shared" si="3"/>
        <v>3.3472411251279786</v>
      </c>
      <c r="Q57" s="50">
        <f t="shared" si="4"/>
        <v>0.50148228673632522</v>
      </c>
      <c r="R57" s="51">
        <f t="shared" si="2"/>
        <v>0.29974440244123046</v>
      </c>
    </row>
    <row r="58" spans="1:18" ht="15" hidden="1" thickBot="1" x14ac:dyDescent="0.25">
      <c r="A58" s="48" t="s">
        <v>140</v>
      </c>
      <c r="B58" s="49">
        <v>1</v>
      </c>
      <c r="C58" s="49">
        <v>1</v>
      </c>
      <c r="D58" s="50">
        <v>0.28753886227999997</v>
      </c>
      <c r="E58" s="49" t="s">
        <v>141</v>
      </c>
      <c r="F58" s="49"/>
      <c r="G58" s="49"/>
      <c r="H58" s="49"/>
      <c r="I58" s="49">
        <v>1</v>
      </c>
      <c r="J58" s="49">
        <v>2</v>
      </c>
      <c r="K58" s="50">
        <v>0.65498697588400001</v>
      </c>
      <c r="L58" s="49" t="s">
        <v>572</v>
      </c>
      <c r="M58" s="49"/>
      <c r="N58" s="49"/>
      <c r="O58" s="49"/>
      <c r="P58" s="51">
        <f t="shared" si="3"/>
        <v>3.3390743648462298</v>
      </c>
      <c r="Q58" s="50">
        <f t="shared" si="4"/>
        <v>0.50276517592727221</v>
      </c>
      <c r="R58" s="51">
        <f t="shared" si="2"/>
        <v>0.29863481138860609</v>
      </c>
    </row>
    <row r="59" spans="1:18" ht="15" hidden="1" thickBot="1" x14ac:dyDescent="0.25">
      <c r="A59" s="48" t="s">
        <v>267</v>
      </c>
      <c r="B59" s="49">
        <v>1</v>
      </c>
      <c r="C59" s="49">
        <v>4</v>
      </c>
      <c r="D59" s="50">
        <v>0.65523905554200002</v>
      </c>
      <c r="E59" s="49" t="s">
        <v>268</v>
      </c>
      <c r="F59" s="49"/>
      <c r="G59" s="49"/>
      <c r="H59" s="49"/>
      <c r="I59" s="49">
        <v>5</v>
      </c>
      <c r="J59" s="49">
        <v>8</v>
      </c>
      <c r="K59" s="50">
        <v>0.29140408368999998</v>
      </c>
      <c r="L59" s="49" t="s">
        <v>495</v>
      </c>
      <c r="M59" s="49" t="s">
        <v>496</v>
      </c>
      <c r="N59" s="49" t="s">
        <v>497</v>
      </c>
      <c r="O59" s="49"/>
      <c r="P59" s="51">
        <f t="shared" si="3"/>
        <v>3.3115990218455016</v>
      </c>
      <c r="Q59" s="50">
        <f t="shared" si="4"/>
        <v>0.50709659670007901</v>
      </c>
      <c r="R59" s="51">
        <f t="shared" si="2"/>
        <v>0.29490930414219924</v>
      </c>
    </row>
    <row r="60" spans="1:18" ht="15" hidden="1" thickBot="1" x14ac:dyDescent="0.25">
      <c r="A60" s="48" t="s">
        <v>382</v>
      </c>
      <c r="B60" s="49">
        <v>0</v>
      </c>
      <c r="C60" s="49">
        <v>0</v>
      </c>
      <c r="D60" s="50">
        <v>0.83169481556199998</v>
      </c>
      <c r="E60" s="49"/>
      <c r="F60" s="49"/>
      <c r="G60" s="49"/>
      <c r="H60" s="49"/>
      <c r="I60" s="49">
        <v>2</v>
      </c>
      <c r="J60" s="49">
        <v>2</v>
      </c>
      <c r="K60" s="50">
        <v>0.25577682547699998</v>
      </c>
      <c r="L60" s="49" t="s">
        <v>465</v>
      </c>
      <c r="M60" s="49" t="s">
        <v>466</v>
      </c>
      <c r="N60" s="49" t="s">
        <v>467</v>
      </c>
      <c r="O60" s="49"/>
      <c r="P60" s="51">
        <f t="shared" si="3"/>
        <v>3.095479407741097</v>
      </c>
      <c r="Q60" s="50">
        <f t="shared" si="4"/>
        <v>0.54197623334782208</v>
      </c>
      <c r="R60" s="51">
        <f t="shared" si="2"/>
        <v>0.2660197576538717</v>
      </c>
    </row>
    <row r="61" spans="1:18" ht="15" hidden="1" thickBot="1" x14ac:dyDescent="0.25">
      <c r="A61" s="48" t="s">
        <v>158</v>
      </c>
      <c r="B61" s="49">
        <v>9</v>
      </c>
      <c r="C61" s="49">
        <v>26</v>
      </c>
      <c r="D61" s="50">
        <v>0.365095370137</v>
      </c>
      <c r="E61" s="49" t="s">
        <v>159</v>
      </c>
      <c r="F61" s="49" t="s">
        <v>160</v>
      </c>
      <c r="G61" s="49" t="s">
        <v>161</v>
      </c>
      <c r="H61" s="49"/>
      <c r="I61" s="49">
        <v>4</v>
      </c>
      <c r="J61" s="49">
        <v>9</v>
      </c>
      <c r="K61" s="50">
        <v>0.59625241576300003</v>
      </c>
      <c r="L61" s="49" t="s">
        <v>566</v>
      </c>
      <c r="M61" s="49" t="s">
        <v>567</v>
      </c>
      <c r="N61" s="49" t="s">
        <v>568</v>
      </c>
      <c r="O61" s="49"/>
      <c r="P61" s="51">
        <f t="shared" si="3"/>
        <v>3.049375713353021</v>
      </c>
      <c r="Q61" s="50">
        <f t="shared" si="4"/>
        <v>0.54959676581405192</v>
      </c>
      <c r="R61" s="51">
        <f t="shared" si="2"/>
        <v>0.25995583161306829</v>
      </c>
    </row>
    <row r="62" spans="1:18" ht="15" hidden="1" thickBot="1" x14ac:dyDescent="0.25">
      <c r="A62" s="48" t="s">
        <v>231</v>
      </c>
      <c r="B62" s="49">
        <v>7</v>
      </c>
      <c r="C62" s="49">
        <v>24</v>
      </c>
      <c r="D62" s="50">
        <v>0.57356524661800001</v>
      </c>
      <c r="E62" s="49" t="s">
        <v>232</v>
      </c>
      <c r="F62" s="49" t="s">
        <v>233</v>
      </c>
      <c r="G62" s="49" t="s">
        <v>234</v>
      </c>
      <c r="H62" s="49"/>
      <c r="I62" s="49">
        <v>10</v>
      </c>
      <c r="J62" s="49">
        <v>20</v>
      </c>
      <c r="K62" s="50">
        <v>0.39290815897800002</v>
      </c>
      <c r="L62" s="49" t="s">
        <v>516</v>
      </c>
      <c r="M62" s="49" t="s">
        <v>517</v>
      </c>
      <c r="N62" s="49" t="s">
        <v>518</v>
      </c>
      <c r="O62" s="49"/>
      <c r="P62" s="51">
        <f t="shared" si="3"/>
        <v>2.9801259326135039</v>
      </c>
      <c r="Q62" s="50">
        <f t="shared" si="4"/>
        <v>0.56115676809532067</v>
      </c>
      <c r="R62" s="51">
        <f t="shared" si="2"/>
        <v>0.25091579470151776</v>
      </c>
    </row>
    <row r="63" spans="1:18" ht="15" hidden="1" thickBot="1" x14ac:dyDescent="0.25">
      <c r="A63" s="48" t="s">
        <v>216</v>
      </c>
      <c r="B63" s="49">
        <v>2</v>
      </c>
      <c r="C63" s="49">
        <v>6</v>
      </c>
      <c r="D63" s="50">
        <v>0.52440971346900001</v>
      </c>
      <c r="E63" s="49" t="s">
        <v>217</v>
      </c>
      <c r="F63" s="49" t="s">
        <v>218</v>
      </c>
      <c r="G63" s="49" t="s">
        <v>219</v>
      </c>
      <c r="H63" s="49"/>
      <c r="I63" s="49">
        <v>2</v>
      </c>
      <c r="J63" s="49">
        <v>3</v>
      </c>
      <c r="K63" s="50">
        <v>0.43189647928699998</v>
      </c>
      <c r="L63" s="49" t="s">
        <v>528</v>
      </c>
      <c r="M63" s="49" t="s">
        <v>529</v>
      </c>
      <c r="N63" s="49" t="s">
        <v>530</v>
      </c>
      <c r="O63" s="49"/>
      <c r="P63" s="51">
        <f t="shared" si="3"/>
        <v>2.9701027099670982</v>
      </c>
      <c r="Q63" s="50">
        <f t="shared" si="4"/>
        <v>0.56284104317027861</v>
      </c>
      <c r="R63" s="51">
        <f t="shared" si="2"/>
        <v>0.24961424071055008</v>
      </c>
    </row>
    <row r="64" spans="1:18" ht="15" hidden="1" thickBot="1" x14ac:dyDescent="0.25">
      <c r="A64" s="48" t="s">
        <v>393</v>
      </c>
      <c r="B64" s="49">
        <v>0</v>
      </c>
      <c r="C64" s="49">
        <v>0</v>
      </c>
      <c r="D64" s="50">
        <v>0.83169481556199998</v>
      </c>
      <c r="E64" s="49"/>
      <c r="F64" s="49"/>
      <c r="G64" s="49"/>
      <c r="H64" s="49"/>
      <c r="I64" s="49">
        <v>4</v>
      </c>
      <c r="J64" s="49">
        <v>6</v>
      </c>
      <c r="K64" s="50">
        <v>0.291067977481</v>
      </c>
      <c r="L64" s="49" t="s">
        <v>489</v>
      </c>
      <c r="M64" s="49" t="s">
        <v>490</v>
      </c>
      <c r="N64" s="49" t="s">
        <v>491</v>
      </c>
      <c r="O64" s="49"/>
      <c r="P64" s="51">
        <f t="shared" si="3"/>
        <v>2.8369763063399684</v>
      </c>
      <c r="Q64" s="50">
        <f t="shared" si="4"/>
        <v>0.58546695392073966</v>
      </c>
      <c r="R64" s="51">
        <f t="shared" si="2"/>
        <v>0.232497613204595</v>
      </c>
    </row>
    <row r="65" spans="1:18" ht="15" hidden="1" thickBot="1" x14ac:dyDescent="0.25">
      <c r="A65" s="48" t="s">
        <v>150</v>
      </c>
      <c r="B65" s="49">
        <v>4</v>
      </c>
      <c r="C65" s="49">
        <v>10</v>
      </c>
      <c r="D65" s="50">
        <v>0.33929921855299999</v>
      </c>
      <c r="E65" s="49" t="s">
        <v>151</v>
      </c>
      <c r="F65" s="49" t="s">
        <v>152</v>
      </c>
      <c r="G65" s="49" t="s">
        <v>153</v>
      </c>
      <c r="H65" s="49"/>
      <c r="I65" s="49">
        <v>2</v>
      </c>
      <c r="J65" s="49">
        <v>6</v>
      </c>
      <c r="K65" s="50">
        <v>0.74338290899899995</v>
      </c>
      <c r="L65" s="49" t="s">
        <v>587</v>
      </c>
      <c r="M65" s="49" t="s">
        <v>588</v>
      </c>
      <c r="N65" s="49" t="s">
        <v>589</v>
      </c>
      <c r="O65" s="49"/>
      <c r="P65" s="51">
        <f t="shared" si="3"/>
        <v>2.7548338440184477</v>
      </c>
      <c r="Q65" s="50">
        <f t="shared" si="4"/>
        <v>0.59965406366070362</v>
      </c>
      <c r="R65" s="51">
        <f t="shared" si="2"/>
        <v>0.22209921890073001</v>
      </c>
    </row>
    <row r="66" spans="1:18" ht="15" hidden="1" thickBot="1" x14ac:dyDescent="0.25">
      <c r="A66" s="48" t="s">
        <v>198</v>
      </c>
      <c r="B66" s="49">
        <v>19</v>
      </c>
      <c r="C66" s="49">
        <v>60</v>
      </c>
      <c r="D66" s="50">
        <v>0.44004705486899998</v>
      </c>
      <c r="E66" s="49" t="s">
        <v>199</v>
      </c>
      <c r="F66" s="49" t="s">
        <v>200</v>
      </c>
      <c r="G66" s="49" t="s">
        <v>201</v>
      </c>
      <c r="H66" s="49"/>
      <c r="I66" s="49">
        <v>17</v>
      </c>
      <c r="J66" s="49">
        <v>40</v>
      </c>
      <c r="K66" s="50">
        <v>0.59625241576300003</v>
      </c>
      <c r="L66" s="49" t="s">
        <v>563</v>
      </c>
      <c r="M66" s="49" t="s">
        <v>564</v>
      </c>
      <c r="N66" s="49" t="s">
        <v>565</v>
      </c>
      <c r="O66" s="49"/>
      <c r="P66" s="51">
        <f t="shared" si="3"/>
        <v>2.6759296001947712</v>
      </c>
      <c r="Q66" s="50">
        <f t="shared" si="4"/>
        <v>0.61343314570669594</v>
      </c>
      <c r="R66" s="51">
        <f t="shared" si="2"/>
        <v>0.21223276143373138</v>
      </c>
    </row>
    <row r="67" spans="1:18" ht="15" hidden="1" thickBot="1" x14ac:dyDescent="0.25">
      <c r="A67" s="48" t="s">
        <v>309</v>
      </c>
      <c r="B67" s="49">
        <v>2</v>
      </c>
      <c r="C67" s="49">
        <v>11</v>
      </c>
      <c r="D67" s="50">
        <v>0.76548189227800001</v>
      </c>
      <c r="E67" s="49" t="s">
        <v>310</v>
      </c>
      <c r="F67" s="49" t="s">
        <v>311</v>
      </c>
      <c r="G67" s="49" t="s">
        <v>312</v>
      </c>
      <c r="H67" s="49"/>
      <c r="I67" s="49">
        <v>7</v>
      </c>
      <c r="J67" s="49">
        <v>13</v>
      </c>
      <c r="K67" s="50">
        <v>0.36719603394700001</v>
      </c>
      <c r="L67" s="49" t="s">
        <v>507</v>
      </c>
      <c r="M67" s="49" t="s">
        <v>508</v>
      </c>
      <c r="N67" s="49" t="s">
        <v>509</v>
      </c>
      <c r="O67" s="49"/>
      <c r="P67" s="51">
        <f t="shared" si="3"/>
        <v>2.5382182800408888</v>
      </c>
      <c r="Q67" s="50">
        <f t="shared" si="4"/>
        <v>0.63780554220022478</v>
      </c>
      <c r="R67" s="51">
        <f t="shared" si="2"/>
        <v>0.19531171128227623</v>
      </c>
    </row>
    <row r="68" spans="1:18" ht="15" hidden="1" thickBot="1" x14ac:dyDescent="0.25">
      <c r="A68" s="48" t="s">
        <v>174</v>
      </c>
      <c r="B68" s="49">
        <v>5</v>
      </c>
      <c r="C68" s="49">
        <v>14</v>
      </c>
      <c r="D68" s="50">
        <v>0.39147970758799999</v>
      </c>
      <c r="E68" s="49" t="s">
        <v>175</v>
      </c>
      <c r="F68" s="49" t="s">
        <v>176</v>
      </c>
      <c r="G68" s="49" t="s">
        <v>177</v>
      </c>
      <c r="H68" s="49"/>
      <c r="I68" s="49">
        <v>8</v>
      </c>
      <c r="J68" s="49">
        <v>22</v>
      </c>
      <c r="K68" s="50">
        <v>0.73993782035099998</v>
      </c>
      <c r="L68" s="49" t="s">
        <v>584</v>
      </c>
      <c r="M68" s="49" t="s">
        <v>585</v>
      </c>
      <c r="N68" s="49" t="s">
        <v>586</v>
      </c>
      <c r="O68" s="49"/>
      <c r="P68" s="51">
        <f t="shared" ref="P68:P99" si="5">-2*LN(D68)-2*LN(K68)</f>
        <v>2.4780214404633369</v>
      </c>
      <c r="Q68" s="50">
        <f t="shared" ref="Q68:Q99" si="6">CHIDIST(P68,4)</f>
        <v>0.64857567175409847</v>
      </c>
      <c r="R68" s="51">
        <f t="shared" si="2"/>
        <v>0.18803934585901674</v>
      </c>
    </row>
    <row r="69" spans="1:18" ht="15" hidden="1" thickBot="1" x14ac:dyDescent="0.25">
      <c r="A69" s="48" t="s">
        <v>281</v>
      </c>
      <c r="B69" s="49">
        <v>1</v>
      </c>
      <c r="C69" s="49">
        <v>5</v>
      </c>
      <c r="D69" s="50">
        <v>0.71414166876700003</v>
      </c>
      <c r="E69" s="49" t="s">
        <v>282</v>
      </c>
      <c r="F69" s="49"/>
      <c r="G69" s="49"/>
      <c r="H69" s="49"/>
      <c r="I69" s="49">
        <v>3</v>
      </c>
      <c r="J69" s="49">
        <v>5</v>
      </c>
      <c r="K69" s="50">
        <v>0.41257037223800003</v>
      </c>
      <c r="L69" s="49" t="s">
        <v>519</v>
      </c>
      <c r="M69" s="49" t="s">
        <v>520</v>
      </c>
      <c r="N69" s="49" t="s">
        <v>521</v>
      </c>
      <c r="O69" s="49"/>
      <c r="P69" s="51">
        <f t="shared" si="5"/>
        <v>2.444044818154492</v>
      </c>
      <c r="Q69" s="50">
        <f t="shared" si="6"/>
        <v>0.65468267079022457</v>
      </c>
      <c r="R69" s="51">
        <f t="shared" ref="R69:R122" si="7">-LOG(Q69)</f>
        <v>0.18396915454124654</v>
      </c>
    </row>
    <row r="70" spans="1:18" ht="15" hidden="1" thickBot="1" x14ac:dyDescent="0.25">
      <c r="A70" s="48" t="s">
        <v>190</v>
      </c>
      <c r="B70" s="49">
        <v>8</v>
      </c>
      <c r="C70" s="49">
        <v>24</v>
      </c>
      <c r="D70" s="50">
        <v>0.41643559364799998</v>
      </c>
      <c r="E70" s="49" t="s">
        <v>191</v>
      </c>
      <c r="F70" s="49" t="s">
        <v>192</v>
      </c>
      <c r="G70" s="49" t="s">
        <v>193</v>
      </c>
      <c r="H70" s="49"/>
      <c r="I70" s="49">
        <v>6</v>
      </c>
      <c r="J70" s="49">
        <v>17</v>
      </c>
      <c r="K70" s="50">
        <v>0.74430720107600001</v>
      </c>
      <c r="L70" s="49" t="s">
        <v>590</v>
      </c>
      <c r="M70" s="49" t="s">
        <v>591</v>
      </c>
      <c r="N70" s="49" t="s">
        <v>592</v>
      </c>
      <c r="O70" s="49"/>
      <c r="P70" s="51">
        <f t="shared" si="5"/>
        <v>2.3426497822622134</v>
      </c>
      <c r="Q70" s="50">
        <f t="shared" si="6"/>
        <v>0.67301520213653487</v>
      </c>
      <c r="R70" s="51">
        <f t="shared" si="7"/>
        <v>0.17197512577684923</v>
      </c>
    </row>
    <row r="71" spans="1:18" ht="15" hidden="1" thickBot="1" x14ac:dyDescent="0.25">
      <c r="A71" s="48" t="s">
        <v>323</v>
      </c>
      <c r="B71" s="49">
        <v>9</v>
      </c>
      <c r="C71" s="49">
        <v>41</v>
      </c>
      <c r="D71" s="50">
        <v>0.78556423829900002</v>
      </c>
      <c r="E71" s="49" t="s">
        <v>324</v>
      </c>
      <c r="F71" s="49" t="s">
        <v>325</v>
      </c>
      <c r="G71" s="49" t="s">
        <v>326</v>
      </c>
      <c r="H71" s="49"/>
      <c r="I71" s="49">
        <v>19</v>
      </c>
      <c r="J71" s="49">
        <v>41</v>
      </c>
      <c r="K71" s="50">
        <v>0.43004789513500002</v>
      </c>
      <c r="L71" s="49" t="s">
        <v>525</v>
      </c>
      <c r="M71" s="49" t="s">
        <v>526</v>
      </c>
      <c r="N71" s="49" t="s">
        <v>527</v>
      </c>
      <c r="O71" s="49"/>
      <c r="P71" s="51">
        <f t="shared" si="5"/>
        <v>2.1704234739077912</v>
      </c>
      <c r="Q71" s="50">
        <f t="shared" si="6"/>
        <v>0.70444759650487365</v>
      </c>
      <c r="R71" s="51">
        <f t="shared" si="7"/>
        <v>0.15215130829663073</v>
      </c>
    </row>
    <row r="72" spans="1:18" ht="15" hidden="1" thickBot="1" x14ac:dyDescent="0.25">
      <c r="A72" s="48" t="s">
        <v>221</v>
      </c>
      <c r="B72" s="49">
        <v>2</v>
      </c>
      <c r="C72" s="49">
        <v>6</v>
      </c>
      <c r="D72" s="50">
        <v>0.52440971346900001</v>
      </c>
      <c r="E72" s="49" t="s">
        <v>222</v>
      </c>
      <c r="F72" s="49" t="s">
        <v>114</v>
      </c>
      <c r="G72" s="49" t="s">
        <v>115</v>
      </c>
      <c r="H72" s="49"/>
      <c r="I72" s="49">
        <v>1</v>
      </c>
      <c r="J72" s="49">
        <v>2</v>
      </c>
      <c r="K72" s="50">
        <v>0.65498697588400001</v>
      </c>
      <c r="L72" s="49" t="s">
        <v>573</v>
      </c>
      <c r="M72" s="49"/>
      <c r="N72" s="49"/>
      <c r="O72" s="49"/>
      <c r="P72" s="51">
        <f t="shared" si="5"/>
        <v>2.1372438638808187</v>
      </c>
      <c r="Q72" s="50">
        <f t="shared" si="6"/>
        <v>0.71053343103416866</v>
      </c>
      <c r="R72" s="51">
        <f t="shared" si="7"/>
        <v>0.14841548343377181</v>
      </c>
    </row>
    <row r="73" spans="1:18" ht="15" hidden="1" thickBot="1" x14ac:dyDescent="0.25">
      <c r="A73" s="48" t="s">
        <v>273</v>
      </c>
      <c r="B73" s="49">
        <v>2</v>
      </c>
      <c r="C73" s="49">
        <v>9</v>
      </c>
      <c r="D73" s="50">
        <v>0.69632803966099999</v>
      </c>
      <c r="E73" s="49" t="s">
        <v>274</v>
      </c>
      <c r="F73" s="49" t="s">
        <v>275</v>
      </c>
      <c r="G73" s="49" t="s">
        <v>276</v>
      </c>
      <c r="H73" s="49"/>
      <c r="I73" s="49">
        <v>4</v>
      </c>
      <c r="J73" s="49">
        <v>8</v>
      </c>
      <c r="K73" s="50">
        <v>0.51163767750599998</v>
      </c>
      <c r="L73" s="49" t="s">
        <v>542</v>
      </c>
      <c r="M73" s="49" t="s">
        <v>543</v>
      </c>
      <c r="N73" s="49" t="s">
        <v>544</v>
      </c>
      <c r="O73" s="49"/>
      <c r="P73" s="51">
        <f t="shared" si="5"/>
        <v>2.0641459478135435</v>
      </c>
      <c r="Q73" s="50">
        <f t="shared" si="6"/>
        <v>0.72396188538382167</v>
      </c>
      <c r="R73" s="51">
        <f t="shared" si="7"/>
        <v>0.14028429761944528</v>
      </c>
    </row>
    <row r="74" spans="1:18" ht="15" hidden="1" thickBot="1" x14ac:dyDescent="0.25">
      <c r="A74" s="48" t="s">
        <v>186</v>
      </c>
      <c r="B74" s="49">
        <v>8</v>
      </c>
      <c r="C74" s="49">
        <v>24</v>
      </c>
      <c r="D74" s="50">
        <v>0.41643559364799998</v>
      </c>
      <c r="E74" s="49" t="s">
        <v>187</v>
      </c>
      <c r="F74" s="49" t="s">
        <v>188</v>
      </c>
      <c r="G74" s="49" t="s">
        <v>189</v>
      </c>
      <c r="H74" s="49"/>
      <c r="I74" s="49">
        <v>3</v>
      </c>
      <c r="J74" s="49">
        <v>24</v>
      </c>
      <c r="K74" s="50">
        <v>0.85673472817399998</v>
      </c>
      <c r="L74" s="49" t="s">
        <v>671</v>
      </c>
      <c r="M74" s="49" t="s">
        <v>672</v>
      </c>
      <c r="N74" s="49" t="s">
        <v>673</v>
      </c>
      <c r="O74" s="49"/>
      <c r="P74" s="51">
        <f t="shared" si="5"/>
        <v>2.0613008202379652</v>
      </c>
      <c r="Q74" s="50">
        <f t="shared" si="6"/>
        <v>0.72448496526873929</v>
      </c>
      <c r="R74" s="51">
        <f t="shared" si="7"/>
        <v>0.13997062270981703</v>
      </c>
    </row>
    <row r="75" spans="1:18" ht="15" hidden="1" thickBot="1" x14ac:dyDescent="0.25">
      <c r="A75" s="48" t="s">
        <v>317</v>
      </c>
      <c r="B75" s="49">
        <v>1</v>
      </c>
      <c r="C75" s="49">
        <v>7</v>
      </c>
      <c r="D75" s="50">
        <v>0.78346357449000004</v>
      </c>
      <c r="E75" s="49" t="s">
        <v>318</v>
      </c>
      <c r="F75" s="49"/>
      <c r="G75" s="49"/>
      <c r="H75" s="49"/>
      <c r="I75" s="49">
        <v>1</v>
      </c>
      <c r="J75" s="49">
        <v>1</v>
      </c>
      <c r="K75" s="50">
        <v>0.45996134778600001</v>
      </c>
      <c r="L75" s="49" t="s">
        <v>534</v>
      </c>
      <c r="M75" s="49"/>
      <c r="N75" s="49"/>
      <c r="O75" s="49"/>
      <c r="P75" s="51">
        <f t="shared" si="5"/>
        <v>2.0412870572156039</v>
      </c>
      <c r="Q75" s="50">
        <f t="shared" si="6"/>
        <v>0.72816508643561129</v>
      </c>
      <c r="R75" s="51">
        <f t="shared" si="7"/>
        <v>0.13777014815936539</v>
      </c>
    </row>
    <row r="76" spans="1:18" ht="15" hidden="1" thickBot="1" x14ac:dyDescent="0.25">
      <c r="A76" s="48" t="s">
        <v>319</v>
      </c>
      <c r="B76" s="49">
        <v>9</v>
      </c>
      <c r="C76" s="49">
        <v>41</v>
      </c>
      <c r="D76" s="50">
        <v>0.78556423829900002</v>
      </c>
      <c r="E76" s="49" t="s">
        <v>320</v>
      </c>
      <c r="F76" s="49" t="s">
        <v>321</v>
      </c>
      <c r="G76" s="49" t="s">
        <v>322</v>
      </c>
      <c r="H76" s="49"/>
      <c r="I76" s="49">
        <v>13</v>
      </c>
      <c r="J76" s="49">
        <v>28</v>
      </c>
      <c r="K76" s="50">
        <v>0.46138979917700002</v>
      </c>
      <c r="L76" s="49" t="s">
        <v>536</v>
      </c>
      <c r="M76" s="49" t="s">
        <v>537</v>
      </c>
      <c r="N76" s="49" t="s">
        <v>538</v>
      </c>
      <c r="O76" s="49"/>
      <c r="P76" s="51">
        <f t="shared" si="5"/>
        <v>2.0297301727881583</v>
      </c>
      <c r="Q76" s="50">
        <f t="shared" si="6"/>
        <v>0.73029052257567673</v>
      </c>
      <c r="R76" s="51">
        <f t="shared" si="7"/>
        <v>0.13650433542563745</v>
      </c>
    </row>
    <row r="77" spans="1:18" ht="15" hidden="1" thickBot="1" x14ac:dyDescent="0.25">
      <c r="A77" s="48" t="s">
        <v>369</v>
      </c>
      <c r="B77" s="49">
        <v>6</v>
      </c>
      <c r="C77" s="49">
        <v>38</v>
      </c>
      <c r="D77" s="50">
        <v>0.82640114276099996</v>
      </c>
      <c r="E77" s="49" t="s">
        <v>370</v>
      </c>
      <c r="F77" s="49" t="s">
        <v>371</v>
      </c>
      <c r="G77" s="49" t="s">
        <v>372</v>
      </c>
      <c r="H77" s="49"/>
      <c r="I77" s="49">
        <v>10</v>
      </c>
      <c r="J77" s="49">
        <v>21</v>
      </c>
      <c r="K77" s="50">
        <v>0.44828165700400002</v>
      </c>
      <c r="L77" s="49" t="s">
        <v>531</v>
      </c>
      <c r="M77" s="49" t="s">
        <v>532</v>
      </c>
      <c r="N77" s="49" t="s">
        <v>533</v>
      </c>
      <c r="O77" s="49"/>
      <c r="P77" s="51">
        <f t="shared" si="5"/>
        <v>1.9860170476102794</v>
      </c>
      <c r="Q77" s="50">
        <f t="shared" si="6"/>
        <v>0.73833088167130123</v>
      </c>
      <c r="R77" s="51">
        <f t="shared" si="7"/>
        <v>0.13174896625320584</v>
      </c>
    </row>
    <row r="78" spans="1:18" ht="15" hidden="1" thickBot="1" x14ac:dyDescent="0.25">
      <c r="A78" s="48" t="s">
        <v>202</v>
      </c>
      <c r="B78" s="49">
        <v>1</v>
      </c>
      <c r="C78" s="49">
        <v>2</v>
      </c>
      <c r="D78" s="50">
        <v>0.46290227711999998</v>
      </c>
      <c r="E78" s="49" t="s">
        <v>203</v>
      </c>
      <c r="F78" s="49" t="s">
        <v>204</v>
      </c>
      <c r="G78" s="49" t="s">
        <v>205</v>
      </c>
      <c r="H78" s="49"/>
      <c r="I78" s="49">
        <v>1</v>
      </c>
      <c r="J78" s="49">
        <v>4</v>
      </c>
      <c r="K78" s="50">
        <v>0.80068901773000001</v>
      </c>
      <c r="L78" s="49" t="s">
        <v>621</v>
      </c>
      <c r="M78" s="49"/>
      <c r="N78" s="49"/>
      <c r="O78" s="49"/>
      <c r="P78" s="51">
        <f t="shared" si="5"/>
        <v>1.9850439230850982</v>
      </c>
      <c r="Q78" s="50">
        <f t="shared" si="6"/>
        <v>0.738509873215626</v>
      </c>
      <c r="R78" s="51">
        <f t="shared" si="7"/>
        <v>0.1316436941849331</v>
      </c>
    </row>
    <row r="79" spans="1:18" ht="15" hidden="1" thickBot="1" x14ac:dyDescent="0.25">
      <c r="A79" s="48" t="s">
        <v>194</v>
      </c>
      <c r="B79" s="49">
        <v>2</v>
      </c>
      <c r="C79" s="49">
        <v>5</v>
      </c>
      <c r="D79" s="50">
        <v>0.43282077136399999</v>
      </c>
      <c r="E79" s="49" t="s">
        <v>195</v>
      </c>
      <c r="F79" s="49" t="s">
        <v>196</v>
      </c>
      <c r="G79" s="49" t="s">
        <v>197</v>
      </c>
      <c r="H79" s="49"/>
      <c r="I79" s="49">
        <v>0</v>
      </c>
      <c r="J79" s="49">
        <v>4</v>
      </c>
      <c r="K79" s="50">
        <v>0.85690278127899999</v>
      </c>
      <c r="L79" s="49"/>
      <c r="M79" s="49"/>
      <c r="N79" s="49"/>
      <c r="O79" s="49"/>
      <c r="P79" s="51">
        <f t="shared" si="5"/>
        <v>1.9837247343669655</v>
      </c>
      <c r="Q79" s="50">
        <f t="shared" si="6"/>
        <v>0.73875251698047184</v>
      </c>
      <c r="R79" s="51">
        <f t="shared" si="7"/>
        <v>0.13150102643709388</v>
      </c>
    </row>
    <row r="80" spans="1:18" ht="15" hidden="1" thickBot="1" x14ac:dyDescent="0.25">
      <c r="A80" s="48" t="s">
        <v>227</v>
      </c>
      <c r="B80" s="49">
        <v>5</v>
      </c>
      <c r="C80" s="49">
        <v>17</v>
      </c>
      <c r="D80" s="50">
        <v>0.56743130829300004</v>
      </c>
      <c r="E80" s="49" t="s">
        <v>228</v>
      </c>
      <c r="F80" s="49" t="s">
        <v>229</v>
      </c>
      <c r="G80" s="49" t="s">
        <v>230</v>
      </c>
      <c r="H80" s="49"/>
      <c r="I80" s="49">
        <v>6</v>
      </c>
      <c r="J80" s="49">
        <v>15</v>
      </c>
      <c r="K80" s="50">
        <v>0.66439794975199995</v>
      </c>
      <c r="L80" s="49" t="s">
        <v>574</v>
      </c>
      <c r="M80" s="49" t="s">
        <v>575</v>
      </c>
      <c r="N80" s="49" t="s">
        <v>576</v>
      </c>
      <c r="O80" s="49"/>
      <c r="P80" s="51">
        <f t="shared" si="5"/>
        <v>1.9510191334400706</v>
      </c>
      <c r="Q80" s="50">
        <f t="shared" si="6"/>
        <v>0.744767497517828</v>
      </c>
      <c r="R80" s="51">
        <f t="shared" si="7"/>
        <v>0.12797928470751707</v>
      </c>
    </row>
    <row r="81" spans="1:18" ht="15" hidden="1" thickBot="1" x14ac:dyDescent="0.25">
      <c r="A81" s="48" t="s">
        <v>388</v>
      </c>
      <c r="B81" s="49">
        <v>0</v>
      </c>
      <c r="C81" s="49">
        <v>2</v>
      </c>
      <c r="D81" s="50">
        <v>0.83169481556199998</v>
      </c>
      <c r="E81" s="49"/>
      <c r="F81" s="49"/>
      <c r="G81" s="49"/>
      <c r="H81" s="49"/>
      <c r="I81" s="49">
        <v>1</v>
      </c>
      <c r="J81" s="49">
        <v>1</v>
      </c>
      <c r="K81" s="50">
        <v>0.45996134778600001</v>
      </c>
      <c r="L81" s="49" t="s">
        <v>535</v>
      </c>
      <c r="M81" s="49"/>
      <c r="N81" s="49"/>
      <c r="O81" s="49"/>
      <c r="P81" s="51">
        <f t="shared" si="5"/>
        <v>1.9218050665037352</v>
      </c>
      <c r="Q81" s="50">
        <f t="shared" si="6"/>
        <v>0.75013829970312118</v>
      </c>
      <c r="R81" s="51">
        <f t="shared" si="7"/>
        <v>0.12485866026054397</v>
      </c>
    </row>
    <row r="82" spans="1:18" ht="15" hidden="1" thickBot="1" x14ac:dyDescent="0.25">
      <c r="A82" s="48" t="s">
        <v>208</v>
      </c>
      <c r="B82" s="49">
        <v>3</v>
      </c>
      <c r="C82" s="49">
        <v>9</v>
      </c>
      <c r="D82" s="50">
        <v>0.496176791866</v>
      </c>
      <c r="E82" s="49" t="s">
        <v>209</v>
      </c>
      <c r="F82" s="49" t="s">
        <v>210</v>
      </c>
      <c r="G82" s="49" t="s">
        <v>211</v>
      </c>
      <c r="H82" s="49"/>
      <c r="I82" s="49">
        <v>2</v>
      </c>
      <c r="J82" s="49">
        <v>7</v>
      </c>
      <c r="K82" s="50">
        <v>0.79312662801400002</v>
      </c>
      <c r="L82" s="49" t="s">
        <v>615</v>
      </c>
      <c r="M82" s="49" t="s">
        <v>616</v>
      </c>
      <c r="N82" s="49" t="s">
        <v>617</v>
      </c>
      <c r="O82" s="49"/>
      <c r="P82" s="51">
        <f t="shared" si="5"/>
        <v>1.8651907368190122</v>
      </c>
      <c r="Q82" s="50">
        <f t="shared" si="6"/>
        <v>0.76053623784736946</v>
      </c>
      <c r="R82" s="51">
        <f t="shared" si="7"/>
        <v>0.11888008795916834</v>
      </c>
    </row>
    <row r="83" spans="1:18" ht="15" hidden="1" thickBot="1" x14ac:dyDescent="0.25">
      <c r="A83" s="48" t="s">
        <v>206</v>
      </c>
      <c r="B83" s="49">
        <v>1</v>
      </c>
      <c r="C83" s="49">
        <v>2</v>
      </c>
      <c r="D83" s="50">
        <v>0.46290227711999998</v>
      </c>
      <c r="E83" s="49" t="s">
        <v>207</v>
      </c>
      <c r="F83" s="49"/>
      <c r="G83" s="49"/>
      <c r="H83" s="49"/>
      <c r="I83" s="49">
        <v>0</v>
      </c>
      <c r="J83" s="49">
        <v>1</v>
      </c>
      <c r="K83" s="50">
        <v>0.85690278127899999</v>
      </c>
      <c r="L83" s="49"/>
      <c r="M83" s="49"/>
      <c r="N83" s="49"/>
      <c r="O83" s="49"/>
      <c r="P83" s="51">
        <f t="shared" si="5"/>
        <v>1.8493402385519948</v>
      </c>
      <c r="Q83" s="50">
        <f t="shared" si="6"/>
        <v>0.76344397756488891</v>
      </c>
      <c r="R83" s="51">
        <f t="shared" si="7"/>
        <v>0.11722282648850381</v>
      </c>
    </row>
    <row r="84" spans="1:18" ht="15" hidden="1" thickBot="1" x14ac:dyDescent="0.25">
      <c r="A84" s="48" t="s">
        <v>341</v>
      </c>
      <c r="B84" s="49">
        <v>5</v>
      </c>
      <c r="C84" s="49">
        <v>26</v>
      </c>
      <c r="D84" s="50">
        <v>0.79354676077599995</v>
      </c>
      <c r="E84" s="49" t="s">
        <v>342</v>
      </c>
      <c r="F84" s="49" t="s">
        <v>343</v>
      </c>
      <c r="G84" s="49" t="s">
        <v>344</v>
      </c>
      <c r="H84" s="49"/>
      <c r="I84" s="49">
        <v>14</v>
      </c>
      <c r="J84" s="49">
        <v>31</v>
      </c>
      <c r="K84" s="50">
        <v>0.51104949163900004</v>
      </c>
      <c r="L84" s="49" t="s">
        <v>539</v>
      </c>
      <c r="M84" s="49" t="s">
        <v>540</v>
      </c>
      <c r="N84" s="49" t="s">
        <v>541</v>
      </c>
      <c r="O84" s="49"/>
      <c r="P84" s="51">
        <f t="shared" si="5"/>
        <v>1.8050633038467552</v>
      </c>
      <c r="Q84" s="50">
        <f t="shared" si="6"/>
        <v>0.77155586084960448</v>
      </c>
      <c r="R84" s="51">
        <f t="shared" si="7"/>
        <v>0.11263262542649838</v>
      </c>
    </row>
    <row r="85" spans="1:18" ht="15" hidden="1" thickBot="1" x14ac:dyDescent="0.25">
      <c r="A85" s="48" t="s">
        <v>327</v>
      </c>
      <c r="B85" s="49">
        <v>4</v>
      </c>
      <c r="C85" s="49">
        <v>21</v>
      </c>
      <c r="D85" s="50">
        <v>0.78623645071799997</v>
      </c>
      <c r="E85" s="49" t="s">
        <v>328</v>
      </c>
      <c r="F85" s="49" t="s">
        <v>329</v>
      </c>
      <c r="G85" s="49" t="s">
        <v>330</v>
      </c>
      <c r="H85" s="49"/>
      <c r="I85" s="49">
        <v>7</v>
      </c>
      <c r="J85" s="49">
        <v>15</v>
      </c>
      <c r="K85" s="50">
        <v>0.52155281068799997</v>
      </c>
      <c r="L85" s="49" t="s">
        <v>545</v>
      </c>
      <c r="M85" s="49" t="s">
        <v>546</v>
      </c>
      <c r="N85" s="49" t="s">
        <v>547</v>
      </c>
      <c r="O85" s="49"/>
      <c r="P85" s="51">
        <f t="shared" si="5"/>
        <v>1.7828848933523949</v>
      </c>
      <c r="Q85" s="50">
        <f t="shared" si="6"/>
        <v>0.7756121353032297</v>
      </c>
      <c r="R85" s="51">
        <f t="shared" si="7"/>
        <v>0.11035540452628879</v>
      </c>
    </row>
    <row r="86" spans="1:18" ht="15" hidden="1" thickBot="1" x14ac:dyDescent="0.25">
      <c r="A86" s="48" t="s">
        <v>249</v>
      </c>
      <c r="B86" s="49">
        <v>2</v>
      </c>
      <c r="C86" s="49">
        <v>7</v>
      </c>
      <c r="D86" s="50">
        <v>0.59642046886800004</v>
      </c>
      <c r="E86" s="49" t="s">
        <v>250</v>
      </c>
      <c r="F86" s="49" t="s">
        <v>114</v>
      </c>
      <c r="G86" s="49" t="s">
        <v>115</v>
      </c>
      <c r="H86" s="49"/>
      <c r="I86" s="49">
        <v>3</v>
      </c>
      <c r="J86" s="49">
        <v>8</v>
      </c>
      <c r="K86" s="50">
        <v>0.70523485421400001</v>
      </c>
      <c r="L86" s="49" t="s">
        <v>578</v>
      </c>
      <c r="M86" s="49" t="s">
        <v>579</v>
      </c>
      <c r="N86" s="49" t="s">
        <v>580</v>
      </c>
      <c r="O86" s="49"/>
      <c r="P86" s="51">
        <f t="shared" si="5"/>
        <v>1.7320675621515709</v>
      </c>
      <c r="Q86" s="50">
        <f t="shared" si="6"/>
        <v>0.78488460237942625</v>
      </c>
      <c r="R86" s="51">
        <f t="shared" si="7"/>
        <v>0.10519419068640486</v>
      </c>
    </row>
    <row r="87" spans="1:18" ht="15" hidden="1" thickBot="1" x14ac:dyDescent="0.25">
      <c r="A87" s="48" t="s">
        <v>245</v>
      </c>
      <c r="B87" s="49">
        <v>8</v>
      </c>
      <c r="C87" s="49">
        <v>28</v>
      </c>
      <c r="D87" s="50">
        <v>0.58894210570500005</v>
      </c>
      <c r="E87" s="49" t="s">
        <v>246</v>
      </c>
      <c r="F87" s="49" t="s">
        <v>247</v>
      </c>
      <c r="G87" s="49" t="s">
        <v>248</v>
      </c>
      <c r="H87" s="49"/>
      <c r="I87" s="49">
        <v>13</v>
      </c>
      <c r="J87" s="49">
        <v>36</v>
      </c>
      <c r="K87" s="50">
        <v>0.77363246785999995</v>
      </c>
      <c r="L87" s="49" t="s">
        <v>609</v>
      </c>
      <c r="M87" s="49" t="s">
        <v>610</v>
      </c>
      <c r="N87" s="49" t="s">
        <v>611</v>
      </c>
      <c r="O87" s="49"/>
      <c r="P87" s="51">
        <f t="shared" si="5"/>
        <v>1.5721715171543824</v>
      </c>
      <c r="Q87" s="50">
        <f t="shared" si="6"/>
        <v>0.8137848498374961</v>
      </c>
      <c r="R87" s="51">
        <f t="shared" si="7"/>
        <v>8.9490399630461764E-2</v>
      </c>
    </row>
    <row r="88" spans="1:18" ht="15" hidden="1" thickBot="1" x14ac:dyDescent="0.25">
      <c r="A88" s="48" t="s">
        <v>251</v>
      </c>
      <c r="B88" s="49">
        <v>5</v>
      </c>
      <c r="C88" s="49">
        <v>18</v>
      </c>
      <c r="D88" s="50">
        <v>0.60196622132599997</v>
      </c>
      <c r="E88" s="49" t="s">
        <v>252</v>
      </c>
      <c r="F88" s="49" t="s">
        <v>253</v>
      </c>
      <c r="G88" s="49" t="s">
        <v>254</v>
      </c>
      <c r="H88" s="49"/>
      <c r="I88" s="49">
        <v>9</v>
      </c>
      <c r="J88" s="49">
        <v>26</v>
      </c>
      <c r="K88" s="50">
        <v>0.78337954793700004</v>
      </c>
      <c r="L88" s="49" t="s">
        <v>612</v>
      </c>
      <c r="M88" s="49" t="s">
        <v>613</v>
      </c>
      <c r="N88" s="49" t="s">
        <v>614</v>
      </c>
      <c r="O88" s="49"/>
      <c r="P88" s="51">
        <f t="shared" si="5"/>
        <v>1.5033838217753426</v>
      </c>
      <c r="Q88" s="50">
        <f t="shared" si="6"/>
        <v>0.82604189716552057</v>
      </c>
      <c r="R88" s="51">
        <f t="shared" si="7"/>
        <v>8.2997924536350853E-2</v>
      </c>
    </row>
    <row r="89" spans="1:18" ht="15" hidden="1" thickBot="1" x14ac:dyDescent="0.25">
      <c r="A89" s="48" t="s">
        <v>263</v>
      </c>
      <c r="B89" s="49">
        <v>2</v>
      </c>
      <c r="C89" s="49">
        <v>8</v>
      </c>
      <c r="D89" s="50">
        <v>0.64818082514099995</v>
      </c>
      <c r="E89" s="49" t="s">
        <v>264</v>
      </c>
      <c r="F89" s="49" t="s">
        <v>265</v>
      </c>
      <c r="G89" s="49" t="s">
        <v>266</v>
      </c>
      <c r="H89" s="49"/>
      <c r="I89" s="49">
        <v>3</v>
      </c>
      <c r="J89" s="49">
        <v>9</v>
      </c>
      <c r="K89" s="50">
        <v>0.74842450214300005</v>
      </c>
      <c r="L89" s="49" t="s">
        <v>594</v>
      </c>
      <c r="M89" s="49" t="s">
        <v>595</v>
      </c>
      <c r="N89" s="49" t="s">
        <v>596</v>
      </c>
      <c r="O89" s="49"/>
      <c r="P89" s="51">
        <f t="shared" si="5"/>
        <v>1.4467410323280228</v>
      </c>
      <c r="Q89" s="50">
        <f t="shared" si="6"/>
        <v>0.83603187349510821</v>
      </c>
      <c r="R89" s="51">
        <f t="shared" si="7"/>
        <v>7.7777164882549876E-2</v>
      </c>
    </row>
    <row r="90" spans="1:18" ht="15" hidden="1" thickBot="1" x14ac:dyDescent="0.25">
      <c r="A90" s="48" t="s">
        <v>277</v>
      </c>
      <c r="B90" s="49">
        <v>5</v>
      </c>
      <c r="C90" s="49">
        <v>21</v>
      </c>
      <c r="D90" s="50">
        <v>0.70162171246100002</v>
      </c>
      <c r="E90" s="49" t="s">
        <v>278</v>
      </c>
      <c r="F90" s="49" t="s">
        <v>279</v>
      </c>
      <c r="G90" s="49" t="s">
        <v>280</v>
      </c>
      <c r="H90" s="49"/>
      <c r="I90" s="49">
        <v>5</v>
      </c>
      <c r="J90" s="49">
        <v>13</v>
      </c>
      <c r="K90" s="50">
        <v>0.69658011931800001</v>
      </c>
      <c r="L90" s="49" t="s">
        <v>577</v>
      </c>
      <c r="M90" s="49" t="s">
        <v>144</v>
      </c>
      <c r="N90" s="49" t="s">
        <v>145</v>
      </c>
      <c r="O90" s="49"/>
      <c r="P90" s="51">
        <f t="shared" si="5"/>
        <v>1.4318667047808193</v>
      </c>
      <c r="Q90" s="50">
        <f t="shared" si="6"/>
        <v>0.83863795022008802</v>
      </c>
      <c r="R90" s="51">
        <f t="shared" si="7"/>
        <v>7.6425488702958747E-2</v>
      </c>
    </row>
    <row r="91" spans="1:18" ht="15" hidden="1" thickBot="1" x14ac:dyDescent="0.25">
      <c r="A91" s="48" t="s">
        <v>239</v>
      </c>
      <c r="B91" s="49">
        <v>1</v>
      </c>
      <c r="C91" s="49">
        <v>3</v>
      </c>
      <c r="D91" s="50">
        <v>0.58625325602900002</v>
      </c>
      <c r="E91" s="49" t="s">
        <v>240</v>
      </c>
      <c r="F91" s="49"/>
      <c r="G91" s="49"/>
      <c r="H91" s="49"/>
      <c r="I91" s="49">
        <v>0</v>
      </c>
      <c r="J91" s="49">
        <v>0</v>
      </c>
      <c r="K91" s="50">
        <v>0.85690278127899999</v>
      </c>
      <c r="L91" s="49"/>
      <c r="M91" s="49"/>
      <c r="N91" s="49"/>
      <c r="O91" s="49"/>
      <c r="P91" s="51">
        <f t="shared" si="5"/>
        <v>1.3768684256204899</v>
      </c>
      <c r="Q91" s="50">
        <f t="shared" si="6"/>
        <v>0.84820526505079363</v>
      </c>
      <c r="R91" s="51">
        <f t="shared" si="7"/>
        <v>7.1499036078844128E-2</v>
      </c>
    </row>
    <row r="92" spans="1:18" ht="15" hidden="1" thickBot="1" x14ac:dyDescent="0.25">
      <c r="A92" s="48" t="s">
        <v>269</v>
      </c>
      <c r="B92" s="49">
        <v>3</v>
      </c>
      <c r="C92" s="49">
        <v>13</v>
      </c>
      <c r="D92" s="50">
        <v>0.69447945550800005</v>
      </c>
      <c r="E92" s="49" t="s">
        <v>270</v>
      </c>
      <c r="F92" s="49" t="s">
        <v>271</v>
      </c>
      <c r="G92" s="49" t="s">
        <v>272</v>
      </c>
      <c r="H92" s="49"/>
      <c r="I92" s="49">
        <v>7</v>
      </c>
      <c r="J92" s="49">
        <v>19</v>
      </c>
      <c r="K92" s="50">
        <v>0.726409545416</v>
      </c>
      <c r="L92" s="49" t="s">
        <v>581</v>
      </c>
      <c r="M92" s="49" t="s">
        <v>582</v>
      </c>
      <c r="N92" s="49" t="s">
        <v>583</v>
      </c>
      <c r="O92" s="49"/>
      <c r="P92" s="51">
        <f t="shared" si="5"/>
        <v>1.368468019985525</v>
      </c>
      <c r="Q92" s="50">
        <f t="shared" si="6"/>
        <v>0.84965648793393744</v>
      </c>
      <c r="R92" s="51">
        <f t="shared" si="7"/>
        <v>7.0756621989432694E-2</v>
      </c>
    </row>
    <row r="93" spans="1:18" ht="15" hidden="1" thickBot="1" x14ac:dyDescent="0.25">
      <c r="A93" s="48" t="s">
        <v>255</v>
      </c>
      <c r="B93" s="49">
        <v>9</v>
      </c>
      <c r="C93" s="49">
        <v>33</v>
      </c>
      <c r="D93" s="50">
        <v>0.62784639946200005</v>
      </c>
      <c r="E93" s="49" t="s">
        <v>256</v>
      </c>
      <c r="F93" s="49" t="s">
        <v>257</v>
      </c>
      <c r="G93" s="49" t="s">
        <v>258</v>
      </c>
      <c r="H93" s="49"/>
      <c r="I93" s="49">
        <v>6</v>
      </c>
      <c r="J93" s="49">
        <v>25</v>
      </c>
      <c r="K93" s="50">
        <v>0.85026468363999996</v>
      </c>
      <c r="L93" s="49" t="s">
        <v>652</v>
      </c>
      <c r="M93" s="49" t="s">
        <v>653</v>
      </c>
      <c r="N93" s="49" t="s">
        <v>654</v>
      </c>
      <c r="O93" s="49"/>
      <c r="P93" s="51">
        <f t="shared" si="5"/>
        <v>1.2553346294536865</v>
      </c>
      <c r="Q93" s="50">
        <f t="shared" si="6"/>
        <v>0.86890679045774732</v>
      </c>
      <c r="R93" s="51">
        <f t="shared" si="7"/>
        <v>6.1026808776872832E-2</v>
      </c>
    </row>
    <row r="94" spans="1:18" ht="15" hidden="1" thickBot="1" x14ac:dyDescent="0.25">
      <c r="A94" s="48" t="s">
        <v>285</v>
      </c>
      <c r="B94" s="49">
        <v>13</v>
      </c>
      <c r="C94" s="49">
        <v>51</v>
      </c>
      <c r="D94" s="50">
        <v>0.71523401394800001</v>
      </c>
      <c r="E94" s="49" t="s">
        <v>286</v>
      </c>
      <c r="F94" s="49" t="s">
        <v>287</v>
      </c>
      <c r="G94" s="49" t="s">
        <v>288</v>
      </c>
      <c r="H94" s="49"/>
      <c r="I94" s="49">
        <v>19</v>
      </c>
      <c r="J94" s="49">
        <v>51</v>
      </c>
      <c r="K94" s="50">
        <v>0.769011007478</v>
      </c>
      <c r="L94" s="49" t="s">
        <v>603</v>
      </c>
      <c r="M94" s="49" t="s">
        <v>604</v>
      </c>
      <c r="N94" s="49" t="s">
        <v>605</v>
      </c>
      <c r="O94" s="49"/>
      <c r="P94" s="51">
        <f t="shared" si="5"/>
        <v>1.1955909863298344</v>
      </c>
      <c r="Q94" s="50">
        <f t="shared" si="6"/>
        <v>0.87882399835048453</v>
      </c>
      <c r="R94" s="51">
        <f t="shared" si="7"/>
        <v>5.6098092160169151E-2</v>
      </c>
    </row>
    <row r="95" spans="1:18" ht="15" hidden="1" thickBot="1" x14ac:dyDescent="0.25">
      <c r="A95" s="48" t="s">
        <v>283</v>
      </c>
      <c r="B95" s="49">
        <v>1</v>
      </c>
      <c r="C95" s="49">
        <v>5</v>
      </c>
      <c r="D95" s="50">
        <v>0.71414166876700003</v>
      </c>
      <c r="E95" s="49" t="s">
        <v>284</v>
      </c>
      <c r="F95" s="49"/>
      <c r="G95" s="49"/>
      <c r="H95" s="49"/>
      <c r="I95" s="49">
        <v>4</v>
      </c>
      <c r="J95" s="49">
        <v>13</v>
      </c>
      <c r="K95" s="50">
        <v>0.79531131837699998</v>
      </c>
      <c r="L95" s="49" t="s">
        <v>618</v>
      </c>
      <c r="M95" s="49" t="s">
        <v>619</v>
      </c>
      <c r="N95" s="49" t="s">
        <v>620</v>
      </c>
      <c r="O95" s="49"/>
      <c r="P95" s="51">
        <f t="shared" si="5"/>
        <v>1.1313911324455976</v>
      </c>
      <c r="Q95" s="50">
        <f t="shared" si="6"/>
        <v>0.88926020726513855</v>
      </c>
      <c r="R95" s="51">
        <f t="shared" si="7"/>
        <v>5.0971141117179743E-2</v>
      </c>
    </row>
    <row r="96" spans="1:18" ht="15" hidden="1" thickBot="1" x14ac:dyDescent="0.25">
      <c r="A96" s="48" t="s">
        <v>293</v>
      </c>
      <c r="B96" s="49">
        <v>5</v>
      </c>
      <c r="C96" s="49">
        <v>22</v>
      </c>
      <c r="D96" s="50">
        <v>0.73178724476900003</v>
      </c>
      <c r="E96" s="49" t="s">
        <v>294</v>
      </c>
      <c r="F96" s="49" t="s">
        <v>295</v>
      </c>
      <c r="G96" s="49" t="s">
        <v>296</v>
      </c>
      <c r="H96" s="49"/>
      <c r="I96" s="49">
        <v>11</v>
      </c>
      <c r="J96" s="49">
        <v>36</v>
      </c>
      <c r="K96" s="50">
        <v>0.83354339971400004</v>
      </c>
      <c r="L96" s="49" t="s">
        <v>643</v>
      </c>
      <c r="M96" s="49" t="s">
        <v>644</v>
      </c>
      <c r="N96" s="49" t="s">
        <v>645</v>
      </c>
      <c r="O96" s="49"/>
      <c r="P96" s="51">
        <f t="shared" si="5"/>
        <v>0.98866993078813481</v>
      </c>
      <c r="Q96" s="50">
        <f t="shared" si="6"/>
        <v>0.91150910423544151</v>
      </c>
      <c r="R96" s="51">
        <f t="shared" si="7"/>
        <v>4.0238989214744794E-2</v>
      </c>
    </row>
    <row r="97" spans="1:18" ht="15" hidden="1" thickBot="1" x14ac:dyDescent="0.25">
      <c r="A97" s="48" t="s">
        <v>335</v>
      </c>
      <c r="B97" s="49">
        <v>6</v>
      </c>
      <c r="C97" s="49">
        <v>30</v>
      </c>
      <c r="D97" s="50">
        <v>0.79195025628100002</v>
      </c>
      <c r="E97" s="49" t="s">
        <v>336</v>
      </c>
      <c r="F97" s="49" t="s">
        <v>337</v>
      </c>
      <c r="G97" s="49" t="s">
        <v>338</v>
      </c>
      <c r="H97" s="49"/>
      <c r="I97" s="49">
        <v>5</v>
      </c>
      <c r="J97" s="49">
        <v>15</v>
      </c>
      <c r="K97" s="50">
        <v>0.77270817578399997</v>
      </c>
      <c r="L97" s="49" t="s">
        <v>606</v>
      </c>
      <c r="M97" s="49" t="s">
        <v>607</v>
      </c>
      <c r="N97" s="49" t="s">
        <v>608</v>
      </c>
      <c r="O97" s="49"/>
      <c r="P97" s="51">
        <f t="shared" si="5"/>
        <v>0.98222104032998259</v>
      </c>
      <c r="Q97" s="50">
        <f t="shared" si="6"/>
        <v>0.91247977124453739</v>
      </c>
      <c r="R97" s="51">
        <f t="shared" si="7"/>
        <v>3.9776754635051939E-2</v>
      </c>
    </row>
    <row r="98" spans="1:18" ht="15" hidden="1" thickBot="1" x14ac:dyDescent="0.25">
      <c r="A98" s="48" t="s">
        <v>385</v>
      </c>
      <c r="B98" s="49">
        <v>0</v>
      </c>
      <c r="C98" s="49">
        <v>3</v>
      </c>
      <c r="D98" s="50">
        <v>0.83169481556199998</v>
      </c>
      <c r="E98" s="49"/>
      <c r="F98" s="49"/>
      <c r="G98" s="49"/>
      <c r="H98" s="49"/>
      <c r="I98" s="49">
        <v>1</v>
      </c>
      <c r="J98" s="49">
        <v>3</v>
      </c>
      <c r="K98" s="50">
        <v>0.74430720107600001</v>
      </c>
      <c r="L98" s="49" t="s">
        <v>593</v>
      </c>
      <c r="M98" s="49"/>
      <c r="N98" s="49"/>
      <c r="O98" s="49"/>
      <c r="P98" s="51">
        <f t="shared" si="5"/>
        <v>0.95918227673789391</v>
      </c>
      <c r="Q98" s="50">
        <f t="shared" si="6"/>
        <v>0.91592083142548031</v>
      </c>
      <c r="R98" s="51">
        <f t="shared" si="7"/>
        <v>3.8142063407426714E-2</v>
      </c>
    </row>
    <row r="99" spans="1:18" ht="15" hidden="1" thickBot="1" x14ac:dyDescent="0.25">
      <c r="A99" s="48" t="s">
        <v>305</v>
      </c>
      <c r="B99" s="49">
        <v>1</v>
      </c>
      <c r="C99" s="49">
        <v>6</v>
      </c>
      <c r="D99" s="50">
        <v>0.75934795395300003</v>
      </c>
      <c r="E99" s="49" t="s">
        <v>306</v>
      </c>
      <c r="F99" s="49" t="s">
        <v>307</v>
      </c>
      <c r="G99" s="49" t="s">
        <v>308</v>
      </c>
      <c r="H99" s="49"/>
      <c r="I99" s="49">
        <v>3</v>
      </c>
      <c r="J99" s="49">
        <v>12</v>
      </c>
      <c r="K99" s="50">
        <v>0.82732543483700005</v>
      </c>
      <c r="L99" s="49" t="s">
        <v>578</v>
      </c>
      <c r="M99" s="49" t="s">
        <v>579</v>
      </c>
      <c r="N99" s="49" t="s">
        <v>580</v>
      </c>
      <c r="O99" s="49"/>
      <c r="P99" s="51">
        <f t="shared" si="5"/>
        <v>0.92970463629172695</v>
      </c>
      <c r="Q99" s="50">
        <f t="shared" si="6"/>
        <v>0.92026106077066472</v>
      </c>
      <c r="R99" s="51">
        <f t="shared" si="7"/>
        <v>3.6088953992355378E-2</v>
      </c>
    </row>
    <row r="100" spans="1:18" ht="15" hidden="1" thickBot="1" x14ac:dyDescent="0.25">
      <c r="A100" s="48" t="s">
        <v>301</v>
      </c>
      <c r="B100" s="49">
        <v>4</v>
      </c>
      <c r="C100" s="49">
        <v>19</v>
      </c>
      <c r="D100" s="50">
        <v>0.75312998907700002</v>
      </c>
      <c r="E100" s="49" t="s">
        <v>302</v>
      </c>
      <c r="F100" s="49" t="s">
        <v>303</v>
      </c>
      <c r="G100" s="49" t="s">
        <v>304</v>
      </c>
      <c r="H100" s="49"/>
      <c r="I100" s="49">
        <v>4</v>
      </c>
      <c r="J100" s="49">
        <v>16</v>
      </c>
      <c r="K100" s="50">
        <v>0.83530795731499996</v>
      </c>
      <c r="L100" s="49" t="s">
        <v>646</v>
      </c>
      <c r="M100" s="49" t="s">
        <v>647</v>
      </c>
      <c r="N100" s="49" t="s">
        <v>648</v>
      </c>
      <c r="O100" s="49"/>
      <c r="P100" s="51">
        <f t="shared" ref="P100:P122" si="8">-2*LN(D100)-2*LN(K100)</f>
        <v>0.92694449758837605</v>
      </c>
      <c r="Q100" s="50">
        <f t="shared" ref="Q100:Q122" si="9">CHIDIST(P100,4)</f>
        <v>0.92066376623887236</v>
      </c>
      <c r="R100" s="51">
        <f t="shared" si="7"/>
        <v>3.5898948661449367E-2</v>
      </c>
    </row>
    <row r="101" spans="1:18" ht="15" hidden="1" thickBot="1" x14ac:dyDescent="0.25">
      <c r="A101" s="48" t="s">
        <v>313</v>
      </c>
      <c r="B101" s="49">
        <v>19</v>
      </c>
      <c r="C101" s="49">
        <v>77</v>
      </c>
      <c r="D101" s="50">
        <v>0.77648937064099999</v>
      </c>
      <c r="E101" s="49" t="s">
        <v>314</v>
      </c>
      <c r="F101" s="49" t="s">
        <v>315</v>
      </c>
      <c r="G101" s="49" t="s">
        <v>316</v>
      </c>
      <c r="H101" s="49"/>
      <c r="I101" s="49">
        <v>16</v>
      </c>
      <c r="J101" s="49">
        <v>48</v>
      </c>
      <c r="K101" s="50">
        <v>0.82581295689400003</v>
      </c>
      <c r="L101" s="49" t="s">
        <v>631</v>
      </c>
      <c r="M101" s="49" t="s">
        <v>632</v>
      </c>
      <c r="N101" s="49" t="s">
        <v>633</v>
      </c>
      <c r="O101" s="49"/>
      <c r="P101" s="51">
        <f t="shared" si="8"/>
        <v>0.88871860167277172</v>
      </c>
      <c r="Q101" s="50">
        <f t="shared" si="9"/>
        <v>0.92617371195719422</v>
      </c>
      <c r="R101" s="51">
        <f t="shared" si="7"/>
        <v>3.3307549960515319E-2</v>
      </c>
    </row>
    <row r="102" spans="1:18" ht="15" hidden="1" thickBot="1" x14ac:dyDescent="0.25">
      <c r="A102" s="48" t="s">
        <v>297</v>
      </c>
      <c r="B102" s="49">
        <v>4</v>
      </c>
      <c r="C102" s="49">
        <v>19</v>
      </c>
      <c r="D102" s="50">
        <v>0.75312998907700002</v>
      </c>
      <c r="E102" s="49" t="s">
        <v>298</v>
      </c>
      <c r="F102" s="49" t="s">
        <v>299</v>
      </c>
      <c r="G102" s="49" t="s">
        <v>300</v>
      </c>
      <c r="H102" s="49"/>
      <c r="I102" s="49">
        <v>5</v>
      </c>
      <c r="J102" s="49">
        <v>25</v>
      </c>
      <c r="K102" s="50">
        <v>0.85455003781200001</v>
      </c>
      <c r="L102" s="49" t="s">
        <v>662</v>
      </c>
      <c r="M102" s="49" t="s">
        <v>663</v>
      </c>
      <c r="N102" s="49" t="s">
        <v>664</v>
      </c>
      <c r="O102" s="49"/>
      <c r="P102" s="51">
        <f t="shared" si="8"/>
        <v>0.8813953159285044</v>
      </c>
      <c r="Q102" s="50">
        <f t="shared" si="9"/>
        <v>0.92721465910414513</v>
      </c>
      <c r="R102" s="51">
        <f t="shared" si="7"/>
        <v>3.2819710869186454E-2</v>
      </c>
    </row>
    <row r="103" spans="1:18" ht="15" hidden="1" thickBot="1" x14ac:dyDescent="0.25">
      <c r="A103" s="48" t="s">
        <v>345</v>
      </c>
      <c r="B103" s="49">
        <v>3</v>
      </c>
      <c r="C103" s="49">
        <v>18</v>
      </c>
      <c r="D103" s="50">
        <v>0.79976472565300005</v>
      </c>
      <c r="E103" s="49" t="s">
        <v>346</v>
      </c>
      <c r="F103" s="49" t="s">
        <v>347</v>
      </c>
      <c r="G103" s="49" t="s">
        <v>348</v>
      </c>
      <c r="H103" s="49"/>
      <c r="I103" s="49">
        <v>3</v>
      </c>
      <c r="J103" s="49">
        <v>11</v>
      </c>
      <c r="K103" s="50">
        <v>0.81396521300699998</v>
      </c>
      <c r="L103" s="49" t="s">
        <v>622</v>
      </c>
      <c r="M103" s="49" t="s">
        <v>623</v>
      </c>
      <c r="N103" s="49" t="s">
        <v>624</v>
      </c>
      <c r="O103" s="49"/>
      <c r="P103" s="51">
        <f t="shared" si="8"/>
        <v>0.85855067451640665</v>
      </c>
      <c r="Q103" s="50">
        <f t="shared" si="9"/>
        <v>0.9304306099046773</v>
      </c>
      <c r="R103" s="51">
        <f t="shared" si="7"/>
        <v>3.1316010345366838E-2</v>
      </c>
    </row>
    <row r="104" spans="1:18" ht="15" hidden="1" thickBot="1" x14ac:dyDescent="0.25">
      <c r="A104" s="48" t="s">
        <v>331</v>
      </c>
      <c r="B104" s="49">
        <v>4</v>
      </c>
      <c r="C104" s="49">
        <v>21</v>
      </c>
      <c r="D104" s="50">
        <v>0.78623645071799997</v>
      </c>
      <c r="E104" s="49" t="s">
        <v>332</v>
      </c>
      <c r="F104" s="49" t="s">
        <v>333</v>
      </c>
      <c r="G104" s="49" t="s">
        <v>334</v>
      </c>
      <c r="H104" s="49"/>
      <c r="I104" s="49">
        <v>7</v>
      </c>
      <c r="J104" s="49">
        <v>24</v>
      </c>
      <c r="K104" s="50">
        <v>0.82816570036100001</v>
      </c>
      <c r="L104" s="49" t="s">
        <v>640</v>
      </c>
      <c r="M104" s="49" t="s">
        <v>641</v>
      </c>
      <c r="N104" s="49" t="s">
        <v>642</v>
      </c>
      <c r="O104" s="49"/>
      <c r="P104" s="51">
        <f t="shared" si="8"/>
        <v>0.85807945463317647</v>
      </c>
      <c r="Q104" s="50">
        <f t="shared" si="9"/>
        <v>0.93049644077537241</v>
      </c>
      <c r="R104" s="51">
        <f t="shared" si="7"/>
        <v>3.1285283741781536E-2</v>
      </c>
    </row>
    <row r="105" spans="1:18" ht="15" hidden="1" thickBot="1" x14ac:dyDescent="0.25">
      <c r="A105" s="48" t="s">
        <v>339</v>
      </c>
      <c r="B105" s="49">
        <v>8</v>
      </c>
      <c r="C105" s="49">
        <v>38</v>
      </c>
      <c r="D105" s="50">
        <v>0.79195025628100002</v>
      </c>
      <c r="E105" s="49" t="s">
        <v>340</v>
      </c>
      <c r="F105" s="49" t="s">
        <v>247</v>
      </c>
      <c r="G105" s="49" t="s">
        <v>248</v>
      </c>
      <c r="H105" s="49"/>
      <c r="I105" s="49">
        <v>11</v>
      </c>
      <c r="J105" s="49">
        <v>45</v>
      </c>
      <c r="K105" s="50">
        <v>0.85547432988799998</v>
      </c>
      <c r="L105" s="49" t="s">
        <v>665</v>
      </c>
      <c r="M105" s="49" t="s">
        <v>666</v>
      </c>
      <c r="N105" s="49" t="s">
        <v>667</v>
      </c>
      <c r="O105" s="49"/>
      <c r="P105" s="51">
        <f t="shared" si="8"/>
        <v>0.77871177788347845</v>
      </c>
      <c r="Q105" s="50">
        <f t="shared" si="9"/>
        <v>0.94127904876016344</v>
      </c>
      <c r="R105" s="51">
        <f t="shared" si="7"/>
        <v>2.6281607846672859E-2</v>
      </c>
    </row>
    <row r="106" spans="1:18" ht="15" hidden="1" thickBot="1" x14ac:dyDescent="0.25">
      <c r="A106" s="48" t="s">
        <v>373</v>
      </c>
      <c r="B106" s="49">
        <v>6</v>
      </c>
      <c r="C106" s="49">
        <v>40</v>
      </c>
      <c r="D106" s="50">
        <v>0.82841778001800004</v>
      </c>
      <c r="E106" s="49" t="s">
        <v>374</v>
      </c>
      <c r="F106" s="49" t="s">
        <v>375</v>
      </c>
      <c r="G106" s="49" t="s">
        <v>376</v>
      </c>
      <c r="H106" s="49"/>
      <c r="I106" s="49">
        <v>8</v>
      </c>
      <c r="J106" s="49">
        <v>26</v>
      </c>
      <c r="K106" s="50">
        <v>0.82177968237999999</v>
      </c>
      <c r="L106" s="49" t="s">
        <v>625</v>
      </c>
      <c r="M106" s="49" t="s">
        <v>626</v>
      </c>
      <c r="N106" s="49" t="s">
        <v>627</v>
      </c>
      <c r="O106" s="49"/>
      <c r="P106" s="51">
        <f t="shared" si="8"/>
        <v>0.76904126552222785</v>
      </c>
      <c r="Q106" s="50">
        <f t="shared" si="9"/>
        <v>0.94254966455255629</v>
      </c>
      <c r="R106" s="51">
        <f t="shared" si="7"/>
        <v>2.5695756800836283E-2</v>
      </c>
    </row>
    <row r="107" spans="1:18" ht="15" hidden="1" thickBot="1" x14ac:dyDescent="0.25">
      <c r="A107" s="48" t="s">
        <v>361</v>
      </c>
      <c r="B107" s="49">
        <v>5</v>
      </c>
      <c r="C107" s="49">
        <v>33</v>
      </c>
      <c r="D107" s="50">
        <v>0.82530879757999998</v>
      </c>
      <c r="E107" s="49" t="s">
        <v>362</v>
      </c>
      <c r="F107" s="49" t="s">
        <v>363</v>
      </c>
      <c r="G107" s="49" t="s">
        <v>364</v>
      </c>
      <c r="H107" s="49"/>
      <c r="I107" s="49">
        <v>10</v>
      </c>
      <c r="J107" s="49">
        <v>32</v>
      </c>
      <c r="K107" s="50">
        <v>0.82606503655200003</v>
      </c>
      <c r="L107" s="49" t="s">
        <v>637</v>
      </c>
      <c r="M107" s="49" t="s">
        <v>638</v>
      </c>
      <c r="N107" s="49" t="s">
        <v>639</v>
      </c>
      <c r="O107" s="49"/>
      <c r="P107" s="51">
        <f t="shared" si="8"/>
        <v>0.76615886879652761</v>
      </c>
      <c r="Q107" s="50">
        <f t="shared" si="9"/>
        <v>0.94292649533621553</v>
      </c>
      <c r="R107" s="51">
        <f t="shared" si="7"/>
        <v>2.5522160830104775E-2</v>
      </c>
    </row>
    <row r="108" spans="1:18" ht="15" hidden="1" thickBot="1" x14ac:dyDescent="0.25">
      <c r="A108" s="48" t="s">
        <v>353</v>
      </c>
      <c r="B108" s="49">
        <v>6</v>
      </c>
      <c r="C108" s="49">
        <v>34</v>
      </c>
      <c r="D108" s="50">
        <v>0.81598185026500003</v>
      </c>
      <c r="E108" s="49" t="s">
        <v>354</v>
      </c>
      <c r="F108" s="49" t="s">
        <v>355</v>
      </c>
      <c r="G108" s="49" t="s">
        <v>356</v>
      </c>
      <c r="H108" s="49"/>
      <c r="I108" s="49">
        <v>16</v>
      </c>
      <c r="J108" s="49">
        <v>56</v>
      </c>
      <c r="K108" s="50">
        <v>0.85236534745000003</v>
      </c>
      <c r="L108" s="49" t="s">
        <v>659</v>
      </c>
      <c r="M108" s="49" t="s">
        <v>660</v>
      </c>
      <c r="N108" s="49" t="s">
        <v>661</v>
      </c>
      <c r="O108" s="49"/>
      <c r="P108" s="51">
        <f t="shared" si="8"/>
        <v>0.72620639818577826</v>
      </c>
      <c r="Q108" s="50">
        <f t="shared" si="9"/>
        <v>0.94805824894832336</v>
      </c>
      <c r="R108" s="51">
        <f t="shared" si="7"/>
        <v>2.3164978674924914E-2</v>
      </c>
    </row>
    <row r="109" spans="1:18" ht="15" hidden="1" thickBot="1" x14ac:dyDescent="0.25">
      <c r="A109" s="48" t="s">
        <v>365</v>
      </c>
      <c r="B109" s="49">
        <v>11</v>
      </c>
      <c r="C109" s="49">
        <v>59</v>
      </c>
      <c r="D109" s="50">
        <v>0.82598100999900004</v>
      </c>
      <c r="E109" s="49" t="s">
        <v>366</v>
      </c>
      <c r="F109" s="49" t="s">
        <v>367</v>
      </c>
      <c r="G109" s="49" t="s">
        <v>368</v>
      </c>
      <c r="H109" s="49"/>
      <c r="I109" s="49">
        <v>12</v>
      </c>
      <c r="J109" s="49">
        <v>49</v>
      </c>
      <c r="K109" s="50">
        <v>0.85589446265000002</v>
      </c>
      <c r="L109" s="49" t="s">
        <v>668</v>
      </c>
      <c r="M109" s="49" t="s">
        <v>669</v>
      </c>
      <c r="N109" s="49" t="s">
        <v>670</v>
      </c>
      <c r="O109" s="49"/>
      <c r="P109" s="51">
        <f t="shared" si="8"/>
        <v>0.6935833955590831</v>
      </c>
      <c r="Q109" s="50">
        <f t="shared" si="9"/>
        <v>0.95211785565267648</v>
      </c>
      <c r="R109" s="51">
        <f t="shared" si="7"/>
        <v>2.1309290174728369E-2</v>
      </c>
    </row>
    <row r="110" spans="1:18" ht="15" hidden="1" thickBot="1" x14ac:dyDescent="0.25">
      <c r="A110" s="48" t="s">
        <v>384</v>
      </c>
      <c r="B110" s="49">
        <v>0</v>
      </c>
      <c r="C110" s="49">
        <v>11</v>
      </c>
      <c r="D110" s="50">
        <v>0.83169481556199998</v>
      </c>
      <c r="E110" s="49"/>
      <c r="F110" s="49"/>
      <c r="G110" s="49"/>
      <c r="H110" s="49"/>
      <c r="I110" s="49">
        <v>1</v>
      </c>
      <c r="J110" s="49">
        <v>8</v>
      </c>
      <c r="K110" s="50">
        <v>0.85085286950700001</v>
      </c>
      <c r="L110" s="49" t="s">
        <v>658</v>
      </c>
      <c r="M110" s="49"/>
      <c r="N110" s="49"/>
      <c r="O110" s="49"/>
      <c r="P110" s="51">
        <f t="shared" si="8"/>
        <v>0.69161154064515395</v>
      </c>
      <c r="Q110" s="50">
        <f t="shared" si="9"/>
        <v>0.95235934620901785</v>
      </c>
      <c r="R110" s="51">
        <f t="shared" si="7"/>
        <v>2.1199151795008853E-2</v>
      </c>
    </row>
    <row r="111" spans="1:18" ht="15" hidden="1" thickBot="1" x14ac:dyDescent="0.25">
      <c r="A111" s="48" t="s">
        <v>389</v>
      </c>
      <c r="B111" s="49">
        <v>0</v>
      </c>
      <c r="C111" s="49">
        <v>0</v>
      </c>
      <c r="D111" s="50">
        <v>0.83169481556199998</v>
      </c>
      <c r="E111" s="49"/>
      <c r="F111" s="49"/>
      <c r="G111" s="49"/>
      <c r="H111" s="49"/>
      <c r="I111" s="49">
        <v>0</v>
      </c>
      <c r="J111" s="49">
        <v>0</v>
      </c>
      <c r="K111" s="50">
        <v>0.85690278127899999</v>
      </c>
      <c r="L111" s="49"/>
      <c r="M111" s="49"/>
      <c r="N111" s="49"/>
      <c r="O111" s="49"/>
      <c r="P111" s="51">
        <f t="shared" si="8"/>
        <v>0.67744104247494485</v>
      </c>
      <c r="Q111" s="50">
        <f t="shared" si="9"/>
        <v>0.95408148387228886</v>
      </c>
      <c r="R111" s="51">
        <f t="shared" si="7"/>
        <v>2.0414532544447691E-2</v>
      </c>
    </row>
    <row r="112" spans="1:18" ht="15" hidden="1" thickBot="1" x14ac:dyDescent="0.25">
      <c r="A112" s="48" t="s">
        <v>390</v>
      </c>
      <c r="B112" s="49">
        <v>0</v>
      </c>
      <c r="C112" s="49">
        <v>0</v>
      </c>
      <c r="D112" s="50">
        <v>0.83169481556199998</v>
      </c>
      <c r="E112" s="49"/>
      <c r="F112" s="49"/>
      <c r="G112" s="49"/>
      <c r="H112" s="49"/>
      <c r="I112" s="49">
        <v>0</v>
      </c>
      <c r="J112" s="49">
        <v>0</v>
      </c>
      <c r="K112" s="50">
        <v>0.85690278127899999</v>
      </c>
      <c r="L112" s="49"/>
      <c r="M112" s="49"/>
      <c r="N112" s="49"/>
      <c r="O112" s="49"/>
      <c r="P112" s="51">
        <f t="shared" si="8"/>
        <v>0.67744104247494485</v>
      </c>
      <c r="Q112" s="50">
        <f t="shared" si="9"/>
        <v>0.95408148387228886</v>
      </c>
      <c r="R112" s="51">
        <f t="shared" si="7"/>
        <v>2.0414532544447691E-2</v>
      </c>
    </row>
    <row r="113" spans="1:18" ht="15" hidden="1" thickBot="1" x14ac:dyDescent="0.25">
      <c r="A113" s="48" t="s">
        <v>383</v>
      </c>
      <c r="B113" s="49">
        <v>0</v>
      </c>
      <c r="C113" s="49">
        <v>1</v>
      </c>
      <c r="D113" s="50">
        <v>0.83169481556199998</v>
      </c>
      <c r="E113" s="49"/>
      <c r="F113" s="49"/>
      <c r="G113" s="49"/>
      <c r="H113" s="49"/>
      <c r="I113" s="49">
        <v>0</v>
      </c>
      <c r="J113" s="49">
        <v>0</v>
      </c>
      <c r="K113" s="50">
        <v>0.85690278127899999</v>
      </c>
      <c r="L113" s="49"/>
      <c r="M113" s="49"/>
      <c r="N113" s="49"/>
      <c r="O113" s="49"/>
      <c r="P113" s="51">
        <f t="shared" si="8"/>
        <v>0.67744104247494485</v>
      </c>
      <c r="Q113" s="50">
        <f t="shared" si="9"/>
        <v>0.95408148387228886</v>
      </c>
      <c r="R113" s="51">
        <f t="shared" si="7"/>
        <v>2.0414532544447691E-2</v>
      </c>
    </row>
    <row r="114" spans="1:18" ht="15" hidden="1" thickBot="1" x14ac:dyDescent="0.25">
      <c r="A114" s="48" t="s">
        <v>378</v>
      </c>
      <c r="B114" s="49">
        <v>0</v>
      </c>
      <c r="C114" s="49">
        <v>0</v>
      </c>
      <c r="D114" s="50">
        <v>0.83169481556199998</v>
      </c>
      <c r="E114" s="49"/>
      <c r="F114" s="49"/>
      <c r="G114" s="49"/>
      <c r="H114" s="49"/>
      <c r="I114" s="49">
        <v>0</v>
      </c>
      <c r="J114" s="49">
        <v>0</v>
      </c>
      <c r="K114" s="50">
        <v>0.85690278127899999</v>
      </c>
      <c r="L114" s="49"/>
      <c r="M114" s="49"/>
      <c r="N114" s="49"/>
      <c r="O114" s="49"/>
      <c r="P114" s="51">
        <f t="shared" si="8"/>
        <v>0.67744104247494485</v>
      </c>
      <c r="Q114" s="50">
        <f t="shared" si="9"/>
        <v>0.95408148387228886</v>
      </c>
      <c r="R114" s="51">
        <f t="shared" si="7"/>
        <v>2.0414532544447691E-2</v>
      </c>
    </row>
    <row r="115" spans="1:18" ht="15" hidden="1" thickBot="1" x14ac:dyDescent="0.25">
      <c r="A115" s="48" t="s">
        <v>379</v>
      </c>
      <c r="B115" s="49">
        <v>0</v>
      </c>
      <c r="C115" s="49">
        <v>0</v>
      </c>
      <c r="D115" s="50">
        <v>0.83169481556199998</v>
      </c>
      <c r="E115" s="49"/>
      <c r="F115" s="49"/>
      <c r="G115" s="49"/>
      <c r="H115" s="49"/>
      <c r="I115" s="49">
        <v>0</v>
      </c>
      <c r="J115" s="49">
        <v>0</v>
      </c>
      <c r="K115" s="50">
        <v>0.85690278127899999</v>
      </c>
      <c r="L115" s="49"/>
      <c r="M115" s="49"/>
      <c r="N115" s="49"/>
      <c r="O115" s="49"/>
      <c r="P115" s="51">
        <f t="shared" si="8"/>
        <v>0.67744104247494485</v>
      </c>
      <c r="Q115" s="50">
        <f t="shared" si="9"/>
        <v>0.95408148387228886</v>
      </c>
      <c r="R115" s="51">
        <f t="shared" si="7"/>
        <v>2.0414532544447691E-2</v>
      </c>
    </row>
    <row r="116" spans="1:18" ht="15" hidden="1" thickBot="1" x14ac:dyDescent="0.25">
      <c r="A116" s="48" t="s">
        <v>380</v>
      </c>
      <c r="B116" s="49">
        <v>0</v>
      </c>
      <c r="C116" s="49">
        <v>0</v>
      </c>
      <c r="D116" s="50">
        <v>0.83169481556199998</v>
      </c>
      <c r="E116" s="49"/>
      <c r="F116" s="49"/>
      <c r="G116" s="49"/>
      <c r="H116" s="49"/>
      <c r="I116" s="49">
        <v>0</v>
      </c>
      <c r="J116" s="49">
        <v>0</v>
      </c>
      <c r="K116" s="50">
        <v>0.85690278127899999</v>
      </c>
      <c r="L116" s="49"/>
      <c r="M116" s="49"/>
      <c r="N116" s="49"/>
      <c r="O116" s="49"/>
      <c r="P116" s="51">
        <f t="shared" si="8"/>
        <v>0.67744104247494485</v>
      </c>
      <c r="Q116" s="50">
        <f t="shared" si="9"/>
        <v>0.95408148387228886</v>
      </c>
      <c r="R116" s="51">
        <f t="shared" si="7"/>
        <v>2.0414532544447691E-2</v>
      </c>
    </row>
    <row r="117" spans="1:18" ht="15" hidden="1" thickBot="1" x14ac:dyDescent="0.25">
      <c r="A117" s="48" t="s">
        <v>381</v>
      </c>
      <c r="B117" s="49">
        <v>0</v>
      </c>
      <c r="C117" s="49">
        <v>4</v>
      </c>
      <c r="D117" s="50">
        <v>0.83169481556199998</v>
      </c>
      <c r="E117" s="49"/>
      <c r="F117" s="49"/>
      <c r="G117" s="49"/>
      <c r="H117" s="49"/>
      <c r="I117" s="49">
        <v>0</v>
      </c>
      <c r="J117" s="49">
        <v>0</v>
      </c>
      <c r="K117" s="50">
        <v>0.85690278127899999</v>
      </c>
      <c r="L117" s="49"/>
      <c r="M117" s="49"/>
      <c r="N117" s="49"/>
      <c r="O117" s="49"/>
      <c r="P117" s="51">
        <f t="shared" si="8"/>
        <v>0.67744104247494485</v>
      </c>
      <c r="Q117" s="50">
        <f t="shared" si="9"/>
        <v>0.95408148387228886</v>
      </c>
      <c r="R117" s="51">
        <f t="shared" si="7"/>
        <v>2.0414532544447691E-2</v>
      </c>
    </row>
    <row r="118" spans="1:18" ht="15" hidden="1" thickBot="1" x14ac:dyDescent="0.25">
      <c r="A118" s="48" t="s">
        <v>395</v>
      </c>
      <c r="B118" s="49">
        <v>0</v>
      </c>
      <c r="C118" s="49">
        <v>6</v>
      </c>
      <c r="D118" s="50">
        <v>0.83169481556199998</v>
      </c>
      <c r="E118" s="49"/>
      <c r="F118" s="49"/>
      <c r="G118" s="49"/>
      <c r="H118" s="49"/>
      <c r="I118" s="49">
        <v>0</v>
      </c>
      <c r="J118" s="49">
        <v>0</v>
      </c>
      <c r="K118" s="50">
        <v>0.85690278127899999</v>
      </c>
      <c r="L118" s="49"/>
      <c r="M118" s="49"/>
      <c r="N118" s="49"/>
      <c r="O118" s="49"/>
      <c r="P118" s="51">
        <f t="shared" si="8"/>
        <v>0.67744104247494485</v>
      </c>
      <c r="Q118" s="50">
        <f t="shared" si="9"/>
        <v>0.95408148387228886</v>
      </c>
      <c r="R118" s="51">
        <f t="shared" si="7"/>
        <v>2.0414532544447691E-2</v>
      </c>
    </row>
    <row r="119" spans="1:18" ht="15" hidden="1" thickBot="1" x14ac:dyDescent="0.25">
      <c r="A119" s="48" t="s">
        <v>387</v>
      </c>
      <c r="B119" s="49">
        <v>0</v>
      </c>
      <c r="C119" s="49">
        <v>0</v>
      </c>
      <c r="D119" s="50">
        <v>0.83169481556199998</v>
      </c>
      <c r="E119" s="49"/>
      <c r="F119" s="49"/>
      <c r="G119" s="49"/>
      <c r="H119" s="49"/>
      <c r="I119" s="49">
        <v>0</v>
      </c>
      <c r="J119" s="49">
        <v>0</v>
      </c>
      <c r="K119" s="50">
        <v>0.85690278127899999</v>
      </c>
      <c r="L119" s="49"/>
      <c r="M119" s="49"/>
      <c r="N119" s="49"/>
      <c r="O119" s="49"/>
      <c r="P119" s="51">
        <f t="shared" si="8"/>
        <v>0.67744104247494485</v>
      </c>
      <c r="Q119" s="50">
        <f t="shared" si="9"/>
        <v>0.95408148387228886</v>
      </c>
      <c r="R119" s="51">
        <f t="shared" si="7"/>
        <v>2.0414532544447691E-2</v>
      </c>
    </row>
    <row r="120" spans="1:18" ht="15" hidden="1" thickBot="1" x14ac:dyDescent="0.25">
      <c r="A120" s="48" t="s">
        <v>386</v>
      </c>
      <c r="B120" s="49">
        <v>0</v>
      </c>
      <c r="C120" s="49">
        <v>0</v>
      </c>
      <c r="D120" s="50">
        <v>0.83169481556199998</v>
      </c>
      <c r="E120" s="49"/>
      <c r="F120" s="49"/>
      <c r="G120" s="49"/>
      <c r="H120" s="49"/>
      <c r="I120" s="49">
        <v>0</v>
      </c>
      <c r="J120" s="49">
        <v>0</v>
      </c>
      <c r="K120" s="50">
        <v>0.85690278127899999</v>
      </c>
      <c r="L120" s="49"/>
      <c r="M120" s="49"/>
      <c r="N120" s="49"/>
      <c r="O120" s="49"/>
      <c r="P120" s="51">
        <f t="shared" si="8"/>
        <v>0.67744104247494485</v>
      </c>
      <c r="Q120" s="50">
        <f t="shared" si="9"/>
        <v>0.95408148387228886</v>
      </c>
      <c r="R120" s="51">
        <f t="shared" si="7"/>
        <v>2.0414532544447691E-2</v>
      </c>
    </row>
    <row r="121" spans="1:18" ht="15" hidden="1" thickBot="1" x14ac:dyDescent="0.25">
      <c r="A121" s="48" t="s">
        <v>377</v>
      </c>
      <c r="B121" s="49">
        <v>0</v>
      </c>
      <c r="C121" s="49">
        <v>1</v>
      </c>
      <c r="D121" s="50">
        <v>0.83169481556199998</v>
      </c>
      <c r="E121" s="49"/>
      <c r="F121" s="49"/>
      <c r="G121" s="49"/>
      <c r="H121" s="49"/>
      <c r="I121" s="49">
        <v>0</v>
      </c>
      <c r="J121" s="49">
        <v>3</v>
      </c>
      <c r="K121" s="50">
        <v>0.85690278127899999</v>
      </c>
      <c r="L121" s="49"/>
      <c r="M121" s="49"/>
      <c r="N121" s="49"/>
      <c r="O121" s="49"/>
      <c r="P121" s="51">
        <f t="shared" si="8"/>
        <v>0.67744104247494485</v>
      </c>
      <c r="Q121" s="50">
        <f t="shared" si="9"/>
        <v>0.95408148387228886</v>
      </c>
      <c r="R121" s="51">
        <f t="shared" si="7"/>
        <v>2.0414532544447691E-2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0.83169481556199998</v>
      </c>
      <c r="E122" s="19"/>
      <c r="F122" s="19"/>
      <c r="G122" s="19"/>
      <c r="H122" s="19"/>
      <c r="I122" s="19">
        <v>0</v>
      </c>
      <c r="J122" s="19">
        <v>0</v>
      </c>
      <c r="K122" s="20">
        <v>0.85690278127899999</v>
      </c>
      <c r="L122" s="19"/>
      <c r="M122" s="19"/>
      <c r="N122" s="19"/>
      <c r="O122" s="19"/>
      <c r="P122" s="21">
        <f t="shared" si="8"/>
        <v>0.67744104247494485</v>
      </c>
      <c r="Q122" s="20">
        <f t="shared" si="9"/>
        <v>0.95408148387228886</v>
      </c>
      <c r="R122" s="21">
        <f t="shared" si="7"/>
        <v>2.0414532544447691E-2</v>
      </c>
    </row>
    <row r="123" spans="1:18" ht="35.1" customHeight="1" x14ac:dyDescent="0.2">
      <c r="A123" s="59"/>
      <c r="B123" s="59"/>
      <c r="C123" s="59"/>
      <c r="D123" s="59"/>
      <c r="E123" s="52"/>
      <c r="F123" s="52"/>
      <c r="G123" s="52"/>
      <c r="H123" s="59"/>
      <c r="I123" s="59"/>
      <c r="J123" s="59"/>
      <c r="K123" s="59"/>
      <c r="L123" s="52"/>
      <c r="M123" s="52"/>
      <c r="N123" s="52"/>
      <c r="O123" s="59"/>
      <c r="P123" s="59"/>
      <c r="Q123" s="59"/>
      <c r="R123" s="59"/>
    </row>
    <row r="126" spans="1:18" x14ac:dyDescent="0.2">
      <c r="A126" s="61"/>
    </row>
    <row r="129" spans="1:1" x14ac:dyDescent="0.2">
      <c r="A129" s="53"/>
    </row>
  </sheetData>
  <autoFilter ref="B3:R122">
    <filterColumn colId="15">
      <customFilters>
        <customFilter operator="lessThanOrEqual" val="0.05"/>
      </customFilters>
    </filterColumn>
  </autoFilter>
  <sortState ref="A3:Q121">
    <sortCondition ref="Q3:Q121"/>
  </sortState>
  <mergeCells count="4">
    <mergeCell ref="B2:D2"/>
    <mergeCell ref="I2:K2"/>
    <mergeCell ref="P2:R2"/>
    <mergeCell ref="A2:A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3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4.25" x14ac:dyDescent="0.2"/>
  <cols>
    <col min="1" max="1" width="42.85546875" style="12" customWidth="1"/>
    <col min="2" max="2" width="8.140625" style="12" customWidth="1"/>
    <col min="3" max="3" width="9" style="12" customWidth="1"/>
    <col min="4" max="4" width="9.140625" style="12" customWidth="1"/>
    <col min="5" max="7" width="9.140625" style="12" hidden="1" customWidth="1"/>
    <col min="8" max="8" width="3.28515625" style="12" customWidth="1"/>
    <col min="9" max="9" width="8" style="12" customWidth="1"/>
    <col min="10" max="10" width="8.7109375" style="12" customWidth="1"/>
    <col min="11" max="11" width="9.42578125" style="12" customWidth="1"/>
    <col min="12" max="14" width="9.140625" style="12" hidden="1" customWidth="1"/>
    <col min="15" max="15" width="2.42578125" style="12" customWidth="1"/>
    <col min="16" max="16" width="7.85546875" style="12" customWidth="1"/>
    <col min="17" max="17" width="10.85546875" style="12" customWidth="1"/>
    <col min="18" max="18" width="6.42578125" style="12" bestFit="1" customWidth="1"/>
    <col min="19" max="16384" width="8.85546875" style="12"/>
  </cols>
  <sheetData>
    <row r="1" spans="1:18" ht="20.100000000000001" customHeight="1" thickBot="1" x14ac:dyDescent="0.3">
      <c r="A1" s="56" t="s">
        <v>5042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5" customHeight="1" x14ac:dyDescent="0.25">
      <c r="A2" s="93" t="s">
        <v>5031</v>
      </c>
      <c r="B2" s="100" t="s">
        <v>5028</v>
      </c>
      <c r="C2" s="100"/>
      <c r="D2" s="100"/>
      <c r="E2" s="54"/>
      <c r="F2" s="54"/>
      <c r="G2" s="54"/>
      <c r="H2" s="96"/>
      <c r="I2" s="100" t="s">
        <v>5029</v>
      </c>
      <c r="J2" s="100"/>
      <c r="K2" s="100"/>
      <c r="L2" s="54"/>
      <c r="M2" s="54"/>
      <c r="N2" s="54"/>
      <c r="O2" s="96"/>
      <c r="P2" s="100" t="s">
        <v>5030</v>
      </c>
      <c r="Q2" s="100"/>
      <c r="R2" s="100"/>
    </row>
    <row r="3" spans="1:18" ht="27.95" customHeight="1" x14ac:dyDescent="0.25">
      <c r="A3" s="94"/>
      <c r="B3" s="95" t="s">
        <v>0</v>
      </c>
      <c r="C3" s="95" t="s">
        <v>1</v>
      </c>
      <c r="D3" s="95" t="s">
        <v>2</v>
      </c>
      <c r="E3" s="55" t="s">
        <v>3</v>
      </c>
      <c r="F3" s="55" t="s">
        <v>4</v>
      </c>
      <c r="G3" s="55" t="s">
        <v>5</v>
      </c>
      <c r="H3" s="95"/>
      <c r="I3" s="95" t="s">
        <v>0</v>
      </c>
      <c r="J3" s="95" t="s">
        <v>1</v>
      </c>
      <c r="K3" s="95" t="s">
        <v>2</v>
      </c>
      <c r="L3" s="13" t="s">
        <v>3</v>
      </c>
      <c r="M3" s="13" t="s">
        <v>4</v>
      </c>
      <c r="N3" s="13" t="s">
        <v>5</v>
      </c>
      <c r="O3" s="97"/>
      <c r="P3" s="98" t="s">
        <v>674</v>
      </c>
      <c r="Q3" s="98" t="s">
        <v>2</v>
      </c>
      <c r="R3" s="99" t="s">
        <v>5027</v>
      </c>
    </row>
    <row r="4" spans="1:18" x14ac:dyDescent="0.2">
      <c r="A4" s="14" t="s">
        <v>124</v>
      </c>
      <c r="B4" s="15">
        <v>18</v>
      </c>
      <c r="C4" s="15">
        <v>28</v>
      </c>
      <c r="D4" s="16">
        <v>1.68053104781E-4</v>
      </c>
      <c r="E4" s="15" t="s">
        <v>2621</v>
      </c>
      <c r="F4" s="15" t="s">
        <v>2622</v>
      </c>
      <c r="G4" s="15" t="s">
        <v>2623</v>
      </c>
      <c r="H4" s="15"/>
      <c r="I4" s="15">
        <v>1</v>
      </c>
      <c r="J4" s="15">
        <v>5</v>
      </c>
      <c r="K4" s="16">
        <v>0.60104192925</v>
      </c>
      <c r="L4" s="15" t="s">
        <v>2624</v>
      </c>
      <c r="M4" s="15"/>
      <c r="N4" s="15"/>
      <c r="O4" s="15"/>
      <c r="P4" s="17">
        <f t="shared" ref="P4:P35" si="0">-2*LN(D4)-2*LN(K4)</f>
        <v>18.40064221939323</v>
      </c>
      <c r="Q4" s="16">
        <f t="shared" ref="Q4:Q67" si="1">CHIDIST(P4,4)</f>
        <v>1.0303034499180767E-3</v>
      </c>
      <c r="R4" s="17">
        <f>-LOG(Q4)</f>
        <v>2.9870348459590663</v>
      </c>
    </row>
    <row r="5" spans="1:18" x14ac:dyDescent="0.2">
      <c r="A5" s="14" t="s">
        <v>30</v>
      </c>
      <c r="B5" s="15">
        <v>22</v>
      </c>
      <c r="C5" s="15">
        <v>78</v>
      </c>
      <c r="D5" s="16">
        <v>0.328123687085</v>
      </c>
      <c r="E5" s="15" t="s">
        <v>2625</v>
      </c>
      <c r="F5" s="15" t="s">
        <v>2626</v>
      </c>
      <c r="G5" s="15" t="s">
        <v>2627</v>
      </c>
      <c r="H5" s="15"/>
      <c r="I5" s="15">
        <v>22</v>
      </c>
      <c r="J5" s="15">
        <v>39</v>
      </c>
      <c r="K5" s="16">
        <v>6.7221241912399999E-4</v>
      </c>
      <c r="L5" s="15" t="s">
        <v>2628</v>
      </c>
      <c r="M5" s="15" t="s">
        <v>2629</v>
      </c>
      <c r="N5" s="15" t="s">
        <v>2630</v>
      </c>
      <c r="O5" s="15"/>
      <c r="P5" s="17">
        <f t="shared" si="0"/>
        <v>16.838601628824559</v>
      </c>
      <c r="Q5" s="16">
        <f t="shared" si="1"/>
        <v>2.0776040420036374E-3</v>
      </c>
      <c r="R5" s="17">
        <f t="shared" ref="R5:R68" si="2">-LOG(Q5)</f>
        <v>2.6824372184527969</v>
      </c>
    </row>
    <row r="6" spans="1:18" x14ac:dyDescent="0.2">
      <c r="A6" s="14" t="s">
        <v>6</v>
      </c>
      <c r="B6" s="15">
        <v>34</v>
      </c>
      <c r="C6" s="15">
        <v>77</v>
      </c>
      <c r="D6" s="16">
        <v>8.4026552390600005E-4</v>
      </c>
      <c r="E6" s="15" t="s">
        <v>2631</v>
      </c>
      <c r="F6" s="15" t="s">
        <v>2632</v>
      </c>
      <c r="G6" s="15" t="s">
        <v>2633</v>
      </c>
      <c r="H6" s="15"/>
      <c r="I6" s="15">
        <v>5</v>
      </c>
      <c r="J6" s="15">
        <v>14</v>
      </c>
      <c r="K6" s="16">
        <v>0.30938576590200001</v>
      </c>
      <c r="L6" s="15" t="s">
        <v>2634</v>
      </c>
      <c r="M6" s="15" t="s">
        <v>2635</v>
      </c>
      <c r="N6" s="15" t="s">
        <v>2636</v>
      </c>
      <c r="O6" s="15"/>
      <c r="P6" s="17">
        <f t="shared" si="0"/>
        <v>16.509917927154721</v>
      </c>
      <c r="Q6" s="16">
        <f t="shared" si="1"/>
        <v>2.4059764451218246E-3</v>
      </c>
      <c r="R6" s="17">
        <f t="shared" si="2"/>
        <v>2.6187086287849057</v>
      </c>
    </row>
    <row r="7" spans="1:18" x14ac:dyDescent="0.2">
      <c r="A7" s="14" t="s">
        <v>22</v>
      </c>
      <c r="B7" s="15">
        <v>46</v>
      </c>
      <c r="C7" s="15">
        <v>108</v>
      </c>
      <c r="D7" s="16">
        <v>4.2013276195300003E-4</v>
      </c>
      <c r="E7" s="15" t="s">
        <v>2637</v>
      </c>
      <c r="F7" s="15" t="s">
        <v>2638</v>
      </c>
      <c r="G7" s="15" t="s">
        <v>2639</v>
      </c>
      <c r="H7" s="15"/>
      <c r="I7" s="15">
        <v>2</v>
      </c>
      <c r="J7" s="15">
        <v>11</v>
      </c>
      <c r="K7" s="16">
        <v>0.651121754474</v>
      </c>
      <c r="L7" s="15" t="s">
        <v>2640</v>
      </c>
      <c r="M7" s="15" t="s">
        <v>1660</v>
      </c>
      <c r="N7" s="15" t="s">
        <v>1661</v>
      </c>
      <c r="O7" s="15"/>
      <c r="P7" s="17">
        <f t="shared" si="0"/>
        <v>16.40799684833387</v>
      </c>
      <c r="Q7" s="16">
        <f t="shared" si="1"/>
        <v>2.5178235451317884E-3</v>
      </c>
      <c r="R7" s="17">
        <f t="shared" si="2"/>
        <v>2.5989747095183979</v>
      </c>
    </row>
    <row r="8" spans="1:18" x14ac:dyDescent="0.2">
      <c r="A8" s="14" t="s">
        <v>18</v>
      </c>
      <c r="B8" s="15">
        <v>16</v>
      </c>
      <c r="C8" s="15">
        <v>25</v>
      </c>
      <c r="D8" s="16">
        <v>4.2013276195300003E-4</v>
      </c>
      <c r="E8" s="15" t="s">
        <v>2641</v>
      </c>
      <c r="F8" s="15" t="s">
        <v>2642</v>
      </c>
      <c r="G8" s="15" t="s">
        <v>2643</v>
      </c>
      <c r="H8" s="15"/>
      <c r="I8" s="15">
        <v>2</v>
      </c>
      <c r="J8" s="15">
        <v>11</v>
      </c>
      <c r="K8" s="16">
        <v>0.651121754474</v>
      </c>
      <c r="L8" s="15" t="s">
        <v>2644</v>
      </c>
      <c r="M8" s="15" t="s">
        <v>2645</v>
      </c>
      <c r="N8" s="15" t="s">
        <v>2646</v>
      </c>
      <c r="O8" s="15"/>
      <c r="P8" s="17">
        <f t="shared" si="0"/>
        <v>16.40799684833387</v>
      </c>
      <c r="Q8" s="16">
        <f t="shared" si="1"/>
        <v>2.5178235451317884E-3</v>
      </c>
      <c r="R8" s="17">
        <f t="shared" si="2"/>
        <v>2.5989747095183979</v>
      </c>
    </row>
    <row r="9" spans="1:18" x14ac:dyDescent="0.2">
      <c r="A9" s="14" t="s">
        <v>198</v>
      </c>
      <c r="B9" s="15">
        <v>28</v>
      </c>
      <c r="C9" s="15">
        <v>59</v>
      </c>
      <c r="D9" s="16">
        <v>7.5623897151499996E-4</v>
      </c>
      <c r="E9" s="15" t="s">
        <v>2647</v>
      </c>
      <c r="F9" s="15" t="s">
        <v>2648</v>
      </c>
      <c r="G9" s="15" t="s">
        <v>2649</v>
      </c>
      <c r="H9" s="15"/>
      <c r="I9" s="15">
        <v>10</v>
      </c>
      <c r="J9" s="15">
        <v>33</v>
      </c>
      <c r="K9" s="16">
        <v>0.42130913368599998</v>
      </c>
      <c r="L9" s="15" t="s">
        <v>2650</v>
      </c>
      <c r="M9" s="15" t="s">
        <v>2651</v>
      </c>
      <c r="N9" s="15" t="s">
        <v>2652</v>
      </c>
      <c r="O9" s="15"/>
      <c r="P9" s="17">
        <f t="shared" si="0"/>
        <v>16.103083124622003</v>
      </c>
      <c r="Q9" s="16">
        <f t="shared" si="1"/>
        <v>2.8839151505974858E-3</v>
      </c>
      <c r="R9" s="17">
        <f t="shared" si="2"/>
        <v>2.5400175214038523</v>
      </c>
    </row>
    <row r="10" spans="1:18" x14ac:dyDescent="0.2">
      <c r="A10" s="14" t="s">
        <v>190</v>
      </c>
      <c r="B10" s="15">
        <v>16</v>
      </c>
      <c r="C10" s="15">
        <v>29</v>
      </c>
      <c r="D10" s="16">
        <v>1.3444248382500001E-3</v>
      </c>
      <c r="E10" s="15" t="s">
        <v>2653</v>
      </c>
      <c r="F10" s="15" t="s">
        <v>2654</v>
      </c>
      <c r="G10" s="15" t="s">
        <v>2655</v>
      </c>
      <c r="H10" s="15"/>
      <c r="I10" s="15">
        <v>1</v>
      </c>
      <c r="J10" s="15">
        <v>5</v>
      </c>
      <c r="K10" s="16">
        <v>0.60104192925</v>
      </c>
      <c r="L10" s="15" t="s">
        <v>2624</v>
      </c>
      <c r="M10" s="15"/>
      <c r="N10" s="15"/>
      <c r="O10" s="15"/>
      <c r="P10" s="17">
        <f t="shared" si="0"/>
        <v>14.241759136030584</v>
      </c>
      <c r="Q10" s="16">
        <f t="shared" si="1"/>
        <v>6.5621230118757898E-3</v>
      </c>
      <c r="R10" s="17">
        <f t="shared" si="2"/>
        <v>2.182955632700637</v>
      </c>
    </row>
    <row r="11" spans="1:18" x14ac:dyDescent="0.2">
      <c r="A11" s="14" t="s">
        <v>116</v>
      </c>
      <c r="B11" s="15">
        <v>25</v>
      </c>
      <c r="C11" s="15">
        <v>56</v>
      </c>
      <c r="D11" s="16">
        <v>3.3610620956199999E-3</v>
      </c>
      <c r="E11" s="15" t="s">
        <v>2656</v>
      </c>
      <c r="F11" s="15" t="s">
        <v>2657</v>
      </c>
      <c r="G11" s="15" t="s">
        <v>2658</v>
      </c>
      <c r="H11" s="15"/>
      <c r="I11" s="15">
        <v>6</v>
      </c>
      <c r="J11" s="15">
        <v>24</v>
      </c>
      <c r="K11" s="16">
        <v>0.563398033779</v>
      </c>
      <c r="L11" s="15" t="s">
        <v>2659</v>
      </c>
      <c r="M11" s="15" t="s">
        <v>2660</v>
      </c>
      <c r="N11" s="15" t="s">
        <v>2661</v>
      </c>
      <c r="O11" s="15"/>
      <c r="P11" s="17">
        <f t="shared" si="0"/>
        <v>12.538534337070491</v>
      </c>
      <c r="Q11" s="16">
        <f t="shared" si="1"/>
        <v>1.3765198990889151E-2</v>
      </c>
      <c r="R11" s="17">
        <f t="shared" si="2"/>
        <v>1.8612175060272471</v>
      </c>
    </row>
    <row r="12" spans="1:18" x14ac:dyDescent="0.2">
      <c r="A12" s="14" t="s">
        <v>10</v>
      </c>
      <c r="B12" s="15">
        <v>24</v>
      </c>
      <c r="C12" s="15">
        <v>79</v>
      </c>
      <c r="D12" s="16">
        <v>0.204940761281</v>
      </c>
      <c r="E12" s="15" t="s">
        <v>2662</v>
      </c>
      <c r="F12" s="15" t="s">
        <v>2663</v>
      </c>
      <c r="G12" s="15" t="s">
        <v>2664</v>
      </c>
      <c r="H12" s="15"/>
      <c r="I12" s="15">
        <v>24</v>
      </c>
      <c r="J12" s="15">
        <v>53</v>
      </c>
      <c r="K12" s="16">
        <v>1.16796907823E-2</v>
      </c>
      <c r="L12" s="15" t="s">
        <v>2665</v>
      </c>
      <c r="M12" s="15" t="s">
        <v>2666</v>
      </c>
      <c r="N12" s="15" t="s">
        <v>2667</v>
      </c>
      <c r="O12" s="15"/>
      <c r="P12" s="17">
        <f t="shared" si="0"/>
        <v>12.069876174030096</v>
      </c>
      <c r="Q12" s="16">
        <f t="shared" si="1"/>
        <v>1.6839142410684915E-2</v>
      </c>
      <c r="R12" s="17">
        <f t="shared" si="2"/>
        <v>1.7736800301636348</v>
      </c>
    </row>
    <row r="13" spans="1:18" x14ac:dyDescent="0.2">
      <c r="A13" s="14" t="s">
        <v>42</v>
      </c>
      <c r="B13" s="15">
        <v>19</v>
      </c>
      <c r="C13" s="15">
        <v>46</v>
      </c>
      <c r="D13" s="16">
        <v>2.0502478783299999E-2</v>
      </c>
      <c r="E13" s="15" t="s">
        <v>2668</v>
      </c>
      <c r="F13" s="15" t="s">
        <v>2669</v>
      </c>
      <c r="G13" s="15" t="s">
        <v>2670</v>
      </c>
      <c r="H13" s="15"/>
      <c r="I13" s="15">
        <v>3</v>
      </c>
      <c r="J13" s="15">
        <v>7</v>
      </c>
      <c r="K13" s="16">
        <v>0.26602806486800001</v>
      </c>
      <c r="L13" s="15" t="s">
        <v>2671</v>
      </c>
      <c r="M13" s="15" t="s">
        <v>2672</v>
      </c>
      <c r="N13" s="15" t="s">
        <v>2673</v>
      </c>
      <c r="O13" s="15"/>
      <c r="P13" s="17">
        <f t="shared" si="0"/>
        <v>10.422725905264752</v>
      </c>
      <c r="Q13" s="16">
        <f t="shared" si="1"/>
        <v>3.3878231696629936E-2</v>
      </c>
      <c r="R13" s="17">
        <f t="shared" si="2"/>
        <v>1.4700792661228501</v>
      </c>
    </row>
    <row r="14" spans="1:18" x14ac:dyDescent="0.2">
      <c r="A14" s="14" t="s">
        <v>46</v>
      </c>
      <c r="B14" s="15">
        <v>10</v>
      </c>
      <c r="C14" s="15">
        <v>20</v>
      </c>
      <c r="D14" s="16">
        <v>2.3443408116999999E-2</v>
      </c>
      <c r="E14" s="15" t="s">
        <v>2674</v>
      </c>
      <c r="F14" s="15" t="s">
        <v>2675</v>
      </c>
      <c r="G14" s="15" t="s">
        <v>2676</v>
      </c>
      <c r="H14" s="15"/>
      <c r="I14" s="15">
        <v>4</v>
      </c>
      <c r="J14" s="15">
        <v>10</v>
      </c>
      <c r="K14" s="16">
        <v>0.26552390555400002</v>
      </c>
      <c r="L14" s="15" t="s">
        <v>2677</v>
      </c>
      <c r="M14" s="15" t="s">
        <v>2678</v>
      </c>
      <c r="N14" s="15" t="s">
        <v>2679</v>
      </c>
      <c r="O14" s="15"/>
      <c r="P14" s="17">
        <f t="shared" si="0"/>
        <v>10.158432659923291</v>
      </c>
      <c r="Q14" s="16">
        <f t="shared" si="1"/>
        <v>3.7841816341229642E-2</v>
      </c>
      <c r="R14" s="17">
        <f t="shared" si="2"/>
        <v>1.4220280263917611</v>
      </c>
    </row>
    <row r="15" spans="1:18" ht="15" thickBot="1" x14ac:dyDescent="0.25">
      <c r="A15" s="18" t="s">
        <v>235</v>
      </c>
      <c r="B15" s="19">
        <v>18</v>
      </c>
      <c r="C15" s="19">
        <v>45</v>
      </c>
      <c r="D15" s="20">
        <v>3.2350222670399997E-2</v>
      </c>
      <c r="E15" s="15" t="s">
        <v>2680</v>
      </c>
      <c r="F15" s="15" t="s">
        <v>2681</v>
      </c>
      <c r="G15" s="15" t="s">
        <v>2682</v>
      </c>
      <c r="H15" s="19"/>
      <c r="I15" s="19">
        <v>2</v>
      </c>
      <c r="J15" s="19">
        <v>4</v>
      </c>
      <c r="K15" s="20">
        <v>0.26157465759199999</v>
      </c>
      <c r="L15" s="15" t="s">
        <v>2683</v>
      </c>
      <c r="M15" s="15" t="s">
        <v>2684</v>
      </c>
      <c r="N15" s="15" t="s">
        <v>2685</v>
      </c>
      <c r="O15" s="19"/>
      <c r="P15" s="21">
        <f t="shared" si="0"/>
        <v>9.5443398272672013</v>
      </c>
      <c r="Q15" s="20">
        <f t="shared" si="1"/>
        <v>4.8844092677795818E-2</v>
      </c>
      <c r="R15" s="21">
        <f t="shared" si="2"/>
        <v>1.3111879533898299</v>
      </c>
    </row>
    <row r="16" spans="1:18" ht="15" hidden="1" thickBot="1" x14ac:dyDescent="0.25">
      <c r="A16" s="14" t="s">
        <v>38</v>
      </c>
      <c r="B16" s="15">
        <v>8</v>
      </c>
      <c r="C16" s="15">
        <v>21</v>
      </c>
      <c r="D16" s="16">
        <v>0.14519788253099999</v>
      </c>
      <c r="E16" s="15" t="s">
        <v>2686</v>
      </c>
      <c r="F16" s="15" t="s">
        <v>2687</v>
      </c>
      <c r="G16" s="15" t="s">
        <v>2688</v>
      </c>
      <c r="H16" s="15"/>
      <c r="I16" s="15">
        <v>6</v>
      </c>
      <c r="J16" s="15">
        <v>11</v>
      </c>
      <c r="K16" s="16">
        <v>6.6801109150499999E-2</v>
      </c>
      <c r="L16" s="15" t="s">
        <v>2689</v>
      </c>
      <c r="M16" s="15" t="s">
        <v>2690</v>
      </c>
      <c r="N16" s="15" t="s">
        <v>2691</v>
      </c>
      <c r="O16" s="15"/>
      <c r="P16" s="17">
        <f t="shared" si="0"/>
        <v>9.2713867086911854</v>
      </c>
      <c r="Q16" s="16">
        <f t="shared" si="1"/>
        <v>5.4662729149471803E-2</v>
      </c>
      <c r="R16" s="17">
        <f t="shared" si="2"/>
        <v>1.262308689054495</v>
      </c>
    </row>
    <row r="17" spans="1:18" ht="15" hidden="1" thickBot="1" x14ac:dyDescent="0.25">
      <c r="A17" s="14" t="s">
        <v>92</v>
      </c>
      <c r="B17" s="15">
        <v>5</v>
      </c>
      <c r="C17" s="15">
        <v>16</v>
      </c>
      <c r="D17" s="16">
        <v>0.35476010419300003</v>
      </c>
      <c r="E17" s="15" t="s">
        <v>2692</v>
      </c>
      <c r="F17" s="15" t="s">
        <v>2693</v>
      </c>
      <c r="G17" s="15" t="s">
        <v>2694</v>
      </c>
      <c r="H17" s="15"/>
      <c r="I17" s="15">
        <v>4</v>
      </c>
      <c r="J17" s="15">
        <v>5</v>
      </c>
      <c r="K17" s="16">
        <v>2.9325266784299999E-2</v>
      </c>
      <c r="L17" s="15" t="s">
        <v>2695</v>
      </c>
      <c r="M17" s="15" t="s">
        <v>2696</v>
      </c>
      <c r="N17" s="15" t="s">
        <v>2697</v>
      </c>
      <c r="O17" s="15"/>
      <c r="P17" s="17">
        <f t="shared" si="0"/>
        <v>9.1312385355082117</v>
      </c>
      <c r="Q17" s="16">
        <f t="shared" si="1"/>
        <v>5.7901556616506013E-2</v>
      </c>
      <c r="R17" s="17">
        <f t="shared" si="2"/>
        <v>1.2373097606098389</v>
      </c>
    </row>
    <row r="18" spans="1:18" ht="15" hidden="1" thickBot="1" x14ac:dyDescent="0.25">
      <c r="A18" s="18" t="s">
        <v>14</v>
      </c>
      <c r="B18" s="19">
        <v>22</v>
      </c>
      <c r="C18" s="19">
        <v>56</v>
      </c>
      <c r="D18" s="20">
        <v>2.4451726745699998E-2</v>
      </c>
      <c r="E18" s="15" t="s">
        <v>2698</v>
      </c>
      <c r="F18" s="15" t="s">
        <v>2699</v>
      </c>
      <c r="G18" s="15" t="s">
        <v>2700</v>
      </c>
      <c r="H18" s="19"/>
      <c r="I18" s="19">
        <v>2</v>
      </c>
      <c r="J18" s="19">
        <v>7</v>
      </c>
      <c r="K18" s="20">
        <v>0.488110242837</v>
      </c>
      <c r="L18" s="15" t="s">
        <v>2701</v>
      </c>
      <c r="M18" s="15" t="s">
        <v>114</v>
      </c>
      <c r="N18" s="15" t="s">
        <v>115</v>
      </c>
      <c r="O18" s="19"/>
      <c r="P18" s="21">
        <f t="shared" si="0"/>
        <v>8.8565368663966719</v>
      </c>
      <c r="Q18" s="20">
        <f t="shared" si="1"/>
        <v>6.4787134369159588E-2</v>
      </c>
      <c r="R18" s="21">
        <f t="shared" si="2"/>
        <v>1.1885112291175597</v>
      </c>
    </row>
    <row r="19" spans="1:18" ht="15" hidden="1" thickBot="1" x14ac:dyDescent="0.25">
      <c r="A19" s="14" t="s">
        <v>96</v>
      </c>
      <c r="B19" s="15">
        <v>8</v>
      </c>
      <c r="C19" s="15">
        <v>15</v>
      </c>
      <c r="D19" s="16">
        <v>2.78127888413E-2</v>
      </c>
      <c r="E19" s="15" t="s">
        <v>2702</v>
      </c>
      <c r="F19" s="15" t="s">
        <v>2703</v>
      </c>
      <c r="G19" s="15" t="s">
        <v>2704</v>
      </c>
      <c r="H19" s="15"/>
      <c r="I19" s="15">
        <v>4</v>
      </c>
      <c r="J19" s="15">
        <v>13</v>
      </c>
      <c r="K19" s="16">
        <v>0.43164439963000001</v>
      </c>
      <c r="L19" s="15" t="s">
        <v>2705</v>
      </c>
      <c r="M19" s="15" t="s">
        <v>2706</v>
      </c>
      <c r="N19" s="15" t="s">
        <v>2707</v>
      </c>
      <c r="O19" s="15"/>
      <c r="P19" s="17">
        <f t="shared" si="0"/>
        <v>8.8448250250405298</v>
      </c>
      <c r="Q19" s="16">
        <f t="shared" si="1"/>
        <v>6.5097333993238748E-2</v>
      </c>
      <c r="R19" s="17">
        <f t="shared" si="2"/>
        <v>1.1864367972341709</v>
      </c>
    </row>
    <row r="20" spans="1:18" ht="15" hidden="1" thickBot="1" x14ac:dyDescent="0.25">
      <c r="A20" s="14" t="s">
        <v>166</v>
      </c>
      <c r="B20" s="15">
        <v>7</v>
      </c>
      <c r="C20" s="15">
        <v>12</v>
      </c>
      <c r="D20" s="16">
        <v>2.3191328459800001E-2</v>
      </c>
      <c r="E20" s="15" t="s">
        <v>2708</v>
      </c>
      <c r="F20" s="15" t="s">
        <v>2709</v>
      </c>
      <c r="G20" s="15" t="s">
        <v>2710</v>
      </c>
      <c r="H20" s="15"/>
      <c r="I20" s="15">
        <v>1</v>
      </c>
      <c r="J20" s="15">
        <v>8</v>
      </c>
      <c r="K20" s="16">
        <v>0.68649693303100001</v>
      </c>
      <c r="L20" s="15" t="s">
        <v>2711</v>
      </c>
      <c r="M20" s="15" t="s">
        <v>1664</v>
      </c>
      <c r="N20" s="15" t="s">
        <v>1665</v>
      </c>
      <c r="O20" s="15"/>
      <c r="P20" s="17">
        <f t="shared" si="0"/>
        <v>8.2802607295863115</v>
      </c>
      <c r="Q20" s="16">
        <f t="shared" si="1"/>
        <v>8.1834863431967581E-2</v>
      </c>
      <c r="R20" s="17">
        <f t="shared" si="2"/>
        <v>1.0870616380099878</v>
      </c>
    </row>
    <row r="21" spans="1:18" ht="15" hidden="1" thickBot="1" x14ac:dyDescent="0.25">
      <c r="A21" s="14" t="s">
        <v>60</v>
      </c>
      <c r="B21" s="15">
        <v>4</v>
      </c>
      <c r="C21" s="15">
        <v>7</v>
      </c>
      <c r="D21" s="16">
        <v>8.1253676161699998E-2</v>
      </c>
      <c r="E21" s="15" t="s">
        <v>2712</v>
      </c>
      <c r="F21" s="15" t="s">
        <v>1150</v>
      </c>
      <c r="G21" s="15" t="s">
        <v>1151</v>
      </c>
      <c r="H21" s="15"/>
      <c r="I21" s="15">
        <v>4</v>
      </c>
      <c r="J21" s="15">
        <v>9</v>
      </c>
      <c r="K21" s="16">
        <v>0.20359633644200001</v>
      </c>
      <c r="L21" s="15" t="s">
        <v>2713</v>
      </c>
      <c r="M21" s="15" t="s">
        <v>2714</v>
      </c>
      <c r="N21" s="15" t="s">
        <v>2715</v>
      </c>
      <c r="O21" s="15"/>
      <c r="P21" s="17">
        <f t="shared" si="0"/>
        <v>8.2035904041924113</v>
      </c>
      <c r="Q21" s="16">
        <f t="shared" si="1"/>
        <v>8.4398746963664381E-2</v>
      </c>
      <c r="R21" s="17">
        <f t="shared" si="2"/>
        <v>1.0736640011327079</v>
      </c>
    </row>
    <row r="22" spans="1:18" ht="15" hidden="1" thickBot="1" x14ac:dyDescent="0.25">
      <c r="A22" s="14" t="s">
        <v>64</v>
      </c>
      <c r="B22" s="15">
        <v>6</v>
      </c>
      <c r="C22" s="15">
        <v>11</v>
      </c>
      <c r="D22" s="16">
        <v>4.7895134862599997E-2</v>
      </c>
      <c r="E22" s="15" t="s">
        <v>2716</v>
      </c>
      <c r="F22" s="15" t="s">
        <v>2717</v>
      </c>
      <c r="G22" s="15" t="s">
        <v>2718</v>
      </c>
      <c r="H22" s="15"/>
      <c r="I22" s="15">
        <v>2</v>
      </c>
      <c r="J22" s="15">
        <v>5</v>
      </c>
      <c r="K22" s="16">
        <v>0.346861608268</v>
      </c>
      <c r="L22" s="15" t="s">
        <v>2719</v>
      </c>
      <c r="M22" s="15" t="s">
        <v>1660</v>
      </c>
      <c r="N22" s="15" t="s">
        <v>1661</v>
      </c>
      <c r="O22" s="15"/>
      <c r="P22" s="17">
        <f t="shared" si="0"/>
        <v>8.1951415007516903</v>
      </c>
      <c r="Q22" s="16">
        <f t="shared" si="1"/>
        <v>8.4685858799996711E-2</v>
      </c>
      <c r="R22" s="17">
        <f t="shared" si="2"/>
        <v>1.0721891039297715</v>
      </c>
    </row>
    <row r="23" spans="1:18" ht="15" hidden="1" thickBot="1" x14ac:dyDescent="0.25">
      <c r="A23" s="14" t="s">
        <v>349</v>
      </c>
      <c r="B23" s="15">
        <v>14</v>
      </c>
      <c r="C23" s="15">
        <v>35</v>
      </c>
      <c r="D23" s="16">
        <v>5.4281152844299997E-2</v>
      </c>
      <c r="E23" s="15" t="s">
        <v>2720</v>
      </c>
      <c r="F23" s="15" t="s">
        <v>2721</v>
      </c>
      <c r="G23" s="15" t="s">
        <v>2722</v>
      </c>
      <c r="H23" s="15"/>
      <c r="I23" s="15">
        <v>5</v>
      </c>
      <c r="J23" s="15">
        <v>14</v>
      </c>
      <c r="K23" s="16">
        <v>0.30938576590200001</v>
      </c>
      <c r="L23" s="15" t="s">
        <v>2723</v>
      </c>
      <c r="M23" s="15" t="s">
        <v>2724</v>
      </c>
      <c r="N23" s="15" t="s">
        <v>2725</v>
      </c>
      <c r="O23" s="15"/>
      <c r="P23" s="17">
        <f t="shared" si="0"/>
        <v>8.1734891055786267</v>
      </c>
      <c r="Q23" s="16">
        <f t="shared" si="1"/>
        <v>8.5425852296490107E-2</v>
      </c>
      <c r="R23" s="17">
        <f t="shared" si="2"/>
        <v>1.0684106795374981</v>
      </c>
    </row>
    <row r="24" spans="1:18" ht="15" hidden="1" thickBot="1" x14ac:dyDescent="0.25">
      <c r="A24" s="14" t="s">
        <v>26</v>
      </c>
      <c r="B24" s="15">
        <v>47</v>
      </c>
      <c r="C24" s="15">
        <v>169</v>
      </c>
      <c r="D24" s="16">
        <v>0.28333753466099998</v>
      </c>
      <c r="E24" s="15" t="s">
        <v>2726</v>
      </c>
      <c r="F24" s="15" t="s">
        <v>2727</v>
      </c>
      <c r="G24" s="15" t="s">
        <v>2728</v>
      </c>
      <c r="H24" s="15"/>
      <c r="I24" s="15">
        <v>26</v>
      </c>
      <c r="J24" s="15">
        <v>67</v>
      </c>
      <c r="K24" s="16">
        <v>6.3524073607300002E-2</v>
      </c>
      <c r="L24" s="15" t="s">
        <v>2729</v>
      </c>
      <c r="M24" s="15" t="s">
        <v>2730</v>
      </c>
      <c r="N24" s="15" t="s">
        <v>2731</v>
      </c>
      <c r="O24" s="15"/>
      <c r="P24" s="17">
        <f t="shared" si="0"/>
        <v>8.034905446125606</v>
      </c>
      <c r="Q24" s="16">
        <f t="shared" si="1"/>
        <v>9.0307899313731163E-2</v>
      </c>
      <c r="R24" s="17">
        <f t="shared" si="2"/>
        <v>1.0442742598933623</v>
      </c>
    </row>
    <row r="25" spans="1:18" ht="15" hidden="1" thickBot="1" x14ac:dyDescent="0.25">
      <c r="A25" s="14" t="s">
        <v>241</v>
      </c>
      <c r="B25" s="15">
        <v>9</v>
      </c>
      <c r="C25" s="15">
        <v>31</v>
      </c>
      <c r="D25" s="16">
        <v>0.36291067977500002</v>
      </c>
      <c r="E25" s="15" t="s">
        <v>2732</v>
      </c>
      <c r="F25" s="15" t="s">
        <v>2733</v>
      </c>
      <c r="G25" s="15" t="s">
        <v>2734</v>
      </c>
      <c r="H25" s="15"/>
      <c r="I25" s="15">
        <v>5</v>
      </c>
      <c r="J25" s="15">
        <v>8</v>
      </c>
      <c r="K25" s="16">
        <v>5.2096462482100002E-2</v>
      </c>
      <c r="L25" s="15" t="s">
        <v>2735</v>
      </c>
      <c r="M25" s="15" t="s">
        <v>2736</v>
      </c>
      <c r="N25" s="15" t="s">
        <v>2737</v>
      </c>
      <c r="O25" s="15"/>
      <c r="P25" s="17">
        <f t="shared" si="0"/>
        <v>7.9365135347307314</v>
      </c>
      <c r="Q25" s="16">
        <f t="shared" si="1"/>
        <v>9.3931663999551315E-2</v>
      </c>
      <c r="R25" s="17">
        <f t="shared" si="2"/>
        <v>1.0271879840679579</v>
      </c>
    </row>
    <row r="26" spans="1:18" ht="15" hidden="1" thickBot="1" x14ac:dyDescent="0.25">
      <c r="A26" s="14" t="s">
        <v>84</v>
      </c>
      <c r="B26" s="15">
        <v>7</v>
      </c>
      <c r="C26" s="15">
        <v>16</v>
      </c>
      <c r="D26" s="16">
        <v>9.52020838585E-2</v>
      </c>
      <c r="E26" s="15" t="s">
        <v>2738</v>
      </c>
      <c r="F26" s="15" t="s">
        <v>2739</v>
      </c>
      <c r="G26" s="15" t="s">
        <v>2740</v>
      </c>
      <c r="H26" s="15"/>
      <c r="I26" s="15">
        <v>5</v>
      </c>
      <c r="J26" s="15">
        <v>12</v>
      </c>
      <c r="K26" s="16">
        <v>0.20830182337600001</v>
      </c>
      <c r="L26" s="15" t="s">
        <v>2741</v>
      </c>
      <c r="M26" s="15" t="s">
        <v>2742</v>
      </c>
      <c r="N26" s="15" t="s">
        <v>2743</v>
      </c>
      <c r="O26" s="15"/>
      <c r="P26" s="17">
        <f t="shared" si="0"/>
        <v>7.8410412506051443</v>
      </c>
      <c r="Q26" s="16">
        <f t="shared" si="1"/>
        <v>9.7577701271460052E-2</v>
      </c>
      <c r="R26" s="17">
        <f t="shared" si="2"/>
        <v>1.01064941718173</v>
      </c>
    </row>
    <row r="27" spans="1:18" ht="15" hidden="1" thickBot="1" x14ac:dyDescent="0.25">
      <c r="A27" s="14" t="s">
        <v>309</v>
      </c>
      <c r="B27" s="15">
        <v>7</v>
      </c>
      <c r="C27" s="15">
        <v>13</v>
      </c>
      <c r="D27" s="16">
        <v>3.5291152004000001E-2</v>
      </c>
      <c r="E27" s="15" t="s">
        <v>2744</v>
      </c>
      <c r="F27" s="15" t="s">
        <v>2745</v>
      </c>
      <c r="G27" s="15" t="s">
        <v>2746</v>
      </c>
      <c r="H27" s="15"/>
      <c r="I27" s="15">
        <v>0</v>
      </c>
      <c r="J27" s="15">
        <v>2</v>
      </c>
      <c r="K27" s="16">
        <v>0.72288043021600001</v>
      </c>
      <c r="L27" s="15"/>
      <c r="M27" s="15"/>
      <c r="N27" s="15"/>
      <c r="O27" s="15"/>
      <c r="P27" s="17">
        <f t="shared" si="0"/>
        <v>7.3372688969339777</v>
      </c>
      <c r="Q27" s="16">
        <f t="shared" si="1"/>
        <v>0.11910285530819818</v>
      </c>
      <c r="R27" s="17">
        <f t="shared" si="2"/>
        <v>0.92407782684862128</v>
      </c>
    </row>
    <row r="28" spans="1:18" ht="15" hidden="1" thickBot="1" x14ac:dyDescent="0.25">
      <c r="A28" s="14" t="s">
        <v>186</v>
      </c>
      <c r="B28" s="15">
        <v>11</v>
      </c>
      <c r="C28" s="15">
        <v>29</v>
      </c>
      <c r="D28" s="16">
        <v>0.105621376355</v>
      </c>
      <c r="E28" s="15" t="s">
        <v>2747</v>
      </c>
      <c r="F28" s="15" t="s">
        <v>2748</v>
      </c>
      <c r="G28" s="15" t="s">
        <v>2749</v>
      </c>
      <c r="H28" s="15"/>
      <c r="I28" s="15">
        <v>2</v>
      </c>
      <c r="J28" s="15">
        <v>6</v>
      </c>
      <c r="K28" s="16">
        <v>0.42845139063900001</v>
      </c>
      <c r="L28" s="15" t="s">
        <v>2750</v>
      </c>
      <c r="M28" s="15" t="s">
        <v>2751</v>
      </c>
      <c r="N28" s="15" t="s">
        <v>115</v>
      </c>
      <c r="O28" s="15"/>
      <c r="P28" s="17">
        <f t="shared" si="0"/>
        <v>6.1909449774396563</v>
      </c>
      <c r="Q28" s="16">
        <f t="shared" si="1"/>
        <v>0.18533497857978584</v>
      </c>
      <c r="R28" s="17">
        <f t="shared" si="2"/>
        <v>0.73204260782312169</v>
      </c>
    </row>
    <row r="29" spans="1:18" ht="15" hidden="1" thickBot="1" x14ac:dyDescent="0.25">
      <c r="A29" s="14" t="s">
        <v>72</v>
      </c>
      <c r="B29" s="15">
        <v>15</v>
      </c>
      <c r="C29" s="15">
        <v>46</v>
      </c>
      <c r="D29" s="16">
        <v>0.18141332661099999</v>
      </c>
      <c r="E29" s="15" t="s">
        <v>2752</v>
      </c>
      <c r="F29" s="15" t="s">
        <v>2753</v>
      </c>
      <c r="G29" s="15" t="s">
        <v>2754</v>
      </c>
      <c r="H29" s="15"/>
      <c r="I29" s="15">
        <v>8</v>
      </c>
      <c r="J29" s="15">
        <v>22</v>
      </c>
      <c r="K29" s="16">
        <v>0.25502058650499998</v>
      </c>
      <c r="L29" s="15" t="s">
        <v>2755</v>
      </c>
      <c r="M29" s="15" t="s">
        <v>2756</v>
      </c>
      <c r="N29" s="15" t="s">
        <v>2757</v>
      </c>
      <c r="O29" s="15"/>
      <c r="P29" s="17">
        <f t="shared" si="0"/>
        <v>6.1467765687178861</v>
      </c>
      <c r="Q29" s="16">
        <f t="shared" si="1"/>
        <v>0.18845177715335443</v>
      </c>
      <c r="R29" s="17">
        <f t="shared" si="2"/>
        <v>0.72479976267573931</v>
      </c>
    </row>
    <row r="30" spans="1:18" ht="15" hidden="1" thickBot="1" x14ac:dyDescent="0.25">
      <c r="A30" s="14" t="s">
        <v>335</v>
      </c>
      <c r="B30" s="15">
        <v>8</v>
      </c>
      <c r="C30" s="15">
        <v>20</v>
      </c>
      <c r="D30" s="16">
        <v>0.118981598185</v>
      </c>
      <c r="E30" s="15" t="s">
        <v>2758</v>
      </c>
      <c r="F30" s="15" t="s">
        <v>2759</v>
      </c>
      <c r="G30" s="15" t="s">
        <v>2760</v>
      </c>
      <c r="H30" s="15"/>
      <c r="I30" s="15">
        <v>2</v>
      </c>
      <c r="J30" s="15">
        <v>6</v>
      </c>
      <c r="K30" s="16">
        <v>0.42845139063900001</v>
      </c>
      <c r="L30" s="15" t="s">
        <v>2761</v>
      </c>
      <c r="M30" s="15" t="s">
        <v>2762</v>
      </c>
      <c r="N30" s="15" t="s">
        <v>2763</v>
      </c>
      <c r="O30" s="15"/>
      <c r="P30" s="17">
        <f t="shared" si="0"/>
        <v>5.9527288461146259</v>
      </c>
      <c r="Q30" s="16">
        <f t="shared" si="1"/>
        <v>0.20270643435949048</v>
      </c>
      <c r="R30" s="17">
        <f t="shared" si="2"/>
        <v>0.69313246560166109</v>
      </c>
    </row>
    <row r="31" spans="1:18" ht="15" hidden="1" thickBot="1" x14ac:dyDescent="0.25">
      <c r="A31" s="14" t="s">
        <v>331</v>
      </c>
      <c r="B31" s="15">
        <v>6</v>
      </c>
      <c r="C31" s="15">
        <v>22</v>
      </c>
      <c r="D31" s="16">
        <v>0.45206285186099998</v>
      </c>
      <c r="E31" s="15" t="s">
        <v>2764</v>
      </c>
      <c r="F31" s="15" t="s">
        <v>2765</v>
      </c>
      <c r="G31" s="15" t="s">
        <v>2766</v>
      </c>
      <c r="H31" s="15"/>
      <c r="I31" s="15">
        <v>3</v>
      </c>
      <c r="J31" s="15">
        <v>5</v>
      </c>
      <c r="K31" s="16">
        <v>0.12444332409</v>
      </c>
      <c r="L31" s="15" t="s">
        <v>2767</v>
      </c>
      <c r="M31" s="15" t="s">
        <v>2768</v>
      </c>
      <c r="N31" s="15" t="s">
        <v>2769</v>
      </c>
      <c r="O31" s="15"/>
      <c r="P31" s="17">
        <f t="shared" si="0"/>
        <v>5.755677901889964</v>
      </c>
      <c r="Q31" s="16">
        <f t="shared" si="1"/>
        <v>0.21815249903831305</v>
      </c>
      <c r="R31" s="17">
        <f t="shared" si="2"/>
        <v>0.66123980760343659</v>
      </c>
    </row>
    <row r="32" spans="1:18" ht="15" hidden="1" thickBot="1" x14ac:dyDescent="0.25">
      <c r="A32" s="14" t="s">
        <v>384</v>
      </c>
      <c r="B32" s="15">
        <v>4</v>
      </c>
      <c r="C32" s="15">
        <v>11</v>
      </c>
      <c r="D32" s="16">
        <v>0.27367448113600001</v>
      </c>
      <c r="E32" s="15" t="s">
        <v>2770</v>
      </c>
      <c r="F32" s="15" t="s">
        <v>561</v>
      </c>
      <c r="G32" s="15" t="s">
        <v>562</v>
      </c>
      <c r="H32" s="15"/>
      <c r="I32" s="15">
        <v>1</v>
      </c>
      <c r="J32" s="15">
        <v>1</v>
      </c>
      <c r="K32" s="16">
        <v>0.221914124863</v>
      </c>
      <c r="L32" s="15" t="s">
        <v>2771</v>
      </c>
      <c r="M32" s="15" t="s">
        <v>2772</v>
      </c>
      <c r="N32" s="15"/>
      <c r="O32" s="15"/>
      <c r="P32" s="17">
        <f t="shared" si="0"/>
        <v>5.6025614015874297</v>
      </c>
      <c r="Q32" s="16">
        <f t="shared" si="1"/>
        <v>0.23086026513777785</v>
      </c>
      <c r="R32" s="17">
        <f t="shared" si="2"/>
        <v>0.63665080989959555</v>
      </c>
    </row>
    <row r="33" spans="1:18" ht="15" hidden="1" thickBot="1" x14ac:dyDescent="0.25">
      <c r="A33" s="14" t="s">
        <v>345</v>
      </c>
      <c r="B33" s="15">
        <v>5</v>
      </c>
      <c r="C33" s="15">
        <v>10</v>
      </c>
      <c r="D33" s="16">
        <v>9.0580623476999994E-2</v>
      </c>
      <c r="E33" s="15" t="s">
        <v>2773</v>
      </c>
      <c r="F33" s="15" t="s">
        <v>2774</v>
      </c>
      <c r="G33" s="15" t="s">
        <v>2775</v>
      </c>
      <c r="H33" s="15"/>
      <c r="I33" s="15">
        <v>0</v>
      </c>
      <c r="J33" s="15">
        <v>2</v>
      </c>
      <c r="K33" s="16">
        <v>0.72288043021600001</v>
      </c>
      <c r="L33" s="15"/>
      <c r="M33" s="15"/>
      <c r="N33" s="15"/>
      <c r="O33" s="15"/>
      <c r="P33" s="17">
        <f t="shared" si="0"/>
        <v>5.4520528165494495</v>
      </c>
      <c r="Q33" s="16">
        <f t="shared" si="1"/>
        <v>0.24397633440080443</v>
      </c>
      <c r="R33" s="17">
        <f t="shared" si="2"/>
        <v>0.61265229799569043</v>
      </c>
    </row>
    <row r="34" spans="1:18" ht="15" hidden="1" thickBot="1" x14ac:dyDescent="0.25">
      <c r="A34" s="14" t="s">
        <v>289</v>
      </c>
      <c r="B34" s="15">
        <v>15</v>
      </c>
      <c r="C34" s="15">
        <v>43</v>
      </c>
      <c r="D34" s="16">
        <v>0.12125031510000001</v>
      </c>
      <c r="E34" s="15" t="s">
        <v>2776</v>
      </c>
      <c r="F34" s="15" t="s">
        <v>2777</v>
      </c>
      <c r="G34" s="15" t="s">
        <v>2778</v>
      </c>
      <c r="H34" s="15"/>
      <c r="I34" s="15">
        <v>1</v>
      </c>
      <c r="J34" s="15">
        <v>4</v>
      </c>
      <c r="K34" s="16">
        <v>0.54533232501499995</v>
      </c>
      <c r="L34" s="15" t="s">
        <v>2711</v>
      </c>
      <c r="M34" s="15" t="s">
        <v>1664</v>
      </c>
      <c r="N34" s="15" t="s">
        <v>1665</v>
      </c>
      <c r="O34" s="15"/>
      <c r="P34" s="17">
        <f t="shared" si="0"/>
        <v>5.4325160997775939</v>
      </c>
      <c r="Q34" s="16">
        <f t="shared" si="1"/>
        <v>0.24572536025785216</v>
      </c>
      <c r="R34" s="17">
        <f t="shared" si="2"/>
        <v>0.60955001954075438</v>
      </c>
    </row>
    <row r="35" spans="1:18" ht="15" hidden="1" thickBot="1" x14ac:dyDescent="0.25">
      <c r="A35" s="14" t="s">
        <v>341</v>
      </c>
      <c r="B35" s="15">
        <v>9</v>
      </c>
      <c r="C35" s="15">
        <v>25</v>
      </c>
      <c r="D35" s="16">
        <v>0.16645660028600001</v>
      </c>
      <c r="E35" s="15" t="s">
        <v>2779</v>
      </c>
      <c r="F35" s="15" t="s">
        <v>2780</v>
      </c>
      <c r="G35" s="15" t="s">
        <v>2781</v>
      </c>
      <c r="H35" s="15"/>
      <c r="I35" s="15">
        <v>5</v>
      </c>
      <c r="J35" s="15">
        <v>16</v>
      </c>
      <c r="K35" s="16">
        <v>0.417695991933</v>
      </c>
      <c r="L35" s="15" t="s">
        <v>2782</v>
      </c>
      <c r="M35" s="15" t="s">
        <v>2783</v>
      </c>
      <c r="N35" s="15" t="s">
        <v>2784</v>
      </c>
      <c r="O35" s="15"/>
      <c r="P35" s="17">
        <f t="shared" si="0"/>
        <v>5.3320441311417497</v>
      </c>
      <c r="Q35" s="16">
        <f t="shared" si="1"/>
        <v>0.25489211616839075</v>
      </c>
      <c r="R35" s="17">
        <f t="shared" si="2"/>
        <v>0.59364359708277026</v>
      </c>
    </row>
    <row r="36" spans="1:18" ht="15" hidden="1" thickBot="1" x14ac:dyDescent="0.25">
      <c r="A36" s="14" t="s">
        <v>34</v>
      </c>
      <c r="B36" s="15">
        <v>7</v>
      </c>
      <c r="C36" s="15">
        <v>19</v>
      </c>
      <c r="D36" s="16">
        <v>0.189227795984</v>
      </c>
      <c r="E36" s="15" t="s">
        <v>2785</v>
      </c>
      <c r="F36" s="15" t="s">
        <v>2786</v>
      </c>
      <c r="G36" s="15" t="s">
        <v>2787</v>
      </c>
      <c r="H36" s="15"/>
      <c r="I36" s="15">
        <v>1</v>
      </c>
      <c r="J36" s="15">
        <v>2</v>
      </c>
      <c r="K36" s="16">
        <v>0.37996806990999998</v>
      </c>
      <c r="L36" s="15" t="s">
        <v>2711</v>
      </c>
      <c r="M36" s="15" t="s">
        <v>1664</v>
      </c>
      <c r="N36" s="15" t="s">
        <v>1665</v>
      </c>
      <c r="O36" s="15"/>
      <c r="P36" s="17">
        <f t="shared" ref="P36:P67" si="3">-2*LN(D36)-2*LN(K36)</f>
        <v>5.2649435525302906</v>
      </c>
      <c r="Q36" s="16">
        <f t="shared" si="1"/>
        <v>0.26117661110031964</v>
      </c>
      <c r="R36" s="17">
        <f t="shared" si="2"/>
        <v>0.58306571761471049</v>
      </c>
    </row>
    <row r="37" spans="1:18" ht="15" hidden="1" thickBot="1" x14ac:dyDescent="0.25">
      <c r="A37" s="14" t="s">
        <v>136</v>
      </c>
      <c r="B37" s="15">
        <v>3</v>
      </c>
      <c r="C37" s="15">
        <v>6</v>
      </c>
      <c r="D37" s="16">
        <v>0.17175027308599999</v>
      </c>
      <c r="E37" s="15" t="s">
        <v>2788</v>
      </c>
      <c r="F37" s="15" t="s">
        <v>2789</v>
      </c>
      <c r="G37" s="15" t="s">
        <v>2790</v>
      </c>
      <c r="H37" s="15"/>
      <c r="I37" s="15">
        <v>3</v>
      </c>
      <c r="J37" s="15">
        <v>10</v>
      </c>
      <c r="K37" s="16">
        <v>0.45466767498499999</v>
      </c>
      <c r="L37" s="15" t="s">
        <v>2791</v>
      </c>
      <c r="M37" s="15" t="s">
        <v>650</v>
      </c>
      <c r="N37" s="15" t="s">
        <v>651</v>
      </c>
      <c r="O37" s="15"/>
      <c r="P37" s="17">
        <f t="shared" si="3"/>
        <v>5.0998045388018358</v>
      </c>
      <c r="Q37" s="16">
        <f t="shared" si="1"/>
        <v>0.27720937385046801</v>
      </c>
      <c r="R37" s="17">
        <f t="shared" si="2"/>
        <v>0.55719208811975129</v>
      </c>
    </row>
    <row r="38" spans="1:18" ht="15" hidden="1" thickBot="1" x14ac:dyDescent="0.25">
      <c r="A38" s="14" t="s">
        <v>162</v>
      </c>
      <c r="B38" s="15">
        <v>6</v>
      </c>
      <c r="C38" s="15">
        <v>15</v>
      </c>
      <c r="D38" s="16">
        <v>0.15973447609399999</v>
      </c>
      <c r="E38" s="15" t="s">
        <v>2792</v>
      </c>
      <c r="F38" s="15" t="s">
        <v>2793</v>
      </c>
      <c r="G38" s="15" t="s">
        <v>2794</v>
      </c>
      <c r="H38" s="15"/>
      <c r="I38" s="15">
        <v>2</v>
      </c>
      <c r="J38" s="15">
        <v>8</v>
      </c>
      <c r="K38" s="16">
        <v>0.53718174943300001</v>
      </c>
      <c r="L38" s="15" t="s">
        <v>2795</v>
      </c>
      <c r="M38" s="15" t="s">
        <v>2796</v>
      </c>
      <c r="N38" s="15" t="s">
        <v>2797</v>
      </c>
      <c r="O38" s="15"/>
      <c r="P38" s="17">
        <f t="shared" si="3"/>
        <v>4.9113223102243628</v>
      </c>
      <c r="Q38" s="16">
        <f t="shared" si="1"/>
        <v>0.29651799992617967</v>
      </c>
      <c r="R38" s="17">
        <f t="shared" si="2"/>
        <v>0.52794893794444486</v>
      </c>
    </row>
    <row r="39" spans="1:18" ht="15" hidden="1" thickBot="1" x14ac:dyDescent="0.25">
      <c r="A39" s="14" t="s">
        <v>182</v>
      </c>
      <c r="B39" s="15">
        <v>11</v>
      </c>
      <c r="C39" s="15">
        <v>30</v>
      </c>
      <c r="D39" s="16">
        <v>0.126964120662</v>
      </c>
      <c r="E39" s="15" t="s">
        <v>2798</v>
      </c>
      <c r="F39" s="15" t="s">
        <v>2799</v>
      </c>
      <c r="G39" s="15" t="s">
        <v>2800</v>
      </c>
      <c r="H39" s="15"/>
      <c r="I39" s="15">
        <v>2</v>
      </c>
      <c r="J39" s="15">
        <v>15</v>
      </c>
      <c r="K39" s="16">
        <v>0.70145365935600001</v>
      </c>
      <c r="L39" s="15" t="s">
        <v>2801</v>
      </c>
      <c r="M39" s="15" t="s">
        <v>114</v>
      </c>
      <c r="N39" s="15" t="s">
        <v>115</v>
      </c>
      <c r="O39" s="15"/>
      <c r="P39" s="17">
        <f t="shared" si="3"/>
        <v>4.8369023757931497</v>
      </c>
      <c r="Q39" s="16">
        <f t="shared" si="1"/>
        <v>0.30444537254533804</v>
      </c>
      <c r="R39" s="17">
        <f t="shared" si="2"/>
        <v>0.51649062267136714</v>
      </c>
    </row>
    <row r="40" spans="1:18" ht="15" hidden="1" thickBot="1" x14ac:dyDescent="0.25">
      <c r="A40" s="14" t="s">
        <v>267</v>
      </c>
      <c r="B40" s="15">
        <v>5</v>
      </c>
      <c r="C40" s="15">
        <v>11</v>
      </c>
      <c r="D40" s="16">
        <v>0.12662801445300001</v>
      </c>
      <c r="E40" s="15" t="s">
        <v>2802</v>
      </c>
      <c r="F40" s="15" t="s">
        <v>2803</v>
      </c>
      <c r="G40" s="15" t="s">
        <v>2804</v>
      </c>
      <c r="H40" s="15"/>
      <c r="I40" s="15">
        <v>0</v>
      </c>
      <c r="J40" s="15">
        <v>9</v>
      </c>
      <c r="K40" s="16">
        <v>0.72288043021600001</v>
      </c>
      <c r="L40" s="15"/>
      <c r="M40" s="15"/>
      <c r="N40" s="15"/>
      <c r="O40" s="15"/>
      <c r="P40" s="17">
        <f t="shared" si="3"/>
        <v>4.7820259222270902</v>
      </c>
      <c r="Q40" s="16">
        <f t="shared" si="1"/>
        <v>0.31040286031986419</v>
      </c>
      <c r="R40" s="17">
        <f t="shared" si="2"/>
        <v>0.5080742854312138</v>
      </c>
    </row>
    <row r="41" spans="1:18" ht="15" hidden="1" thickBot="1" x14ac:dyDescent="0.25">
      <c r="A41" s="14" t="s">
        <v>150</v>
      </c>
      <c r="B41" s="15">
        <v>2</v>
      </c>
      <c r="C41" s="15">
        <v>4</v>
      </c>
      <c r="D41" s="16">
        <v>0.24678598437099999</v>
      </c>
      <c r="E41" s="15" t="s">
        <v>2805</v>
      </c>
      <c r="F41" s="15" t="s">
        <v>265</v>
      </c>
      <c r="G41" s="15" t="s">
        <v>266</v>
      </c>
      <c r="H41" s="15"/>
      <c r="I41" s="15">
        <v>1</v>
      </c>
      <c r="J41" s="15">
        <v>2</v>
      </c>
      <c r="K41" s="16">
        <v>0.37996806990999998</v>
      </c>
      <c r="L41" s="15" t="s">
        <v>2711</v>
      </c>
      <c r="M41" s="15" t="s">
        <v>1664</v>
      </c>
      <c r="N41" s="15" t="s">
        <v>1665</v>
      </c>
      <c r="O41" s="15"/>
      <c r="P41" s="17">
        <f t="shared" si="3"/>
        <v>4.7338036686576679</v>
      </c>
      <c r="Q41" s="16">
        <f t="shared" si="1"/>
        <v>0.31571705887147988</v>
      </c>
      <c r="R41" s="17">
        <f t="shared" si="2"/>
        <v>0.50070195160921749</v>
      </c>
    </row>
    <row r="42" spans="1:18" ht="15" hidden="1" thickBot="1" x14ac:dyDescent="0.25">
      <c r="A42" s="14" t="s">
        <v>373</v>
      </c>
      <c r="B42" s="15">
        <v>11</v>
      </c>
      <c r="C42" s="15">
        <v>33</v>
      </c>
      <c r="D42" s="16">
        <v>0.202924124023</v>
      </c>
      <c r="E42" s="15" t="s">
        <v>2806</v>
      </c>
      <c r="F42" s="15" t="s">
        <v>2807</v>
      </c>
      <c r="G42" s="15" t="s">
        <v>2808</v>
      </c>
      <c r="H42" s="15"/>
      <c r="I42" s="15">
        <v>3</v>
      </c>
      <c r="J42" s="15">
        <v>11</v>
      </c>
      <c r="K42" s="16">
        <v>0.50096630535200004</v>
      </c>
      <c r="L42" s="15" t="s">
        <v>2809</v>
      </c>
      <c r="M42" s="15" t="s">
        <v>650</v>
      </c>
      <c r="N42" s="15" t="s">
        <v>651</v>
      </c>
      <c r="O42" s="15"/>
      <c r="P42" s="17">
        <f t="shared" si="3"/>
        <v>4.5722791560842273</v>
      </c>
      <c r="Q42" s="16">
        <f t="shared" si="1"/>
        <v>0.33406286580321509</v>
      </c>
      <c r="R42" s="17">
        <f t="shared" si="2"/>
        <v>0.4761717975527196</v>
      </c>
    </row>
    <row r="43" spans="1:18" ht="15" hidden="1" thickBot="1" x14ac:dyDescent="0.25">
      <c r="A43" s="14" t="s">
        <v>263</v>
      </c>
      <c r="B43" s="15">
        <v>3</v>
      </c>
      <c r="C43" s="15">
        <v>6</v>
      </c>
      <c r="D43" s="16">
        <v>0.17175027308599999</v>
      </c>
      <c r="E43" s="15" t="s">
        <v>2810</v>
      </c>
      <c r="F43" s="15" t="s">
        <v>1136</v>
      </c>
      <c r="G43" s="15" t="s">
        <v>1137</v>
      </c>
      <c r="H43" s="15"/>
      <c r="I43" s="15">
        <v>1</v>
      </c>
      <c r="J43" s="15">
        <v>5</v>
      </c>
      <c r="K43" s="16">
        <v>0.60104192925</v>
      </c>
      <c r="L43" s="15" t="s">
        <v>2711</v>
      </c>
      <c r="M43" s="15" t="s">
        <v>1664</v>
      </c>
      <c r="N43" s="15" t="s">
        <v>1665</v>
      </c>
      <c r="O43" s="15"/>
      <c r="P43" s="17">
        <f t="shared" si="3"/>
        <v>4.5416086778680516</v>
      </c>
      <c r="Q43" s="16">
        <f t="shared" si="1"/>
        <v>0.33764223883208327</v>
      </c>
      <c r="R43" s="17">
        <f t="shared" si="2"/>
        <v>0.47154322868077009</v>
      </c>
    </row>
    <row r="44" spans="1:18" ht="15" hidden="1" thickBot="1" x14ac:dyDescent="0.25">
      <c r="A44" s="14" t="s">
        <v>194</v>
      </c>
      <c r="B44" s="15">
        <v>5</v>
      </c>
      <c r="C44" s="15">
        <v>17</v>
      </c>
      <c r="D44" s="16">
        <v>0.39887404419799999</v>
      </c>
      <c r="E44" s="15" t="s">
        <v>2811</v>
      </c>
      <c r="F44" s="15" t="s">
        <v>2812</v>
      </c>
      <c r="G44" s="15" t="s">
        <v>2813</v>
      </c>
      <c r="H44" s="15"/>
      <c r="I44" s="15">
        <v>2</v>
      </c>
      <c r="J44" s="15">
        <v>4</v>
      </c>
      <c r="K44" s="16">
        <v>0.26157465759199999</v>
      </c>
      <c r="L44" s="15" t="s">
        <v>2814</v>
      </c>
      <c r="M44" s="15" t="s">
        <v>114</v>
      </c>
      <c r="N44" s="15" t="s">
        <v>115</v>
      </c>
      <c r="O44" s="15"/>
      <c r="P44" s="17">
        <f t="shared" si="3"/>
        <v>4.520290258742202</v>
      </c>
      <c r="Q44" s="16">
        <f t="shared" si="1"/>
        <v>0.3401483555214761</v>
      </c>
      <c r="R44" s="17">
        <f t="shared" si="2"/>
        <v>0.46833162433497322</v>
      </c>
    </row>
    <row r="45" spans="1:18" ht="15" hidden="1" thickBot="1" x14ac:dyDescent="0.25">
      <c r="A45" s="14" t="s">
        <v>301</v>
      </c>
      <c r="B45" s="15">
        <v>5</v>
      </c>
      <c r="C45" s="15">
        <v>25</v>
      </c>
      <c r="D45" s="16">
        <v>0.67548945466800003</v>
      </c>
      <c r="E45" s="15" t="s">
        <v>2815</v>
      </c>
      <c r="F45" s="15" t="s">
        <v>144</v>
      </c>
      <c r="G45" s="15" t="s">
        <v>145</v>
      </c>
      <c r="H45" s="15"/>
      <c r="I45" s="15">
        <v>3</v>
      </c>
      <c r="J45" s="15">
        <v>6</v>
      </c>
      <c r="K45" s="16">
        <v>0.191160406689</v>
      </c>
      <c r="L45" s="15" t="s">
        <v>2816</v>
      </c>
      <c r="M45" s="15" t="s">
        <v>2817</v>
      </c>
      <c r="N45" s="15" t="s">
        <v>2818</v>
      </c>
      <c r="O45" s="15"/>
      <c r="P45" s="17">
        <f t="shared" si="3"/>
        <v>4.0939202212976848</v>
      </c>
      <c r="Q45" s="16">
        <f t="shared" si="1"/>
        <v>0.39344432724639544</v>
      </c>
      <c r="R45" s="17">
        <f t="shared" si="2"/>
        <v>0.40511671204756849</v>
      </c>
    </row>
    <row r="46" spans="1:18" ht="15" hidden="1" thickBot="1" x14ac:dyDescent="0.25">
      <c r="A46" s="14" t="s">
        <v>108</v>
      </c>
      <c r="B46" s="15">
        <v>2</v>
      </c>
      <c r="C46" s="15">
        <v>4</v>
      </c>
      <c r="D46" s="16">
        <v>0.24678598437099999</v>
      </c>
      <c r="E46" s="15" t="s">
        <v>2819</v>
      </c>
      <c r="F46" s="15" t="s">
        <v>2820</v>
      </c>
      <c r="G46" s="15" t="s">
        <v>2821</v>
      </c>
      <c r="H46" s="15"/>
      <c r="I46" s="15">
        <v>1</v>
      </c>
      <c r="J46" s="15">
        <v>4</v>
      </c>
      <c r="K46" s="16">
        <v>0.54533232501499995</v>
      </c>
      <c r="L46" s="15" t="s">
        <v>2822</v>
      </c>
      <c r="M46" s="15" t="s">
        <v>1068</v>
      </c>
      <c r="N46" s="15" t="s">
        <v>1069</v>
      </c>
      <c r="O46" s="15"/>
      <c r="P46" s="17">
        <f t="shared" si="3"/>
        <v>4.0111873549356609</v>
      </c>
      <c r="Q46" s="16">
        <f t="shared" si="1"/>
        <v>0.40449392312368432</v>
      </c>
      <c r="R46" s="17">
        <f t="shared" si="2"/>
        <v>0.39308799858489935</v>
      </c>
    </row>
    <row r="47" spans="1:18" ht="15" hidden="1" thickBot="1" x14ac:dyDescent="0.25">
      <c r="A47" s="14" t="s">
        <v>369</v>
      </c>
      <c r="B47" s="15">
        <v>10</v>
      </c>
      <c r="C47" s="15">
        <v>30</v>
      </c>
      <c r="D47" s="16">
        <v>0.21468784135800001</v>
      </c>
      <c r="E47" s="15" t="s">
        <v>2823</v>
      </c>
      <c r="F47" s="15" t="s">
        <v>2824</v>
      </c>
      <c r="G47" s="15" t="s">
        <v>2825</v>
      </c>
      <c r="H47" s="15"/>
      <c r="I47" s="15">
        <v>2</v>
      </c>
      <c r="J47" s="15">
        <v>11</v>
      </c>
      <c r="K47" s="16">
        <v>0.651121754474</v>
      </c>
      <c r="L47" s="15" t="s">
        <v>2826</v>
      </c>
      <c r="M47" s="15" t="s">
        <v>2827</v>
      </c>
      <c r="N47" s="15" t="s">
        <v>1661</v>
      </c>
      <c r="O47" s="15"/>
      <c r="P47" s="17">
        <f t="shared" si="3"/>
        <v>3.9352576679263009</v>
      </c>
      <c r="Q47" s="16">
        <f t="shared" si="1"/>
        <v>0.41483867369230965</v>
      </c>
      <c r="R47" s="17">
        <f t="shared" si="2"/>
        <v>0.38212076291886826</v>
      </c>
    </row>
    <row r="48" spans="1:18" ht="15" hidden="1" thickBot="1" x14ac:dyDescent="0.25">
      <c r="A48" s="14" t="s">
        <v>305</v>
      </c>
      <c r="B48" s="15">
        <v>1</v>
      </c>
      <c r="C48" s="15">
        <v>5</v>
      </c>
      <c r="D48" s="16">
        <v>0.64540794891200004</v>
      </c>
      <c r="E48" s="15" t="s">
        <v>2828</v>
      </c>
      <c r="F48" s="15"/>
      <c r="G48" s="15"/>
      <c r="H48" s="15"/>
      <c r="I48" s="15">
        <v>1</v>
      </c>
      <c r="J48" s="15">
        <v>1</v>
      </c>
      <c r="K48" s="16">
        <v>0.221914124863</v>
      </c>
      <c r="L48" s="15" t="s">
        <v>2829</v>
      </c>
      <c r="M48" s="15" t="s">
        <v>1658</v>
      </c>
      <c r="N48" s="15" t="s">
        <v>1659</v>
      </c>
      <c r="O48" s="15"/>
      <c r="P48" s="17">
        <f t="shared" si="3"/>
        <v>3.8866749601418022</v>
      </c>
      <c r="Q48" s="16">
        <f t="shared" si="1"/>
        <v>0.42155992312848911</v>
      </c>
      <c r="R48" s="17">
        <f t="shared" si="2"/>
        <v>0.37514068335400186</v>
      </c>
    </row>
    <row r="49" spans="1:18" ht="15" hidden="1" thickBot="1" x14ac:dyDescent="0.25">
      <c r="A49" s="14" t="s">
        <v>251</v>
      </c>
      <c r="B49" s="15">
        <v>6</v>
      </c>
      <c r="C49" s="15">
        <v>22</v>
      </c>
      <c r="D49" s="16">
        <v>0.45206285186099998</v>
      </c>
      <c r="E49" s="15" t="s">
        <v>2830</v>
      </c>
      <c r="F49" s="15" t="s">
        <v>2092</v>
      </c>
      <c r="G49" s="15" t="s">
        <v>2093</v>
      </c>
      <c r="H49" s="15"/>
      <c r="I49" s="15">
        <v>2</v>
      </c>
      <c r="J49" s="15">
        <v>5</v>
      </c>
      <c r="K49" s="16">
        <v>0.346861608268</v>
      </c>
      <c r="L49" s="15" t="s">
        <v>2831</v>
      </c>
      <c r="M49" s="15" t="s">
        <v>2832</v>
      </c>
      <c r="N49" s="15" t="s">
        <v>2833</v>
      </c>
      <c r="O49" s="15"/>
      <c r="P49" s="17">
        <f t="shared" si="3"/>
        <v>3.7055269160973614</v>
      </c>
      <c r="Q49" s="16">
        <f t="shared" si="1"/>
        <v>0.44732257552625465</v>
      </c>
      <c r="R49" s="17">
        <f t="shared" si="2"/>
        <v>0.34937918325128925</v>
      </c>
    </row>
    <row r="50" spans="1:18" ht="15" hidden="1" thickBot="1" x14ac:dyDescent="0.25">
      <c r="A50" s="14" t="s">
        <v>227</v>
      </c>
      <c r="B50" s="15">
        <v>3</v>
      </c>
      <c r="C50" s="15">
        <v>9</v>
      </c>
      <c r="D50" s="16">
        <v>0.36887656499499999</v>
      </c>
      <c r="E50" s="15" t="s">
        <v>2834</v>
      </c>
      <c r="F50" s="15" t="s">
        <v>1043</v>
      </c>
      <c r="G50" s="15" t="s">
        <v>1044</v>
      </c>
      <c r="H50" s="15"/>
      <c r="I50" s="15">
        <v>6</v>
      </c>
      <c r="J50" s="15">
        <v>20</v>
      </c>
      <c r="K50" s="16">
        <v>0.43576170069699999</v>
      </c>
      <c r="L50" s="15" t="s">
        <v>2835</v>
      </c>
      <c r="M50" s="15" t="s">
        <v>2836</v>
      </c>
      <c r="N50" s="15" t="s">
        <v>2837</v>
      </c>
      <c r="O50" s="15"/>
      <c r="P50" s="17">
        <f t="shared" si="3"/>
        <v>3.6559058923935321</v>
      </c>
      <c r="Q50" s="16">
        <f t="shared" si="1"/>
        <v>0.45457160235165162</v>
      </c>
      <c r="R50" s="17">
        <f t="shared" si="2"/>
        <v>0.34239769867527092</v>
      </c>
    </row>
    <row r="51" spans="1:18" ht="15" hidden="1" thickBot="1" x14ac:dyDescent="0.25">
      <c r="A51" s="14" t="s">
        <v>80</v>
      </c>
      <c r="B51" s="15">
        <v>6</v>
      </c>
      <c r="C51" s="15">
        <v>17</v>
      </c>
      <c r="D51" s="16">
        <v>0.23821527602699999</v>
      </c>
      <c r="E51" s="15" t="s">
        <v>2838</v>
      </c>
      <c r="F51" s="15" t="s">
        <v>2092</v>
      </c>
      <c r="G51" s="15" t="s">
        <v>2093</v>
      </c>
      <c r="H51" s="15"/>
      <c r="I51" s="15">
        <v>1</v>
      </c>
      <c r="J51" s="15">
        <v>8</v>
      </c>
      <c r="K51" s="16">
        <v>0.68649693303100001</v>
      </c>
      <c r="L51" s="15" t="s">
        <v>2007</v>
      </c>
      <c r="M51" s="15" t="s">
        <v>2839</v>
      </c>
      <c r="N51" s="15" t="s">
        <v>2840</v>
      </c>
      <c r="O51" s="15"/>
      <c r="P51" s="17">
        <f t="shared" si="3"/>
        <v>3.6214680286993701</v>
      </c>
      <c r="Q51" s="16">
        <f t="shared" si="1"/>
        <v>0.45965073481026386</v>
      </c>
      <c r="R51" s="17">
        <f t="shared" si="2"/>
        <v>0.33757204127165574</v>
      </c>
    </row>
    <row r="52" spans="1:18" ht="15" hidden="1" thickBot="1" x14ac:dyDescent="0.25">
      <c r="A52" s="14" t="s">
        <v>206</v>
      </c>
      <c r="B52" s="15">
        <v>1</v>
      </c>
      <c r="C52" s="15">
        <v>1</v>
      </c>
      <c r="D52" s="16">
        <v>0.23132509873099999</v>
      </c>
      <c r="E52" s="15" t="s">
        <v>2841</v>
      </c>
      <c r="F52" s="15"/>
      <c r="G52" s="15"/>
      <c r="H52" s="15"/>
      <c r="I52" s="15">
        <v>0</v>
      </c>
      <c r="J52" s="15">
        <v>0</v>
      </c>
      <c r="K52" s="16">
        <v>0.72288043021600001</v>
      </c>
      <c r="L52" s="15"/>
      <c r="M52" s="15"/>
      <c r="N52" s="15"/>
      <c r="O52" s="15"/>
      <c r="P52" s="17">
        <f t="shared" si="3"/>
        <v>3.5768853092034263</v>
      </c>
      <c r="Q52" s="16">
        <f t="shared" si="1"/>
        <v>0.46628445952425912</v>
      </c>
      <c r="R52" s="17">
        <f t="shared" si="2"/>
        <v>0.33134905860797403</v>
      </c>
    </row>
    <row r="53" spans="1:18" ht="15" hidden="1" thickBot="1" x14ac:dyDescent="0.25">
      <c r="A53" s="14" t="s">
        <v>269</v>
      </c>
      <c r="B53" s="15">
        <v>5</v>
      </c>
      <c r="C53" s="15">
        <v>17</v>
      </c>
      <c r="D53" s="16">
        <v>0.39887404419799999</v>
      </c>
      <c r="E53" s="15" t="s">
        <v>2842</v>
      </c>
      <c r="F53" s="15" t="s">
        <v>144</v>
      </c>
      <c r="G53" s="15" t="s">
        <v>145</v>
      </c>
      <c r="H53" s="15"/>
      <c r="I53" s="15">
        <v>2</v>
      </c>
      <c r="J53" s="15">
        <v>6</v>
      </c>
      <c r="K53" s="16">
        <v>0.42845139063900001</v>
      </c>
      <c r="L53" s="15" t="s">
        <v>2843</v>
      </c>
      <c r="M53" s="15" t="s">
        <v>2844</v>
      </c>
      <c r="N53" s="15" t="s">
        <v>2845</v>
      </c>
      <c r="O53" s="15"/>
      <c r="P53" s="17">
        <f t="shared" si="3"/>
        <v>3.5333751575187078</v>
      </c>
      <c r="Q53" s="16">
        <f t="shared" si="1"/>
        <v>0.47282175820085803</v>
      </c>
      <c r="R53" s="17">
        <f t="shared" si="2"/>
        <v>0.32530254640526174</v>
      </c>
    </row>
    <row r="54" spans="1:18" ht="15" hidden="1" thickBot="1" x14ac:dyDescent="0.25">
      <c r="A54" s="14" t="s">
        <v>223</v>
      </c>
      <c r="B54" s="15">
        <v>5</v>
      </c>
      <c r="C54" s="15">
        <v>14</v>
      </c>
      <c r="D54" s="16">
        <v>0.25493655995300002</v>
      </c>
      <c r="E54" s="15" t="s">
        <v>2846</v>
      </c>
      <c r="F54" s="15" t="s">
        <v>2847</v>
      </c>
      <c r="G54" s="15" t="s">
        <v>2848</v>
      </c>
      <c r="H54" s="15"/>
      <c r="I54" s="15">
        <v>2</v>
      </c>
      <c r="J54" s="15">
        <v>14</v>
      </c>
      <c r="K54" s="16">
        <v>0.69279892446000002</v>
      </c>
      <c r="L54" s="15" t="s">
        <v>2849</v>
      </c>
      <c r="M54" s="15" t="s">
        <v>2850</v>
      </c>
      <c r="N54" s="15" t="s">
        <v>2851</v>
      </c>
      <c r="O54" s="15"/>
      <c r="P54" s="17">
        <f t="shared" si="3"/>
        <v>3.4675120469253486</v>
      </c>
      <c r="Q54" s="16">
        <f t="shared" si="1"/>
        <v>0.482835372513998</v>
      </c>
      <c r="R54" s="17">
        <f t="shared" si="2"/>
        <v>0.31620092100030261</v>
      </c>
    </row>
    <row r="55" spans="1:18" ht="15" hidden="1" thickBot="1" x14ac:dyDescent="0.25">
      <c r="A55" s="14" t="s">
        <v>365</v>
      </c>
      <c r="B55" s="15">
        <v>11</v>
      </c>
      <c r="C55" s="15">
        <v>58</v>
      </c>
      <c r="D55" s="16">
        <v>0.75346609528599995</v>
      </c>
      <c r="E55" s="15" t="s">
        <v>2852</v>
      </c>
      <c r="F55" s="15" t="s">
        <v>2853</v>
      </c>
      <c r="G55" s="15" t="s">
        <v>2854</v>
      </c>
      <c r="H55" s="15"/>
      <c r="I55" s="15">
        <v>11</v>
      </c>
      <c r="J55" s="15">
        <v>31</v>
      </c>
      <c r="K55" s="16">
        <v>0.24342492227500001</v>
      </c>
      <c r="L55" s="15" t="s">
        <v>2855</v>
      </c>
      <c r="M55" s="15" t="s">
        <v>2856</v>
      </c>
      <c r="N55" s="15" t="s">
        <v>2857</v>
      </c>
      <c r="O55" s="15"/>
      <c r="P55" s="17">
        <f t="shared" si="3"/>
        <v>3.3920359392908637</v>
      </c>
      <c r="Q55" s="16">
        <f t="shared" si="1"/>
        <v>0.49448319549450404</v>
      </c>
      <c r="R55" s="17">
        <f t="shared" si="2"/>
        <v>0.30584846286966511</v>
      </c>
    </row>
    <row r="56" spans="1:18" ht="15" hidden="1" thickBot="1" x14ac:dyDescent="0.25">
      <c r="A56" s="14" t="s">
        <v>231</v>
      </c>
      <c r="B56" s="15">
        <v>6</v>
      </c>
      <c r="C56" s="15">
        <v>21</v>
      </c>
      <c r="D56" s="16">
        <v>0.40937736324700003</v>
      </c>
      <c r="E56" s="15" t="s">
        <v>2858</v>
      </c>
      <c r="F56" s="15" t="s">
        <v>2092</v>
      </c>
      <c r="G56" s="15" t="s">
        <v>2093</v>
      </c>
      <c r="H56" s="15"/>
      <c r="I56" s="15">
        <v>3</v>
      </c>
      <c r="J56" s="15">
        <v>10</v>
      </c>
      <c r="K56" s="16">
        <v>0.45466767498499999</v>
      </c>
      <c r="L56" s="15" t="s">
        <v>2859</v>
      </c>
      <c r="M56" s="15" t="s">
        <v>2860</v>
      </c>
      <c r="N56" s="15" t="s">
        <v>2861</v>
      </c>
      <c r="O56" s="15"/>
      <c r="P56" s="17">
        <f t="shared" si="3"/>
        <v>3.3626128226650764</v>
      </c>
      <c r="Q56" s="16">
        <f t="shared" si="1"/>
        <v>0.49907331575216729</v>
      </c>
      <c r="R56" s="17">
        <f t="shared" si="2"/>
        <v>0.30183565019277392</v>
      </c>
    </row>
    <row r="57" spans="1:18" ht="15" hidden="1" thickBot="1" x14ac:dyDescent="0.25">
      <c r="A57" s="14" t="s">
        <v>393</v>
      </c>
      <c r="B57" s="15">
        <v>1</v>
      </c>
      <c r="C57" s="15">
        <v>3</v>
      </c>
      <c r="D57" s="16">
        <v>0.50617595160100004</v>
      </c>
      <c r="E57" s="15" t="s">
        <v>2862</v>
      </c>
      <c r="F57" s="15"/>
      <c r="G57" s="15"/>
      <c r="H57" s="15"/>
      <c r="I57" s="15">
        <v>1</v>
      </c>
      <c r="J57" s="15">
        <v>2</v>
      </c>
      <c r="K57" s="16">
        <v>0.37996806990999998</v>
      </c>
      <c r="L57" s="15" t="s">
        <v>2863</v>
      </c>
      <c r="M57" s="15" t="s">
        <v>1662</v>
      </c>
      <c r="N57" s="15" t="s">
        <v>1663</v>
      </c>
      <c r="O57" s="15"/>
      <c r="P57" s="17">
        <f t="shared" si="3"/>
        <v>3.2970779920937896</v>
      </c>
      <c r="Q57" s="16">
        <f t="shared" si="1"/>
        <v>0.50939535740435193</v>
      </c>
      <c r="R57" s="17">
        <f t="shared" si="2"/>
        <v>0.29294501748559498</v>
      </c>
    </row>
    <row r="58" spans="1:18" ht="15" hidden="1" thickBot="1" x14ac:dyDescent="0.25">
      <c r="A58" s="14" t="s">
        <v>208</v>
      </c>
      <c r="B58" s="15">
        <v>5</v>
      </c>
      <c r="C58" s="15">
        <v>18</v>
      </c>
      <c r="D58" s="16">
        <v>0.446517099403</v>
      </c>
      <c r="E58" s="15" t="s">
        <v>2864</v>
      </c>
      <c r="F58" s="15" t="s">
        <v>144</v>
      </c>
      <c r="G58" s="15" t="s">
        <v>145</v>
      </c>
      <c r="H58" s="15"/>
      <c r="I58" s="15">
        <v>1</v>
      </c>
      <c r="J58" s="15">
        <v>3</v>
      </c>
      <c r="K58" s="16">
        <v>0.476766658264</v>
      </c>
      <c r="L58" s="15" t="s">
        <v>2865</v>
      </c>
      <c r="M58" s="15" t="s">
        <v>1785</v>
      </c>
      <c r="N58" s="15" t="s">
        <v>1786</v>
      </c>
      <c r="O58" s="15"/>
      <c r="P58" s="17">
        <f t="shared" si="3"/>
        <v>3.0940113533545395</v>
      </c>
      <c r="Q58" s="16">
        <f t="shared" si="1"/>
        <v>0.54221794169764681</v>
      </c>
      <c r="R58" s="17">
        <f t="shared" si="2"/>
        <v>0.26582611594888189</v>
      </c>
    </row>
    <row r="59" spans="1:18" ht="15" hidden="1" thickBot="1" x14ac:dyDescent="0.25">
      <c r="A59" s="14" t="s">
        <v>174</v>
      </c>
      <c r="B59" s="15">
        <v>3</v>
      </c>
      <c r="C59" s="15">
        <v>9</v>
      </c>
      <c r="D59" s="16">
        <v>0.36887656499499999</v>
      </c>
      <c r="E59" s="15" t="s">
        <v>2834</v>
      </c>
      <c r="F59" s="15" t="s">
        <v>1043</v>
      </c>
      <c r="G59" s="15" t="s">
        <v>1044</v>
      </c>
      <c r="H59" s="15"/>
      <c r="I59" s="15">
        <v>5</v>
      </c>
      <c r="J59" s="15">
        <v>21</v>
      </c>
      <c r="K59" s="16">
        <v>0.58507688429500004</v>
      </c>
      <c r="L59" s="15" t="s">
        <v>2866</v>
      </c>
      <c r="M59" s="15" t="s">
        <v>2867</v>
      </c>
      <c r="N59" s="15" t="s">
        <v>2868</v>
      </c>
      <c r="O59" s="15"/>
      <c r="P59" s="17">
        <f t="shared" si="3"/>
        <v>3.0666104347052237</v>
      </c>
      <c r="Q59" s="16">
        <f t="shared" si="1"/>
        <v>0.54674084869635187</v>
      </c>
      <c r="R59" s="17">
        <f t="shared" si="2"/>
        <v>0.2622184774150399</v>
      </c>
    </row>
    <row r="60" spans="1:18" ht="15" hidden="1" thickBot="1" x14ac:dyDescent="0.25">
      <c r="A60" s="14" t="s">
        <v>76</v>
      </c>
      <c r="B60" s="15">
        <v>2</v>
      </c>
      <c r="C60" s="15">
        <v>9</v>
      </c>
      <c r="D60" s="16">
        <v>0.60440299134499997</v>
      </c>
      <c r="E60" s="15" t="s">
        <v>2805</v>
      </c>
      <c r="F60" s="15" t="s">
        <v>265</v>
      </c>
      <c r="G60" s="15" t="s">
        <v>266</v>
      </c>
      <c r="H60" s="15"/>
      <c r="I60" s="15">
        <v>5</v>
      </c>
      <c r="J60" s="15">
        <v>15</v>
      </c>
      <c r="K60" s="16">
        <v>0.36534744979400002</v>
      </c>
      <c r="L60" s="15" t="s">
        <v>2869</v>
      </c>
      <c r="M60" s="15" t="s">
        <v>2870</v>
      </c>
      <c r="N60" s="15" t="s">
        <v>2871</v>
      </c>
      <c r="O60" s="15"/>
      <c r="P60" s="17">
        <f t="shared" si="3"/>
        <v>3.0208411205144627</v>
      </c>
      <c r="Q60" s="16">
        <f t="shared" si="1"/>
        <v>0.5543437666475769</v>
      </c>
      <c r="R60" s="17">
        <f t="shared" si="2"/>
        <v>0.25622083155877801</v>
      </c>
    </row>
    <row r="61" spans="1:18" ht="15" hidden="1" thickBot="1" x14ac:dyDescent="0.25">
      <c r="A61" s="14" t="s">
        <v>313</v>
      </c>
      <c r="B61" s="15">
        <v>12</v>
      </c>
      <c r="C61" s="15">
        <v>46</v>
      </c>
      <c r="D61" s="16">
        <v>0.47416183513999999</v>
      </c>
      <c r="E61" s="15" t="s">
        <v>2872</v>
      </c>
      <c r="F61" s="15" t="s">
        <v>2873</v>
      </c>
      <c r="G61" s="15" t="s">
        <v>2874</v>
      </c>
      <c r="H61" s="15"/>
      <c r="I61" s="15">
        <v>10</v>
      </c>
      <c r="J61" s="15">
        <v>35</v>
      </c>
      <c r="K61" s="16">
        <v>0.47559028653099999</v>
      </c>
      <c r="L61" s="15" t="s">
        <v>2875</v>
      </c>
      <c r="M61" s="15" t="s">
        <v>2876</v>
      </c>
      <c r="N61" s="15" t="s">
        <v>2877</v>
      </c>
      <c r="O61" s="15"/>
      <c r="P61" s="17">
        <f t="shared" si="3"/>
        <v>2.9788102583946987</v>
      </c>
      <c r="Q61" s="16">
        <f t="shared" si="1"/>
        <v>0.56137769257124992</v>
      </c>
      <c r="R61" s="17">
        <f t="shared" si="2"/>
        <v>0.25074484889020565</v>
      </c>
    </row>
    <row r="62" spans="1:18" ht="15" hidden="1" thickBot="1" x14ac:dyDescent="0.25">
      <c r="A62" s="14" t="s">
        <v>277</v>
      </c>
      <c r="B62" s="15">
        <v>4</v>
      </c>
      <c r="C62" s="15">
        <v>25</v>
      </c>
      <c r="D62" s="16">
        <v>0.751533484581</v>
      </c>
      <c r="E62" s="15" t="s">
        <v>2878</v>
      </c>
      <c r="F62" s="15" t="s">
        <v>2879</v>
      </c>
      <c r="G62" s="15" t="s">
        <v>2880</v>
      </c>
      <c r="H62" s="15"/>
      <c r="I62" s="15">
        <v>6</v>
      </c>
      <c r="J62" s="15">
        <v>17</v>
      </c>
      <c r="K62" s="16">
        <v>0.30274766826299998</v>
      </c>
      <c r="L62" s="15" t="s">
        <v>2881</v>
      </c>
      <c r="M62" s="15" t="s">
        <v>2882</v>
      </c>
      <c r="N62" s="15" t="s">
        <v>2883</v>
      </c>
      <c r="O62" s="15"/>
      <c r="P62" s="17">
        <f t="shared" si="3"/>
        <v>2.9609902244452826</v>
      </c>
      <c r="Q62" s="16">
        <f t="shared" si="1"/>
        <v>0.56437467540803965</v>
      </c>
      <c r="R62" s="17">
        <f t="shared" si="2"/>
        <v>0.24843248212055905</v>
      </c>
    </row>
    <row r="63" spans="1:18" ht="15" hidden="1" thickBot="1" x14ac:dyDescent="0.25">
      <c r="A63" s="14" t="s">
        <v>154</v>
      </c>
      <c r="B63" s="15">
        <v>4</v>
      </c>
      <c r="C63" s="15">
        <v>16</v>
      </c>
      <c r="D63" s="16">
        <v>0.54054281152799999</v>
      </c>
      <c r="E63" s="15" t="s">
        <v>2884</v>
      </c>
      <c r="F63" s="15" t="s">
        <v>2885</v>
      </c>
      <c r="G63" s="15" t="s">
        <v>2886</v>
      </c>
      <c r="H63" s="15"/>
      <c r="I63" s="15">
        <v>3</v>
      </c>
      <c r="J63" s="15">
        <v>10</v>
      </c>
      <c r="K63" s="16">
        <v>0.45466767498499999</v>
      </c>
      <c r="L63" s="15" t="s">
        <v>2887</v>
      </c>
      <c r="M63" s="15" t="s">
        <v>2888</v>
      </c>
      <c r="N63" s="15" t="s">
        <v>2889</v>
      </c>
      <c r="O63" s="15"/>
      <c r="P63" s="17">
        <f t="shared" si="3"/>
        <v>2.8067398986252261</v>
      </c>
      <c r="Q63" s="16">
        <f t="shared" si="1"/>
        <v>0.59066984752327378</v>
      </c>
      <c r="R63" s="17">
        <f t="shared" si="2"/>
        <v>0.22865519841340604</v>
      </c>
    </row>
    <row r="64" spans="1:18" ht="15" hidden="1" thickBot="1" x14ac:dyDescent="0.25">
      <c r="A64" s="14" t="s">
        <v>285</v>
      </c>
      <c r="B64" s="15">
        <v>11</v>
      </c>
      <c r="C64" s="15">
        <v>38</v>
      </c>
      <c r="D64" s="16">
        <v>0.35123098899299998</v>
      </c>
      <c r="E64" s="15" t="s">
        <v>2890</v>
      </c>
      <c r="F64" s="15" t="s">
        <v>2891</v>
      </c>
      <c r="G64" s="15" t="s">
        <v>2892</v>
      </c>
      <c r="H64" s="15"/>
      <c r="I64" s="15">
        <v>2</v>
      </c>
      <c r="J64" s="15">
        <v>17</v>
      </c>
      <c r="K64" s="16">
        <v>0.71363750945299997</v>
      </c>
      <c r="L64" s="15" t="s">
        <v>2893</v>
      </c>
      <c r="M64" s="15" t="s">
        <v>588</v>
      </c>
      <c r="N64" s="15" t="s">
        <v>589</v>
      </c>
      <c r="O64" s="15"/>
      <c r="P64" s="17">
        <f t="shared" si="3"/>
        <v>2.7673826381293769</v>
      </c>
      <c r="Q64" s="16">
        <f t="shared" si="1"/>
        <v>0.59747606264192066</v>
      </c>
      <c r="R64" s="17">
        <f t="shared" si="2"/>
        <v>0.22367948966145318</v>
      </c>
    </row>
    <row r="65" spans="1:18" ht="15" hidden="1" thickBot="1" x14ac:dyDescent="0.25">
      <c r="A65" s="14" t="s">
        <v>255</v>
      </c>
      <c r="B65" s="15">
        <v>9</v>
      </c>
      <c r="C65" s="15">
        <v>34</v>
      </c>
      <c r="D65" s="16">
        <v>0.46340643643399998</v>
      </c>
      <c r="E65" s="15" t="s">
        <v>2894</v>
      </c>
      <c r="F65" s="15" t="s">
        <v>2733</v>
      </c>
      <c r="G65" s="15" t="s">
        <v>2734</v>
      </c>
      <c r="H65" s="15"/>
      <c r="I65" s="15">
        <v>4</v>
      </c>
      <c r="J65" s="15">
        <v>16</v>
      </c>
      <c r="K65" s="16">
        <v>0.54793714813899996</v>
      </c>
      <c r="L65" s="15" t="s">
        <v>2895</v>
      </c>
      <c r="M65" s="15" t="s">
        <v>2896</v>
      </c>
      <c r="N65" s="15" t="s">
        <v>2897</v>
      </c>
      <c r="O65" s="15"/>
      <c r="P65" s="17">
        <f t="shared" si="3"/>
        <v>2.7414909385670878</v>
      </c>
      <c r="Q65" s="16">
        <f t="shared" si="1"/>
        <v>0.60197400263735168</v>
      </c>
      <c r="R65" s="17">
        <f t="shared" si="2"/>
        <v>0.22042226414905172</v>
      </c>
    </row>
    <row r="66" spans="1:18" ht="15" hidden="1" thickBot="1" x14ac:dyDescent="0.25">
      <c r="A66" s="14" t="s">
        <v>339</v>
      </c>
      <c r="B66" s="15">
        <v>11</v>
      </c>
      <c r="C66" s="15">
        <v>39</v>
      </c>
      <c r="D66" s="16">
        <v>0.37988404335800002</v>
      </c>
      <c r="E66" s="15" t="s">
        <v>2898</v>
      </c>
      <c r="F66" s="15" t="s">
        <v>2899</v>
      </c>
      <c r="G66" s="15" t="s">
        <v>2900</v>
      </c>
      <c r="H66" s="15"/>
      <c r="I66" s="15">
        <v>3</v>
      </c>
      <c r="J66" s="15">
        <v>19</v>
      </c>
      <c r="K66" s="16">
        <v>0.69489958826999998</v>
      </c>
      <c r="L66" s="15" t="s">
        <v>2901</v>
      </c>
      <c r="M66" s="15" t="s">
        <v>2902</v>
      </c>
      <c r="N66" s="15" t="s">
        <v>2903</v>
      </c>
      <c r="O66" s="15"/>
      <c r="P66" s="17">
        <f t="shared" si="3"/>
        <v>2.663754286103194</v>
      </c>
      <c r="Q66" s="16">
        <f t="shared" si="1"/>
        <v>0.61557187879312036</v>
      </c>
      <c r="R66" s="17">
        <f t="shared" si="2"/>
        <v>0.21072122828813689</v>
      </c>
    </row>
    <row r="67" spans="1:18" ht="15" hidden="1" thickBot="1" x14ac:dyDescent="0.25">
      <c r="A67" s="14" t="s">
        <v>68</v>
      </c>
      <c r="B67" s="15">
        <v>10</v>
      </c>
      <c r="C67" s="15">
        <v>36</v>
      </c>
      <c r="D67" s="16">
        <v>0.40332745147499999</v>
      </c>
      <c r="E67" s="15" t="s">
        <v>2904</v>
      </c>
      <c r="F67" s="15" t="s">
        <v>2905</v>
      </c>
      <c r="G67" s="15" t="s">
        <v>2906</v>
      </c>
      <c r="H67" s="15"/>
      <c r="I67" s="15">
        <v>4</v>
      </c>
      <c r="J67" s="15">
        <v>22</v>
      </c>
      <c r="K67" s="16">
        <v>0.68288379127800003</v>
      </c>
      <c r="L67" s="15" t="s">
        <v>2907</v>
      </c>
      <c r="M67" s="15" t="s">
        <v>2908</v>
      </c>
      <c r="N67" s="15" t="s">
        <v>2909</v>
      </c>
      <c r="O67" s="15"/>
      <c r="P67" s="17">
        <f t="shared" si="3"/>
        <v>2.5788741814298572</v>
      </c>
      <c r="Q67" s="16">
        <f t="shared" si="1"/>
        <v>0.63056999461605423</v>
      </c>
      <c r="R67" s="17">
        <f t="shared" si="2"/>
        <v>0.20026669880015238</v>
      </c>
    </row>
    <row r="68" spans="1:18" ht="15" hidden="1" thickBot="1" x14ac:dyDescent="0.25">
      <c r="A68" s="14" t="s">
        <v>319</v>
      </c>
      <c r="B68" s="15">
        <v>6</v>
      </c>
      <c r="C68" s="15">
        <v>28</v>
      </c>
      <c r="D68" s="16">
        <v>0.64633224098800002</v>
      </c>
      <c r="E68" s="15" t="s">
        <v>2910</v>
      </c>
      <c r="F68" s="15" t="s">
        <v>2911</v>
      </c>
      <c r="G68" s="15" t="s">
        <v>2912</v>
      </c>
      <c r="H68" s="15"/>
      <c r="I68" s="15">
        <v>10</v>
      </c>
      <c r="J68" s="15">
        <v>34</v>
      </c>
      <c r="K68" s="16">
        <v>0.44853373666099999</v>
      </c>
      <c r="L68" s="15" t="s">
        <v>2913</v>
      </c>
      <c r="M68" s="15" t="s">
        <v>2914</v>
      </c>
      <c r="N68" s="15" t="s">
        <v>2915</v>
      </c>
      <c r="O68" s="15"/>
      <c r="P68" s="17">
        <f t="shared" ref="P68:P99" si="4">-2*LN(D68)-2*LN(K68)</f>
        <v>2.4764259633829915</v>
      </c>
      <c r="Q68" s="16">
        <f t="shared" ref="Q68:Q122" si="5">CHIDIST(P68,4)</f>
        <v>0.64886200614022327</v>
      </c>
      <c r="R68" s="17">
        <f t="shared" si="2"/>
        <v>0.18784765503947179</v>
      </c>
    </row>
    <row r="69" spans="1:18" ht="15" hidden="1" thickBot="1" x14ac:dyDescent="0.25">
      <c r="A69" s="14" t="s">
        <v>293</v>
      </c>
      <c r="B69" s="15">
        <v>7</v>
      </c>
      <c r="C69" s="15">
        <v>25</v>
      </c>
      <c r="D69" s="16">
        <v>0.41710780606699999</v>
      </c>
      <c r="E69" s="15" t="s">
        <v>2916</v>
      </c>
      <c r="F69" s="15" t="s">
        <v>2917</v>
      </c>
      <c r="G69" s="15" t="s">
        <v>2918</v>
      </c>
      <c r="H69" s="15"/>
      <c r="I69" s="15">
        <v>0</v>
      </c>
      <c r="J69" s="15">
        <v>5</v>
      </c>
      <c r="K69" s="16">
        <v>0.72288043021600001</v>
      </c>
      <c r="L69" s="15"/>
      <c r="M69" s="15"/>
      <c r="N69" s="15"/>
      <c r="O69" s="15"/>
      <c r="P69" s="17">
        <f t="shared" si="4"/>
        <v>2.3978440268365677</v>
      </c>
      <c r="Q69" s="16">
        <f t="shared" si="5"/>
        <v>0.66301692113965172</v>
      </c>
      <c r="R69" s="17">
        <f t="shared" ref="R69:R122" si="6">-LOG(Q69)</f>
        <v>0.17847538763775769</v>
      </c>
    </row>
    <row r="70" spans="1:18" ht="15" hidden="1" thickBot="1" x14ac:dyDescent="0.25">
      <c r="A70" s="14" t="s">
        <v>128</v>
      </c>
      <c r="B70" s="15">
        <v>2</v>
      </c>
      <c r="C70" s="15">
        <v>6</v>
      </c>
      <c r="D70" s="16">
        <v>0.417191832619</v>
      </c>
      <c r="E70" s="15" t="s">
        <v>2919</v>
      </c>
      <c r="F70" s="15" t="s">
        <v>1450</v>
      </c>
      <c r="G70" s="15" t="s">
        <v>1451</v>
      </c>
      <c r="H70" s="15"/>
      <c r="I70" s="15">
        <v>0</v>
      </c>
      <c r="J70" s="15">
        <v>0</v>
      </c>
      <c r="K70" s="16">
        <v>0.72288043021600001</v>
      </c>
      <c r="L70" s="15"/>
      <c r="M70" s="15"/>
      <c r="N70" s="15"/>
      <c r="O70" s="15"/>
      <c r="P70" s="17">
        <f t="shared" si="4"/>
        <v>2.3974411665288899</v>
      </c>
      <c r="Q70" s="16">
        <f t="shared" si="5"/>
        <v>0.66308973892382328</v>
      </c>
      <c r="R70" s="17">
        <f t="shared" si="6"/>
        <v>0.17842769258752636</v>
      </c>
    </row>
    <row r="71" spans="1:18" ht="15" hidden="1" thickBot="1" x14ac:dyDescent="0.25">
      <c r="A71" s="14" t="s">
        <v>281</v>
      </c>
      <c r="B71" s="15">
        <v>2</v>
      </c>
      <c r="C71" s="15">
        <v>6</v>
      </c>
      <c r="D71" s="16">
        <v>0.417191832619</v>
      </c>
      <c r="E71" s="15" t="s">
        <v>2920</v>
      </c>
      <c r="F71" s="15" t="s">
        <v>114</v>
      </c>
      <c r="G71" s="15" t="s">
        <v>115</v>
      </c>
      <c r="H71" s="15"/>
      <c r="I71" s="15">
        <v>0</v>
      </c>
      <c r="J71" s="15">
        <v>3</v>
      </c>
      <c r="K71" s="16">
        <v>0.72288043021600001</v>
      </c>
      <c r="L71" s="15"/>
      <c r="M71" s="15"/>
      <c r="N71" s="15"/>
      <c r="O71" s="15"/>
      <c r="P71" s="17">
        <f t="shared" si="4"/>
        <v>2.3974411665288899</v>
      </c>
      <c r="Q71" s="16">
        <f t="shared" si="5"/>
        <v>0.66308973892382328</v>
      </c>
      <c r="R71" s="17">
        <f t="shared" si="6"/>
        <v>0.17842769258752636</v>
      </c>
    </row>
    <row r="72" spans="1:18" ht="15" hidden="1" thickBot="1" x14ac:dyDescent="0.25">
      <c r="A72" s="14" t="s">
        <v>383</v>
      </c>
      <c r="B72" s="15">
        <v>0</v>
      </c>
      <c r="C72" s="15">
        <v>0</v>
      </c>
      <c r="D72" s="16">
        <v>0.79816822115800001</v>
      </c>
      <c r="E72" s="15"/>
      <c r="F72" s="15"/>
      <c r="G72" s="15"/>
      <c r="H72" s="15"/>
      <c r="I72" s="15">
        <v>1</v>
      </c>
      <c r="J72" s="15">
        <v>2</v>
      </c>
      <c r="K72" s="16">
        <v>0.37996806990999998</v>
      </c>
      <c r="L72" s="15" t="s">
        <v>2921</v>
      </c>
      <c r="M72" s="15"/>
      <c r="N72" s="15"/>
      <c r="O72" s="15"/>
      <c r="P72" s="17">
        <f t="shared" si="4"/>
        <v>2.3862079132737604</v>
      </c>
      <c r="Q72" s="16">
        <f t="shared" si="5"/>
        <v>0.66512114334248906</v>
      </c>
      <c r="R72" s="17">
        <f t="shared" si="6"/>
        <v>0.17709924628549825</v>
      </c>
    </row>
    <row r="73" spans="1:18" ht="15" hidden="1" thickBot="1" x14ac:dyDescent="0.25">
      <c r="A73" s="14" t="s">
        <v>388</v>
      </c>
      <c r="B73" s="15">
        <v>0</v>
      </c>
      <c r="C73" s="15">
        <v>0</v>
      </c>
      <c r="D73" s="16">
        <v>0.79816822115800001</v>
      </c>
      <c r="E73" s="15"/>
      <c r="F73" s="15"/>
      <c r="G73" s="15"/>
      <c r="H73" s="15"/>
      <c r="I73" s="15">
        <v>1</v>
      </c>
      <c r="J73" s="15">
        <v>2</v>
      </c>
      <c r="K73" s="16">
        <v>0.37996806990999998</v>
      </c>
      <c r="L73" s="15" t="s">
        <v>2922</v>
      </c>
      <c r="M73" s="15" t="s">
        <v>2923</v>
      </c>
      <c r="N73" s="15" t="s">
        <v>2924</v>
      </c>
      <c r="O73" s="15"/>
      <c r="P73" s="17">
        <f t="shared" si="4"/>
        <v>2.3862079132737604</v>
      </c>
      <c r="Q73" s="16">
        <f t="shared" si="5"/>
        <v>0.66512114334248906</v>
      </c>
      <c r="R73" s="17">
        <f t="shared" si="6"/>
        <v>0.17709924628549825</v>
      </c>
    </row>
    <row r="74" spans="1:18" ht="15" hidden="1" thickBot="1" x14ac:dyDescent="0.25">
      <c r="A74" s="14" t="s">
        <v>353</v>
      </c>
      <c r="B74" s="15">
        <v>8</v>
      </c>
      <c r="C74" s="15">
        <v>32</v>
      </c>
      <c r="D74" s="16">
        <v>0.53373666078500004</v>
      </c>
      <c r="E74" s="15" t="s">
        <v>2925</v>
      </c>
      <c r="F74" s="15" t="s">
        <v>2926</v>
      </c>
      <c r="G74" s="15" t="s">
        <v>2927</v>
      </c>
      <c r="H74" s="15"/>
      <c r="I74" s="15">
        <v>4</v>
      </c>
      <c r="J74" s="15">
        <v>17</v>
      </c>
      <c r="K74" s="16">
        <v>0.57969918494200001</v>
      </c>
      <c r="L74" s="15" t="s">
        <v>2928</v>
      </c>
      <c r="M74" s="15" t="s">
        <v>2929</v>
      </c>
      <c r="N74" s="15" t="s">
        <v>2930</v>
      </c>
      <c r="O74" s="15"/>
      <c r="P74" s="17">
        <f t="shared" si="4"/>
        <v>2.3461973257844031</v>
      </c>
      <c r="Q74" s="16">
        <f t="shared" si="5"/>
        <v>0.67237130177297666</v>
      </c>
      <c r="R74" s="17">
        <f t="shared" si="6"/>
        <v>0.17239083144258555</v>
      </c>
    </row>
    <row r="75" spans="1:18" ht="15" hidden="1" thickBot="1" x14ac:dyDescent="0.25">
      <c r="A75" s="14" t="s">
        <v>361</v>
      </c>
      <c r="B75" s="15">
        <v>9</v>
      </c>
      <c r="C75" s="15">
        <v>34</v>
      </c>
      <c r="D75" s="16">
        <v>0.46340643643399998</v>
      </c>
      <c r="E75" s="15" t="s">
        <v>2931</v>
      </c>
      <c r="F75" s="15" t="s">
        <v>2932</v>
      </c>
      <c r="G75" s="15" t="s">
        <v>2933</v>
      </c>
      <c r="H75" s="15"/>
      <c r="I75" s="15">
        <v>2</v>
      </c>
      <c r="J75" s="15">
        <v>12</v>
      </c>
      <c r="K75" s="16">
        <v>0.67187631291500005</v>
      </c>
      <c r="L75" s="15" t="s">
        <v>2750</v>
      </c>
      <c r="M75" s="15" t="s">
        <v>2751</v>
      </c>
      <c r="N75" s="15" t="s">
        <v>115</v>
      </c>
      <c r="O75" s="15"/>
      <c r="P75" s="17">
        <f t="shared" si="4"/>
        <v>2.3336635821132434</v>
      </c>
      <c r="Q75" s="16">
        <f t="shared" si="5"/>
        <v>0.67464699554410923</v>
      </c>
      <c r="R75" s="17">
        <f t="shared" si="6"/>
        <v>0.17092340937481512</v>
      </c>
    </row>
    <row r="76" spans="1:18" ht="15" hidden="1" thickBot="1" x14ac:dyDescent="0.25">
      <c r="A76" s="14" t="s">
        <v>323</v>
      </c>
      <c r="B76" s="15">
        <v>9</v>
      </c>
      <c r="C76" s="15">
        <v>39</v>
      </c>
      <c r="D76" s="16">
        <v>0.60725989412699999</v>
      </c>
      <c r="E76" s="15" t="s">
        <v>2934</v>
      </c>
      <c r="F76" s="15" t="s">
        <v>2935</v>
      </c>
      <c r="G76" s="15" t="s">
        <v>2936</v>
      </c>
      <c r="H76" s="15"/>
      <c r="I76" s="15">
        <v>4</v>
      </c>
      <c r="J76" s="15">
        <v>15</v>
      </c>
      <c r="K76" s="16">
        <v>0.51373834131600005</v>
      </c>
      <c r="L76" s="15" t="s">
        <v>2937</v>
      </c>
      <c r="M76" s="15" t="s">
        <v>2938</v>
      </c>
      <c r="N76" s="15" t="s">
        <v>2939</v>
      </c>
      <c r="O76" s="15"/>
      <c r="P76" s="17">
        <f t="shared" si="4"/>
        <v>2.3296792492601743</v>
      </c>
      <c r="Q76" s="16">
        <f t="shared" si="5"/>
        <v>0.67537084275221493</v>
      </c>
      <c r="R76" s="17">
        <f t="shared" si="6"/>
        <v>0.17045769274585126</v>
      </c>
    </row>
    <row r="77" spans="1:18" ht="15" hidden="1" thickBot="1" x14ac:dyDescent="0.25">
      <c r="A77" s="14" t="s">
        <v>158</v>
      </c>
      <c r="B77" s="15">
        <v>4</v>
      </c>
      <c r="C77" s="15">
        <v>14</v>
      </c>
      <c r="D77" s="16">
        <v>0.43996302831700002</v>
      </c>
      <c r="E77" s="15" t="s">
        <v>2940</v>
      </c>
      <c r="F77" s="15" t="s">
        <v>2941</v>
      </c>
      <c r="G77" s="15" t="s">
        <v>2942</v>
      </c>
      <c r="H77" s="15"/>
      <c r="I77" s="15">
        <v>0</v>
      </c>
      <c r="J77" s="15">
        <v>0</v>
      </c>
      <c r="K77" s="16">
        <v>0.72288043021600001</v>
      </c>
      <c r="L77" s="15"/>
      <c r="M77" s="15"/>
      <c r="N77" s="15"/>
      <c r="O77" s="15"/>
      <c r="P77" s="17">
        <f t="shared" si="4"/>
        <v>2.2911520654271031</v>
      </c>
      <c r="Q77" s="16">
        <f t="shared" si="5"/>
        <v>0.68238042436648516</v>
      </c>
      <c r="R77" s="17">
        <f t="shared" si="6"/>
        <v>0.16597344038619252</v>
      </c>
    </row>
    <row r="78" spans="1:18" ht="15" hidden="1" thickBot="1" x14ac:dyDescent="0.25">
      <c r="A78" s="14" t="s">
        <v>283</v>
      </c>
      <c r="B78" s="15">
        <v>1</v>
      </c>
      <c r="C78" s="15">
        <v>4</v>
      </c>
      <c r="D78" s="16">
        <v>0.58549701705699997</v>
      </c>
      <c r="E78" s="15" t="s">
        <v>2943</v>
      </c>
      <c r="F78" s="15"/>
      <c r="G78" s="15"/>
      <c r="H78" s="15"/>
      <c r="I78" s="15">
        <v>1</v>
      </c>
      <c r="J78" s="15">
        <v>4</v>
      </c>
      <c r="K78" s="16">
        <v>0.54533232501499995</v>
      </c>
      <c r="L78" s="15" t="s">
        <v>2944</v>
      </c>
      <c r="M78" s="15" t="s">
        <v>2945</v>
      </c>
      <c r="N78" s="15" t="s">
        <v>2946</v>
      </c>
      <c r="O78" s="15"/>
      <c r="P78" s="17">
        <f t="shared" si="4"/>
        <v>2.28330818026906</v>
      </c>
      <c r="Q78" s="16">
        <f t="shared" si="5"/>
        <v>0.68380969732896224</v>
      </c>
      <c r="R78" s="17">
        <f t="shared" si="6"/>
        <v>0.16506474462366655</v>
      </c>
    </row>
    <row r="79" spans="1:18" ht="15" hidden="1" thickBot="1" x14ac:dyDescent="0.25">
      <c r="A79" s="14" t="s">
        <v>327</v>
      </c>
      <c r="B79" s="15">
        <v>5</v>
      </c>
      <c r="C79" s="15">
        <v>19</v>
      </c>
      <c r="D79" s="16">
        <v>0.492479623561</v>
      </c>
      <c r="E79" s="15" t="s">
        <v>2947</v>
      </c>
      <c r="F79" s="15" t="s">
        <v>2948</v>
      </c>
      <c r="G79" s="15" t="s">
        <v>2949</v>
      </c>
      <c r="H79" s="15"/>
      <c r="I79" s="15">
        <v>1</v>
      </c>
      <c r="J79" s="15">
        <v>7</v>
      </c>
      <c r="K79" s="16">
        <v>0.67238047222899999</v>
      </c>
      <c r="L79" s="15" t="s">
        <v>2950</v>
      </c>
      <c r="M79" s="15"/>
      <c r="N79" s="15"/>
      <c r="O79" s="15"/>
      <c r="P79" s="17">
        <f t="shared" si="4"/>
        <v>2.2104662249433917</v>
      </c>
      <c r="Q79" s="16">
        <f t="shared" si="5"/>
        <v>0.69711359169182519</v>
      </c>
      <c r="R79" s="17">
        <f t="shared" si="6"/>
        <v>0.15669644969898947</v>
      </c>
    </row>
    <row r="80" spans="1:18" ht="15" hidden="1" thickBot="1" x14ac:dyDescent="0.25">
      <c r="A80" s="14" t="s">
        <v>100</v>
      </c>
      <c r="B80" s="15">
        <v>5</v>
      </c>
      <c r="C80" s="15">
        <v>20</v>
      </c>
      <c r="D80" s="16">
        <v>0.53692966977599998</v>
      </c>
      <c r="E80" s="15" t="s">
        <v>2951</v>
      </c>
      <c r="F80" s="15" t="s">
        <v>2952</v>
      </c>
      <c r="G80" s="15" t="s">
        <v>2953</v>
      </c>
      <c r="H80" s="15"/>
      <c r="I80" s="15">
        <v>2</v>
      </c>
      <c r="J80" s="15">
        <v>11</v>
      </c>
      <c r="K80" s="16">
        <v>0.651121754474</v>
      </c>
      <c r="L80" s="15" t="s">
        <v>2954</v>
      </c>
      <c r="M80" s="15" t="s">
        <v>2955</v>
      </c>
      <c r="N80" s="15" t="s">
        <v>2956</v>
      </c>
      <c r="O80" s="15"/>
      <c r="P80" s="17">
        <f t="shared" si="4"/>
        <v>2.1018935784586623</v>
      </c>
      <c r="Q80" s="16">
        <f t="shared" si="5"/>
        <v>0.7170245104106765</v>
      </c>
      <c r="R80" s="17">
        <f t="shared" si="6"/>
        <v>0.14446599837101895</v>
      </c>
    </row>
    <row r="81" spans="1:18" ht="15" hidden="1" thickBot="1" x14ac:dyDescent="0.25">
      <c r="A81" s="14" t="s">
        <v>112</v>
      </c>
      <c r="B81" s="15">
        <v>1</v>
      </c>
      <c r="C81" s="15">
        <v>3</v>
      </c>
      <c r="D81" s="16">
        <v>0.50617595160100004</v>
      </c>
      <c r="E81" s="15" t="s">
        <v>2957</v>
      </c>
      <c r="F81" s="15"/>
      <c r="G81" s="15"/>
      <c r="H81" s="15"/>
      <c r="I81" s="15">
        <v>0</v>
      </c>
      <c r="J81" s="15">
        <v>0</v>
      </c>
      <c r="K81" s="16">
        <v>0.72288043021600001</v>
      </c>
      <c r="L81" s="15"/>
      <c r="M81" s="15"/>
      <c r="N81" s="15"/>
      <c r="O81" s="15"/>
      <c r="P81" s="17">
        <f t="shared" si="4"/>
        <v>2.0107647805262983</v>
      </c>
      <c r="Q81" s="16">
        <f t="shared" si="5"/>
        <v>0.73377882115550586</v>
      </c>
      <c r="R81" s="17">
        <f t="shared" si="6"/>
        <v>0.13443482731437606</v>
      </c>
    </row>
    <row r="82" spans="1:18" ht="15" hidden="1" thickBot="1" x14ac:dyDescent="0.25">
      <c r="A82" s="14" t="s">
        <v>56</v>
      </c>
      <c r="B82" s="15">
        <v>5</v>
      </c>
      <c r="C82" s="15">
        <v>22</v>
      </c>
      <c r="D82" s="16">
        <v>0.599781530964</v>
      </c>
      <c r="E82" s="15" t="s">
        <v>2958</v>
      </c>
      <c r="F82" s="15" t="s">
        <v>144</v>
      </c>
      <c r="G82" s="15" t="s">
        <v>145</v>
      </c>
      <c r="H82" s="15"/>
      <c r="I82" s="15">
        <v>3</v>
      </c>
      <c r="J82" s="15">
        <v>14</v>
      </c>
      <c r="K82" s="16">
        <v>0.61263759348000002</v>
      </c>
      <c r="L82" s="15" t="s">
        <v>2959</v>
      </c>
      <c r="M82" s="15" t="s">
        <v>2960</v>
      </c>
      <c r="N82" s="15" t="s">
        <v>2961</v>
      </c>
      <c r="O82" s="15"/>
      <c r="P82" s="17">
        <f t="shared" si="4"/>
        <v>2.0023430490144656</v>
      </c>
      <c r="Q82" s="16">
        <f t="shared" si="5"/>
        <v>0.73532790266037196</v>
      </c>
      <c r="R82" s="17">
        <f t="shared" si="6"/>
        <v>0.13351895403164118</v>
      </c>
    </row>
    <row r="83" spans="1:18" ht="15" hidden="1" thickBot="1" x14ac:dyDescent="0.25">
      <c r="A83" s="14" t="s">
        <v>392</v>
      </c>
      <c r="B83" s="15">
        <v>0</v>
      </c>
      <c r="C83" s="15">
        <v>2</v>
      </c>
      <c r="D83" s="16">
        <v>0.79816822115800001</v>
      </c>
      <c r="E83" s="15"/>
      <c r="F83" s="15"/>
      <c r="G83" s="15"/>
      <c r="H83" s="15"/>
      <c r="I83" s="15">
        <v>1</v>
      </c>
      <c r="J83" s="15">
        <v>3</v>
      </c>
      <c r="K83" s="16">
        <v>0.476766658264</v>
      </c>
      <c r="L83" s="15" t="s">
        <v>2962</v>
      </c>
      <c r="M83" s="15"/>
      <c r="N83" s="15"/>
      <c r="O83" s="15"/>
      <c r="P83" s="17">
        <f t="shared" si="4"/>
        <v>1.9323279882115632</v>
      </c>
      <c r="Q83" s="16">
        <f t="shared" si="5"/>
        <v>0.74820403753616693</v>
      </c>
      <c r="R83" s="17">
        <f t="shared" si="6"/>
        <v>0.12597995254659936</v>
      </c>
    </row>
    <row r="84" spans="1:18" ht="15" hidden="1" thickBot="1" x14ac:dyDescent="0.25">
      <c r="A84" s="14" t="s">
        <v>381</v>
      </c>
      <c r="B84" s="15">
        <v>0</v>
      </c>
      <c r="C84" s="15">
        <v>3</v>
      </c>
      <c r="D84" s="16">
        <v>0.79816822115800001</v>
      </c>
      <c r="E84" s="15"/>
      <c r="F84" s="15"/>
      <c r="G84" s="15"/>
      <c r="H84" s="15"/>
      <c r="I84" s="15">
        <v>2</v>
      </c>
      <c r="J84" s="15">
        <v>7</v>
      </c>
      <c r="K84" s="16">
        <v>0.488110242837</v>
      </c>
      <c r="L84" s="15" t="s">
        <v>2963</v>
      </c>
      <c r="M84" s="15" t="s">
        <v>114</v>
      </c>
      <c r="N84" s="15" t="s">
        <v>115</v>
      </c>
      <c r="O84" s="15"/>
      <c r="P84" s="17">
        <f t="shared" si="4"/>
        <v>1.8852997829629636</v>
      </c>
      <c r="Q84" s="16">
        <f t="shared" si="5"/>
        <v>0.756844905498264</v>
      </c>
      <c r="R84" s="17">
        <f t="shared" si="6"/>
        <v>0.12099310806565278</v>
      </c>
    </row>
    <row r="85" spans="1:18" ht="15" hidden="1" thickBot="1" x14ac:dyDescent="0.25">
      <c r="A85" s="14" t="s">
        <v>142</v>
      </c>
      <c r="B85" s="15">
        <v>4</v>
      </c>
      <c r="C85" s="15">
        <v>16</v>
      </c>
      <c r="D85" s="16">
        <v>0.54054281152799999</v>
      </c>
      <c r="E85" s="15" t="s">
        <v>2964</v>
      </c>
      <c r="F85" s="15" t="s">
        <v>2965</v>
      </c>
      <c r="G85" s="15" t="s">
        <v>2966</v>
      </c>
      <c r="H85" s="15"/>
      <c r="I85" s="15">
        <v>0</v>
      </c>
      <c r="J85" s="15">
        <v>7</v>
      </c>
      <c r="K85" s="16">
        <v>0.72288043021600001</v>
      </c>
      <c r="L85" s="15"/>
      <c r="M85" s="15"/>
      <c r="N85" s="15"/>
      <c r="O85" s="15"/>
      <c r="P85" s="17">
        <f t="shared" si="4"/>
        <v>1.8793857766665583</v>
      </c>
      <c r="Q85" s="16">
        <f t="shared" si="5"/>
        <v>0.75793076787188907</v>
      </c>
      <c r="R85" s="17">
        <f t="shared" si="6"/>
        <v>0.12037046257953915</v>
      </c>
    </row>
    <row r="86" spans="1:18" ht="15" hidden="1" thickBot="1" x14ac:dyDescent="0.25">
      <c r="A86" s="14" t="s">
        <v>259</v>
      </c>
      <c r="B86" s="15">
        <v>4</v>
      </c>
      <c r="C86" s="15">
        <v>19</v>
      </c>
      <c r="D86" s="16">
        <v>0.64087051508299997</v>
      </c>
      <c r="E86" s="15" t="s">
        <v>2967</v>
      </c>
      <c r="F86" s="15" t="s">
        <v>2968</v>
      </c>
      <c r="G86" s="15" t="s">
        <v>2969</v>
      </c>
      <c r="H86" s="15"/>
      <c r="I86" s="15">
        <v>3</v>
      </c>
      <c r="J86" s="15">
        <v>14</v>
      </c>
      <c r="K86" s="16">
        <v>0.61263759348000002</v>
      </c>
      <c r="L86" s="15" t="s">
        <v>2970</v>
      </c>
      <c r="M86" s="15" t="s">
        <v>2971</v>
      </c>
      <c r="N86" s="15" t="s">
        <v>2972</v>
      </c>
      <c r="O86" s="15"/>
      <c r="P86" s="17">
        <f t="shared" si="4"/>
        <v>1.8698191327861884</v>
      </c>
      <c r="Q86" s="16">
        <f t="shared" si="5"/>
        <v>0.7596868449628007</v>
      </c>
      <c r="R86" s="17">
        <f t="shared" si="6"/>
        <v>0.11936539394523497</v>
      </c>
    </row>
    <row r="87" spans="1:18" ht="15" hidden="1" thickBot="1" x14ac:dyDescent="0.25">
      <c r="A87" s="14" t="s">
        <v>120</v>
      </c>
      <c r="B87" s="15">
        <v>9</v>
      </c>
      <c r="C87" s="15">
        <v>37</v>
      </c>
      <c r="D87" s="16">
        <v>0.55978489202600001</v>
      </c>
      <c r="E87" s="15" t="s">
        <v>2973</v>
      </c>
      <c r="F87" s="15" t="s">
        <v>2974</v>
      </c>
      <c r="G87" s="15" t="s">
        <v>2975</v>
      </c>
      <c r="H87" s="15"/>
      <c r="I87" s="15">
        <v>2</v>
      </c>
      <c r="J87" s="15">
        <v>17</v>
      </c>
      <c r="K87" s="16">
        <v>0.71363750945299997</v>
      </c>
      <c r="L87" s="15" t="s">
        <v>2849</v>
      </c>
      <c r="M87" s="15" t="s">
        <v>2850</v>
      </c>
      <c r="N87" s="15" t="s">
        <v>2851</v>
      </c>
      <c r="O87" s="15"/>
      <c r="P87" s="17">
        <f t="shared" si="4"/>
        <v>1.8351656516620269</v>
      </c>
      <c r="Q87" s="16">
        <f t="shared" si="5"/>
        <v>0.76604269146782389</v>
      </c>
      <c r="R87" s="17">
        <f t="shared" si="6"/>
        <v>0.11574702651327591</v>
      </c>
    </row>
    <row r="88" spans="1:18" ht="15" hidden="1" thickBot="1" x14ac:dyDescent="0.25">
      <c r="A88" s="14" t="s">
        <v>395</v>
      </c>
      <c r="B88" s="15">
        <v>2</v>
      </c>
      <c r="C88" s="15">
        <v>8</v>
      </c>
      <c r="D88" s="16">
        <v>0.55827241408299999</v>
      </c>
      <c r="E88" s="15" t="s">
        <v>2976</v>
      </c>
      <c r="F88" s="15" t="s">
        <v>114</v>
      </c>
      <c r="G88" s="15" t="s">
        <v>115</v>
      </c>
      <c r="H88" s="15"/>
      <c r="I88" s="15">
        <v>0</v>
      </c>
      <c r="J88" s="15">
        <v>0</v>
      </c>
      <c r="K88" s="16">
        <v>0.72288043021600001</v>
      </c>
      <c r="L88" s="15"/>
      <c r="M88" s="15"/>
      <c r="N88" s="15"/>
      <c r="O88" s="15"/>
      <c r="P88" s="17">
        <f t="shared" si="4"/>
        <v>1.8148393780200123</v>
      </c>
      <c r="Q88" s="16">
        <f t="shared" si="5"/>
        <v>0.76976630633395016</v>
      </c>
      <c r="R88" s="17">
        <f t="shared" si="6"/>
        <v>0.1136411024561433</v>
      </c>
    </row>
    <row r="89" spans="1:18" ht="15" hidden="1" thickBot="1" x14ac:dyDescent="0.25">
      <c r="A89" s="14" t="s">
        <v>317</v>
      </c>
      <c r="B89" s="15">
        <v>1</v>
      </c>
      <c r="C89" s="15">
        <v>4</v>
      </c>
      <c r="D89" s="16">
        <v>0.58549701705699997</v>
      </c>
      <c r="E89" s="15" t="s">
        <v>2977</v>
      </c>
      <c r="F89" s="15"/>
      <c r="G89" s="15"/>
      <c r="H89" s="15"/>
      <c r="I89" s="15">
        <v>0</v>
      </c>
      <c r="J89" s="15">
        <v>0</v>
      </c>
      <c r="K89" s="16">
        <v>0.72288043021600001</v>
      </c>
      <c r="L89" s="15"/>
      <c r="M89" s="15"/>
      <c r="N89" s="15"/>
      <c r="O89" s="15"/>
      <c r="P89" s="17">
        <f t="shared" si="4"/>
        <v>1.7196112824235752</v>
      </c>
      <c r="Q89" s="16">
        <f t="shared" si="5"/>
        <v>0.7871522029232676</v>
      </c>
      <c r="R89" s="17">
        <f t="shared" si="6"/>
        <v>0.10394128479634406</v>
      </c>
    </row>
    <row r="90" spans="1:18" ht="15" hidden="1" thickBot="1" x14ac:dyDescent="0.25">
      <c r="A90" s="14" t="s">
        <v>170</v>
      </c>
      <c r="B90" s="15">
        <v>2</v>
      </c>
      <c r="C90" s="15">
        <v>11</v>
      </c>
      <c r="D90" s="16">
        <v>0.67649777329600003</v>
      </c>
      <c r="E90" s="15" t="s">
        <v>2978</v>
      </c>
      <c r="F90" s="15" t="s">
        <v>2979</v>
      </c>
      <c r="G90" s="15" t="s">
        <v>2980</v>
      </c>
      <c r="H90" s="15"/>
      <c r="I90" s="15">
        <v>2</v>
      </c>
      <c r="J90" s="15">
        <v>11</v>
      </c>
      <c r="K90" s="16">
        <v>0.651121754474</v>
      </c>
      <c r="L90" s="15" t="s">
        <v>2981</v>
      </c>
      <c r="M90" s="15" t="s">
        <v>2982</v>
      </c>
      <c r="N90" s="15" t="s">
        <v>2983</v>
      </c>
      <c r="O90" s="15"/>
      <c r="P90" s="17">
        <f t="shared" si="4"/>
        <v>1.6397695006042379</v>
      </c>
      <c r="Q90" s="16">
        <f t="shared" si="5"/>
        <v>0.80162723355868093</v>
      </c>
      <c r="R90" s="17">
        <f t="shared" si="6"/>
        <v>9.6027537006581884E-2</v>
      </c>
    </row>
    <row r="91" spans="1:18" ht="15" hidden="1" thickBot="1" x14ac:dyDescent="0.25">
      <c r="A91" s="14" t="s">
        <v>50</v>
      </c>
      <c r="B91" s="15">
        <v>2</v>
      </c>
      <c r="C91" s="15">
        <v>10</v>
      </c>
      <c r="D91" s="16">
        <v>0.646248214436</v>
      </c>
      <c r="E91" s="15" t="s">
        <v>2984</v>
      </c>
      <c r="F91" s="15" t="s">
        <v>114</v>
      </c>
      <c r="G91" s="15" t="s">
        <v>115</v>
      </c>
      <c r="H91" s="15"/>
      <c r="I91" s="15">
        <v>1</v>
      </c>
      <c r="J91" s="15">
        <v>8</v>
      </c>
      <c r="K91" s="16">
        <v>0.68649693303100001</v>
      </c>
      <c r="L91" s="15" t="s">
        <v>2007</v>
      </c>
      <c r="M91" s="15" t="s">
        <v>2839</v>
      </c>
      <c r="N91" s="15" t="s">
        <v>2840</v>
      </c>
      <c r="O91" s="15"/>
      <c r="P91" s="17">
        <f t="shared" si="4"/>
        <v>1.6254502749063442</v>
      </c>
      <c r="Q91" s="16">
        <f t="shared" si="5"/>
        <v>0.80421082530118371</v>
      </c>
      <c r="R91" s="17">
        <f t="shared" si="6"/>
        <v>9.4630085253342905E-2</v>
      </c>
    </row>
    <row r="92" spans="1:18" ht="15" hidden="1" thickBot="1" x14ac:dyDescent="0.25">
      <c r="A92" s="14" t="s">
        <v>54</v>
      </c>
      <c r="B92" s="15">
        <v>2</v>
      </c>
      <c r="C92" s="15">
        <v>10</v>
      </c>
      <c r="D92" s="16">
        <v>0.646248214436</v>
      </c>
      <c r="E92" s="15" t="s">
        <v>2985</v>
      </c>
      <c r="F92" s="15" t="s">
        <v>114</v>
      </c>
      <c r="G92" s="15" t="s">
        <v>115</v>
      </c>
      <c r="H92" s="15"/>
      <c r="I92" s="15">
        <v>1</v>
      </c>
      <c r="J92" s="15">
        <v>8</v>
      </c>
      <c r="K92" s="16">
        <v>0.68649693303100001</v>
      </c>
      <c r="L92" s="15" t="s">
        <v>2007</v>
      </c>
      <c r="M92" s="15" t="s">
        <v>2839</v>
      </c>
      <c r="N92" s="15" t="s">
        <v>2840</v>
      </c>
      <c r="O92" s="15"/>
      <c r="P92" s="17">
        <f t="shared" si="4"/>
        <v>1.6254502749063442</v>
      </c>
      <c r="Q92" s="16">
        <f t="shared" si="5"/>
        <v>0.80421082530118371</v>
      </c>
      <c r="R92" s="17">
        <f t="shared" si="6"/>
        <v>9.4630085253342905E-2</v>
      </c>
    </row>
    <row r="93" spans="1:18" ht="15" hidden="1" thickBot="1" x14ac:dyDescent="0.25">
      <c r="A93" s="14" t="s">
        <v>55</v>
      </c>
      <c r="B93" s="15">
        <v>2</v>
      </c>
      <c r="C93" s="15">
        <v>10</v>
      </c>
      <c r="D93" s="16">
        <v>0.646248214436</v>
      </c>
      <c r="E93" s="15" t="s">
        <v>2985</v>
      </c>
      <c r="F93" s="15" t="s">
        <v>114</v>
      </c>
      <c r="G93" s="15" t="s">
        <v>115</v>
      </c>
      <c r="H93" s="15"/>
      <c r="I93" s="15">
        <v>1</v>
      </c>
      <c r="J93" s="15">
        <v>8</v>
      </c>
      <c r="K93" s="16">
        <v>0.68649693303100001</v>
      </c>
      <c r="L93" s="15" t="s">
        <v>2007</v>
      </c>
      <c r="M93" s="15" t="s">
        <v>2839</v>
      </c>
      <c r="N93" s="15" t="s">
        <v>2840</v>
      </c>
      <c r="O93" s="15"/>
      <c r="P93" s="17">
        <f t="shared" si="4"/>
        <v>1.6254502749063442</v>
      </c>
      <c r="Q93" s="16">
        <f t="shared" si="5"/>
        <v>0.80421082530118371</v>
      </c>
      <c r="R93" s="17">
        <f t="shared" si="6"/>
        <v>9.4630085253342905E-2</v>
      </c>
    </row>
    <row r="94" spans="1:18" ht="15" hidden="1" thickBot="1" x14ac:dyDescent="0.25">
      <c r="A94" s="14" t="s">
        <v>212</v>
      </c>
      <c r="B94" s="15">
        <v>7</v>
      </c>
      <c r="C94" s="15">
        <v>33</v>
      </c>
      <c r="D94" s="16">
        <v>0.65902025039900003</v>
      </c>
      <c r="E94" s="15" t="s">
        <v>2986</v>
      </c>
      <c r="F94" s="15" t="s">
        <v>1304</v>
      </c>
      <c r="G94" s="15" t="s">
        <v>1305</v>
      </c>
      <c r="H94" s="15"/>
      <c r="I94" s="15">
        <v>0</v>
      </c>
      <c r="J94" s="15">
        <v>13</v>
      </c>
      <c r="K94" s="16">
        <v>0.72288043021600001</v>
      </c>
      <c r="L94" s="15"/>
      <c r="M94" s="15"/>
      <c r="N94" s="15"/>
      <c r="O94" s="15"/>
      <c r="P94" s="17">
        <f t="shared" si="4"/>
        <v>1.4830249330619696</v>
      </c>
      <c r="Q94" s="16">
        <f t="shared" si="5"/>
        <v>0.82964407353462577</v>
      </c>
      <c r="R94" s="17">
        <f t="shared" si="6"/>
        <v>8.1108184795893407E-2</v>
      </c>
    </row>
    <row r="95" spans="1:18" ht="15" hidden="1" thickBot="1" x14ac:dyDescent="0.25">
      <c r="A95" s="14" t="s">
        <v>216</v>
      </c>
      <c r="B95" s="15">
        <v>1</v>
      </c>
      <c r="C95" s="15">
        <v>6</v>
      </c>
      <c r="D95" s="16">
        <v>0.68616082682099999</v>
      </c>
      <c r="E95" s="15" t="s">
        <v>2987</v>
      </c>
      <c r="F95" s="15"/>
      <c r="G95" s="15"/>
      <c r="H95" s="15"/>
      <c r="I95" s="15">
        <v>0</v>
      </c>
      <c r="J95" s="15">
        <v>0</v>
      </c>
      <c r="K95" s="16">
        <v>0.72288043021600001</v>
      </c>
      <c r="L95" s="15"/>
      <c r="M95" s="15"/>
      <c r="N95" s="15"/>
      <c r="O95" s="15"/>
      <c r="P95" s="17">
        <f t="shared" si="4"/>
        <v>1.4023093757286809</v>
      </c>
      <c r="Q95" s="16">
        <f t="shared" si="5"/>
        <v>0.84379353657934819</v>
      </c>
      <c r="R95" s="17">
        <f t="shared" si="6"/>
        <v>7.3763805617653014E-2</v>
      </c>
    </row>
    <row r="96" spans="1:18" ht="15" hidden="1" thickBot="1" x14ac:dyDescent="0.25">
      <c r="A96" s="14" t="s">
        <v>178</v>
      </c>
      <c r="B96" s="15">
        <v>1</v>
      </c>
      <c r="C96" s="15">
        <v>8</v>
      </c>
      <c r="D96" s="16">
        <v>0.74321485589400005</v>
      </c>
      <c r="E96" s="15" t="s">
        <v>2988</v>
      </c>
      <c r="F96" s="15" t="s">
        <v>2989</v>
      </c>
      <c r="G96" s="15" t="s">
        <v>2990</v>
      </c>
      <c r="H96" s="15"/>
      <c r="I96" s="15">
        <v>2</v>
      </c>
      <c r="J96" s="15">
        <v>14</v>
      </c>
      <c r="K96" s="16">
        <v>0.69279892446000002</v>
      </c>
      <c r="L96" s="15" t="s">
        <v>2981</v>
      </c>
      <c r="M96" s="15" t="s">
        <v>2982</v>
      </c>
      <c r="N96" s="15" t="s">
        <v>2983</v>
      </c>
      <c r="O96" s="15"/>
      <c r="P96" s="17">
        <f t="shared" si="4"/>
        <v>1.327571153556208</v>
      </c>
      <c r="Q96" s="16">
        <f t="shared" si="5"/>
        <v>0.85668061928407913</v>
      </c>
      <c r="R96" s="17">
        <f t="shared" si="6"/>
        <v>6.7181058047428605E-2</v>
      </c>
    </row>
    <row r="97" spans="1:18" ht="15" hidden="1" thickBot="1" x14ac:dyDescent="0.25">
      <c r="A97" s="14" t="s">
        <v>132</v>
      </c>
      <c r="B97" s="15">
        <v>2</v>
      </c>
      <c r="C97" s="15">
        <v>16</v>
      </c>
      <c r="D97" s="16">
        <v>0.76615410469699996</v>
      </c>
      <c r="E97" s="15" t="s">
        <v>2991</v>
      </c>
      <c r="F97" s="15" t="s">
        <v>114</v>
      </c>
      <c r="G97" s="15" t="s">
        <v>115</v>
      </c>
      <c r="H97" s="15"/>
      <c r="I97" s="15">
        <v>1</v>
      </c>
      <c r="J97" s="15">
        <v>7</v>
      </c>
      <c r="K97" s="16">
        <v>0.67238047222899999</v>
      </c>
      <c r="L97" s="15" t="s">
        <v>2865</v>
      </c>
      <c r="M97" s="15" t="s">
        <v>1785</v>
      </c>
      <c r="N97" s="15" t="s">
        <v>1786</v>
      </c>
      <c r="O97" s="15"/>
      <c r="P97" s="17">
        <f t="shared" si="4"/>
        <v>1.326605736349513</v>
      </c>
      <c r="Q97" s="16">
        <f t="shared" si="5"/>
        <v>0.85684558029470392</v>
      </c>
      <c r="R97" s="17">
        <f t="shared" si="6"/>
        <v>6.7097439067009781E-2</v>
      </c>
    </row>
    <row r="98" spans="1:18" ht="15" hidden="1" thickBot="1" x14ac:dyDescent="0.25">
      <c r="A98" s="14" t="s">
        <v>202</v>
      </c>
      <c r="B98" s="15">
        <v>0</v>
      </c>
      <c r="C98" s="15">
        <v>2</v>
      </c>
      <c r="D98" s="16">
        <v>0.79816822115800001</v>
      </c>
      <c r="E98" s="15"/>
      <c r="F98" s="15"/>
      <c r="G98" s="15"/>
      <c r="H98" s="15"/>
      <c r="I98" s="15">
        <v>1</v>
      </c>
      <c r="J98" s="15">
        <v>6</v>
      </c>
      <c r="K98" s="16">
        <v>0.64599613477899998</v>
      </c>
      <c r="L98" s="15" t="s">
        <v>2992</v>
      </c>
      <c r="M98" s="15"/>
      <c r="N98" s="15"/>
      <c r="O98" s="15"/>
      <c r="P98" s="17">
        <f t="shared" si="4"/>
        <v>1.3247953176475824</v>
      </c>
      <c r="Q98" s="16">
        <f t="shared" si="5"/>
        <v>0.85715481784427849</v>
      </c>
      <c r="R98" s="17">
        <f t="shared" si="6"/>
        <v>6.6940729461830537E-2</v>
      </c>
    </row>
    <row r="99" spans="1:18" ht="15" hidden="1" thickBot="1" x14ac:dyDescent="0.25">
      <c r="A99" s="14" t="s">
        <v>88</v>
      </c>
      <c r="B99" s="15">
        <v>1</v>
      </c>
      <c r="C99" s="15">
        <v>7</v>
      </c>
      <c r="D99" s="16">
        <v>0.71935131501600003</v>
      </c>
      <c r="E99" s="15" t="s">
        <v>2993</v>
      </c>
      <c r="F99" s="15"/>
      <c r="G99" s="15"/>
      <c r="H99" s="15"/>
      <c r="I99" s="15">
        <v>0</v>
      </c>
      <c r="J99" s="15">
        <v>0</v>
      </c>
      <c r="K99" s="16">
        <v>0.72288043021600001</v>
      </c>
      <c r="L99" s="15"/>
      <c r="M99" s="15"/>
      <c r="N99" s="15"/>
      <c r="O99" s="15"/>
      <c r="P99" s="17">
        <f t="shared" si="4"/>
        <v>1.3078337500006831</v>
      </c>
      <c r="Q99" s="16">
        <f t="shared" si="5"/>
        <v>0.86004502486194356</v>
      </c>
      <c r="R99" s="17">
        <f t="shared" si="6"/>
        <v>6.5478812085226157E-2</v>
      </c>
    </row>
    <row r="100" spans="1:18" ht="15" hidden="1" thickBot="1" x14ac:dyDescent="0.25">
      <c r="A100" s="14" t="s">
        <v>273</v>
      </c>
      <c r="B100" s="15">
        <v>1</v>
      </c>
      <c r="C100" s="15">
        <v>7</v>
      </c>
      <c r="D100" s="16">
        <v>0.71935131501600003</v>
      </c>
      <c r="E100" s="15" t="s">
        <v>2994</v>
      </c>
      <c r="F100" s="15"/>
      <c r="G100" s="15"/>
      <c r="H100" s="15"/>
      <c r="I100" s="15">
        <v>0</v>
      </c>
      <c r="J100" s="15">
        <v>5</v>
      </c>
      <c r="K100" s="16">
        <v>0.72288043021600001</v>
      </c>
      <c r="L100" s="15"/>
      <c r="M100" s="15"/>
      <c r="N100" s="15"/>
      <c r="O100" s="15"/>
      <c r="P100" s="17">
        <f t="shared" ref="P100:P122" si="7">-2*LN(D100)-2*LN(K100)</f>
        <v>1.3078337500006831</v>
      </c>
      <c r="Q100" s="16">
        <f t="shared" si="5"/>
        <v>0.86004502486194356</v>
      </c>
      <c r="R100" s="17">
        <f t="shared" si="6"/>
        <v>6.5478812085226157E-2</v>
      </c>
    </row>
    <row r="101" spans="1:18" ht="15" hidden="1" thickBot="1" x14ac:dyDescent="0.25">
      <c r="A101" s="14" t="s">
        <v>104</v>
      </c>
      <c r="B101" s="15">
        <v>1</v>
      </c>
      <c r="C101" s="15">
        <v>9</v>
      </c>
      <c r="D101" s="16">
        <v>0.75808755566800001</v>
      </c>
      <c r="E101" s="15" t="s">
        <v>2995</v>
      </c>
      <c r="F101" s="15"/>
      <c r="G101" s="15"/>
      <c r="H101" s="15"/>
      <c r="I101" s="15">
        <v>1</v>
      </c>
      <c r="J101" s="15">
        <v>8</v>
      </c>
      <c r="K101" s="16">
        <v>0.68649693303100001</v>
      </c>
      <c r="L101" s="15" t="s">
        <v>2007</v>
      </c>
      <c r="M101" s="15" t="s">
        <v>2839</v>
      </c>
      <c r="N101" s="15" t="s">
        <v>2840</v>
      </c>
      <c r="O101" s="15"/>
      <c r="P101" s="17">
        <f t="shared" si="7"/>
        <v>1.3062198250834278</v>
      </c>
      <c r="Q101" s="16">
        <f t="shared" si="5"/>
        <v>0.86031936574919021</v>
      </c>
      <c r="R101" s="17">
        <f t="shared" si="6"/>
        <v>6.534030104052907E-2</v>
      </c>
    </row>
    <row r="102" spans="1:18" ht="15" hidden="1" thickBot="1" x14ac:dyDescent="0.25">
      <c r="A102" s="14" t="s">
        <v>245</v>
      </c>
      <c r="B102" s="15">
        <v>5</v>
      </c>
      <c r="C102" s="15">
        <v>30</v>
      </c>
      <c r="D102" s="16">
        <v>0.75220569699999995</v>
      </c>
      <c r="E102" s="15" t="s">
        <v>2996</v>
      </c>
      <c r="F102" s="15" t="s">
        <v>229</v>
      </c>
      <c r="G102" s="15" t="s">
        <v>230</v>
      </c>
      <c r="H102" s="15"/>
      <c r="I102" s="15">
        <v>1</v>
      </c>
      <c r="J102" s="15">
        <v>9</v>
      </c>
      <c r="K102" s="16">
        <v>0.69683219897500004</v>
      </c>
      <c r="L102" s="15" t="s">
        <v>2711</v>
      </c>
      <c r="M102" s="15" t="s">
        <v>1664</v>
      </c>
      <c r="N102" s="15" t="s">
        <v>1665</v>
      </c>
      <c r="O102" s="15"/>
      <c r="P102" s="17">
        <f t="shared" si="7"/>
        <v>1.2919122078441441</v>
      </c>
      <c r="Q102" s="16">
        <f t="shared" si="5"/>
        <v>0.86274624415298184</v>
      </c>
      <c r="R102" s="17">
        <f t="shared" si="6"/>
        <v>6.4116922673607191E-2</v>
      </c>
    </row>
    <row r="103" spans="1:18" ht="15" hidden="1" thickBot="1" x14ac:dyDescent="0.25">
      <c r="A103" s="14" t="s">
        <v>297</v>
      </c>
      <c r="B103" s="15">
        <v>4</v>
      </c>
      <c r="C103" s="15">
        <v>26</v>
      </c>
      <c r="D103" s="16">
        <v>0.76086043189599994</v>
      </c>
      <c r="E103" s="15" t="s">
        <v>2997</v>
      </c>
      <c r="F103" s="15" t="s">
        <v>1016</v>
      </c>
      <c r="G103" s="15" t="s">
        <v>1017</v>
      </c>
      <c r="H103" s="15"/>
      <c r="I103" s="15">
        <v>2</v>
      </c>
      <c r="J103" s="15">
        <v>15</v>
      </c>
      <c r="K103" s="16">
        <v>0.70145365935600001</v>
      </c>
      <c r="L103" s="15" t="s">
        <v>2998</v>
      </c>
      <c r="M103" s="15" t="s">
        <v>2999</v>
      </c>
      <c r="N103" s="15" t="s">
        <v>3000</v>
      </c>
      <c r="O103" s="15"/>
      <c r="P103" s="17">
        <f t="shared" si="7"/>
        <v>1.2558115597028259</v>
      </c>
      <c r="Q103" s="16">
        <f t="shared" si="5"/>
        <v>0.86882688201961944</v>
      </c>
      <c r="R103" s="17">
        <f t="shared" si="6"/>
        <v>6.1066750218200183E-2</v>
      </c>
    </row>
    <row r="104" spans="1:18" ht="15" hidden="1" thickBot="1" x14ac:dyDescent="0.25">
      <c r="A104" s="14" t="s">
        <v>357</v>
      </c>
      <c r="B104" s="15">
        <v>12</v>
      </c>
      <c r="C104" s="15">
        <v>61</v>
      </c>
      <c r="D104" s="16">
        <v>0.74321485589400005</v>
      </c>
      <c r="E104" s="15" t="s">
        <v>3001</v>
      </c>
      <c r="F104" s="15" t="s">
        <v>3002</v>
      </c>
      <c r="G104" s="15" t="s">
        <v>3003</v>
      </c>
      <c r="H104" s="15"/>
      <c r="I104" s="15">
        <v>2</v>
      </c>
      <c r="J104" s="15">
        <v>20</v>
      </c>
      <c r="K104" s="16">
        <v>0.72035963364400002</v>
      </c>
      <c r="L104" s="15" t="s">
        <v>3004</v>
      </c>
      <c r="M104" s="15" t="s">
        <v>110</v>
      </c>
      <c r="N104" s="15" t="s">
        <v>111</v>
      </c>
      <c r="O104" s="15"/>
      <c r="P104" s="17">
        <f t="shared" si="7"/>
        <v>1.2495496061863638</v>
      </c>
      <c r="Q104" s="16">
        <f t="shared" si="5"/>
        <v>0.86987515326353548</v>
      </c>
      <c r="R104" s="17">
        <f t="shared" si="6"/>
        <v>6.0543073978461183E-2</v>
      </c>
    </row>
    <row r="105" spans="1:18" ht="15" hidden="1" thickBot="1" x14ac:dyDescent="0.25">
      <c r="A105" s="14" t="s">
        <v>220</v>
      </c>
      <c r="B105" s="15">
        <v>1</v>
      </c>
      <c r="C105" s="15">
        <v>8</v>
      </c>
      <c r="D105" s="16">
        <v>0.74321485589400005</v>
      </c>
      <c r="E105" s="15" t="s">
        <v>3005</v>
      </c>
      <c r="F105" s="15"/>
      <c r="G105" s="15"/>
      <c r="H105" s="15"/>
      <c r="I105" s="15">
        <v>0</v>
      </c>
      <c r="J105" s="15">
        <v>0</v>
      </c>
      <c r="K105" s="16">
        <v>0.72288043021600001</v>
      </c>
      <c r="L105" s="15"/>
      <c r="M105" s="15"/>
      <c r="N105" s="15"/>
      <c r="O105" s="15"/>
      <c r="P105" s="17">
        <f t="shared" si="7"/>
        <v>1.2425631063003935</v>
      </c>
      <c r="Q105" s="16">
        <f t="shared" si="5"/>
        <v>0.87104239057610899</v>
      </c>
      <c r="R105" s="17">
        <f t="shared" si="6"/>
        <v>5.9960708889803288E-2</v>
      </c>
    </row>
    <row r="106" spans="1:18" ht="15" hidden="1" thickBot="1" x14ac:dyDescent="0.25">
      <c r="A106" s="14" t="s">
        <v>377</v>
      </c>
      <c r="B106" s="15">
        <v>1</v>
      </c>
      <c r="C106" s="15">
        <v>8</v>
      </c>
      <c r="D106" s="16">
        <v>0.74321485589400005</v>
      </c>
      <c r="E106" s="15" t="s">
        <v>3006</v>
      </c>
      <c r="F106" s="15"/>
      <c r="G106" s="15"/>
      <c r="H106" s="15"/>
      <c r="I106" s="15">
        <v>0</v>
      </c>
      <c r="J106" s="15">
        <v>2</v>
      </c>
      <c r="K106" s="16">
        <v>0.72288043021600001</v>
      </c>
      <c r="L106" s="15"/>
      <c r="M106" s="15"/>
      <c r="N106" s="15"/>
      <c r="O106" s="15"/>
      <c r="P106" s="17">
        <f t="shared" si="7"/>
        <v>1.2425631063003935</v>
      </c>
      <c r="Q106" s="16">
        <f t="shared" si="5"/>
        <v>0.87104239057610899</v>
      </c>
      <c r="R106" s="17">
        <f t="shared" si="6"/>
        <v>5.9960708889803288E-2</v>
      </c>
    </row>
    <row r="107" spans="1:18" ht="15" hidden="1" thickBot="1" x14ac:dyDescent="0.25">
      <c r="A107" s="14" t="s">
        <v>146</v>
      </c>
      <c r="B107" s="15">
        <v>1</v>
      </c>
      <c r="C107" s="15">
        <v>12</v>
      </c>
      <c r="D107" s="16">
        <v>0.78405176035599999</v>
      </c>
      <c r="E107" s="15" t="s">
        <v>3005</v>
      </c>
      <c r="F107" s="15"/>
      <c r="G107" s="15"/>
      <c r="H107" s="15"/>
      <c r="I107" s="15">
        <v>0</v>
      </c>
      <c r="J107" s="15">
        <v>10</v>
      </c>
      <c r="K107" s="16">
        <v>0.72288043021600001</v>
      </c>
      <c r="L107" s="15"/>
      <c r="M107" s="15"/>
      <c r="N107" s="15"/>
      <c r="O107" s="15"/>
      <c r="P107" s="17">
        <f t="shared" si="7"/>
        <v>1.1355833810195712</v>
      </c>
      <c r="Q107" s="16">
        <f t="shared" si="5"/>
        <v>0.88858619182592058</v>
      </c>
      <c r="R107" s="17">
        <f t="shared" si="6"/>
        <v>5.1300439756414282E-2</v>
      </c>
    </row>
    <row r="108" spans="1:18" ht="15" hidden="1" thickBot="1" x14ac:dyDescent="0.25">
      <c r="A108" s="14" t="s">
        <v>389</v>
      </c>
      <c r="B108" s="15">
        <v>0</v>
      </c>
      <c r="C108" s="15">
        <v>0</v>
      </c>
      <c r="D108" s="16">
        <v>0.79816822115800001</v>
      </c>
      <c r="E108" s="15"/>
      <c r="F108" s="15"/>
      <c r="G108" s="15"/>
      <c r="H108" s="15"/>
      <c r="I108" s="15">
        <v>0</v>
      </c>
      <c r="J108" s="15">
        <v>0</v>
      </c>
      <c r="K108" s="16">
        <v>0.72288043021600001</v>
      </c>
      <c r="L108" s="15"/>
      <c r="M108" s="15"/>
      <c r="N108" s="15"/>
      <c r="O108" s="15"/>
      <c r="P108" s="17">
        <f t="shared" si="7"/>
        <v>1.099894701706269</v>
      </c>
      <c r="Q108" s="16">
        <f t="shared" si="5"/>
        <v>0.89428891248331455</v>
      </c>
      <c r="R108" s="17">
        <f t="shared" si="6"/>
        <v>4.8522153656925651E-2</v>
      </c>
    </row>
    <row r="109" spans="1:18" ht="15" hidden="1" thickBot="1" x14ac:dyDescent="0.25">
      <c r="A109" s="14" t="s">
        <v>249</v>
      </c>
      <c r="B109" s="15">
        <v>0</v>
      </c>
      <c r="C109" s="15">
        <v>2</v>
      </c>
      <c r="D109" s="16">
        <v>0.79816822115800001</v>
      </c>
      <c r="E109" s="15"/>
      <c r="F109" s="15"/>
      <c r="G109" s="15"/>
      <c r="H109" s="15"/>
      <c r="I109" s="15">
        <v>0</v>
      </c>
      <c r="J109" s="15">
        <v>1</v>
      </c>
      <c r="K109" s="16">
        <v>0.72288043021600001</v>
      </c>
      <c r="L109" s="15"/>
      <c r="M109" s="15"/>
      <c r="N109" s="15"/>
      <c r="O109" s="15"/>
      <c r="P109" s="17">
        <f t="shared" si="7"/>
        <v>1.099894701706269</v>
      </c>
      <c r="Q109" s="16">
        <f t="shared" si="5"/>
        <v>0.89428891248331455</v>
      </c>
      <c r="R109" s="17">
        <f t="shared" si="6"/>
        <v>4.8522153656925651E-2</v>
      </c>
    </row>
    <row r="110" spans="1:18" ht="15" hidden="1" thickBot="1" x14ac:dyDescent="0.25">
      <c r="A110" s="14" t="s">
        <v>390</v>
      </c>
      <c r="B110" s="15">
        <v>0</v>
      </c>
      <c r="C110" s="15">
        <v>0</v>
      </c>
      <c r="D110" s="16">
        <v>0.79816822115800001</v>
      </c>
      <c r="E110" s="15"/>
      <c r="F110" s="15"/>
      <c r="G110" s="15"/>
      <c r="H110" s="15"/>
      <c r="I110" s="15">
        <v>0</v>
      </c>
      <c r="J110" s="15">
        <v>0</v>
      </c>
      <c r="K110" s="16">
        <v>0.72288043021600001</v>
      </c>
      <c r="L110" s="15"/>
      <c r="M110" s="15"/>
      <c r="N110" s="15"/>
      <c r="O110" s="15"/>
      <c r="P110" s="17">
        <f t="shared" si="7"/>
        <v>1.099894701706269</v>
      </c>
      <c r="Q110" s="16">
        <f t="shared" si="5"/>
        <v>0.89428891248331455</v>
      </c>
      <c r="R110" s="17">
        <f t="shared" si="6"/>
        <v>4.8522153656925651E-2</v>
      </c>
    </row>
    <row r="111" spans="1:18" ht="15" hidden="1" thickBot="1" x14ac:dyDescent="0.25">
      <c r="A111" s="14" t="s">
        <v>385</v>
      </c>
      <c r="B111" s="15">
        <v>0</v>
      </c>
      <c r="C111" s="15">
        <v>2</v>
      </c>
      <c r="D111" s="16">
        <v>0.79816822115800001</v>
      </c>
      <c r="E111" s="15"/>
      <c r="F111" s="15"/>
      <c r="G111" s="15"/>
      <c r="H111" s="15"/>
      <c r="I111" s="15">
        <v>0</v>
      </c>
      <c r="J111" s="15">
        <v>2</v>
      </c>
      <c r="K111" s="16">
        <v>0.72288043021600001</v>
      </c>
      <c r="L111" s="15"/>
      <c r="M111" s="15"/>
      <c r="N111" s="15"/>
      <c r="O111" s="15"/>
      <c r="P111" s="17">
        <f t="shared" si="7"/>
        <v>1.099894701706269</v>
      </c>
      <c r="Q111" s="16">
        <f t="shared" si="5"/>
        <v>0.89428891248331455</v>
      </c>
      <c r="R111" s="17">
        <f t="shared" si="6"/>
        <v>4.8522153656925651E-2</v>
      </c>
    </row>
    <row r="112" spans="1:18" ht="15" hidden="1" thickBot="1" x14ac:dyDescent="0.25">
      <c r="A112" s="14" t="s">
        <v>140</v>
      </c>
      <c r="B112" s="15">
        <v>0</v>
      </c>
      <c r="C112" s="15">
        <v>0</v>
      </c>
      <c r="D112" s="16">
        <v>0.79816822115800001</v>
      </c>
      <c r="E112" s="15"/>
      <c r="F112" s="15"/>
      <c r="G112" s="15"/>
      <c r="H112" s="15"/>
      <c r="I112" s="15">
        <v>0</v>
      </c>
      <c r="J112" s="15">
        <v>1</v>
      </c>
      <c r="K112" s="16">
        <v>0.72288043021600001</v>
      </c>
      <c r="L112" s="15"/>
      <c r="M112" s="15"/>
      <c r="N112" s="15"/>
      <c r="O112" s="15"/>
      <c r="P112" s="17">
        <f t="shared" si="7"/>
        <v>1.099894701706269</v>
      </c>
      <c r="Q112" s="16">
        <f t="shared" si="5"/>
        <v>0.89428891248331455</v>
      </c>
      <c r="R112" s="17">
        <f t="shared" si="6"/>
        <v>4.8522153656925651E-2</v>
      </c>
    </row>
    <row r="113" spans="1:18" ht="15" hidden="1" thickBot="1" x14ac:dyDescent="0.25">
      <c r="A113" s="14" t="s">
        <v>378</v>
      </c>
      <c r="B113" s="15">
        <v>0</v>
      </c>
      <c r="C113" s="15">
        <v>0</v>
      </c>
      <c r="D113" s="16">
        <v>0.79816822115800001</v>
      </c>
      <c r="E113" s="15"/>
      <c r="F113" s="15"/>
      <c r="G113" s="15"/>
      <c r="H113" s="15"/>
      <c r="I113" s="15">
        <v>0</v>
      </c>
      <c r="J113" s="15">
        <v>0</v>
      </c>
      <c r="K113" s="16">
        <v>0.72288043021600001</v>
      </c>
      <c r="L113" s="15"/>
      <c r="M113" s="15"/>
      <c r="N113" s="15"/>
      <c r="O113" s="15"/>
      <c r="P113" s="17">
        <f t="shared" si="7"/>
        <v>1.099894701706269</v>
      </c>
      <c r="Q113" s="16">
        <f t="shared" si="5"/>
        <v>0.89428891248331455</v>
      </c>
      <c r="R113" s="17">
        <f t="shared" si="6"/>
        <v>4.8522153656925651E-2</v>
      </c>
    </row>
    <row r="114" spans="1:18" ht="15" hidden="1" thickBot="1" x14ac:dyDescent="0.25">
      <c r="A114" s="14" t="s">
        <v>379</v>
      </c>
      <c r="B114" s="15">
        <v>0</v>
      </c>
      <c r="C114" s="15">
        <v>0</v>
      </c>
      <c r="D114" s="16">
        <v>0.79816822115800001</v>
      </c>
      <c r="E114" s="15"/>
      <c r="F114" s="15"/>
      <c r="G114" s="15"/>
      <c r="H114" s="15"/>
      <c r="I114" s="15">
        <v>0</v>
      </c>
      <c r="J114" s="15">
        <v>0</v>
      </c>
      <c r="K114" s="16">
        <v>0.72288043021600001</v>
      </c>
      <c r="L114" s="15"/>
      <c r="M114" s="15"/>
      <c r="N114" s="15"/>
      <c r="O114" s="15"/>
      <c r="P114" s="17">
        <f t="shared" si="7"/>
        <v>1.099894701706269</v>
      </c>
      <c r="Q114" s="16">
        <f t="shared" si="5"/>
        <v>0.89428891248331455</v>
      </c>
      <c r="R114" s="17">
        <f t="shared" si="6"/>
        <v>4.8522153656925651E-2</v>
      </c>
    </row>
    <row r="115" spans="1:18" ht="15" hidden="1" thickBot="1" x14ac:dyDescent="0.25">
      <c r="A115" s="14" t="s">
        <v>382</v>
      </c>
      <c r="B115" s="15">
        <v>0</v>
      </c>
      <c r="C115" s="15">
        <v>0</v>
      </c>
      <c r="D115" s="16">
        <v>0.79816822115800001</v>
      </c>
      <c r="E115" s="15"/>
      <c r="F115" s="15"/>
      <c r="G115" s="15"/>
      <c r="H115" s="15"/>
      <c r="I115" s="15">
        <v>0</v>
      </c>
      <c r="J115" s="15">
        <v>1</v>
      </c>
      <c r="K115" s="16">
        <v>0.72288043021600001</v>
      </c>
      <c r="L115" s="15"/>
      <c r="M115" s="15"/>
      <c r="N115" s="15"/>
      <c r="O115" s="15"/>
      <c r="P115" s="17">
        <f t="shared" si="7"/>
        <v>1.099894701706269</v>
      </c>
      <c r="Q115" s="16">
        <f t="shared" si="5"/>
        <v>0.89428891248331455</v>
      </c>
      <c r="R115" s="17">
        <f t="shared" si="6"/>
        <v>4.8522153656925651E-2</v>
      </c>
    </row>
    <row r="116" spans="1:18" ht="15" hidden="1" thickBot="1" x14ac:dyDescent="0.25">
      <c r="A116" s="14" t="s">
        <v>380</v>
      </c>
      <c r="B116" s="15">
        <v>0</v>
      </c>
      <c r="C116" s="15">
        <v>0</v>
      </c>
      <c r="D116" s="16">
        <v>0.79816822115800001</v>
      </c>
      <c r="E116" s="15"/>
      <c r="F116" s="15"/>
      <c r="G116" s="15"/>
      <c r="H116" s="15"/>
      <c r="I116" s="15">
        <v>0</v>
      </c>
      <c r="J116" s="15">
        <v>0</v>
      </c>
      <c r="K116" s="16">
        <v>0.72288043021600001</v>
      </c>
      <c r="L116" s="15"/>
      <c r="M116" s="15"/>
      <c r="N116" s="15"/>
      <c r="O116" s="15"/>
      <c r="P116" s="17">
        <f t="shared" si="7"/>
        <v>1.099894701706269</v>
      </c>
      <c r="Q116" s="16">
        <f t="shared" si="5"/>
        <v>0.89428891248331455</v>
      </c>
      <c r="R116" s="17">
        <f t="shared" si="6"/>
        <v>4.8522153656925651E-2</v>
      </c>
    </row>
    <row r="117" spans="1:18" ht="15" hidden="1" thickBot="1" x14ac:dyDescent="0.25">
      <c r="A117" s="14" t="s">
        <v>221</v>
      </c>
      <c r="B117" s="15">
        <v>0</v>
      </c>
      <c r="C117" s="15">
        <v>10</v>
      </c>
      <c r="D117" s="16">
        <v>0.79816822115800001</v>
      </c>
      <c r="E117" s="15"/>
      <c r="F117" s="15"/>
      <c r="G117" s="15"/>
      <c r="H117" s="15"/>
      <c r="I117" s="15">
        <v>0</v>
      </c>
      <c r="J117" s="15">
        <v>1</v>
      </c>
      <c r="K117" s="16">
        <v>0.72288043021600001</v>
      </c>
      <c r="L117" s="15"/>
      <c r="M117" s="15"/>
      <c r="N117" s="15"/>
      <c r="O117" s="15"/>
      <c r="P117" s="17">
        <f t="shared" si="7"/>
        <v>1.099894701706269</v>
      </c>
      <c r="Q117" s="16">
        <f t="shared" si="5"/>
        <v>0.89428891248331455</v>
      </c>
      <c r="R117" s="17">
        <f t="shared" si="6"/>
        <v>4.8522153656925651E-2</v>
      </c>
    </row>
    <row r="118" spans="1:18" ht="15" hidden="1" thickBot="1" x14ac:dyDescent="0.25">
      <c r="A118" s="14" t="s">
        <v>239</v>
      </c>
      <c r="B118" s="15">
        <v>0</v>
      </c>
      <c r="C118" s="15">
        <v>3</v>
      </c>
      <c r="D118" s="16">
        <v>0.79816822115800001</v>
      </c>
      <c r="E118" s="15"/>
      <c r="F118" s="15"/>
      <c r="G118" s="15"/>
      <c r="H118" s="15"/>
      <c r="I118" s="15">
        <v>0</v>
      </c>
      <c r="J118" s="15">
        <v>0</v>
      </c>
      <c r="K118" s="16">
        <v>0.72288043021600001</v>
      </c>
      <c r="L118" s="15"/>
      <c r="M118" s="15"/>
      <c r="N118" s="15"/>
      <c r="O118" s="15"/>
      <c r="P118" s="17">
        <f t="shared" si="7"/>
        <v>1.099894701706269</v>
      </c>
      <c r="Q118" s="16">
        <f t="shared" si="5"/>
        <v>0.89428891248331455</v>
      </c>
      <c r="R118" s="17">
        <f t="shared" si="6"/>
        <v>4.8522153656925651E-2</v>
      </c>
    </row>
    <row r="119" spans="1:18" ht="15" hidden="1" thickBot="1" x14ac:dyDescent="0.25">
      <c r="A119" s="14" t="s">
        <v>394</v>
      </c>
      <c r="B119" s="15">
        <v>0</v>
      </c>
      <c r="C119" s="15">
        <v>1</v>
      </c>
      <c r="D119" s="16">
        <v>0.79816822115800001</v>
      </c>
      <c r="E119" s="15"/>
      <c r="F119" s="15"/>
      <c r="G119" s="15"/>
      <c r="H119" s="15"/>
      <c r="I119" s="15">
        <v>0</v>
      </c>
      <c r="J119" s="15">
        <v>6</v>
      </c>
      <c r="K119" s="16">
        <v>0.72288043021600001</v>
      </c>
      <c r="L119" s="15"/>
      <c r="M119" s="15"/>
      <c r="N119" s="15"/>
      <c r="O119" s="15"/>
      <c r="P119" s="17">
        <f t="shared" si="7"/>
        <v>1.099894701706269</v>
      </c>
      <c r="Q119" s="16">
        <f t="shared" si="5"/>
        <v>0.89428891248331455</v>
      </c>
      <c r="R119" s="17">
        <f t="shared" si="6"/>
        <v>4.8522153656925651E-2</v>
      </c>
    </row>
    <row r="120" spans="1:18" ht="15" hidden="1" thickBot="1" x14ac:dyDescent="0.25">
      <c r="A120" s="14" t="s">
        <v>387</v>
      </c>
      <c r="B120" s="15">
        <v>0</v>
      </c>
      <c r="C120" s="15">
        <v>0</v>
      </c>
      <c r="D120" s="16">
        <v>0.79816822115800001</v>
      </c>
      <c r="E120" s="15"/>
      <c r="F120" s="15"/>
      <c r="G120" s="15"/>
      <c r="H120" s="15"/>
      <c r="I120" s="15">
        <v>0</v>
      </c>
      <c r="J120" s="15">
        <v>0</v>
      </c>
      <c r="K120" s="16">
        <v>0.72288043021600001</v>
      </c>
      <c r="L120" s="15"/>
      <c r="M120" s="15"/>
      <c r="N120" s="15"/>
      <c r="O120" s="15"/>
      <c r="P120" s="17">
        <f t="shared" si="7"/>
        <v>1.099894701706269</v>
      </c>
      <c r="Q120" s="16">
        <f t="shared" si="5"/>
        <v>0.89428891248331455</v>
      </c>
      <c r="R120" s="17">
        <f t="shared" si="6"/>
        <v>4.8522153656925651E-2</v>
      </c>
    </row>
    <row r="121" spans="1:18" ht="15" hidden="1" thickBot="1" x14ac:dyDescent="0.25">
      <c r="A121" s="14" t="s">
        <v>386</v>
      </c>
      <c r="B121" s="15">
        <v>0</v>
      </c>
      <c r="C121" s="15">
        <v>1</v>
      </c>
      <c r="D121" s="16">
        <v>0.79816822115800001</v>
      </c>
      <c r="E121" s="15"/>
      <c r="F121" s="15"/>
      <c r="G121" s="15"/>
      <c r="H121" s="15"/>
      <c r="I121" s="15">
        <v>0</v>
      </c>
      <c r="J121" s="15">
        <v>0</v>
      </c>
      <c r="K121" s="16">
        <v>0.72288043021600001</v>
      </c>
      <c r="L121" s="15"/>
      <c r="M121" s="15"/>
      <c r="N121" s="15"/>
      <c r="O121" s="15"/>
      <c r="P121" s="17">
        <f t="shared" si="7"/>
        <v>1.099894701706269</v>
      </c>
      <c r="Q121" s="16">
        <f t="shared" si="5"/>
        <v>0.89428891248331455</v>
      </c>
      <c r="R121" s="17">
        <f t="shared" si="6"/>
        <v>4.8522153656925651E-2</v>
      </c>
    </row>
    <row r="122" spans="1:18" ht="15" hidden="1" thickBot="1" x14ac:dyDescent="0.25">
      <c r="A122" s="18" t="s">
        <v>391</v>
      </c>
      <c r="B122" s="19">
        <v>0</v>
      </c>
      <c r="C122" s="19">
        <v>0</v>
      </c>
      <c r="D122" s="20">
        <v>0.79816822115800001</v>
      </c>
      <c r="E122" s="19"/>
      <c r="F122" s="19"/>
      <c r="G122" s="19"/>
      <c r="H122" s="19"/>
      <c r="I122" s="19">
        <v>0</v>
      </c>
      <c r="J122" s="19">
        <v>0</v>
      </c>
      <c r="K122" s="20">
        <v>0.72288043021600001</v>
      </c>
      <c r="L122" s="19"/>
      <c r="M122" s="19"/>
      <c r="N122" s="19"/>
      <c r="O122" s="19"/>
      <c r="P122" s="21">
        <f t="shared" si="7"/>
        <v>1.099894701706269</v>
      </c>
      <c r="Q122" s="20">
        <f t="shared" si="5"/>
        <v>0.89428891248331455</v>
      </c>
      <c r="R122" s="21">
        <f t="shared" si="6"/>
        <v>4.8522153656925651E-2</v>
      </c>
    </row>
    <row r="123" spans="1:18" ht="39" customHeight="1" x14ac:dyDescent="0.2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</row>
  </sheetData>
  <autoFilter ref="B3:R122">
    <filterColumn colId="15">
      <customFilters>
        <customFilter operator="lessThanOrEqual" val="0.05"/>
      </customFilters>
    </filterColumn>
  </autoFilter>
  <mergeCells count="4">
    <mergeCell ref="B2:D2"/>
    <mergeCell ref="I2:K2"/>
    <mergeCell ref="P2:R2"/>
    <mergeCell ref="A2:A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123"/>
  <sheetViews>
    <sheetView zoomScale="150" zoomScaleNormal="150" zoomScalePageLayoutView="150" workbookViewId="0">
      <pane ySplit="3" topLeftCell="A4" activePane="bottomLeft" state="frozen"/>
      <selection pane="bottomLeft"/>
    </sheetView>
  </sheetViews>
  <sheetFormatPr defaultColWidth="8.85546875" defaultRowHeight="14.25" x14ac:dyDescent="0.2"/>
  <cols>
    <col min="1" max="1" width="49" style="12" customWidth="1"/>
    <col min="2" max="2" width="8.85546875" style="12" customWidth="1"/>
    <col min="3" max="3" width="9.42578125" style="12" customWidth="1"/>
    <col min="4" max="4" width="9.7109375" style="12" customWidth="1"/>
    <col min="5" max="7" width="81.140625" style="12" hidden="1" customWidth="1"/>
    <col min="8" max="8" width="3.42578125" style="12" customWidth="1"/>
    <col min="9" max="9" width="8.42578125" style="12" customWidth="1"/>
    <col min="10" max="10" width="9.42578125" style="12" customWidth="1"/>
    <col min="11" max="11" width="9.7109375" style="12" customWidth="1"/>
    <col min="12" max="14" width="81.140625" style="12" hidden="1" customWidth="1"/>
    <col min="15" max="15" width="3" style="12" customWidth="1"/>
    <col min="16" max="16" width="7.85546875" style="12" customWidth="1"/>
    <col min="17" max="17" width="10.85546875" style="12" customWidth="1"/>
    <col min="18" max="18" width="6.42578125" style="12" bestFit="1" customWidth="1"/>
    <col min="19" max="16384" width="8.85546875" style="12"/>
  </cols>
  <sheetData>
    <row r="1" spans="1:18" ht="30" customHeight="1" thickBot="1" x14ac:dyDescent="0.25">
      <c r="A1" s="28" t="s">
        <v>5034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5.75" x14ac:dyDescent="0.25">
      <c r="A2" s="74"/>
      <c r="B2" s="78" t="s">
        <v>5028</v>
      </c>
      <c r="C2" s="78"/>
      <c r="D2" s="78"/>
      <c r="E2" s="23"/>
      <c r="F2" s="23"/>
      <c r="G2" s="23"/>
      <c r="H2" s="74"/>
      <c r="I2" s="78" t="s">
        <v>5029</v>
      </c>
      <c r="J2" s="78"/>
      <c r="K2" s="78"/>
      <c r="L2" s="23"/>
      <c r="M2" s="23"/>
      <c r="N2" s="23"/>
      <c r="O2" s="74"/>
      <c r="P2" s="78" t="s">
        <v>5030</v>
      </c>
      <c r="Q2" s="78"/>
      <c r="R2" s="78"/>
    </row>
    <row r="3" spans="1:18" ht="36" customHeight="1" x14ac:dyDescent="0.25">
      <c r="A3" s="101" t="s">
        <v>5031</v>
      </c>
      <c r="B3" s="102" t="s">
        <v>0</v>
      </c>
      <c r="C3" s="102" t="s">
        <v>1</v>
      </c>
      <c r="D3" s="102" t="s">
        <v>2</v>
      </c>
      <c r="E3" s="57" t="s">
        <v>3</v>
      </c>
      <c r="F3" s="57" t="s">
        <v>4</v>
      </c>
      <c r="G3" s="57" t="s">
        <v>5</v>
      </c>
      <c r="H3" s="102"/>
      <c r="I3" s="102" t="s">
        <v>0</v>
      </c>
      <c r="J3" s="102" t="s">
        <v>1</v>
      </c>
      <c r="K3" s="102" t="s">
        <v>2</v>
      </c>
      <c r="L3" s="24" t="s">
        <v>3</v>
      </c>
      <c r="M3" s="24" t="s">
        <v>4</v>
      </c>
      <c r="N3" s="24" t="s">
        <v>5</v>
      </c>
      <c r="O3" s="75"/>
      <c r="P3" s="76" t="s">
        <v>674</v>
      </c>
      <c r="Q3" s="76" t="s">
        <v>2</v>
      </c>
      <c r="R3" s="77" t="s">
        <v>5027</v>
      </c>
    </row>
    <row r="4" spans="1:18" x14ac:dyDescent="0.2">
      <c r="A4" s="14" t="s">
        <v>26</v>
      </c>
      <c r="B4" s="15">
        <v>57</v>
      </c>
      <c r="C4" s="15">
        <v>161</v>
      </c>
      <c r="D4" s="16">
        <v>1.68053104781E-4</v>
      </c>
      <c r="E4" s="15" t="s">
        <v>1464</v>
      </c>
      <c r="F4" s="15" t="s">
        <v>1465</v>
      </c>
      <c r="G4" s="15" t="s">
        <v>1466</v>
      </c>
      <c r="H4" s="15"/>
      <c r="I4" s="15">
        <v>22</v>
      </c>
      <c r="J4" s="15">
        <v>56</v>
      </c>
      <c r="K4" s="16">
        <v>9.8311066296900007E-3</v>
      </c>
      <c r="L4" s="15" t="s">
        <v>1671</v>
      </c>
      <c r="M4" s="15" t="s">
        <v>1672</v>
      </c>
      <c r="N4" s="15" t="s">
        <v>1673</v>
      </c>
      <c r="O4" s="15"/>
      <c r="P4" s="17">
        <f t="shared" ref="P4:P35" si="0">-2*LN(D4)-2*LN(K4)</f>
        <v>26.626868606016686</v>
      </c>
      <c r="Q4" s="16">
        <f t="shared" ref="Q4:Q67" si="1">CHIDIST(P4,4)</f>
        <v>2.3647911750247044E-5</v>
      </c>
      <c r="R4" s="17">
        <f>-LOG(Q4)</f>
        <v>4.6262072039911315</v>
      </c>
    </row>
    <row r="5" spans="1:18" x14ac:dyDescent="0.2">
      <c r="A5" s="14" t="s">
        <v>10</v>
      </c>
      <c r="B5" s="15">
        <v>37</v>
      </c>
      <c r="C5" s="15">
        <v>72</v>
      </c>
      <c r="D5" s="16">
        <v>8.4026552390600002E-5</v>
      </c>
      <c r="E5" s="15" t="s">
        <v>1452</v>
      </c>
      <c r="F5" s="15" t="s">
        <v>1453</v>
      </c>
      <c r="G5" s="15" t="s">
        <v>1454</v>
      </c>
      <c r="H5" s="15"/>
      <c r="I5" s="15">
        <v>17</v>
      </c>
      <c r="J5" s="15">
        <v>44</v>
      </c>
      <c r="K5" s="16">
        <v>2.2351062935900001E-2</v>
      </c>
      <c r="L5" s="15" t="s">
        <v>1680</v>
      </c>
      <c r="M5" s="15" t="s">
        <v>1681</v>
      </c>
      <c r="N5" s="15" t="s">
        <v>1682</v>
      </c>
      <c r="O5" s="15"/>
      <c r="P5" s="17">
        <f t="shared" si="0"/>
        <v>26.3705182191642</v>
      </c>
      <c r="Q5" s="16">
        <f t="shared" si="1"/>
        <v>2.6641090590747582E-5</v>
      </c>
      <c r="R5" s="17">
        <f t="shared" ref="R5:R68" si="2">-LOG(Q5)</f>
        <v>4.5744480006785739</v>
      </c>
    </row>
    <row r="6" spans="1:18" x14ac:dyDescent="0.2">
      <c r="A6" s="14" t="s">
        <v>22</v>
      </c>
      <c r="B6" s="15">
        <v>47</v>
      </c>
      <c r="C6" s="15">
        <v>109</v>
      </c>
      <c r="D6" s="16">
        <v>8.4026552390600002E-5</v>
      </c>
      <c r="E6" s="15" t="s">
        <v>1458</v>
      </c>
      <c r="F6" s="15" t="s">
        <v>1459</v>
      </c>
      <c r="G6" s="15" t="s">
        <v>1460</v>
      </c>
      <c r="H6" s="15"/>
      <c r="I6" s="15">
        <v>5</v>
      </c>
      <c r="J6" s="15">
        <v>10</v>
      </c>
      <c r="K6" s="16">
        <v>5.5289471473E-2</v>
      </c>
      <c r="L6" s="15" t="s">
        <v>1704</v>
      </c>
      <c r="M6" s="15" t="s">
        <v>1705</v>
      </c>
      <c r="N6" s="15" t="s">
        <v>1706</v>
      </c>
      <c r="O6" s="15"/>
      <c r="P6" s="17">
        <f t="shared" si="0"/>
        <v>24.559100974077538</v>
      </c>
      <c r="Q6" s="16">
        <f t="shared" si="1"/>
        <v>6.1693918815879589E-5</v>
      </c>
      <c r="R6" s="17">
        <f t="shared" si="2"/>
        <v>4.2097576423665295</v>
      </c>
    </row>
    <row r="7" spans="1:18" x14ac:dyDescent="0.2">
      <c r="A7" s="14" t="s">
        <v>6</v>
      </c>
      <c r="B7" s="15">
        <v>35</v>
      </c>
      <c r="C7" s="15">
        <v>72</v>
      </c>
      <c r="D7" s="16">
        <v>8.4026552390600002E-5</v>
      </c>
      <c r="E7" s="15" t="s">
        <v>1455</v>
      </c>
      <c r="F7" s="15" t="s">
        <v>1456</v>
      </c>
      <c r="G7" s="15" t="s">
        <v>1457</v>
      </c>
      <c r="H7" s="15"/>
      <c r="I7" s="15">
        <v>8</v>
      </c>
      <c r="J7" s="15">
        <v>19</v>
      </c>
      <c r="K7" s="16">
        <v>5.6297790101700003E-2</v>
      </c>
      <c r="L7" s="15" t="s">
        <v>1707</v>
      </c>
      <c r="M7" s="15" t="s">
        <v>1708</v>
      </c>
      <c r="N7" s="15" t="s">
        <v>1709</v>
      </c>
      <c r="O7" s="15"/>
      <c r="P7" s="17">
        <f t="shared" si="0"/>
        <v>24.522955411957682</v>
      </c>
      <c r="Q7" s="16">
        <f t="shared" si="1"/>
        <v>6.2733542419121755E-5</v>
      </c>
      <c r="R7" s="17">
        <f t="shared" si="2"/>
        <v>4.2025001881578694</v>
      </c>
    </row>
    <row r="8" spans="1:18" x14ac:dyDescent="0.2">
      <c r="A8" s="14" t="s">
        <v>124</v>
      </c>
      <c r="B8" s="15">
        <v>20</v>
      </c>
      <c r="C8" s="15">
        <v>28</v>
      </c>
      <c r="D8" s="16">
        <v>8.4026552390600002E-5</v>
      </c>
      <c r="E8" s="15" t="s">
        <v>1461</v>
      </c>
      <c r="F8" s="15" t="s">
        <v>1462</v>
      </c>
      <c r="G8" s="15" t="s">
        <v>1463</v>
      </c>
      <c r="H8" s="15"/>
      <c r="I8" s="15">
        <v>2</v>
      </c>
      <c r="J8" s="15">
        <v>5</v>
      </c>
      <c r="K8" s="16">
        <v>0.24182841778</v>
      </c>
      <c r="L8" s="15" t="s">
        <v>1757</v>
      </c>
      <c r="M8" s="15" t="s">
        <v>1758</v>
      </c>
      <c r="N8" s="15" t="s">
        <v>1759</v>
      </c>
      <c r="O8" s="15"/>
      <c r="P8" s="17">
        <f t="shared" si="0"/>
        <v>21.607809061834224</v>
      </c>
      <c r="Q8" s="16">
        <f t="shared" si="1"/>
        <v>2.3985543705061534E-4</v>
      </c>
      <c r="R8" s="17">
        <f t="shared" si="2"/>
        <v>3.6200504324854843</v>
      </c>
    </row>
    <row r="9" spans="1:18" x14ac:dyDescent="0.2">
      <c r="A9" s="14" t="s">
        <v>116</v>
      </c>
      <c r="B9" s="15">
        <v>23</v>
      </c>
      <c r="C9" s="15">
        <v>52</v>
      </c>
      <c r="D9" s="16">
        <v>4.2013276195300003E-4</v>
      </c>
      <c r="E9" s="15" t="s">
        <v>1467</v>
      </c>
      <c r="F9" s="15" t="s">
        <v>1468</v>
      </c>
      <c r="G9" s="15" t="s">
        <v>1469</v>
      </c>
      <c r="H9" s="15"/>
      <c r="I9" s="15">
        <v>11</v>
      </c>
      <c r="J9" s="15">
        <v>33</v>
      </c>
      <c r="K9" s="16">
        <v>0.122762793043</v>
      </c>
      <c r="L9" s="15" t="s">
        <v>1731</v>
      </c>
      <c r="M9" s="15" t="s">
        <v>1732</v>
      </c>
      <c r="N9" s="15" t="s">
        <v>1733</v>
      </c>
      <c r="O9" s="15"/>
      <c r="P9" s="17">
        <f t="shared" si="0"/>
        <v>19.744882188352605</v>
      </c>
      <c r="Q9" s="16">
        <f t="shared" si="1"/>
        <v>5.6076432061057157E-4</v>
      </c>
      <c r="R9" s="17">
        <f t="shared" si="2"/>
        <v>3.2512196267369982</v>
      </c>
    </row>
    <row r="10" spans="1:18" x14ac:dyDescent="0.2">
      <c r="A10" s="14" t="s">
        <v>14</v>
      </c>
      <c r="B10" s="15">
        <v>22</v>
      </c>
      <c r="C10" s="15">
        <v>50</v>
      </c>
      <c r="D10" s="16">
        <v>5.8818586673399997E-4</v>
      </c>
      <c r="E10" s="15" t="s">
        <v>1473</v>
      </c>
      <c r="F10" s="15" t="s">
        <v>1474</v>
      </c>
      <c r="G10" s="15" t="s">
        <v>1475</v>
      </c>
      <c r="H10" s="15"/>
      <c r="I10" s="15">
        <v>4</v>
      </c>
      <c r="J10" s="15">
        <v>9</v>
      </c>
      <c r="K10" s="16">
        <v>0.10915049155500001</v>
      </c>
      <c r="L10" s="15" t="s">
        <v>1725</v>
      </c>
      <c r="M10" s="15" t="s">
        <v>1726</v>
      </c>
      <c r="N10" s="15" t="s">
        <v>1727</v>
      </c>
      <c r="O10" s="15"/>
      <c r="P10" s="17">
        <f t="shared" si="0"/>
        <v>19.306990505283625</v>
      </c>
      <c r="Q10" s="16">
        <f t="shared" si="1"/>
        <v>6.8396266744261364E-4</v>
      </c>
      <c r="R10" s="17">
        <f t="shared" si="2"/>
        <v>3.1649676026163518</v>
      </c>
    </row>
    <row r="11" spans="1:18" x14ac:dyDescent="0.2">
      <c r="A11" s="14" t="s">
        <v>34</v>
      </c>
      <c r="B11" s="15">
        <v>10</v>
      </c>
      <c r="C11" s="15">
        <v>18</v>
      </c>
      <c r="D11" s="16">
        <v>3.1930089908400001E-3</v>
      </c>
      <c r="E11" s="15" t="s">
        <v>1476</v>
      </c>
      <c r="F11" s="15" t="s">
        <v>1477</v>
      </c>
      <c r="G11" s="15" t="s">
        <v>1478</v>
      </c>
      <c r="H11" s="15"/>
      <c r="I11" s="15">
        <v>2</v>
      </c>
      <c r="J11" s="15">
        <v>2</v>
      </c>
      <c r="K11" s="16">
        <v>4.2265355852400002E-2</v>
      </c>
      <c r="L11" s="15" t="s">
        <v>1695</v>
      </c>
      <c r="M11" s="15" t="s">
        <v>265</v>
      </c>
      <c r="N11" s="15" t="s">
        <v>266</v>
      </c>
      <c r="O11" s="15"/>
      <c r="P11" s="17">
        <f t="shared" si="0"/>
        <v>17.821158177080537</v>
      </c>
      <c r="Q11" s="16">
        <f t="shared" si="1"/>
        <v>1.3374689329849439E-3</v>
      </c>
      <c r="R11" s="17">
        <f t="shared" si="2"/>
        <v>2.8737162970748886</v>
      </c>
    </row>
    <row r="12" spans="1:18" x14ac:dyDescent="0.2">
      <c r="A12" s="14" t="s">
        <v>190</v>
      </c>
      <c r="B12" s="15">
        <v>14</v>
      </c>
      <c r="C12" s="15">
        <v>26</v>
      </c>
      <c r="D12" s="16">
        <v>5.8818586673399997E-4</v>
      </c>
      <c r="E12" s="15" t="s">
        <v>1470</v>
      </c>
      <c r="F12" s="15" t="s">
        <v>1471</v>
      </c>
      <c r="G12" s="15" t="s">
        <v>1472</v>
      </c>
      <c r="H12" s="15"/>
      <c r="I12" s="15">
        <v>2</v>
      </c>
      <c r="J12" s="15">
        <v>5</v>
      </c>
      <c r="K12" s="16">
        <v>0.24182841778</v>
      </c>
      <c r="L12" s="15" t="s">
        <v>1757</v>
      </c>
      <c r="M12" s="15" t="s">
        <v>1758</v>
      </c>
      <c r="N12" s="15" t="s">
        <v>1759</v>
      </c>
      <c r="O12" s="15"/>
      <c r="P12" s="17">
        <f t="shared" si="0"/>
        <v>17.71598876372428</v>
      </c>
      <c r="Q12" s="16">
        <f t="shared" si="1"/>
        <v>1.4022016878373347E-3</v>
      </c>
      <c r="R12" s="17">
        <f t="shared" si="2"/>
        <v>2.8531895144613286</v>
      </c>
    </row>
    <row r="13" spans="1:18" x14ac:dyDescent="0.2">
      <c r="A13" s="14" t="s">
        <v>42</v>
      </c>
      <c r="B13" s="15">
        <v>18</v>
      </c>
      <c r="C13" s="15">
        <v>44</v>
      </c>
      <c r="D13" s="16">
        <v>6.0499117721199997E-3</v>
      </c>
      <c r="E13" s="15" t="s">
        <v>1482</v>
      </c>
      <c r="F13" s="15" t="s">
        <v>1483</v>
      </c>
      <c r="G13" s="15" t="s">
        <v>1484</v>
      </c>
      <c r="H13" s="15"/>
      <c r="I13" s="15">
        <v>5</v>
      </c>
      <c r="J13" s="15">
        <v>9</v>
      </c>
      <c r="K13" s="16">
        <v>3.4198806823E-2</v>
      </c>
      <c r="L13" s="15" t="s">
        <v>1689</v>
      </c>
      <c r="M13" s="15" t="s">
        <v>1690</v>
      </c>
      <c r="N13" s="15" t="s">
        <v>1691</v>
      </c>
      <c r="O13" s="15"/>
      <c r="P13" s="17">
        <f t="shared" si="0"/>
        <v>16.966552227809885</v>
      </c>
      <c r="Q13" s="16">
        <f t="shared" si="1"/>
        <v>1.962087589827714E-3</v>
      </c>
      <c r="R13" s="17">
        <f t="shared" si="2"/>
        <v>2.7072816091223473</v>
      </c>
    </row>
    <row r="14" spans="1:18" x14ac:dyDescent="0.2">
      <c r="A14" s="14" t="s">
        <v>186</v>
      </c>
      <c r="B14" s="15">
        <v>13</v>
      </c>
      <c r="C14" s="15">
        <v>28</v>
      </c>
      <c r="D14" s="16">
        <v>6.0499117721199997E-3</v>
      </c>
      <c r="E14" s="15" t="s">
        <v>1479</v>
      </c>
      <c r="F14" s="15" t="s">
        <v>1480</v>
      </c>
      <c r="G14" s="15" t="s">
        <v>1481</v>
      </c>
      <c r="H14" s="15"/>
      <c r="I14" s="15">
        <v>4</v>
      </c>
      <c r="J14" s="15">
        <v>7</v>
      </c>
      <c r="K14" s="16">
        <v>4.9323586253300002E-2</v>
      </c>
      <c r="L14" s="15" t="s">
        <v>1701</v>
      </c>
      <c r="M14" s="15" t="s">
        <v>1702</v>
      </c>
      <c r="N14" s="15" t="s">
        <v>1703</v>
      </c>
      <c r="O14" s="15"/>
      <c r="P14" s="17">
        <f t="shared" si="0"/>
        <v>16.234128959039669</v>
      </c>
      <c r="Q14" s="16">
        <f t="shared" si="1"/>
        <v>2.7205625383362447E-3</v>
      </c>
      <c r="R14" s="17">
        <f t="shared" si="2"/>
        <v>2.5653412863939273</v>
      </c>
    </row>
    <row r="15" spans="1:18" x14ac:dyDescent="0.2">
      <c r="A15" s="14" t="s">
        <v>349</v>
      </c>
      <c r="B15" s="15">
        <v>12</v>
      </c>
      <c r="C15" s="15">
        <v>32</v>
      </c>
      <c r="D15" s="16">
        <v>4.2685488614399997E-2</v>
      </c>
      <c r="E15" s="15" t="s">
        <v>1497</v>
      </c>
      <c r="F15" s="15" t="s">
        <v>1498</v>
      </c>
      <c r="G15" s="15" t="s">
        <v>1499</v>
      </c>
      <c r="H15" s="15"/>
      <c r="I15" s="15">
        <v>7</v>
      </c>
      <c r="J15" s="15">
        <v>12</v>
      </c>
      <c r="K15" s="16">
        <v>1.15956642299E-2</v>
      </c>
      <c r="L15" s="15" t="s">
        <v>1674</v>
      </c>
      <c r="M15" s="15" t="s">
        <v>1675</v>
      </c>
      <c r="N15" s="15" t="s">
        <v>1676</v>
      </c>
      <c r="O15" s="15"/>
      <c r="P15" s="17">
        <f t="shared" si="0"/>
        <v>15.222040571257908</v>
      </c>
      <c r="Q15" s="16">
        <f t="shared" si="1"/>
        <v>4.2621673770082353E-3</v>
      </c>
      <c r="R15" s="17">
        <f t="shared" si="2"/>
        <v>2.3703694993698798</v>
      </c>
    </row>
    <row r="16" spans="1:18" x14ac:dyDescent="0.2">
      <c r="A16" s="14" t="s">
        <v>198</v>
      </c>
      <c r="B16" s="15">
        <v>23</v>
      </c>
      <c r="C16" s="15">
        <v>63</v>
      </c>
      <c r="D16" s="16">
        <v>9.4950004201300002E-3</v>
      </c>
      <c r="E16" s="15" t="s">
        <v>1485</v>
      </c>
      <c r="F16" s="15" t="s">
        <v>1486</v>
      </c>
      <c r="G16" s="15" t="s">
        <v>1487</v>
      </c>
      <c r="H16" s="15"/>
      <c r="I16" s="15">
        <v>11</v>
      </c>
      <c r="J16" s="15">
        <v>36</v>
      </c>
      <c r="K16" s="16">
        <v>0.198302663642</v>
      </c>
      <c r="L16" s="15" t="s">
        <v>1748</v>
      </c>
      <c r="M16" s="15" t="s">
        <v>1749</v>
      </c>
      <c r="N16" s="15" t="s">
        <v>1750</v>
      </c>
      <c r="O16" s="15"/>
      <c r="P16" s="17">
        <f t="shared" si="0"/>
        <v>12.549901403263432</v>
      </c>
      <c r="Q16" s="16">
        <f t="shared" si="1"/>
        <v>1.3697887364566393E-2</v>
      </c>
      <c r="R16" s="17">
        <f t="shared" si="2"/>
        <v>1.8633464092422256</v>
      </c>
    </row>
    <row r="17" spans="1:18" x14ac:dyDescent="0.2">
      <c r="A17" s="14" t="s">
        <v>235</v>
      </c>
      <c r="B17" s="15">
        <v>15</v>
      </c>
      <c r="C17" s="15">
        <v>42</v>
      </c>
      <c r="D17" s="16">
        <v>3.9996638937900002E-2</v>
      </c>
      <c r="E17" s="15" t="s">
        <v>1494</v>
      </c>
      <c r="F17" s="15" t="s">
        <v>1495</v>
      </c>
      <c r="G17" s="15" t="s">
        <v>1496</v>
      </c>
      <c r="H17" s="15"/>
      <c r="I17" s="15">
        <v>3</v>
      </c>
      <c r="J17" s="15">
        <v>6</v>
      </c>
      <c r="K17" s="16">
        <v>0.110746996051</v>
      </c>
      <c r="L17" s="15" t="s">
        <v>1728</v>
      </c>
      <c r="M17" s="15" t="s">
        <v>1729</v>
      </c>
      <c r="N17" s="15" t="s">
        <v>1730</v>
      </c>
      <c r="O17" s="15"/>
      <c r="P17" s="17">
        <f t="shared" si="0"/>
        <v>10.838933698137755</v>
      </c>
      <c r="Q17" s="16">
        <f t="shared" si="1"/>
        <v>2.8435077289037956E-2</v>
      </c>
      <c r="R17" s="17">
        <f t="shared" si="2"/>
        <v>1.5461455869596568</v>
      </c>
    </row>
    <row r="18" spans="1:18" x14ac:dyDescent="0.2">
      <c r="A18" s="14" t="s">
        <v>96</v>
      </c>
      <c r="B18" s="15">
        <v>2</v>
      </c>
      <c r="C18" s="15">
        <v>13</v>
      </c>
      <c r="D18" s="16">
        <v>0.64381144441600002</v>
      </c>
      <c r="E18" s="15" t="s">
        <v>1606</v>
      </c>
      <c r="F18" s="15" t="s">
        <v>1430</v>
      </c>
      <c r="G18" s="15" t="s">
        <v>1431</v>
      </c>
      <c r="H18" s="15"/>
      <c r="I18" s="15">
        <v>8</v>
      </c>
      <c r="J18" s="15">
        <v>14</v>
      </c>
      <c r="K18" s="16">
        <v>8.7387614486199999E-3</v>
      </c>
      <c r="L18" s="15" t="s">
        <v>1668</v>
      </c>
      <c r="M18" s="15" t="s">
        <v>1669</v>
      </c>
      <c r="N18" s="15" t="s">
        <v>1670</v>
      </c>
      <c r="O18" s="15"/>
      <c r="P18" s="17">
        <f t="shared" si="0"/>
        <v>10.360672387926666</v>
      </c>
      <c r="Q18" s="16">
        <f t="shared" si="1"/>
        <v>3.4771279883148966E-2</v>
      </c>
      <c r="R18" s="17">
        <f t="shared" si="2"/>
        <v>1.4587793232379673</v>
      </c>
    </row>
    <row r="19" spans="1:18" x14ac:dyDescent="0.2">
      <c r="A19" s="14" t="s">
        <v>345</v>
      </c>
      <c r="B19" s="15">
        <v>6</v>
      </c>
      <c r="C19" s="15">
        <v>11</v>
      </c>
      <c r="D19" s="16">
        <v>2.2183009831100001E-2</v>
      </c>
      <c r="E19" s="15" t="s">
        <v>1488</v>
      </c>
      <c r="F19" s="15" t="s">
        <v>1489</v>
      </c>
      <c r="G19" s="15" t="s">
        <v>1490</v>
      </c>
      <c r="H19" s="15"/>
      <c r="I19" s="15">
        <v>1</v>
      </c>
      <c r="J19" s="15">
        <v>2</v>
      </c>
      <c r="K19" s="16">
        <v>0.29005965885200002</v>
      </c>
      <c r="L19" s="15" t="s">
        <v>1767</v>
      </c>
      <c r="M19" s="15"/>
      <c r="N19" s="15"/>
      <c r="O19" s="15"/>
      <c r="P19" s="17">
        <f t="shared" si="0"/>
        <v>10.092194526032447</v>
      </c>
      <c r="Q19" s="16">
        <f t="shared" si="1"/>
        <v>3.8902985640445087E-2</v>
      </c>
      <c r="R19" s="17">
        <f t="shared" si="2"/>
        <v>1.4100170671212622</v>
      </c>
    </row>
    <row r="20" spans="1:18" ht="15" thickBot="1" x14ac:dyDescent="0.25">
      <c r="A20" s="18" t="s">
        <v>64</v>
      </c>
      <c r="B20" s="19">
        <v>2</v>
      </c>
      <c r="C20" s="19">
        <v>12</v>
      </c>
      <c r="D20" s="20">
        <v>0.61389799176500004</v>
      </c>
      <c r="E20" s="15" t="s">
        <v>1605</v>
      </c>
      <c r="F20" s="15" t="s">
        <v>114</v>
      </c>
      <c r="G20" s="15" t="s">
        <v>115</v>
      </c>
      <c r="H20" s="19"/>
      <c r="I20" s="19">
        <v>4</v>
      </c>
      <c r="J20" s="19">
        <v>5</v>
      </c>
      <c r="K20" s="20">
        <v>1.2688009411E-2</v>
      </c>
      <c r="L20" s="15" t="s">
        <v>1677</v>
      </c>
      <c r="M20" s="15" t="s">
        <v>1678</v>
      </c>
      <c r="N20" s="15" t="s">
        <v>1679</v>
      </c>
      <c r="O20" s="19"/>
      <c r="P20" s="21">
        <f t="shared" si="0"/>
        <v>9.7100487483866313</v>
      </c>
      <c r="Q20" s="20">
        <f t="shared" si="1"/>
        <v>4.5605625028487584E-2</v>
      </c>
      <c r="R20" s="21">
        <f t="shared" si="2"/>
        <v>1.3409815878581333</v>
      </c>
    </row>
    <row r="21" spans="1:18" hidden="1" x14ac:dyDescent="0.2">
      <c r="A21" s="14" t="s">
        <v>194</v>
      </c>
      <c r="B21" s="15">
        <v>6</v>
      </c>
      <c r="C21" s="15">
        <v>15</v>
      </c>
      <c r="D21" s="16">
        <v>9.2009074867700005E-2</v>
      </c>
      <c r="E21" s="15" t="s">
        <v>1515</v>
      </c>
      <c r="F21" s="15" t="s">
        <v>1516</v>
      </c>
      <c r="G21" s="15" t="s">
        <v>1517</v>
      </c>
      <c r="H21" s="15"/>
      <c r="I21" s="15">
        <v>2</v>
      </c>
      <c r="J21" s="15">
        <v>3</v>
      </c>
      <c r="K21" s="16">
        <v>0.10083186286900001</v>
      </c>
      <c r="L21" s="15" t="s">
        <v>1719</v>
      </c>
      <c r="M21" s="15" t="s">
        <v>1720</v>
      </c>
      <c r="N21" s="15" t="s">
        <v>1721</v>
      </c>
      <c r="O21" s="15"/>
      <c r="P21" s="17">
        <f t="shared" si="0"/>
        <v>9.3603378806688493</v>
      </c>
      <c r="Q21" s="16">
        <f t="shared" si="1"/>
        <v>5.2697462999157341E-2</v>
      </c>
      <c r="R21" s="17">
        <f t="shared" si="2"/>
        <v>1.2782102924153111</v>
      </c>
    </row>
    <row r="22" spans="1:18" hidden="1" x14ac:dyDescent="0.2">
      <c r="A22" s="14" t="s">
        <v>289</v>
      </c>
      <c r="B22" s="15">
        <v>8</v>
      </c>
      <c r="C22" s="15">
        <v>33</v>
      </c>
      <c r="D22" s="16">
        <v>0.395344928998</v>
      </c>
      <c r="E22" s="15" t="s">
        <v>1571</v>
      </c>
      <c r="F22" s="15" t="s">
        <v>1572</v>
      </c>
      <c r="G22" s="15" t="s">
        <v>1573</v>
      </c>
      <c r="H22" s="15"/>
      <c r="I22" s="15">
        <v>6</v>
      </c>
      <c r="J22" s="15">
        <v>11</v>
      </c>
      <c r="K22" s="16">
        <v>2.40315939837E-2</v>
      </c>
      <c r="L22" s="15" t="s">
        <v>1683</v>
      </c>
      <c r="M22" s="15" t="s">
        <v>1684</v>
      </c>
      <c r="N22" s="15" t="s">
        <v>1685</v>
      </c>
      <c r="O22" s="15"/>
      <c r="P22" s="17">
        <f t="shared" si="0"/>
        <v>9.3127651110487886</v>
      </c>
      <c r="Q22" s="16">
        <f t="shared" si="1"/>
        <v>5.3739983001649901E-2</v>
      </c>
      <c r="R22" s="17">
        <f t="shared" si="2"/>
        <v>1.269702475273353</v>
      </c>
    </row>
    <row r="23" spans="1:18" hidden="1" x14ac:dyDescent="0.2">
      <c r="A23" s="14" t="s">
        <v>18</v>
      </c>
      <c r="B23" s="15">
        <v>8</v>
      </c>
      <c r="C23" s="15">
        <v>24</v>
      </c>
      <c r="D23" s="16">
        <v>0.13956810352099999</v>
      </c>
      <c r="E23" s="15" t="s">
        <v>1525</v>
      </c>
      <c r="F23" s="15" t="s">
        <v>1526</v>
      </c>
      <c r="G23" s="15" t="s">
        <v>1527</v>
      </c>
      <c r="H23" s="15"/>
      <c r="I23" s="15">
        <v>6</v>
      </c>
      <c r="J23" s="15">
        <v>14</v>
      </c>
      <c r="K23" s="16">
        <v>7.6212083018199997E-2</v>
      </c>
      <c r="L23" s="15" t="s">
        <v>1713</v>
      </c>
      <c r="M23" s="15" t="s">
        <v>1714</v>
      </c>
      <c r="N23" s="15" t="s">
        <v>1715</v>
      </c>
      <c r="O23" s="15"/>
      <c r="P23" s="17">
        <f t="shared" si="0"/>
        <v>9.0868757172696633</v>
      </c>
      <c r="Q23" s="16">
        <f t="shared" si="1"/>
        <v>5.8964306174830804E-2</v>
      </c>
      <c r="R23" s="17">
        <f t="shared" si="2"/>
        <v>1.2294108073797236</v>
      </c>
    </row>
    <row r="24" spans="1:18" hidden="1" x14ac:dyDescent="0.2">
      <c r="A24" s="14" t="s">
        <v>269</v>
      </c>
      <c r="B24" s="15">
        <v>8</v>
      </c>
      <c r="C24" s="15">
        <v>17</v>
      </c>
      <c r="D24" s="16">
        <v>2.41996470885E-2</v>
      </c>
      <c r="E24" s="15" t="s">
        <v>1491</v>
      </c>
      <c r="F24" s="15" t="s">
        <v>1492</v>
      </c>
      <c r="G24" s="15" t="s">
        <v>1493</v>
      </c>
      <c r="H24" s="15"/>
      <c r="I24" s="15">
        <v>1</v>
      </c>
      <c r="J24" s="15">
        <v>5</v>
      </c>
      <c r="K24" s="16">
        <v>0.51625913788800004</v>
      </c>
      <c r="L24" s="15" t="s">
        <v>1804</v>
      </c>
      <c r="M24" s="15" t="s">
        <v>1666</v>
      </c>
      <c r="N24" s="15" t="s">
        <v>1667</v>
      </c>
      <c r="O24" s="15"/>
      <c r="P24" s="17">
        <f t="shared" si="0"/>
        <v>8.7651273267995382</v>
      </c>
      <c r="Q24" s="16">
        <f t="shared" si="1"/>
        <v>6.7245923101499572E-2</v>
      </c>
      <c r="R24" s="17">
        <f t="shared" si="2"/>
        <v>1.1723340403693161</v>
      </c>
    </row>
    <row r="25" spans="1:18" hidden="1" x14ac:dyDescent="0.2">
      <c r="A25" s="14" t="s">
        <v>84</v>
      </c>
      <c r="B25" s="15">
        <v>6</v>
      </c>
      <c r="C25" s="15">
        <v>14</v>
      </c>
      <c r="D25" s="16">
        <v>7.1086463322399998E-2</v>
      </c>
      <c r="E25" s="15" t="s">
        <v>1506</v>
      </c>
      <c r="F25" s="15" t="s">
        <v>1507</v>
      </c>
      <c r="G25" s="15" t="s">
        <v>1508</v>
      </c>
      <c r="H25" s="15"/>
      <c r="I25" s="15">
        <v>4</v>
      </c>
      <c r="J25" s="15">
        <v>11</v>
      </c>
      <c r="K25" s="16">
        <v>0.19931098226999999</v>
      </c>
      <c r="L25" s="15" t="s">
        <v>1754</v>
      </c>
      <c r="M25" s="15" t="s">
        <v>1016</v>
      </c>
      <c r="N25" s="15" t="s">
        <v>1017</v>
      </c>
      <c r="O25" s="15"/>
      <c r="P25" s="17">
        <f t="shared" si="0"/>
        <v>8.5134945972863463</v>
      </c>
      <c r="Q25" s="16">
        <f t="shared" si="1"/>
        <v>7.4479240200101243E-2</v>
      </c>
      <c r="R25" s="17">
        <f t="shared" si="2"/>
        <v>1.1279647624588633</v>
      </c>
    </row>
    <row r="26" spans="1:18" hidden="1" x14ac:dyDescent="0.2">
      <c r="A26" s="14" t="s">
        <v>154</v>
      </c>
      <c r="B26" s="15">
        <v>3</v>
      </c>
      <c r="C26" s="15">
        <v>12</v>
      </c>
      <c r="D26" s="16">
        <v>0.42618267372500002</v>
      </c>
      <c r="E26" s="15" t="s">
        <v>1578</v>
      </c>
      <c r="F26" s="15" t="s">
        <v>1579</v>
      </c>
      <c r="G26" s="15" t="s">
        <v>1580</v>
      </c>
      <c r="H26" s="15"/>
      <c r="I26" s="15">
        <v>5</v>
      </c>
      <c r="J26" s="15">
        <v>9</v>
      </c>
      <c r="K26" s="16">
        <v>3.4198806823E-2</v>
      </c>
      <c r="L26" s="15" t="s">
        <v>1692</v>
      </c>
      <c r="M26" s="15" t="s">
        <v>1693</v>
      </c>
      <c r="N26" s="15" t="s">
        <v>1694</v>
      </c>
      <c r="O26" s="15"/>
      <c r="P26" s="17">
        <f t="shared" si="0"/>
        <v>8.456903473607392</v>
      </c>
      <c r="Q26" s="16">
        <f t="shared" si="1"/>
        <v>7.620436476252794E-2</v>
      </c>
      <c r="R26" s="17">
        <f t="shared" si="2"/>
        <v>1.1180201528337239</v>
      </c>
    </row>
    <row r="27" spans="1:18" hidden="1" x14ac:dyDescent="0.2">
      <c r="A27" s="14" t="s">
        <v>30</v>
      </c>
      <c r="B27" s="15">
        <v>11</v>
      </c>
      <c r="C27" s="15">
        <v>76</v>
      </c>
      <c r="D27" s="16">
        <v>0.74279472313299999</v>
      </c>
      <c r="E27" s="15" t="s">
        <v>1645</v>
      </c>
      <c r="F27" s="15" t="s">
        <v>1646</v>
      </c>
      <c r="G27" s="15" t="s">
        <v>1647</v>
      </c>
      <c r="H27" s="15"/>
      <c r="I27" s="15">
        <v>15</v>
      </c>
      <c r="J27" s="15">
        <v>39</v>
      </c>
      <c r="K27" s="16">
        <v>3.02495588606E-2</v>
      </c>
      <c r="L27" s="15" t="s">
        <v>1686</v>
      </c>
      <c r="M27" s="15" t="s">
        <v>1687</v>
      </c>
      <c r="N27" s="15" t="s">
        <v>1688</v>
      </c>
      <c r="O27" s="15"/>
      <c r="P27" s="17">
        <f t="shared" si="0"/>
        <v>7.591218462564747</v>
      </c>
      <c r="Q27" s="16">
        <f t="shared" si="1"/>
        <v>0.10775356383779547</v>
      </c>
      <c r="R27" s="17">
        <f t="shared" si="2"/>
        <v>0.96756835708840494</v>
      </c>
    </row>
    <row r="28" spans="1:18" hidden="1" x14ac:dyDescent="0.2">
      <c r="A28" s="14" t="s">
        <v>241</v>
      </c>
      <c r="B28" s="15">
        <v>7</v>
      </c>
      <c r="C28" s="15">
        <v>26</v>
      </c>
      <c r="D28" s="16">
        <v>0.307285102092</v>
      </c>
      <c r="E28" s="15" t="s">
        <v>1541</v>
      </c>
      <c r="F28" s="15" t="s">
        <v>1542</v>
      </c>
      <c r="G28" s="15" t="s">
        <v>1543</v>
      </c>
      <c r="H28" s="15"/>
      <c r="I28" s="15">
        <v>5</v>
      </c>
      <c r="J28" s="15">
        <v>11</v>
      </c>
      <c r="K28" s="16">
        <v>7.7136375094499998E-2</v>
      </c>
      <c r="L28" s="15" t="s">
        <v>1716</v>
      </c>
      <c r="M28" s="15" t="s">
        <v>1717</v>
      </c>
      <c r="N28" s="15" t="s">
        <v>1718</v>
      </c>
      <c r="O28" s="15"/>
      <c r="P28" s="17">
        <f t="shared" si="0"/>
        <v>7.4843192191924901</v>
      </c>
      <c r="Q28" s="16">
        <f t="shared" si="1"/>
        <v>0.11240274008819201</v>
      </c>
      <c r="R28" s="17">
        <f t="shared" si="2"/>
        <v>0.94922310166129065</v>
      </c>
    </row>
    <row r="29" spans="1:18" hidden="1" x14ac:dyDescent="0.2">
      <c r="A29" s="14" t="s">
        <v>60</v>
      </c>
      <c r="B29" s="15">
        <v>4</v>
      </c>
      <c r="C29" s="15">
        <v>8</v>
      </c>
      <c r="D29" s="16">
        <v>7.7388454751700003E-2</v>
      </c>
      <c r="E29" s="15" t="s">
        <v>1512</v>
      </c>
      <c r="F29" s="15" t="s">
        <v>1513</v>
      </c>
      <c r="G29" s="15" t="s">
        <v>1514</v>
      </c>
      <c r="H29" s="15"/>
      <c r="I29" s="15">
        <v>2</v>
      </c>
      <c r="J29" s="15">
        <v>6</v>
      </c>
      <c r="K29" s="16">
        <v>0.31921687253199998</v>
      </c>
      <c r="L29" s="15" t="s">
        <v>1695</v>
      </c>
      <c r="M29" s="15" t="s">
        <v>265</v>
      </c>
      <c r="N29" s="15" t="s">
        <v>266</v>
      </c>
      <c r="O29" s="15"/>
      <c r="P29" s="17">
        <f t="shared" si="0"/>
        <v>7.40160445784218</v>
      </c>
      <c r="Q29" s="16">
        <f t="shared" si="1"/>
        <v>0.11612721035382854</v>
      </c>
      <c r="R29" s="17">
        <f t="shared" si="2"/>
        <v>0.93506600660144512</v>
      </c>
    </row>
    <row r="30" spans="1:18" hidden="1" x14ac:dyDescent="0.2">
      <c r="A30" s="14" t="s">
        <v>373</v>
      </c>
      <c r="B30" s="15">
        <v>8</v>
      </c>
      <c r="C30" s="15">
        <v>32</v>
      </c>
      <c r="D30" s="16">
        <v>0.362658600118</v>
      </c>
      <c r="E30" s="15" t="s">
        <v>1562</v>
      </c>
      <c r="F30" s="15" t="s">
        <v>1563</v>
      </c>
      <c r="G30" s="15" t="s">
        <v>1564</v>
      </c>
      <c r="H30" s="15"/>
      <c r="I30" s="15">
        <v>5</v>
      </c>
      <c r="J30" s="15">
        <v>11</v>
      </c>
      <c r="K30" s="16">
        <v>7.7136375094499998E-2</v>
      </c>
      <c r="L30" s="15" t="s">
        <v>1704</v>
      </c>
      <c r="M30" s="15" t="s">
        <v>1705</v>
      </c>
      <c r="N30" s="15" t="s">
        <v>1706</v>
      </c>
      <c r="O30" s="15"/>
      <c r="P30" s="17">
        <f t="shared" si="0"/>
        <v>7.1529474027315016</v>
      </c>
      <c r="Q30" s="16">
        <f t="shared" si="1"/>
        <v>0.12802305245276827</v>
      </c>
      <c r="R30" s="17">
        <f t="shared" si="2"/>
        <v>0.89271182213640465</v>
      </c>
    </row>
    <row r="31" spans="1:18" hidden="1" x14ac:dyDescent="0.2">
      <c r="A31" s="14" t="s">
        <v>100</v>
      </c>
      <c r="B31" s="15">
        <v>9</v>
      </c>
      <c r="C31" s="15">
        <v>24</v>
      </c>
      <c r="D31" s="16">
        <v>7.1254516427200001E-2</v>
      </c>
      <c r="E31" s="15" t="s">
        <v>1509</v>
      </c>
      <c r="F31" s="15" t="s">
        <v>1510</v>
      </c>
      <c r="G31" s="15" t="s">
        <v>1511</v>
      </c>
      <c r="H31" s="15"/>
      <c r="I31" s="15">
        <v>4</v>
      </c>
      <c r="J31" s="15">
        <v>16</v>
      </c>
      <c r="K31" s="16">
        <v>0.415259221914</v>
      </c>
      <c r="L31" s="15" t="s">
        <v>1788</v>
      </c>
      <c r="M31" s="15" t="s">
        <v>1789</v>
      </c>
      <c r="N31" s="15" t="s">
        <v>1790</v>
      </c>
      <c r="O31" s="15"/>
      <c r="P31" s="17">
        <f t="shared" si="0"/>
        <v>7.0406987920491915</v>
      </c>
      <c r="Q31" s="16">
        <f t="shared" si="1"/>
        <v>0.13375304793554829</v>
      </c>
      <c r="R31" s="17">
        <f t="shared" si="2"/>
        <v>0.87369631258518188</v>
      </c>
    </row>
    <row r="32" spans="1:18" hidden="1" x14ac:dyDescent="0.2">
      <c r="A32" s="14" t="s">
        <v>182</v>
      </c>
      <c r="B32" s="15">
        <v>10</v>
      </c>
      <c r="C32" s="15">
        <v>27</v>
      </c>
      <c r="D32" s="16">
        <v>6.4700445340700005E-2</v>
      </c>
      <c r="E32" s="15" t="s">
        <v>1503</v>
      </c>
      <c r="F32" s="15" t="s">
        <v>1504</v>
      </c>
      <c r="G32" s="15" t="s">
        <v>1505</v>
      </c>
      <c r="H32" s="15"/>
      <c r="I32" s="15">
        <v>5</v>
      </c>
      <c r="J32" s="15">
        <v>22</v>
      </c>
      <c r="K32" s="16">
        <v>0.46096966641499998</v>
      </c>
      <c r="L32" s="15" t="s">
        <v>1795</v>
      </c>
      <c r="M32" s="15" t="s">
        <v>1796</v>
      </c>
      <c r="N32" s="15" t="s">
        <v>1797</v>
      </c>
      <c r="O32" s="15"/>
      <c r="P32" s="17">
        <f t="shared" si="0"/>
        <v>7.0248204640382665</v>
      </c>
      <c r="Q32" s="16">
        <f t="shared" si="1"/>
        <v>0.13458237663415382</v>
      </c>
      <c r="R32" s="17">
        <f t="shared" si="2"/>
        <v>0.87101180661754052</v>
      </c>
    </row>
    <row r="33" spans="1:18" hidden="1" x14ac:dyDescent="0.2">
      <c r="A33" s="14" t="s">
        <v>384</v>
      </c>
      <c r="B33" s="15">
        <v>1</v>
      </c>
      <c r="C33" s="15">
        <v>10</v>
      </c>
      <c r="D33" s="16">
        <v>0.70994034114799998</v>
      </c>
      <c r="E33" s="15" t="s">
        <v>1628</v>
      </c>
      <c r="F33" s="15" t="s">
        <v>1629</v>
      </c>
      <c r="G33" s="15" t="s">
        <v>1630</v>
      </c>
      <c r="H33" s="15"/>
      <c r="I33" s="15">
        <v>2</v>
      </c>
      <c r="J33" s="15">
        <v>2</v>
      </c>
      <c r="K33" s="16">
        <v>4.2265355852400002E-2</v>
      </c>
      <c r="L33" s="15" t="s">
        <v>1696</v>
      </c>
      <c r="M33" s="15" t="s">
        <v>1697</v>
      </c>
      <c r="N33" s="15" t="s">
        <v>115</v>
      </c>
      <c r="O33" s="15"/>
      <c r="P33" s="17">
        <f t="shared" si="0"/>
        <v>7.0127237562263716</v>
      </c>
      <c r="Q33" s="16">
        <f t="shared" si="1"/>
        <v>0.1352173589452467</v>
      </c>
      <c r="R33" s="17">
        <f t="shared" si="2"/>
        <v>0.8689675509225101</v>
      </c>
    </row>
    <row r="34" spans="1:18" hidden="1" x14ac:dyDescent="0.2">
      <c r="A34" s="14" t="s">
        <v>46</v>
      </c>
      <c r="B34" s="15">
        <v>5</v>
      </c>
      <c r="C34" s="15">
        <v>20</v>
      </c>
      <c r="D34" s="16">
        <v>0.39299218553100002</v>
      </c>
      <c r="E34" s="15" t="s">
        <v>1568</v>
      </c>
      <c r="F34" s="15" t="s">
        <v>1569</v>
      </c>
      <c r="G34" s="15" t="s">
        <v>1570</v>
      </c>
      <c r="H34" s="15"/>
      <c r="I34" s="15">
        <v>4</v>
      </c>
      <c r="J34" s="15">
        <v>8</v>
      </c>
      <c r="K34" s="16">
        <v>7.6716242332599993E-2</v>
      </c>
      <c r="L34" s="15" t="s">
        <v>1677</v>
      </c>
      <c r="M34" s="15" t="s">
        <v>1678</v>
      </c>
      <c r="N34" s="15" t="s">
        <v>1679</v>
      </c>
      <c r="O34" s="15"/>
      <c r="P34" s="17">
        <f t="shared" si="0"/>
        <v>7.0032147600855579</v>
      </c>
      <c r="Q34" s="16">
        <f t="shared" si="1"/>
        <v>0.13571843754410012</v>
      </c>
      <c r="R34" s="17">
        <f t="shared" si="2"/>
        <v>0.86736114880500348</v>
      </c>
    </row>
    <row r="35" spans="1:18" hidden="1" x14ac:dyDescent="0.2">
      <c r="A35" s="14" t="s">
        <v>150</v>
      </c>
      <c r="B35" s="15">
        <v>0</v>
      </c>
      <c r="C35" s="15">
        <v>4</v>
      </c>
      <c r="D35" s="16">
        <v>0.74968490042900005</v>
      </c>
      <c r="E35" s="15"/>
      <c r="F35" s="15"/>
      <c r="G35" s="15"/>
      <c r="H35" s="15"/>
      <c r="I35" s="15">
        <v>2</v>
      </c>
      <c r="J35" s="15">
        <v>2</v>
      </c>
      <c r="K35" s="16">
        <v>4.2265355852400002E-2</v>
      </c>
      <c r="L35" s="15" t="s">
        <v>1695</v>
      </c>
      <c r="M35" s="15" t="s">
        <v>265</v>
      </c>
      <c r="N35" s="15" t="s">
        <v>266</v>
      </c>
      <c r="O35" s="15"/>
      <c r="P35" s="17">
        <f t="shared" si="0"/>
        <v>6.9037796651549579</v>
      </c>
      <c r="Q35" s="16">
        <f t="shared" si="1"/>
        <v>0.14106124163380984</v>
      </c>
      <c r="R35" s="17">
        <f t="shared" si="2"/>
        <v>0.85059229777527523</v>
      </c>
    </row>
    <row r="36" spans="1:18" hidden="1" x14ac:dyDescent="0.2">
      <c r="A36" s="14" t="s">
        <v>108</v>
      </c>
      <c r="B36" s="15">
        <v>1</v>
      </c>
      <c r="C36" s="15">
        <v>1</v>
      </c>
      <c r="D36" s="16">
        <v>0.18208553902999999</v>
      </c>
      <c r="E36" s="15" t="s">
        <v>1531</v>
      </c>
      <c r="F36" s="15" t="s">
        <v>1068</v>
      </c>
      <c r="G36" s="15" t="s">
        <v>1069</v>
      </c>
      <c r="H36" s="15"/>
      <c r="I36" s="15">
        <v>2</v>
      </c>
      <c r="J36" s="15">
        <v>4</v>
      </c>
      <c r="K36" s="16">
        <v>0.177632131754</v>
      </c>
      <c r="L36" s="15" t="s">
        <v>1740</v>
      </c>
      <c r="M36" s="15" t="s">
        <v>757</v>
      </c>
      <c r="N36" s="15" t="s">
        <v>758</v>
      </c>
      <c r="O36" s="15"/>
      <c r="P36" s="17">
        <f t="shared" ref="P36:P67" si="3">-2*LN(D36)-2*LN(K36)</f>
        <v>6.8626385007962201</v>
      </c>
      <c r="Q36" s="16">
        <f t="shared" si="1"/>
        <v>0.14332766425021579</v>
      </c>
      <c r="R36" s="17">
        <f t="shared" si="2"/>
        <v>0.84366997658337284</v>
      </c>
    </row>
    <row r="37" spans="1:18" hidden="1" x14ac:dyDescent="0.2">
      <c r="A37" s="14" t="s">
        <v>309</v>
      </c>
      <c r="B37" s="15">
        <v>5</v>
      </c>
      <c r="C37" s="15">
        <v>10</v>
      </c>
      <c r="D37" s="16">
        <v>5.1340223510599997E-2</v>
      </c>
      <c r="E37" s="15" t="s">
        <v>1500</v>
      </c>
      <c r="F37" s="15" t="s">
        <v>1501</v>
      </c>
      <c r="G37" s="15" t="s">
        <v>1502</v>
      </c>
      <c r="H37" s="15"/>
      <c r="I37" s="15">
        <v>0</v>
      </c>
      <c r="J37" s="15">
        <v>2</v>
      </c>
      <c r="K37" s="16">
        <v>0.70489874800399999</v>
      </c>
      <c r="L37" s="15"/>
      <c r="M37" s="15"/>
      <c r="N37" s="15"/>
      <c r="O37" s="15"/>
      <c r="P37" s="17">
        <f t="shared" si="3"/>
        <v>6.6379637126961715</v>
      </c>
      <c r="Q37" s="16">
        <f t="shared" si="1"/>
        <v>0.1563024817955718</v>
      </c>
      <c r="R37" s="17">
        <f t="shared" si="2"/>
        <v>0.80603412612946945</v>
      </c>
    </row>
    <row r="38" spans="1:18" hidden="1" x14ac:dyDescent="0.2">
      <c r="A38" s="14" t="s">
        <v>263</v>
      </c>
      <c r="B38" s="15">
        <v>0</v>
      </c>
      <c r="C38" s="15">
        <v>5</v>
      </c>
      <c r="D38" s="16">
        <v>0.74968490042900005</v>
      </c>
      <c r="E38" s="15"/>
      <c r="F38" s="15"/>
      <c r="G38" s="15"/>
      <c r="H38" s="15"/>
      <c r="I38" s="15">
        <v>4</v>
      </c>
      <c r="J38" s="15">
        <v>7</v>
      </c>
      <c r="K38" s="16">
        <v>4.9323586253300002E-2</v>
      </c>
      <c r="L38" s="15" t="s">
        <v>1698</v>
      </c>
      <c r="M38" s="15" t="s">
        <v>1699</v>
      </c>
      <c r="N38" s="15" t="s">
        <v>1700</v>
      </c>
      <c r="O38" s="15"/>
      <c r="P38" s="17">
        <f t="shared" si="3"/>
        <v>6.5949103656941244</v>
      </c>
      <c r="Q38" s="16">
        <f t="shared" si="1"/>
        <v>0.15890763567104438</v>
      </c>
      <c r="R38" s="17">
        <f t="shared" si="2"/>
        <v>0.79885523400642</v>
      </c>
    </row>
    <row r="39" spans="1:18" hidden="1" x14ac:dyDescent="0.2">
      <c r="A39" s="14" t="s">
        <v>255</v>
      </c>
      <c r="B39" s="15">
        <v>8</v>
      </c>
      <c r="C39" s="15">
        <v>32</v>
      </c>
      <c r="D39" s="16">
        <v>0.362658600118</v>
      </c>
      <c r="E39" s="15" t="s">
        <v>1559</v>
      </c>
      <c r="F39" s="15" t="s">
        <v>1560</v>
      </c>
      <c r="G39" s="15" t="s">
        <v>1561</v>
      </c>
      <c r="H39" s="15"/>
      <c r="I39" s="15">
        <v>5</v>
      </c>
      <c r="J39" s="15">
        <v>12</v>
      </c>
      <c r="K39" s="16">
        <v>0.10410889841199999</v>
      </c>
      <c r="L39" s="15" t="s">
        <v>1722</v>
      </c>
      <c r="M39" s="15" t="s">
        <v>1723</v>
      </c>
      <c r="N39" s="15" t="s">
        <v>1724</v>
      </c>
      <c r="O39" s="15"/>
      <c r="P39" s="17">
        <f t="shared" si="3"/>
        <v>6.5532224207114664</v>
      </c>
      <c r="Q39" s="16">
        <f t="shared" si="1"/>
        <v>0.16146767879294283</v>
      </c>
      <c r="R39" s="17">
        <f t="shared" si="2"/>
        <v>0.79191439795625052</v>
      </c>
    </row>
    <row r="40" spans="1:18" hidden="1" x14ac:dyDescent="0.2">
      <c r="A40" s="14" t="s">
        <v>38</v>
      </c>
      <c r="B40" s="15">
        <v>6</v>
      </c>
      <c r="C40" s="15">
        <v>21</v>
      </c>
      <c r="D40" s="16">
        <v>0.271573817326</v>
      </c>
      <c r="E40" s="15" t="s">
        <v>1538</v>
      </c>
      <c r="F40" s="15" t="s">
        <v>1539</v>
      </c>
      <c r="G40" s="15" t="s">
        <v>1540</v>
      </c>
      <c r="H40" s="15"/>
      <c r="I40" s="15">
        <v>4</v>
      </c>
      <c r="J40" s="15">
        <v>10</v>
      </c>
      <c r="K40" s="16">
        <v>0.148390891522</v>
      </c>
      <c r="L40" s="15" t="s">
        <v>1734</v>
      </c>
      <c r="M40" s="15" t="s">
        <v>1735</v>
      </c>
      <c r="N40" s="15" t="s">
        <v>1736</v>
      </c>
      <c r="O40" s="15"/>
      <c r="P40" s="17">
        <f t="shared" si="3"/>
        <v>6.4228532351182404</v>
      </c>
      <c r="Q40" s="16">
        <f t="shared" si="1"/>
        <v>0.16971662182661093</v>
      </c>
      <c r="R40" s="17">
        <f t="shared" si="2"/>
        <v>0.7702756213590104</v>
      </c>
    </row>
    <row r="41" spans="1:18" hidden="1" x14ac:dyDescent="0.2">
      <c r="A41" s="14" t="s">
        <v>72</v>
      </c>
      <c r="B41" s="15">
        <v>13</v>
      </c>
      <c r="C41" s="15">
        <v>45</v>
      </c>
      <c r="D41" s="16">
        <v>0.18292580455400001</v>
      </c>
      <c r="E41" s="15" t="s">
        <v>1532</v>
      </c>
      <c r="F41" s="15" t="s">
        <v>1533</v>
      </c>
      <c r="G41" s="15" t="s">
        <v>1534</v>
      </c>
      <c r="H41" s="15"/>
      <c r="I41" s="15">
        <v>8</v>
      </c>
      <c r="J41" s="15">
        <v>27</v>
      </c>
      <c r="K41" s="16">
        <v>0.24493740021800001</v>
      </c>
      <c r="L41" s="15" t="s">
        <v>1760</v>
      </c>
      <c r="M41" s="15" t="s">
        <v>1761</v>
      </c>
      <c r="N41" s="15" t="s">
        <v>1762</v>
      </c>
      <c r="O41" s="15"/>
      <c r="P41" s="17">
        <f t="shared" si="3"/>
        <v>6.210854516697923</v>
      </c>
      <c r="Q41" s="16">
        <f t="shared" si="1"/>
        <v>0.18394519142483468</v>
      </c>
      <c r="R41" s="17">
        <f t="shared" si="2"/>
        <v>0.73531156072742265</v>
      </c>
    </row>
    <row r="42" spans="1:18" hidden="1" x14ac:dyDescent="0.2">
      <c r="A42" s="14" t="s">
        <v>174</v>
      </c>
      <c r="B42" s="15">
        <v>0</v>
      </c>
      <c r="C42" s="15">
        <v>6</v>
      </c>
      <c r="D42" s="16">
        <v>0.74968490042900005</v>
      </c>
      <c r="E42" s="15"/>
      <c r="F42" s="15"/>
      <c r="G42" s="15"/>
      <c r="H42" s="15"/>
      <c r="I42" s="15">
        <v>9</v>
      </c>
      <c r="J42" s="15">
        <v>23</v>
      </c>
      <c r="K42" s="16">
        <v>6.6380976388500004E-2</v>
      </c>
      <c r="L42" s="15" t="s">
        <v>1710</v>
      </c>
      <c r="M42" s="15" t="s">
        <v>1711</v>
      </c>
      <c r="N42" s="15" t="s">
        <v>1712</v>
      </c>
      <c r="O42" s="15"/>
      <c r="P42" s="17">
        <f t="shared" si="3"/>
        <v>6.0008941144311336</v>
      </c>
      <c r="Q42" s="16">
        <f t="shared" si="1"/>
        <v>0.19908151041669822</v>
      </c>
      <c r="R42" s="17">
        <f t="shared" si="2"/>
        <v>0.70096907295539534</v>
      </c>
    </row>
    <row r="43" spans="1:18" hidden="1" x14ac:dyDescent="0.2">
      <c r="A43" s="14" t="s">
        <v>112</v>
      </c>
      <c r="B43" s="15">
        <v>2</v>
      </c>
      <c r="C43" s="15">
        <v>3</v>
      </c>
      <c r="D43" s="16">
        <v>0.10746996050800001</v>
      </c>
      <c r="E43" s="15" t="s">
        <v>1518</v>
      </c>
      <c r="F43" s="15" t="s">
        <v>114</v>
      </c>
      <c r="G43" s="15" t="s">
        <v>115</v>
      </c>
      <c r="H43" s="15"/>
      <c r="I43" s="15">
        <v>0</v>
      </c>
      <c r="J43" s="15">
        <v>1</v>
      </c>
      <c r="K43" s="16">
        <v>0.70489874800399999</v>
      </c>
      <c r="L43" s="15"/>
      <c r="M43" s="15"/>
      <c r="N43" s="15"/>
      <c r="O43" s="15"/>
      <c r="P43" s="17">
        <f t="shared" si="3"/>
        <v>5.1604900278716066</v>
      </c>
      <c r="Q43" s="16">
        <f t="shared" si="1"/>
        <v>0.27122303852292257</v>
      </c>
      <c r="R43" s="17">
        <f t="shared" si="2"/>
        <v>0.56667342292291212</v>
      </c>
    </row>
    <row r="44" spans="1:18" hidden="1" x14ac:dyDescent="0.2">
      <c r="A44" s="14" t="s">
        <v>92</v>
      </c>
      <c r="B44" s="15">
        <v>5</v>
      </c>
      <c r="C44" s="15">
        <v>18</v>
      </c>
      <c r="D44" s="16">
        <v>0.31518359801700002</v>
      </c>
      <c r="E44" s="15" t="s">
        <v>1544</v>
      </c>
      <c r="F44" s="15" t="s">
        <v>1545</v>
      </c>
      <c r="G44" s="15" t="s">
        <v>1546</v>
      </c>
      <c r="H44" s="15"/>
      <c r="I44" s="15">
        <v>2</v>
      </c>
      <c r="J44" s="15">
        <v>5</v>
      </c>
      <c r="K44" s="16">
        <v>0.24182841778</v>
      </c>
      <c r="L44" s="15" t="s">
        <v>1695</v>
      </c>
      <c r="M44" s="15" t="s">
        <v>265</v>
      </c>
      <c r="N44" s="15" t="s">
        <v>266</v>
      </c>
      <c r="O44" s="15"/>
      <c r="P44" s="17">
        <f t="shared" si="3"/>
        <v>5.1482535616713418</v>
      </c>
      <c r="Q44" s="16">
        <f t="shared" si="1"/>
        <v>0.27242119710565804</v>
      </c>
      <c r="R44" s="17">
        <f t="shared" si="2"/>
        <v>0.56475910297122378</v>
      </c>
    </row>
    <row r="45" spans="1:18" hidden="1" x14ac:dyDescent="0.2">
      <c r="A45" s="14" t="s">
        <v>88</v>
      </c>
      <c r="B45" s="15">
        <v>3</v>
      </c>
      <c r="C45" s="15">
        <v>6</v>
      </c>
      <c r="D45" s="16">
        <v>0.112763633308</v>
      </c>
      <c r="E45" s="15" t="s">
        <v>1519</v>
      </c>
      <c r="F45" s="15" t="s">
        <v>1520</v>
      </c>
      <c r="G45" s="15" t="s">
        <v>1521</v>
      </c>
      <c r="H45" s="15"/>
      <c r="I45" s="15">
        <v>0</v>
      </c>
      <c r="J45" s="15">
        <v>0</v>
      </c>
      <c r="K45" s="16">
        <v>0.70489874800399999</v>
      </c>
      <c r="L45" s="15"/>
      <c r="M45" s="15"/>
      <c r="N45" s="15"/>
      <c r="O45" s="15"/>
      <c r="P45" s="17">
        <f t="shared" si="3"/>
        <v>5.0643249959771879</v>
      </c>
      <c r="Q45" s="16">
        <f t="shared" si="1"/>
        <v>0.28076080246173341</v>
      </c>
      <c r="R45" s="17">
        <f t="shared" si="2"/>
        <v>0.55166352497116256</v>
      </c>
    </row>
    <row r="46" spans="1:18" hidden="1" x14ac:dyDescent="0.2">
      <c r="A46" s="14" t="s">
        <v>128</v>
      </c>
      <c r="B46" s="15">
        <v>3</v>
      </c>
      <c r="C46" s="15">
        <v>6</v>
      </c>
      <c r="D46" s="16">
        <v>0.112763633308</v>
      </c>
      <c r="E46" s="15" t="s">
        <v>1522</v>
      </c>
      <c r="F46" s="15" t="s">
        <v>1523</v>
      </c>
      <c r="G46" s="15" t="s">
        <v>1524</v>
      </c>
      <c r="H46" s="15"/>
      <c r="I46" s="15">
        <v>0</v>
      </c>
      <c r="J46" s="15">
        <v>0</v>
      </c>
      <c r="K46" s="16">
        <v>0.70489874800399999</v>
      </c>
      <c r="L46" s="15"/>
      <c r="M46" s="15"/>
      <c r="N46" s="15"/>
      <c r="O46" s="15"/>
      <c r="P46" s="17">
        <f t="shared" si="3"/>
        <v>5.0643249959771879</v>
      </c>
      <c r="Q46" s="16">
        <f t="shared" si="1"/>
        <v>0.28076080246173341</v>
      </c>
      <c r="R46" s="17">
        <f t="shared" si="2"/>
        <v>0.55166352497116256</v>
      </c>
    </row>
    <row r="47" spans="1:18" hidden="1" x14ac:dyDescent="0.2">
      <c r="A47" s="14" t="s">
        <v>68</v>
      </c>
      <c r="B47" s="15">
        <v>9</v>
      </c>
      <c r="C47" s="15">
        <v>33</v>
      </c>
      <c r="D47" s="16">
        <v>0.27006133938299998</v>
      </c>
      <c r="E47" s="15" t="s">
        <v>1535</v>
      </c>
      <c r="F47" s="15" t="s">
        <v>1536</v>
      </c>
      <c r="G47" s="15" t="s">
        <v>1537</v>
      </c>
      <c r="H47" s="15"/>
      <c r="I47" s="15">
        <v>6</v>
      </c>
      <c r="J47" s="15">
        <v>22</v>
      </c>
      <c r="K47" s="16">
        <v>0.343164439963</v>
      </c>
      <c r="L47" s="15" t="s">
        <v>1778</v>
      </c>
      <c r="M47" s="15" t="s">
        <v>1779</v>
      </c>
      <c r="N47" s="15" t="s">
        <v>1780</v>
      </c>
      <c r="O47" s="15"/>
      <c r="P47" s="17">
        <f t="shared" si="3"/>
        <v>4.7573033855677114</v>
      </c>
      <c r="Q47" s="16">
        <f t="shared" si="1"/>
        <v>0.31311806022770194</v>
      </c>
      <c r="R47" s="17">
        <f t="shared" si="2"/>
        <v>0.50429188214025977</v>
      </c>
    </row>
    <row r="48" spans="1:18" hidden="1" x14ac:dyDescent="0.2">
      <c r="A48" s="14" t="s">
        <v>277</v>
      </c>
      <c r="B48" s="15">
        <v>4</v>
      </c>
      <c r="C48" s="15">
        <v>20</v>
      </c>
      <c r="D48" s="16">
        <v>0.55155028989199995</v>
      </c>
      <c r="E48" s="15" t="s">
        <v>1600</v>
      </c>
      <c r="F48" s="15" t="s">
        <v>561</v>
      </c>
      <c r="G48" s="15" t="s">
        <v>562</v>
      </c>
      <c r="H48" s="15"/>
      <c r="I48" s="15">
        <v>5</v>
      </c>
      <c r="J48" s="15">
        <v>14</v>
      </c>
      <c r="K48" s="16">
        <v>0.18191748592599999</v>
      </c>
      <c r="L48" s="15" t="s">
        <v>1741</v>
      </c>
      <c r="M48" s="15" t="s">
        <v>144</v>
      </c>
      <c r="N48" s="15" t="s">
        <v>145</v>
      </c>
      <c r="O48" s="15"/>
      <c r="P48" s="17">
        <f t="shared" si="3"/>
        <v>4.5984486514302665</v>
      </c>
      <c r="Q48" s="16">
        <f t="shared" si="1"/>
        <v>0.33103309037329404</v>
      </c>
      <c r="R48" s="17">
        <f t="shared" si="2"/>
        <v>0.4801285915770479</v>
      </c>
    </row>
    <row r="49" spans="1:18" hidden="1" x14ac:dyDescent="0.2">
      <c r="A49" s="14" t="s">
        <v>158</v>
      </c>
      <c r="B49" s="15">
        <v>5</v>
      </c>
      <c r="C49" s="15">
        <v>14</v>
      </c>
      <c r="D49" s="16">
        <v>0.16612049407599999</v>
      </c>
      <c r="E49" s="15" t="s">
        <v>1528</v>
      </c>
      <c r="F49" s="15" t="s">
        <v>1529</v>
      </c>
      <c r="G49" s="15" t="s">
        <v>1530</v>
      </c>
      <c r="H49" s="15"/>
      <c r="I49" s="15">
        <v>0</v>
      </c>
      <c r="J49" s="15">
        <v>0</v>
      </c>
      <c r="K49" s="16">
        <v>0.70489874800399999</v>
      </c>
      <c r="L49" s="15"/>
      <c r="M49" s="15"/>
      <c r="N49" s="15"/>
      <c r="O49" s="15"/>
      <c r="P49" s="17">
        <f t="shared" si="3"/>
        <v>4.2894859846985263</v>
      </c>
      <c r="Q49" s="16">
        <f t="shared" si="1"/>
        <v>0.36824351836341368</v>
      </c>
      <c r="R49" s="17">
        <f t="shared" si="2"/>
        <v>0.43386488865037309</v>
      </c>
    </row>
    <row r="50" spans="1:18" hidden="1" x14ac:dyDescent="0.2">
      <c r="A50" s="14" t="s">
        <v>227</v>
      </c>
      <c r="B50" s="15">
        <v>1</v>
      </c>
      <c r="C50" s="15">
        <v>11</v>
      </c>
      <c r="D50" s="16">
        <v>0.72086379295900005</v>
      </c>
      <c r="E50" s="15" t="s">
        <v>1634</v>
      </c>
      <c r="F50" s="15"/>
      <c r="G50" s="15"/>
      <c r="H50" s="15"/>
      <c r="I50" s="15">
        <v>7</v>
      </c>
      <c r="J50" s="15">
        <v>21</v>
      </c>
      <c r="K50" s="16">
        <v>0.18317788421100001</v>
      </c>
      <c r="L50" s="15" t="s">
        <v>1745</v>
      </c>
      <c r="M50" s="15" t="s">
        <v>1746</v>
      </c>
      <c r="N50" s="15" t="s">
        <v>1747</v>
      </c>
      <c r="O50" s="15"/>
      <c r="P50" s="17">
        <f t="shared" si="3"/>
        <v>4.0492052540208654</v>
      </c>
      <c r="Q50" s="16">
        <f t="shared" si="1"/>
        <v>0.39938759917086142</v>
      </c>
      <c r="R50" s="17">
        <f t="shared" si="2"/>
        <v>0.3986054239302026</v>
      </c>
    </row>
    <row r="51" spans="1:18" hidden="1" x14ac:dyDescent="0.2">
      <c r="A51" s="14" t="s">
        <v>392</v>
      </c>
      <c r="B51" s="15">
        <v>0</v>
      </c>
      <c r="C51" s="15">
        <v>1</v>
      </c>
      <c r="D51" s="16">
        <v>0.74968490042900005</v>
      </c>
      <c r="E51" s="15"/>
      <c r="F51" s="15"/>
      <c r="G51" s="15"/>
      <c r="H51" s="15"/>
      <c r="I51" s="15">
        <v>2</v>
      </c>
      <c r="J51" s="15">
        <v>4</v>
      </c>
      <c r="K51" s="16">
        <v>0.177632131754</v>
      </c>
      <c r="L51" s="15" t="s">
        <v>1737</v>
      </c>
      <c r="M51" s="15" t="s">
        <v>1738</v>
      </c>
      <c r="N51" s="15" t="s">
        <v>1739</v>
      </c>
      <c r="O51" s="15"/>
      <c r="P51" s="17">
        <f t="shared" si="3"/>
        <v>4.0322856724876148</v>
      </c>
      <c r="Q51" s="16">
        <f t="shared" si="1"/>
        <v>0.40165409228813381</v>
      </c>
      <c r="R51" s="17">
        <f t="shared" si="2"/>
        <v>0.39614780383041354</v>
      </c>
    </row>
    <row r="52" spans="1:18" hidden="1" x14ac:dyDescent="0.2">
      <c r="A52" s="14" t="s">
        <v>357</v>
      </c>
      <c r="B52" s="15">
        <v>10</v>
      </c>
      <c r="C52" s="15">
        <v>56</v>
      </c>
      <c r="D52" s="16">
        <v>0.67515334845800001</v>
      </c>
      <c r="E52" s="15" t="s">
        <v>1610</v>
      </c>
      <c r="F52" s="15" t="s">
        <v>1611</v>
      </c>
      <c r="G52" s="15" t="s">
        <v>1612</v>
      </c>
      <c r="H52" s="15"/>
      <c r="I52" s="15">
        <v>6</v>
      </c>
      <c r="J52" s="15">
        <v>18</v>
      </c>
      <c r="K52" s="16">
        <v>0.19905890261299999</v>
      </c>
      <c r="L52" s="15" t="s">
        <v>1751</v>
      </c>
      <c r="M52" s="15" t="s">
        <v>1752</v>
      </c>
      <c r="N52" s="15" t="s">
        <v>1753</v>
      </c>
      <c r="O52" s="15"/>
      <c r="P52" s="17">
        <f t="shared" si="3"/>
        <v>4.0139398720715649</v>
      </c>
      <c r="Q52" s="16">
        <f t="shared" si="1"/>
        <v>0.40412258045607408</v>
      </c>
      <c r="R52" s="17">
        <f t="shared" si="2"/>
        <v>0.39348688256033526</v>
      </c>
    </row>
    <row r="53" spans="1:18" hidden="1" x14ac:dyDescent="0.2">
      <c r="A53" s="14" t="s">
        <v>369</v>
      </c>
      <c r="B53" s="15">
        <v>5</v>
      </c>
      <c r="C53" s="15">
        <v>31</v>
      </c>
      <c r="D53" s="16">
        <v>0.67927064952500005</v>
      </c>
      <c r="E53" s="15" t="s">
        <v>1616</v>
      </c>
      <c r="F53" s="15" t="s">
        <v>1617</v>
      </c>
      <c r="G53" s="15" t="s">
        <v>1618</v>
      </c>
      <c r="H53" s="15"/>
      <c r="I53" s="15">
        <v>4</v>
      </c>
      <c r="J53" s="15">
        <v>11</v>
      </c>
      <c r="K53" s="16">
        <v>0.19931098226999999</v>
      </c>
      <c r="L53" s="15" t="s">
        <v>1755</v>
      </c>
      <c r="M53" s="15" t="s">
        <v>1756</v>
      </c>
      <c r="N53" s="15" t="s">
        <v>1343</v>
      </c>
      <c r="O53" s="15"/>
      <c r="P53" s="17">
        <f t="shared" si="3"/>
        <v>3.9992491594522281</v>
      </c>
      <c r="Q53" s="16">
        <f t="shared" si="1"/>
        <v>0.40610747446513928</v>
      </c>
      <c r="R53" s="17">
        <f t="shared" si="2"/>
        <v>0.39135901718543131</v>
      </c>
    </row>
    <row r="54" spans="1:18" hidden="1" x14ac:dyDescent="0.2">
      <c r="A54" s="14" t="s">
        <v>136</v>
      </c>
      <c r="B54" s="15">
        <v>0</v>
      </c>
      <c r="C54" s="15">
        <v>4</v>
      </c>
      <c r="D54" s="16">
        <v>0.74968490042900005</v>
      </c>
      <c r="E54" s="15"/>
      <c r="F54" s="15"/>
      <c r="G54" s="15"/>
      <c r="H54" s="15"/>
      <c r="I54" s="15">
        <v>5</v>
      </c>
      <c r="J54" s="15">
        <v>14</v>
      </c>
      <c r="K54" s="16">
        <v>0.18191748592599999</v>
      </c>
      <c r="L54" s="15" t="s">
        <v>1742</v>
      </c>
      <c r="M54" s="15" t="s">
        <v>1743</v>
      </c>
      <c r="N54" s="15" t="s">
        <v>1744</v>
      </c>
      <c r="O54" s="15"/>
      <c r="P54" s="17">
        <f t="shared" si="3"/>
        <v>3.9846087244739992</v>
      </c>
      <c r="Q54" s="16">
        <f t="shared" si="1"/>
        <v>0.40809283979263533</v>
      </c>
      <c r="R54" s="17">
        <f t="shared" si="2"/>
        <v>0.3892410250890857</v>
      </c>
    </row>
    <row r="55" spans="1:18" hidden="1" x14ac:dyDescent="0.2">
      <c r="A55" s="14" t="s">
        <v>162</v>
      </c>
      <c r="B55" s="15">
        <v>2</v>
      </c>
      <c r="C55" s="15">
        <v>10</v>
      </c>
      <c r="D55" s="16">
        <v>0.54911351987199997</v>
      </c>
      <c r="E55" s="15" t="s">
        <v>1593</v>
      </c>
      <c r="F55" s="15" t="s">
        <v>1430</v>
      </c>
      <c r="G55" s="15" t="s">
        <v>1431</v>
      </c>
      <c r="H55" s="15"/>
      <c r="I55" s="15">
        <v>3</v>
      </c>
      <c r="J55" s="15">
        <v>9</v>
      </c>
      <c r="K55" s="16">
        <v>0.26762456936399998</v>
      </c>
      <c r="L55" s="15" t="s">
        <v>1728</v>
      </c>
      <c r="M55" s="15" t="s">
        <v>1729</v>
      </c>
      <c r="N55" s="15" t="s">
        <v>1730</v>
      </c>
      <c r="O55" s="15"/>
      <c r="P55" s="17">
        <f t="shared" si="3"/>
        <v>3.8352404486010006</v>
      </c>
      <c r="Q55" s="16">
        <f t="shared" si="1"/>
        <v>0.42876258336152695</v>
      </c>
      <c r="R55" s="17">
        <f t="shared" si="2"/>
        <v>0.36778312104997263</v>
      </c>
    </row>
    <row r="56" spans="1:18" hidden="1" x14ac:dyDescent="0.2">
      <c r="A56" s="14" t="s">
        <v>313</v>
      </c>
      <c r="B56" s="15">
        <v>12</v>
      </c>
      <c r="C56" s="15">
        <v>49</v>
      </c>
      <c r="D56" s="16">
        <v>0.362658600118</v>
      </c>
      <c r="E56" s="15" t="s">
        <v>1556</v>
      </c>
      <c r="F56" s="15" t="s">
        <v>1557</v>
      </c>
      <c r="G56" s="15" t="s">
        <v>1558</v>
      </c>
      <c r="H56" s="15"/>
      <c r="I56" s="15">
        <v>8</v>
      </c>
      <c r="J56" s="15">
        <v>34</v>
      </c>
      <c r="K56" s="16">
        <v>0.446769179061</v>
      </c>
      <c r="L56" s="15" t="s">
        <v>1792</v>
      </c>
      <c r="M56" s="15" t="s">
        <v>1793</v>
      </c>
      <c r="N56" s="15" t="s">
        <v>1794</v>
      </c>
      <c r="O56" s="15"/>
      <c r="P56" s="17">
        <f t="shared" si="3"/>
        <v>3.6400131569611647</v>
      </c>
      <c r="Q56" s="16">
        <f t="shared" si="1"/>
        <v>0.45691067772889182</v>
      </c>
      <c r="R56" s="17">
        <f t="shared" si="2"/>
        <v>0.34016869262376237</v>
      </c>
    </row>
    <row r="57" spans="1:18" hidden="1" x14ac:dyDescent="0.2">
      <c r="A57" s="14" t="s">
        <v>335</v>
      </c>
      <c r="B57" s="15">
        <v>2</v>
      </c>
      <c r="C57" s="15">
        <v>18</v>
      </c>
      <c r="D57" s="16">
        <v>0.72086379295900005</v>
      </c>
      <c r="E57" s="15" t="s">
        <v>1635</v>
      </c>
      <c r="F57" s="15" t="s">
        <v>1636</v>
      </c>
      <c r="G57" s="15" t="s">
        <v>1637</v>
      </c>
      <c r="H57" s="15"/>
      <c r="I57" s="15">
        <v>2</v>
      </c>
      <c r="J57" s="15">
        <v>5</v>
      </c>
      <c r="K57" s="16">
        <v>0.24182841778</v>
      </c>
      <c r="L57" s="15" t="s">
        <v>1695</v>
      </c>
      <c r="M57" s="15" t="s">
        <v>265</v>
      </c>
      <c r="N57" s="15" t="s">
        <v>266</v>
      </c>
      <c r="O57" s="15"/>
      <c r="P57" s="17">
        <f t="shared" si="3"/>
        <v>3.493663790688176</v>
      </c>
      <c r="Q57" s="16">
        <f t="shared" si="1"/>
        <v>0.47884243288243344</v>
      </c>
      <c r="R57" s="17">
        <f t="shared" si="2"/>
        <v>0.31980737131878462</v>
      </c>
    </row>
    <row r="58" spans="1:18" hidden="1" x14ac:dyDescent="0.2">
      <c r="A58" s="14" t="s">
        <v>331</v>
      </c>
      <c r="B58" s="15">
        <v>6</v>
      </c>
      <c r="C58" s="15">
        <v>23</v>
      </c>
      <c r="D58" s="16">
        <v>0.34551718342999999</v>
      </c>
      <c r="E58" s="15" t="s">
        <v>1553</v>
      </c>
      <c r="F58" s="15" t="s">
        <v>1554</v>
      </c>
      <c r="G58" s="15" t="s">
        <v>1555</v>
      </c>
      <c r="H58" s="15"/>
      <c r="I58" s="15">
        <v>2</v>
      </c>
      <c r="J58" s="15">
        <v>10</v>
      </c>
      <c r="K58" s="16">
        <v>0.51508276615399995</v>
      </c>
      <c r="L58" s="15" t="s">
        <v>1801</v>
      </c>
      <c r="M58" s="15" t="s">
        <v>1802</v>
      </c>
      <c r="N58" s="15" t="s">
        <v>1803</v>
      </c>
      <c r="O58" s="15"/>
      <c r="P58" s="17">
        <f t="shared" si="3"/>
        <v>3.4522811645994409</v>
      </c>
      <c r="Q58" s="16">
        <f t="shared" si="1"/>
        <v>0.48517109384197088</v>
      </c>
      <c r="R58" s="17">
        <f t="shared" si="2"/>
        <v>0.3141050819993858</v>
      </c>
    </row>
    <row r="59" spans="1:18" hidden="1" x14ac:dyDescent="0.2">
      <c r="A59" s="14" t="s">
        <v>341</v>
      </c>
      <c r="B59" s="15">
        <v>5</v>
      </c>
      <c r="C59" s="15">
        <v>22</v>
      </c>
      <c r="D59" s="16">
        <v>0.46996050752000001</v>
      </c>
      <c r="E59" s="15" t="s">
        <v>1584</v>
      </c>
      <c r="F59" s="15" t="s">
        <v>1585</v>
      </c>
      <c r="G59" s="15" t="s">
        <v>1586</v>
      </c>
      <c r="H59" s="15"/>
      <c r="I59" s="15">
        <v>4</v>
      </c>
      <c r="J59" s="15">
        <v>15</v>
      </c>
      <c r="K59" s="16">
        <v>0.380808335434</v>
      </c>
      <c r="L59" s="15" t="s">
        <v>1781</v>
      </c>
      <c r="M59" s="15" t="s">
        <v>1782</v>
      </c>
      <c r="N59" s="15" t="s">
        <v>1783</v>
      </c>
      <c r="O59" s="15"/>
      <c r="P59" s="17">
        <f t="shared" si="3"/>
        <v>3.4411314027923767</v>
      </c>
      <c r="Q59" s="16">
        <f t="shared" si="1"/>
        <v>0.48688571044215867</v>
      </c>
      <c r="R59" s="17">
        <f t="shared" si="2"/>
        <v>0.3125729713304381</v>
      </c>
    </row>
    <row r="60" spans="1:18" hidden="1" x14ac:dyDescent="0.2">
      <c r="A60" s="14" t="s">
        <v>267</v>
      </c>
      <c r="B60" s="15">
        <v>0</v>
      </c>
      <c r="C60" s="15">
        <v>5</v>
      </c>
      <c r="D60" s="16">
        <v>0.74968490042900005</v>
      </c>
      <c r="E60" s="15"/>
      <c r="F60" s="15"/>
      <c r="G60" s="15"/>
      <c r="H60" s="15"/>
      <c r="I60" s="15">
        <v>3</v>
      </c>
      <c r="J60" s="15">
        <v>9</v>
      </c>
      <c r="K60" s="16">
        <v>0.26762456936399998</v>
      </c>
      <c r="L60" s="15" t="s">
        <v>1763</v>
      </c>
      <c r="M60" s="15" t="s">
        <v>225</v>
      </c>
      <c r="N60" s="15" t="s">
        <v>226</v>
      </c>
      <c r="O60" s="15"/>
      <c r="P60" s="17">
        <f t="shared" si="3"/>
        <v>3.2125448693389669</v>
      </c>
      <c r="Q60" s="16">
        <f t="shared" si="1"/>
        <v>0.5229071207297763</v>
      </c>
      <c r="R60" s="17">
        <f t="shared" si="2"/>
        <v>0.28157544409003699</v>
      </c>
    </row>
    <row r="61" spans="1:18" hidden="1" x14ac:dyDescent="0.2">
      <c r="A61" s="14" t="s">
        <v>245</v>
      </c>
      <c r="B61" s="15">
        <v>3</v>
      </c>
      <c r="C61" s="15">
        <v>31</v>
      </c>
      <c r="D61" s="16">
        <v>0.74481136038999995</v>
      </c>
      <c r="E61" s="15" t="s">
        <v>1648</v>
      </c>
      <c r="F61" s="15" t="s">
        <v>225</v>
      </c>
      <c r="G61" s="15" t="s">
        <v>226</v>
      </c>
      <c r="H61" s="15"/>
      <c r="I61" s="15">
        <v>4</v>
      </c>
      <c r="J61" s="15">
        <v>13</v>
      </c>
      <c r="K61" s="16">
        <v>0.284093773632</v>
      </c>
      <c r="L61" s="15" t="s">
        <v>1764</v>
      </c>
      <c r="M61" s="15" t="s">
        <v>1765</v>
      </c>
      <c r="N61" s="15" t="s">
        <v>1766</v>
      </c>
      <c r="O61" s="15"/>
      <c r="P61" s="17">
        <f t="shared" si="3"/>
        <v>3.1061504133428373</v>
      </c>
      <c r="Q61" s="16">
        <f t="shared" si="1"/>
        <v>0.54022119080500974</v>
      </c>
      <c r="R61" s="17">
        <f t="shared" si="2"/>
        <v>0.26742838410787872</v>
      </c>
    </row>
    <row r="62" spans="1:18" hidden="1" x14ac:dyDescent="0.2">
      <c r="A62" s="14" t="s">
        <v>208</v>
      </c>
      <c r="B62" s="15">
        <v>3</v>
      </c>
      <c r="C62" s="15">
        <v>15</v>
      </c>
      <c r="D62" s="16">
        <v>0.54911351987199997</v>
      </c>
      <c r="E62" s="15" t="s">
        <v>1594</v>
      </c>
      <c r="F62" s="15" t="s">
        <v>1595</v>
      </c>
      <c r="G62" s="15" t="s">
        <v>1596</v>
      </c>
      <c r="H62" s="15"/>
      <c r="I62" s="15">
        <v>1</v>
      </c>
      <c r="J62" s="15">
        <v>3</v>
      </c>
      <c r="K62" s="16">
        <v>0.39551298210199998</v>
      </c>
      <c r="L62" s="15" t="s">
        <v>1784</v>
      </c>
      <c r="M62" s="15" t="s">
        <v>1785</v>
      </c>
      <c r="N62" s="15" t="s">
        <v>1786</v>
      </c>
      <c r="O62" s="15"/>
      <c r="P62" s="17">
        <f t="shared" si="3"/>
        <v>3.0540435018135899</v>
      </c>
      <c r="Q62" s="16">
        <f t="shared" si="1"/>
        <v>0.54882243948331721</v>
      </c>
      <c r="R62" s="17">
        <f t="shared" si="2"/>
        <v>0.26056814011371049</v>
      </c>
    </row>
    <row r="63" spans="1:18" hidden="1" x14ac:dyDescent="0.2">
      <c r="A63" s="14" t="s">
        <v>80</v>
      </c>
      <c r="B63" s="15">
        <v>4</v>
      </c>
      <c r="C63" s="15">
        <v>14</v>
      </c>
      <c r="D63" s="16">
        <v>0.31846063355999998</v>
      </c>
      <c r="E63" s="15" t="s">
        <v>1547</v>
      </c>
      <c r="F63" s="15" t="s">
        <v>1548</v>
      </c>
      <c r="G63" s="15" t="s">
        <v>1549</v>
      </c>
      <c r="H63" s="15"/>
      <c r="I63" s="15">
        <v>0</v>
      </c>
      <c r="J63" s="15">
        <v>10</v>
      </c>
      <c r="K63" s="16">
        <v>0.70489874800399999</v>
      </c>
      <c r="L63" s="15"/>
      <c r="M63" s="15"/>
      <c r="N63" s="15"/>
      <c r="O63" s="15"/>
      <c r="P63" s="17">
        <f t="shared" si="3"/>
        <v>2.9879150348865617</v>
      </c>
      <c r="Q63" s="16">
        <f t="shared" si="1"/>
        <v>0.55984982311058284</v>
      </c>
      <c r="R63" s="17">
        <f t="shared" si="2"/>
        <v>0.2519284546745183</v>
      </c>
    </row>
    <row r="64" spans="1:18" hidden="1" x14ac:dyDescent="0.2">
      <c r="A64" s="14" t="s">
        <v>339</v>
      </c>
      <c r="B64" s="15">
        <v>3</v>
      </c>
      <c r="C64" s="15">
        <v>32</v>
      </c>
      <c r="D64" s="16">
        <v>0.74556759936100003</v>
      </c>
      <c r="E64" s="15" t="s">
        <v>1650</v>
      </c>
      <c r="F64" s="15" t="s">
        <v>1651</v>
      </c>
      <c r="G64" s="15" t="s">
        <v>1652</v>
      </c>
      <c r="H64" s="15"/>
      <c r="I64" s="15">
        <v>6</v>
      </c>
      <c r="J64" s="15">
        <v>21</v>
      </c>
      <c r="K64" s="16">
        <v>0.30392403999700002</v>
      </c>
      <c r="L64" s="15" t="s">
        <v>1768</v>
      </c>
      <c r="M64" s="15" t="s">
        <v>1769</v>
      </c>
      <c r="N64" s="15" t="s">
        <v>1770</v>
      </c>
      <c r="O64" s="15"/>
      <c r="P64" s="17">
        <f t="shared" si="3"/>
        <v>2.9691738991535801</v>
      </c>
      <c r="Q64" s="16">
        <f t="shared" si="1"/>
        <v>0.56299725792895128</v>
      </c>
      <c r="R64" s="17">
        <f t="shared" si="2"/>
        <v>0.24949372036930295</v>
      </c>
    </row>
    <row r="65" spans="1:18" hidden="1" x14ac:dyDescent="0.2">
      <c r="A65" s="14" t="s">
        <v>216</v>
      </c>
      <c r="B65" s="15">
        <v>2</v>
      </c>
      <c r="C65" s="15">
        <v>6</v>
      </c>
      <c r="D65" s="16">
        <v>0.32291404083699998</v>
      </c>
      <c r="E65" s="15" t="s">
        <v>1550</v>
      </c>
      <c r="F65" s="15" t="s">
        <v>1551</v>
      </c>
      <c r="G65" s="15" t="s">
        <v>1552</v>
      </c>
      <c r="H65" s="15"/>
      <c r="I65" s="15">
        <v>0</v>
      </c>
      <c r="J65" s="15">
        <v>0</v>
      </c>
      <c r="K65" s="16">
        <v>0.70489874800399999</v>
      </c>
      <c r="L65" s="15"/>
      <c r="M65" s="15"/>
      <c r="N65" s="15"/>
      <c r="O65" s="15"/>
      <c r="P65" s="17">
        <f t="shared" si="3"/>
        <v>2.9601404499079389</v>
      </c>
      <c r="Q65" s="16">
        <f t="shared" si="1"/>
        <v>0.56451780840892873</v>
      </c>
      <c r="R65" s="17">
        <f t="shared" si="2"/>
        <v>0.24832235316906259</v>
      </c>
    </row>
    <row r="66" spans="1:18" hidden="1" x14ac:dyDescent="0.2">
      <c r="A66" s="14" t="s">
        <v>301</v>
      </c>
      <c r="B66" s="15">
        <v>6</v>
      </c>
      <c r="C66" s="15">
        <v>24</v>
      </c>
      <c r="D66" s="16">
        <v>0.38139652130099999</v>
      </c>
      <c r="E66" s="15" t="s">
        <v>1565</v>
      </c>
      <c r="F66" s="15" t="s">
        <v>1566</v>
      </c>
      <c r="G66" s="15" t="s">
        <v>1567</v>
      </c>
      <c r="H66" s="15"/>
      <c r="I66" s="15">
        <v>1</v>
      </c>
      <c r="J66" s="15">
        <v>7</v>
      </c>
      <c r="K66" s="16">
        <v>0.60247038064000002</v>
      </c>
      <c r="L66" s="15" t="s">
        <v>306</v>
      </c>
      <c r="M66" s="15"/>
      <c r="N66" s="15"/>
      <c r="O66" s="15"/>
      <c r="P66" s="17">
        <f t="shared" si="3"/>
        <v>2.9412649646290228</v>
      </c>
      <c r="Q66" s="16">
        <f t="shared" si="1"/>
        <v>0.56770219704070746</v>
      </c>
      <c r="R66" s="17">
        <f t="shared" si="2"/>
        <v>0.24587942502628798</v>
      </c>
    </row>
    <row r="67" spans="1:18" hidden="1" x14ac:dyDescent="0.2">
      <c r="A67" s="14" t="s">
        <v>361</v>
      </c>
      <c r="B67" s="15">
        <v>5</v>
      </c>
      <c r="C67" s="15">
        <v>32</v>
      </c>
      <c r="D67" s="16">
        <v>0.69036215444100002</v>
      </c>
      <c r="E67" s="15" t="s">
        <v>1625</v>
      </c>
      <c r="F67" s="15" t="s">
        <v>1626</v>
      </c>
      <c r="G67" s="15" t="s">
        <v>1627</v>
      </c>
      <c r="H67" s="15"/>
      <c r="I67" s="15">
        <v>4</v>
      </c>
      <c r="J67" s="15">
        <v>14</v>
      </c>
      <c r="K67" s="16">
        <v>0.33543399714299998</v>
      </c>
      <c r="L67" s="15" t="s">
        <v>1701</v>
      </c>
      <c r="M67" s="15" t="s">
        <v>1702</v>
      </c>
      <c r="N67" s="15" t="s">
        <v>1703</v>
      </c>
      <c r="O67" s="15"/>
      <c r="P67" s="17">
        <f t="shared" si="3"/>
        <v>2.9257380586502717</v>
      </c>
      <c r="Q67" s="16">
        <f t="shared" si="1"/>
        <v>0.57032888868230946</v>
      </c>
      <c r="R67" s="17">
        <f t="shared" si="2"/>
        <v>0.2438746296816629</v>
      </c>
    </row>
    <row r="68" spans="1:18" hidden="1" x14ac:dyDescent="0.2">
      <c r="A68" s="14" t="s">
        <v>281</v>
      </c>
      <c r="B68" s="15">
        <v>0</v>
      </c>
      <c r="C68" s="15">
        <v>3</v>
      </c>
      <c r="D68" s="16">
        <v>0.74968490042900005</v>
      </c>
      <c r="E68" s="15"/>
      <c r="F68" s="15"/>
      <c r="G68" s="15"/>
      <c r="H68" s="15"/>
      <c r="I68" s="15">
        <v>2</v>
      </c>
      <c r="J68" s="15">
        <v>6</v>
      </c>
      <c r="K68" s="16">
        <v>0.31921687253199998</v>
      </c>
      <c r="L68" s="15" t="s">
        <v>1771</v>
      </c>
      <c r="M68" s="15" t="s">
        <v>1772</v>
      </c>
      <c r="N68" s="15" t="s">
        <v>1773</v>
      </c>
      <c r="O68" s="15"/>
      <c r="P68" s="17">
        <f t="shared" ref="P68:P99" si="4">-2*LN(D68)-2*LN(K68)</f>
        <v>2.8599736989750943</v>
      </c>
      <c r="Q68" s="16">
        <f t="shared" ref="Q68:Q122" si="5">CHIDIST(P68,4)</f>
        <v>0.58152518132121689</v>
      </c>
      <c r="R68" s="17">
        <f t="shared" si="2"/>
        <v>0.23543147462071023</v>
      </c>
    </row>
    <row r="69" spans="1:18" hidden="1" x14ac:dyDescent="0.2">
      <c r="A69" s="14" t="s">
        <v>283</v>
      </c>
      <c r="B69" s="15">
        <v>0</v>
      </c>
      <c r="C69" s="15">
        <v>3</v>
      </c>
      <c r="D69" s="16">
        <v>0.74968490042900005</v>
      </c>
      <c r="E69" s="15"/>
      <c r="F69" s="15"/>
      <c r="G69" s="15"/>
      <c r="H69" s="15"/>
      <c r="I69" s="15">
        <v>3</v>
      </c>
      <c r="J69" s="15">
        <v>10</v>
      </c>
      <c r="K69" s="16">
        <v>0.328207713638</v>
      </c>
      <c r="L69" s="15" t="s">
        <v>1774</v>
      </c>
      <c r="M69" s="15" t="s">
        <v>225</v>
      </c>
      <c r="N69" s="15" t="s">
        <v>226</v>
      </c>
      <c r="O69" s="15"/>
      <c r="P69" s="17">
        <f t="shared" si="4"/>
        <v>2.8044217824758619</v>
      </c>
      <c r="Q69" s="16">
        <f t="shared" si="5"/>
        <v>0.59106967610749606</v>
      </c>
      <c r="R69" s="17">
        <f t="shared" ref="R69:R122" si="6">-LOG(Q69)</f>
        <v>0.22836132086934749</v>
      </c>
    </row>
    <row r="70" spans="1:18" hidden="1" x14ac:dyDescent="0.2">
      <c r="A70" s="14" t="s">
        <v>202</v>
      </c>
      <c r="B70" s="15">
        <v>1</v>
      </c>
      <c r="C70" s="15">
        <v>3</v>
      </c>
      <c r="D70" s="16">
        <v>0.41778001848599999</v>
      </c>
      <c r="E70" s="15" t="s">
        <v>1574</v>
      </c>
      <c r="F70" s="15"/>
      <c r="G70" s="15"/>
      <c r="H70" s="15"/>
      <c r="I70" s="15">
        <v>1</v>
      </c>
      <c r="J70" s="15">
        <v>7</v>
      </c>
      <c r="K70" s="16">
        <v>0.60247038064000002</v>
      </c>
      <c r="L70" s="15" t="s">
        <v>1809</v>
      </c>
      <c r="M70" s="15"/>
      <c r="N70" s="15"/>
      <c r="O70" s="15"/>
      <c r="P70" s="17">
        <f t="shared" si="4"/>
        <v>2.7590340642814022</v>
      </c>
      <c r="Q70" s="16">
        <f t="shared" si="5"/>
        <v>0.5989246434392026</v>
      </c>
      <c r="R70" s="17">
        <f t="shared" si="6"/>
        <v>0.2226278170051646</v>
      </c>
    </row>
    <row r="71" spans="1:18" hidden="1" x14ac:dyDescent="0.2">
      <c r="A71" s="14" t="s">
        <v>76</v>
      </c>
      <c r="B71" s="15">
        <v>0</v>
      </c>
      <c r="C71" s="15">
        <v>9</v>
      </c>
      <c r="D71" s="16">
        <v>0.74968490042900005</v>
      </c>
      <c r="E71" s="15"/>
      <c r="F71" s="15"/>
      <c r="G71" s="15"/>
      <c r="H71" s="15"/>
      <c r="I71" s="15">
        <v>5</v>
      </c>
      <c r="J71" s="15">
        <v>18</v>
      </c>
      <c r="K71" s="16">
        <v>0.33904713889600002</v>
      </c>
      <c r="L71" s="15" t="s">
        <v>1775</v>
      </c>
      <c r="M71" s="15" t="s">
        <v>1776</v>
      </c>
      <c r="N71" s="15" t="s">
        <v>1777</v>
      </c>
      <c r="O71" s="15"/>
      <c r="P71" s="17">
        <f t="shared" si="4"/>
        <v>2.7394368439433587</v>
      </c>
      <c r="Q71" s="16">
        <f t="shared" si="5"/>
        <v>0.6023315226499828</v>
      </c>
      <c r="R71" s="17">
        <f t="shared" si="6"/>
        <v>0.22016440769990864</v>
      </c>
    </row>
    <row r="72" spans="1:18" hidden="1" x14ac:dyDescent="0.2">
      <c r="A72" s="14" t="s">
        <v>327</v>
      </c>
      <c r="B72" s="15">
        <v>4</v>
      </c>
      <c r="C72" s="15">
        <v>22</v>
      </c>
      <c r="D72" s="16">
        <v>0.60003361062100002</v>
      </c>
      <c r="E72" s="15" t="s">
        <v>1602</v>
      </c>
      <c r="F72" s="15" t="s">
        <v>1603</v>
      </c>
      <c r="G72" s="15" t="s">
        <v>1604</v>
      </c>
      <c r="H72" s="15"/>
      <c r="I72" s="15">
        <v>2</v>
      </c>
      <c r="J72" s="15">
        <v>8</v>
      </c>
      <c r="K72" s="16">
        <v>0.42920762961100001</v>
      </c>
      <c r="L72" s="15" t="s">
        <v>1791</v>
      </c>
      <c r="M72" s="15" t="s">
        <v>1738</v>
      </c>
      <c r="N72" s="15" t="s">
        <v>1739</v>
      </c>
      <c r="O72" s="15"/>
      <c r="P72" s="17">
        <f t="shared" si="4"/>
        <v>2.7131681993263337</v>
      </c>
      <c r="Q72" s="16">
        <f t="shared" si="5"/>
        <v>0.6069123211662113</v>
      </c>
      <c r="R72" s="17">
        <f t="shared" si="6"/>
        <v>0.21687404563660606</v>
      </c>
    </row>
    <row r="73" spans="1:18" hidden="1" x14ac:dyDescent="0.2">
      <c r="A73" s="14" t="s">
        <v>285</v>
      </c>
      <c r="B73" s="15">
        <v>7</v>
      </c>
      <c r="C73" s="15">
        <v>42</v>
      </c>
      <c r="D73" s="16">
        <v>0.68607680026899998</v>
      </c>
      <c r="E73" s="15" t="s">
        <v>1619</v>
      </c>
      <c r="F73" s="15" t="s">
        <v>1620</v>
      </c>
      <c r="G73" s="15" t="s">
        <v>1621</v>
      </c>
      <c r="H73" s="15"/>
      <c r="I73" s="15">
        <v>5</v>
      </c>
      <c r="J73" s="15">
        <v>20</v>
      </c>
      <c r="K73" s="16">
        <v>0.411057894295</v>
      </c>
      <c r="L73" s="15" t="s">
        <v>1787</v>
      </c>
      <c r="M73" s="15" t="s">
        <v>1019</v>
      </c>
      <c r="N73" s="15" t="s">
        <v>1020</v>
      </c>
      <c r="O73" s="15"/>
      <c r="P73" s="17">
        <f t="shared" si="4"/>
        <v>2.5315738323042067</v>
      </c>
      <c r="Q73" s="16">
        <f t="shared" si="5"/>
        <v>0.63899107412652323</v>
      </c>
      <c r="R73" s="17">
        <f t="shared" si="6"/>
        <v>0.19450520832778379</v>
      </c>
    </row>
    <row r="74" spans="1:18" hidden="1" x14ac:dyDescent="0.2">
      <c r="A74" s="14" t="s">
        <v>251</v>
      </c>
      <c r="B74" s="15">
        <v>3</v>
      </c>
      <c r="C74" s="15">
        <v>15</v>
      </c>
      <c r="D74" s="16">
        <v>0.54911351987199997</v>
      </c>
      <c r="E74" s="15" t="s">
        <v>1590</v>
      </c>
      <c r="F74" s="15" t="s">
        <v>1591</v>
      </c>
      <c r="G74" s="15" t="s">
        <v>1592</v>
      </c>
      <c r="H74" s="15"/>
      <c r="I74" s="15">
        <v>1</v>
      </c>
      <c r="J74" s="15">
        <v>5</v>
      </c>
      <c r="K74" s="16">
        <v>0.51625913788800004</v>
      </c>
      <c r="L74" s="15" t="s">
        <v>1805</v>
      </c>
      <c r="M74" s="15"/>
      <c r="N74" s="15"/>
      <c r="O74" s="15"/>
      <c r="P74" s="17">
        <f t="shared" si="4"/>
        <v>2.5211930349574607</v>
      </c>
      <c r="Q74" s="16">
        <f t="shared" si="5"/>
        <v>0.64084491524151177</v>
      </c>
      <c r="R74" s="17">
        <f t="shared" si="6"/>
        <v>0.19324705722664845</v>
      </c>
    </row>
    <row r="75" spans="1:18" hidden="1" x14ac:dyDescent="0.2">
      <c r="A75" s="14" t="s">
        <v>239</v>
      </c>
      <c r="B75" s="15">
        <v>1</v>
      </c>
      <c r="C75" s="15">
        <v>3</v>
      </c>
      <c r="D75" s="16">
        <v>0.41778001848599999</v>
      </c>
      <c r="E75" s="15" t="s">
        <v>1575</v>
      </c>
      <c r="F75" s="15" t="s">
        <v>1576</v>
      </c>
      <c r="G75" s="15" t="s">
        <v>1577</v>
      </c>
      <c r="H75" s="15"/>
      <c r="I75" s="15">
        <v>0</v>
      </c>
      <c r="J75" s="15">
        <v>0</v>
      </c>
      <c r="K75" s="16">
        <v>0.70489874800399999</v>
      </c>
      <c r="L75" s="15"/>
      <c r="M75" s="15"/>
      <c r="N75" s="15"/>
      <c r="O75" s="15"/>
      <c r="P75" s="17">
        <f t="shared" si="4"/>
        <v>2.4450027257762561</v>
      </c>
      <c r="Q75" s="16">
        <f t="shared" si="5"/>
        <v>0.65451023146796417</v>
      </c>
      <c r="R75" s="17">
        <f t="shared" si="6"/>
        <v>0.18408356005998214</v>
      </c>
    </row>
    <row r="76" spans="1:18" hidden="1" x14ac:dyDescent="0.2">
      <c r="A76" s="14" t="s">
        <v>212</v>
      </c>
      <c r="B76" s="15">
        <v>7</v>
      </c>
      <c r="C76" s="15">
        <v>30</v>
      </c>
      <c r="D76" s="16">
        <v>0.43845055037399999</v>
      </c>
      <c r="E76" s="15" t="s">
        <v>1581</v>
      </c>
      <c r="F76" s="15" t="s">
        <v>1582</v>
      </c>
      <c r="G76" s="15" t="s">
        <v>1583</v>
      </c>
      <c r="H76" s="15"/>
      <c r="I76" s="15">
        <v>1</v>
      </c>
      <c r="J76" s="15">
        <v>15</v>
      </c>
      <c r="K76" s="16">
        <v>0.69800857070800004</v>
      </c>
      <c r="L76" s="15" t="s">
        <v>1828</v>
      </c>
      <c r="M76" s="15"/>
      <c r="N76" s="15"/>
      <c r="O76" s="15"/>
      <c r="P76" s="17">
        <f t="shared" si="4"/>
        <v>2.3680642816588806</v>
      </c>
      <c r="Q76" s="16">
        <f t="shared" si="5"/>
        <v>0.66840609296354003</v>
      </c>
      <c r="R76" s="17">
        <f t="shared" si="6"/>
        <v>0.17495959987921003</v>
      </c>
    </row>
    <row r="77" spans="1:18" hidden="1" x14ac:dyDescent="0.2">
      <c r="A77" s="14" t="s">
        <v>381</v>
      </c>
      <c r="B77" s="15">
        <v>1</v>
      </c>
      <c r="C77" s="15">
        <v>5</v>
      </c>
      <c r="D77" s="16">
        <v>0.55919670615899997</v>
      </c>
      <c r="E77" s="15" t="s">
        <v>1601</v>
      </c>
      <c r="F77" s="15"/>
      <c r="G77" s="15"/>
      <c r="H77" s="15"/>
      <c r="I77" s="15">
        <v>1</v>
      </c>
      <c r="J77" s="15">
        <v>6</v>
      </c>
      <c r="K77" s="16">
        <v>0.56961599865599999</v>
      </c>
      <c r="L77" s="15" t="s">
        <v>1807</v>
      </c>
      <c r="M77" s="15"/>
      <c r="N77" s="15"/>
      <c r="O77" s="15"/>
      <c r="P77" s="17">
        <f t="shared" si="4"/>
        <v>2.2880936202084357</v>
      </c>
      <c r="Q77" s="16">
        <f t="shared" si="5"/>
        <v>0.68293763494038395</v>
      </c>
      <c r="R77" s="17">
        <f t="shared" si="6"/>
        <v>0.16561895376779867</v>
      </c>
    </row>
    <row r="78" spans="1:18" hidden="1" x14ac:dyDescent="0.2">
      <c r="A78" s="14" t="s">
        <v>166</v>
      </c>
      <c r="B78" s="15">
        <v>0</v>
      </c>
      <c r="C78" s="15">
        <v>6</v>
      </c>
      <c r="D78" s="16">
        <v>0.74968490042900005</v>
      </c>
      <c r="E78" s="15"/>
      <c r="F78" s="15"/>
      <c r="G78" s="15"/>
      <c r="H78" s="15"/>
      <c r="I78" s="15">
        <v>2</v>
      </c>
      <c r="J78" s="15">
        <v>9</v>
      </c>
      <c r="K78" s="16">
        <v>0.467439710949</v>
      </c>
      <c r="L78" s="15" t="s">
        <v>1695</v>
      </c>
      <c r="M78" s="15" t="s">
        <v>265</v>
      </c>
      <c r="N78" s="15" t="s">
        <v>266</v>
      </c>
      <c r="O78" s="15"/>
      <c r="P78" s="17">
        <f t="shared" si="4"/>
        <v>2.0971743852000575</v>
      </c>
      <c r="Q78" s="16">
        <f t="shared" si="5"/>
        <v>0.71789151735716539</v>
      </c>
      <c r="R78" s="17">
        <f t="shared" si="6"/>
        <v>0.14394117828236183</v>
      </c>
    </row>
    <row r="79" spans="1:18" hidden="1" x14ac:dyDescent="0.2">
      <c r="A79" s="14" t="s">
        <v>353</v>
      </c>
      <c r="B79" s="15">
        <v>0</v>
      </c>
      <c r="C79" s="15">
        <v>29</v>
      </c>
      <c r="D79" s="16">
        <v>0.74968490042900005</v>
      </c>
      <c r="E79" s="15"/>
      <c r="F79" s="15"/>
      <c r="G79" s="15"/>
      <c r="H79" s="15"/>
      <c r="I79" s="15">
        <v>4</v>
      </c>
      <c r="J79" s="15">
        <v>18</v>
      </c>
      <c r="K79" s="16">
        <v>0.47054869338700001</v>
      </c>
      <c r="L79" s="15" t="s">
        <v>1798</v>
      </c>
      <c r="M79" s="15" t="s">
        <v>1799</v>
      </c>
      <c r="N79" s="15" t="s">
        <v>1800</v>
      </c>
      <c r="O79" s="15"/>
      <c r="P79" s="17">
        <f t="shared" si="4"/>
        <v>2.0839162519060874</v>
      </c>
      <c r="Q79" s="16">
        <f t="shared" si="5"/>
        <v>0.72032778558739952</v>
      </c>
      <c r="R79" s="17">
        <f t="shared" si="6"/>
        <v>0.14246983262780116</v>
      </c>
    </row>
    <row r="80" spans="1:18" hidden="1" x14ac:dyDescent="0.2">
      <c r="A80" s="14" t="s">
        <v>220</v>
      </c>
      <c r="B80" s="15">
        <v>2</v>
      </c>
      <c r="C80" s="15">
        <v>9</v>
      </c>
      <c r="D80" s="16">
        <v>0.51130157129700005</v>
      </c>
      <c r="E80" s="15" t="s">
        <v>1550</v>
      </c>
      <c r="F80" s="15" t="s">
        <v>1551</v>
      </c>
      <c r="G80" s="15" t="s">
        <v>1552</v>
      </c>
      <c r="H80" s="15"/>
      <c r="I80" s="15">
        <v>0</v>
      </c>
      <c r="J80" s="15">
        <v>0</v>
      </c>
      <c r="K80" s="16">
        <v>0.70489874800399999</v>
      </c>
      <c r="L80" s="15"/>
      <c r="M80" s="15"/>
      <c r="N80" s="15"/>
      <c r="O80" s="15"/>
      <c r="P80" s="17">
        <f t="shared" si="4"/>
        <v>2.0409936201931234</v>
      </c>
      <c r="Q80" s="16">
        <f t="shared" si="5"/>
        <v>0.72821904989567199</v>
      </c>
      <c r="R80" s="17">
        <f t="shared" si="6"/>
        <v>0.13773796429749149</v>
      </c>
    </row>
    <row r="81" spans="1:18" hidden="1" x14ac:dyDescent="0.2">
      <c r="A81" s="14" t="s">
        <v>104</v>
      </c>
      <c r="B81" s="15">
        <v>2</v>
      </c>
      <c r="C81" s="15">
        <v>9</v>
      </c>
      <c r="D81" s="16">
        <v>0.51130157129700005</v>
      </c>
      <c r="E81" s="15" t="s">
        <v>1587</v>
      </c>
      <c r="F81" s="15" t="s">
        <v>1588</v>
      </c>
      <c r="G81" s="15" t="s">
        <v>1589</v>
      </c>
      <c r="H81" s="15"/>
      <c r="I81" s="15">
        <v>0</v>
      </c>
      <c r="J81" s="15">
        <v>10</v>
      </c>
      <c r="K81" s="16">
        <v>0.70489874800399999</v>
      </c>
      <c r="L81" s="15"/>
      <c r="M81" s="15"/>
      <c r="N81" s="15"/>
      <c r="O81" s="15"/>
      <c r="P81" s="17">
        <f t="shared" si="4"/>
        <v>2.0409936201931234</v>
      </c>
      <c r="Q81" s="16">
        <f t="shared" si="5"/>
        <v>0.72821904989567199</v>
      </c>
      <c r="R81" s="17">
        <f t="shared" si="6"/>
        <v>0.13773796429749149</v>
      </c>
    </row>
    <row r="82" spans="1:18" hidden="1" x14ac:dyDescent="0.2">
      <c r="A82" s="14" t="s">
        <v>56</v>
      </c>
      <c r="B82" s="15">
        <v>4</v>
      </c>
      <c r="C82" s="15">
        <v>20</v>
      </c>
      <c r="D82" s="16">
        <v>0.55155028989199995</v>
      </c>
      <c r="E82" s="15" t="s">
        <v>1597</v>
      </c>
      <c r="F82" s="15" t="s">
        <v>1598</v>
      </c>
      <c r="G82" s="15" t="s">
        <v>1599</v>
      </c>
      <c r="H82" s="15"/>
      <c r="I82" s="15">
        <v>1</v>
      </c>
      <c r="J82" s="15">
        <v>15</v>
      </c>
      <c r="K82" s="16">
        <v>0.69800857070800004</v>
      </c>
      <c r="L82" s="15" t="s">
        <v>1827</v>
      </c>
      <c r="M82" s="15"/>
      <c r="N82" s="15"/>
      <c r="O82" s="15"/>
      <c r="P82" s="17">
        <f t="shared" si="4"/>
        <v>1.9090923086312088</v>
      </c>
      <c r="Q82" s="16">
        <f t="shared" si="5"/>
        <v>0.75247452710261931</v>
      </c>
      <c r="R82" s="17">
        <f t="shared" si="6"/>
        <v>0.1235081972969327</v>
      </c>
    </row>
    <row r="83" spans="1:18" hidden="1" x14ac:dyDescent="0.2">
      <c r="A83" s="14" t="s">
        <v>223</v>
      </c>
      <c r="B83" s="15">
        <v>0</v>
      </c>
      <c r="C83" s="15">
        <v>9</v>
      </c>
      <c r="D83" s="16">
        <v>0.74968490042900005</v>
      </c>
      <c r="E83" s="15"/>
      <c r="F83" s="15"/>
      <c r="G83" s="15"/>
      <c r="H83" s="15"/>
      <c r="I83" s="15">
        <v>3</v>
      </c>
      <c r="J83" s="15">
        <v>15</v>
      </c>
      <c r="K83" s="16">
        <v>0.52777077556499996</v>
      </c>
      <c r="L83" s="15" t="s">
        <v>1806</v>
      </c>
      <c r="M83" s="15" t="s">
        <v>520</v>
      </c>
      <c r="N83" s="15" t="s">
        <v>521</v>
      </c>
      <c r="O83" s="15"/>
      <c r="P83" s="17">
        <f t="shared" si="4"/>
        <v>1.8543910404436361</v>
      </c>
      <c r="Q83" s="16">
        <f t="shared" si="5"/>
        <v>0.76251761249981542</v>
      </c>
      <c r="R83" s="17">
        <f t="shared" si="6"/>
        <v>0.11775012060656159</v>
      </c>
    </row>
    <row r="84" spans="1:18" hidden="1" x14ac:dyDescent="0.2">
      <c r="A84" s="14" t="s">
        <v>142</v>
      </c>
      <c r="B84" s="15">
        <v>2</v>
      </c>
      <c r="C84" s="15">
        <v>15</v>
      </c>
      <c r="D84" s="16">
        <v>0.68809343752600005</v>
      </c>
      <c r="E84" s="15" t="s">
        <v>1622</v>
      </c>
      <c r="F84" s="15" t="s">
        <v>1623</v>
      </c>
      <c r="G84" s="15" t="s">
        <v>1624</v>
      </c>
      <c r="H84" s="15"/>
      <c r="I84" s="15">
        <v>2</v>
      </c>
      <c r="J84" s="15">
        <v>12</v>
      </c>
      <c r="K84" s="16">
        <v>0.58801781362899996</v>
      </c>
      <c r="L84" s="15" t="s">
        <v>1808</v>
      </c>
      <c r="M84" s="15" t="s">
        <v>1738</v>
      </c>
      <c r="N84" s="15" t="s">
        <v>1739</v>
      </c>
      <c r="O84" s="15"/>
      <c r="P84" s="17">
        <f t="shared" si="4"/>
        <v>1.8096573523352302</v>
      </c>
      <c r="Q84" s="16">
        <f t="shared" si="5"/>
        <v>0.77071501399469688</v>
      </c>
      <c r="R84" s="17">
        <f t="shared" si="6"/>
        <v>0.11310618061236148</v>
      </c>
    </row>
    <row r="85" spans="1:18" hidden="1" x14ac:dyDescent="0.2">
      <c r="A85" s="14" t="s">
        <v>50</v>
      </c>
      <c r="B85" s="15">
        <v>2</v>
      </c>
      <c r="C85" s="15">
        <v>11</v>
      </c>
      <c r="D85" s="16">
        <v>0.58179984875199997</v>
      </c>
      <c r="E85" s="15" t="s">
        <v>1587</v>
      </c>
      <c r="F85" s="15" t="s">
        <v>1588</v>
      </c>
      <c r="G85" s="15" t="s">
        <v>1589</v>
      </c>
      <c r="H85" s="15"/>
      <c r="I85" s="15">
        <v>0</v>
      </c>
      <c r="J85" s="15">
        <v>10</v>
      </c>
      <c r="K85" s="16">
        <v>0.70489874800399999</v>
      </c>
      <c r="L85" s="15"/>
      <c r="M85" s="15"/>
      <c r="N85" s="15"/>
      <c r="O85" s="15"/>
      <c r="P85" s="17">
        <f t="shared" si="4"/>
        <v>1.7826597984467256</v>
      </c>
      <c r="Q85" s="16">
        <f t="shared" si="5"/>
        <v>0.7756532765517512</v>
      </c>
      <c r="R85" s="17">
        <f t="shared" si="6"/>
        <v>0.11033236860080609</v>
      </c>
    </row>
    <row r="86" spans="1:18" hidden="1" x14ac:dyDescent="0.2">
      <c r="A86" s="14" t="s">
        <v>54</v>
      </c>
      <c r="B86" s="15">
        <v>2</v>
      </c>
      <c r="C86" s="15">
        <v>11</v>
      </c>
      <c r="D86" s="16">
        <v>0.58179984875199997</v>
      </c>
      <c r="E86" s="15" t="s">
        <v>1587</v>
      </c>
      <c r="F86" s="15" t="s">
        <v>1588</v>
      </c>
      <c r="G86" s="15" t="s">
        <v>1589</v>
      </c>
      <c r="H86" s="15"/>
      <c r="I86" s="15">
        <v>0</v>
      </c>
      <c r="J86" s="15">
        <v>10</v>
      </c>
      <c r="K86" s="16">
        <v>0.70489874800399999</v>
      </c>
      <c r="L86" s="15"/>
      <c r="M86" s="15"/>
      <c r="N86" s="15"/>
      <c r="O86" s="15"/>
      <c r="P86" s="17">
        <f t="shared" si="4"/>
        <v>1.7826597984467256</v>
      </c>
      <c r="Q86" s="16">
        <f t="shared" si="5"/>
        <v>0.7756532765517512</v>
      </c>
      <c r="R86" s="17">
        <f t="shared" si="6"/>
        <v>0.11033236860080609</v>
      </c>
    </row>
    <row r="87" spans="1:18" hidden="1" x14ac:dyDescent="0.2">
      <c r="A87" s="14" t="s">
        <v>55</v>
      </c>
      <c r="B87" s="15">
        <v>2</v>
      </c>
      <c r="C87" s="15">
        <v>11</v>
      </c>
      <c r="D87" s="16">
        <v>0.58179984875199997</v>
      </c>
      <c r="E87" s="15" t="s">
        <v>1587</v>
      </c>
      <c r="F87" s="15" t="s">
        <v>1588</v>
      </c>
      <c r="G87" s="15" t="s">
        <v>1589</v>
      </c>
      <c r="H87" s="15"/>
      <c r="I87" s="15">
        <v>0</v>
      </c>
      <c r="J87" s="15">
        <v>10</v>
      </c>
      <c r="K87" s="16">
        <v>0.70489874800399999</v>
      </c>
      <c r="L87" s="15"/>
      <c r="M87" s="15"/>
      <c r="N87" s="15"/>
      <c r="O87" s="15"/>
      <c r="P87" s="17">
        <f t="shared" si="4"/>
        <v>1.7826597984467256</v>
      </c>
      <c r="Q87" s="16">
        <f t="shared" si="5"/>
        <v>0.7756532765517512</v>
      </c>
      <c r="R87" s="17">
        <f t="shared" si="6"/>
        <v>0.11033236860080609</v>
      </c>
    </row>
    <row r="88" spans="1:18" hidden="1" x14ac:dyDescent="0.2">
      <c r="A88" s="14" t="s">
        <v>132</v>
      </c>
      <c r="B88" s="15">
        <v>2</v>
      </c>
      <c r="C88" s="15">
        <v>13</v>
      </c>
      <c r="D88" s="16">
        <v>0.64381144441600002</v>
      </c>
      <c r="E88" s="15" t="s">
        <v>1607</v>
      </c>
      <c r="F88" s="15" t="s">
        <v>1608</v>
      </c>
      <c r="G88" s="15" t="s">
        <v>1609</v>
      </c>
      <c r="H88" s="15"/>
      <c r="I88" s="15">
        <v>1</v>
      </c>
      <c r="J88" s="15">
        <v>9</v>
      </c>
      <c r="K88" s="16">
        <v>0.64826485169299997</v>
      </c>
      <c r="L88" s="15" t="s">
        <v>1784</v>
      </c>
      <c r="M88" s="15" t="s">
        <v>1785</v>
      </c>
      <c r="N88" s="15" t="s">
        <v>1786</v>
      </c>
      <c r="O88" s="15"/>
      <c r="P88" s="17">
        <f t="shared" si="4"/>
        <v>1.747610656615818</v>
      </c>
      <c r="Q88" s="16">
        <f t="shared" si="5"/>
        <v>0.78205201117632539</v>
      </c>
      <c r="R88" s="17">
        <f t="shared" si="6"/>
        <v>0.10676436277680917</v>
      </c>
    </row>
    <row r="89" spans="1:18" hidden="1" x14ac:dyDescent="0.2">
      <c r="A89" s="14" t="s">
        <v>170</v>
      </c>
      <c r="B89" s="15">
        <v>2</v>
      </c>
      <c r="C89" s="15">
        <v>12</v>
      </c>
      <c r="D89" s="16">
        <v>0.61389799176500004</v>
      </c>
      <c r="E89" s="15" t="s">
        <v>1587</v>
      </c>
      <c r="F89" s="15" t="s">
        <v>1588</v>
      </c>
      <c r="G89" s="15" t="s">
        <v>1589</v>
      </c>
      <c r="H89" s="15"/>
      <c r="I89" s="15">
        <v>1</v>
      </c>
      <c r="J89" s="15">
        <v>14</v>
      </c>
      <c r="K89" s="16">
        <v>0.69523569447900002</v>
      </c>
      <c r="L89" s="15" t="s">
        <v>1824</v>
      </c>
      <c r="M89" s="15" t="s">
        <v>1825</v>
      </c>
      <c r="N89" s="15" t="s">
        <v>1826</v>
      </c>
      <c r="O89" s="15"/>
      <c r="P89" s="17">
        <f t="shared" si="4"/>
        <v>1.7028617279791964</v>
      </c>
      <c r="Q89" s="16">
        <f t="shared" si="5"/>
        <v>0.79019772197464766</v>
      </c>
      <c r="R89" s="17">
        <f t="shared" si="6"/>
        <v>0.10226422666073076</v>
      </c>
    </row>
    <row r="90" spans="1:18" hidden="1" x14ac:dyDescent="0.2">
      <c r="A90" s="14" t="s">
        <v>319</v>
      </c>
      <c r="B90" s="15">
        <v>4</v>
      </c>
      <c r="C90" s="15">
        <v>29</v>
      </c>
      <c r="D90" s="16">
        <v>0.71237711116699998</v>
      </c>
      <c r="E90" s="15" t="s">
        <v>1631</v>
      </c>
      <c r="F90" s="15" t="s">
        <v>1632</v>
      </c>
      <c r="G90" s="15" t="s">
        <v>1633</v>
      </c>
      <c r="H90" s="15"/>
      <c r="I90" s="15">
        <v>6</v>
      </c>
      <c r="J90" s="15">
        <v>33</v>
      </c>
      <c r="K90" s="16">
        <v>0.61667086799399995</v>
      </c>
      <c r="L90" s="15" t="s">
        <v>1810</v>
      </c>
      <c r="M90" s="15" t="s">
        <v>1811</v>
      </c>
      <c r="N90" s="15" t="s">
        <v>1812</v>
      </c>
      <c r="O90" s="15"/>
      <c r="P90" s="17">
        <f t="shared" si="4"/>
        <v>1.6451353878157589</v>
      </c>
      <c r="Q90" s="16">
        <f t="shared" si="5"/>
        <v>0.80065801851013141</v>
      </c>
      <c r="R90" s="17">
        <f t="shared" si="6"/>
        <v>9.6552942577353709E-2</v>
      </c>
    </row>
    <row r="91" spans="1:18" hidden="1" x14ac:dyDescent="0.2">
      <c r="A91" s="14" t="s">
        <v>323</v>
      </c>
      <c r="B91" s="15">
        <v>5</v>
      </c>
      <c r="C91" s="15">
        <v>39</v>
      </c>
      <c r="D91" s="16">
        <v>0.73523233341700001</v>
      </c>
      <c r="E91" s="15" t="s">
        <v>1642</v>
      </c>
      <c r="F91" s="15" t="s">
        <v>1643</v>
      </c>
      <c r="G91" s="15" t="s">
        <v>1644</v>
      </c>
      <c r="H91" s="15"/>
      <c r="I91" s="15">
        <v>3</v>
      </c>
      <c r="J91" s="15">
        <v>19</v>
      </c>
      <c r="K91" s="16">
        <v>0.62414923115700005</v>
      </c>
      <c r="L91" s="15" t="s">
        <v>1813</v>
      </c>
      <c r="M91" s="15" t="s">
        <v>1814</v>
      </c>
      <c r="N91" s="15" t="s">
        <v>1815</v>
      </c>
      <c r="O91" s="15"/>
      <c r="P91" s="17">
        <f t="shared" si="4"/>
        <v>1.5578690330823712</v>
      </c>
      <c r="Q91" s="16">
        <f t="shared" si="5"/>
        <v>0.81634361350317297</v>
      </c>
      <c r="R91" s="17">
        <f t="shared" si="6"/>
        <v>8.8127000514193449E-2</v>
      </c>
    </row>
    <row r="92" spans="1:18" hidden="1" x14ac:dyDescent="0.2">
      <c r="A92" s="14" t="s">
        <v>259</v>
      </c>
      <c r="B92" s="15">
        <v>3</v>
      </c>
      <c r="C92" s="15">
        <v>20</v>
      </c>
      <c r="D92" s="16">
        <v>0.67674985295400003</v>
      </c>
      <c r="E92" s="15" t="s">
        <v>1613</v>
      </c>
      <c r="F92" s="15" t="s">
        <v>1614</v>
      </c>
      <c r="G92" s="15" t="s">
        <v>1615</v>
      </c>
      <c r="H92" s="15"/>
      <c r="I92" s="15">
        <v>2</v>
      </c>
      <c r="J92" s="15">
        <v>18</v>
      </c>
      <c r="K92" s="16">
        <v>0.68128728678299999</v>
      </c>
      <c r="L92" s="15" t="s">
        <v>1820</v>
      </c>
      <c r="M92" s="15" t="s">
        <v>1821</v>
      </c>
      <c r="N92" s="15" t="s">
        <v>1822</v>
      </c>
      <c r="O92" s="15"/>
      <c r="P92" s="17">
        <f t="shared" si="4"/>
        <v>1.548449538760694</v>
      </c>
      <c r="Q92" s="16">
        <f t="shared" si="5"/>
        <v>0.81802597263105392</v>
      </c>
      <c r="R92" s="17">
        <f t="shared" si="6"/>
        <v>8.7232907097287191E-2</v>
      </c>
    </row>
    <row r="93" spans="1:18" hidden="1" x14ac:dyDescent="0.2">
      <c r="A93" s="14" t="s">
        <v>231</v>
      </c>
      <c r="B93" s="15">
        <v>2</v>
      </c>
      <c r="C93" s="15">
        <v>19</v>
      </c>
      <c r="D93" s="16">
        <v>0.72775397025499999</v>
      </c>
      <c r="E93" s="15" t="s">
        <v>1639</v>
      </c>
      <c r="F93" s="15" t="s">
        <v>1640</v>
      </c>
      <c r="G93" s="15" t="s">
        <v>1641</v>
      </c>
      <c r="H93" s="15"/>
      <c r="I93" s="15">
        <v>1</v>
      </c>
      <c r="J93" s="15">
        <v>10</v>
      </c>
      <c r="K93" s="16">
        <v>0.66380976388500001</v>
      </c>
      <c r="L93" s="15" t="s">
        <v>1819</v>
      </c>
      <c r="M93" s="15"/>
      <c r="N93" s="15"/>
      <c r="O93" s="15"/>
      <c r="P93" s="17">
        <f t="shared" si="4"/>
        <v>1.4551038231575144</v>
      </c>
      <c r="Q93" s="16">
        <f t="shared" si="5"/>
        <v>0.8345633832057251</v>
      </c>
      <c r="R93" s="17">
        <f t="shared" si="6"/>
        <v>7.8540674046257059E-2</v>
      </c>
    </row>
    <row r="94" spans="1:18" hidden="1" x14ac:dyDescent="0.2">
      <c r="A94" s="14" t="s">
        <v>365</v>
      </c>
      <c r="B94" s="15">
        <v>2</v>
      </c>
      <c r="C94" s="15">
        <v>57</v>
      </c>
      <c r="D94" s="16">
        <v>0.74968490042900005</v>
      </c>
      <c r="E94" s="15" t="s">
        <v>1654</v>
      </c>
      <c r="F94" s="15" t="s">
        <v>114</v>
      </c>
      <c r="G94" s="15" t="s">
        <v>115</v>
      </c>
      <c r="H94" s="15"/>
      <c r="I94" s="15">
        <v>5</v>
      </c>
      <c r="J94" s="15">
        <v>31</v>
      </c>
      <c r="K94" s="16">
        <v>0.65002940929300002</v>
      </c>
      <c r="L94" s="15" t="s">
        <v>1816</v>
      </c>
      <c r="M94" s="15" t="s">
        <v>1817</v>
      </c>
      <c r="N94" s="15" t="s">
        <v>1818</v>
      </c>
      <c r="O94" s="15"/>
      <c r="P94" s="17">
        <f t="shared" si="4"/>
        <v>1.4376799310868751</v>
      </c>
      <c r="Q94" s="16">
        <f t="shared" si="5"/>
        <v>0.83762033594706498</v>
      </c>
      <c r="R94" s="17">
        <f t="shared" si="6"/>
        <v>7.6952787295804848E-2</v>
      </c>
    </row>
    <row r="95" spans="1:18" hidden="1" x14ac:dyDescent="0.2">
      <c r="A95" s="14" t="s">
        <v>273</v>
      </c>
      <c r="B95" s="15">
        <v>1</v>
      </c>
      <c r="C95" s="15">
        <v>9</v>
      </c>
      <c r="D95" s="16">
        <v>0.69573985379400005</v>
      </c>
      <c r="E95" s="15" t="s">
        <v>1574</v>
      </c>
      <c r="F95" s="15"/>
      <c r="G95" s="15"/>
      <c r="H95" s="15"/>
      <c r="I95" s="15">
        <v>0</v>
      </c>
      <c r="J95" s="15">
        <v>7</v>
      </c>
      <c r="K95" s="16">
        <v>0.70489874800399999</v>
      </c>
      <c r="L95" s="15"/>
      <c r="M95" s="15"/>
      <c r="N95" s="15"/>
      <c r="O95" s="15"/>
      <c r="P95" s="17">
        <f t="shared" si="4"/>
        <v>1.4249611362790291</v>
      </c>
      <c r="Q95" s="16">
        <f t="shared" si="5"/>
        <v>0.83984525519487707</v>
      </c>
      <c r="R95" s="17">
        <f t="shared" si="6"/>
        <v>7.5800727040456609E-2</v>
      </c>
    </row>
    <row r="96" spans="1:18" hidden="1" x14ac:dyDescent="0.2">
      <c r="A96" s="14" t="s">
        <v>221</v>
      </c>
      <c r="B96" s="15">
        <v>1</v>
      </c>
      <c r="C96" s="15">
        <v>11</v>
      </c>
      <c r="D96" s="16">
        <v>0.72086379295900005</v>
      </c>
      <c r="E96" s="15" t="s">
        <v>1638</v>
      </c>
      <c r="F96" s="15"/>
      <c r="G96" s="15"/>
      <c r="H96" s="15"/>
      <c r="I96" s="15">
        <v>0</v>
      </c>
      <c r="J96" s="15">
        <v>0</v>
      </c>
      <c r="K96" s="16">
        <v>0.70489874800399999</v>
      </c>
      <c r="L96" s="15"/>
      <c r="M96" s="15"/>
      <c r="N96" s="15"/>
      <c r="O96" s="15"/>
      <c r="P96" s="17">
        <f t="shared" si="4"/>
        <v>1.3540123598911082</v>
      </c>
      <c r="Q96" s="16">
        <f t="shared" si="5"/>
        <v>0.85214718732950678</v>
      </c>
      <c r="R96" s="17">
        <f t="shared" si="6"/>
        <v>6.9485385134513716E-2</v>
      </c>
    </row>
    <row r="97" spans="1:18" hidden="1" x14ac:dyDescent="0.2">
      <c r="A97" s="14" t="s">
        <v>297</v>
      </c>
      <c r="B97" s="15">
        <v>1</v>
      </c>
      <c r="C97" s="15">
        <v>23</v>
      </c>
      <c r="D97" s="16">
        <v>0.74884463490499997</v>
      </c>
      <c r="E97" s="15" t="s">
        <v>1653</v>
      </c>
      <c r="F97" s="15"/>
      <c r="G97" s="15"/>
      <c r="H97" s="15"/>
      <c r="I97" s="15">
        <v>2</v>
      </c>
      <c r="J97" s="15">
        <v>18</v>
      </c>
      <c r="K97" s="16">
        <v>0.68128728678299999</v>
      </c>
      <c r="L97" s="15" t="s">
        <v>1695</v>
      </c>
      <c r="M97" s="15" t="s">
        <v>265</v>
      </c>
      <c r="N97" s="15" t="s">
        <v>266</v>
      </c>
      <c r="O97" s="15"/>
      <c r="P97" s="17">
        <f t="shared" si="4"/>
        <v>1.3459898972497533</v>
      </c>
      <c r="Q97" s="16">
        <f t="shared" si="5"/>
        <v>0.85352576821233117</v>
      </c>
      <c r="R97" s="17">
        <f t="shared" si="6"/>
        <v>6.8783362863843442E-2</v>
      </c>
    </row>
    <row r="98" spans="1:18" hidden="1" x14ac:dyDescent="0.2">
      <c r="A98" s="14" t="s">
        <v>120</v>
      </c>
      <c r="B98" s="15">
        <v>1</v>
      </c>
      <c r="C98" s="15">
        <v>33</v>
      </c>
      <c r="D98" s="16">
        <v>0.74968490042900005</v>
      </c>
      <c r="E98" s="15" t="s">
        <v>1655</v>
      </c>
      <c r="F98" s="15" t="s">
        <v>1656</v>
      </c>
      <c r="G98" s="15" t="s">
        <v>1657</v>
      </c>
      <c r="H98" s="15"/>
      <c r="I98" s="15">
        <v>2</v>
      </c>
      <c r="J98" s="15">
        <v>18</v>
      </c>
      <c r="K98" s="16">
        <v>0.68128728678299999</v>
      </c>
      <c r="L98" s="15" t="s">
        <v>1823</v>
      </c>
      <c r="M98" s="15" t="s">
        <v>114</v>
      </c>
      <c r="N98" s="15" t="s">
        <v>115</v>
      </c>
      <c r="O98" s="15"/>
      <c r="P98" s="17">
        <f t="shared" si="4"/>
        <v>1.3437469902072126</v>
      </c>
      <c r="Q98" s="16">
        <f t="shared" si="5"/>
        <v>0.85391071133912999</v>
      </c>
      <c r="R98" s="17">
        <f t="shared" si="6"/>
        <v>6.8587538678698129E-2</v>
      </c>
    </row>
    <row r="99" spans="1:18" hidden="1" x14ac:dyDescent="0.2">
      <c r="A99" s="14" t="s">
        <v>293</v>
      </c>
      <c r="B99" s="15">
        <v>2</v>
      </c>
      <c r="C99" s="15">
        <v>25</v>
      </c>
      <c r="D99" s="16">
        <v>0.74556759936100003</v>
      </c>
      <c r="E99" s="15" t="s">
        <v>1649</v>
      </c>
      <c r="F99" s="15" t="s">
        <v>1623</v>
      </c>
      <c r="G99" s="15" t="s">
        <v>1624</v>
      </c>
      <c r="H99" s="15"/>
      <c r="I99" s="15">
        <v>0</v>
      </c>
      <c r="J99" s="15">
        <v>6</v>
      </c>
      <c r="K99" s="16">
        <v>0.70489874800399999</v>
      </c>
      <c r="L99" s="15"/>
      <c r="M99" s="15"/>
      <c r="N99" s="15"/>
      <c r="O99" s="15"/>
      <c r="P99" s="17">
        <f t="shared" si="4"/>
        <v>1.2866211573686108</v>
      </c>
      <c r="Q99" s="16">
        <f t="shared" si="5"/>
        <v>0.86364132796698945</v>
      </c>
      <c r="R99" s="17">
        <f t="shared" si="6"/>
        <v>6.3666583477039643E-2</v>
      </c>
    </row>
    <row r="100" spans="1:18" hidden="1" x14ac:dyDescent="0.2">
      <c r="A100" s="14" t="s">
        <v>178</v>
      </c>
      <c r="B100" s="15">
        <v>0</v>
      </c>
      <c r="C100" s="15">
        <v>9</v>
      </c>
      <c r="D100" s="16">
        <v>0.74968490042900005</v>
      </c>
      <c r="E100" s="15"/>
      <c r="F100" s="15"/>
      <c r="G100" s="15"/>
      <c r="H100" s="15"/>
      <c r="I100" s="15">
        <v>1</v>
      </c>
      <c r="J100" s="15">
        <v>19</v>
      </c>
      <c r="K100" s="16">
        <v>0.70338627006099996</v>
      </c>
      <c r="L100" s="15" t="s">
        <v>1824</v>
      </c>
      <c r="M100" s="15" t="s">
        <v>1825</v>
      </c>
      <c r="N100" s="15" t="s">
        <v>1826</v>
      </c>
      <c r="O100" s="15"/>
      <c r="P100" s="17">
        <f t="shared" ref="P100:P122" si="7">-2*LN(D100)-2*LN(K100)</f>
        <v>1.279902744032952</v>
      </c>
      <c r="Q100" s="16">
        <f t="shared" si="5"/>
        <v>0.86477598555322532</v>
      </c>
      <c r="R100" s="17">
        <f t="shared" si="6"/>
        <v>6.3096379053043897E-2</v>
      </c>
    </row>
    <row r="101" spans="1:18" hidden="1" x14ac:dyDescent="0.2">
      <c r="A101" s="14" t="s">
        <v>389</v>
      </c>
      <c r="B101" s="15">
        <v>0</v>
      </c>
      <c r="C101" s="15">
        <v>0</v>
      </c>
      <c r="D101" s="16">
        <v>0.74968490042900005</v>
      </c>
      <c r="E101" s="15"/>
      <c r="F101" s="15"/>
      <c r="G101" s="15"/>
      <c r="H101" s="15"/>
      <c r="I101" s="15">
        <v>0</v>
      </c>
      <c r="J101" s="15">
        <v>0</v>
      </c>
      <c r="K101" s="16">
        <v>0.70489874800399999</v>
      </c>
      <c r="L101" s="15"/>
      <c r="M101" s="15"/>
      <c r="N101" s="15"/>
      <c r="O101" s="15"/>
      <c r="P101" s="17">
        <f t="shared" si="7"/>
        <v>1.2756067996605585</v>
      </c>
      <c r="Q101" s="16">
        <f t="shared" si="5"/>
        <v>0.86550039660621625</v>
      </c>
      <c r="R101" s="17">
        <f t="shared" si="6"/>
        <v>6.2732728777782312E-2</v>
      </c>
    </row>
    <row r="102" spans="1:18" hidden="1" x14ac:dyDescent="0.2">
      <c r="A102" s="14" t="s">
        <v>249</v>
      </c>
      <c r="B102" s="15">
        <v>0</v>
      </c>
      <c r="C102" s="15">
        <v>4</v>
      </c>
      <c r="D102" s="16">
        <v>0.74968490042900005</v>
      </c>
      <c r="E102" s="15"/>
      <c r="F102" s="15"/>
      <c r="G102" s="15"/>
      <c r="H102" s="15"/>
      <c r="I102" s="15">
        <v>0</v>
      </c>
      <c r="J102" s="15">
        <v>1</v>
      </c>
      <c r="K102" s="16">
        <v>0.70489874800399999</v>
      </c>
      <c r="L102" s="15"/>
      <c r="M102" s="15"/>
      <c r="N102" s="15"/>
      <c r="O102" s="15"/>
      <c r="P102" s="17">
        <f t="shared" si="7"/>
        <v>1.2756067996605585</v>
      </c>
      <c r="Q102" s="16">
        <f t="shared" si="5"/>
        <v>0.86550039660621625</v>
      </c>
      <c r="R102" s="17">
        <f t="shared" si="6"/>
        <v>6.2732728777782312E-2</v>
      </c>
    </row>
    <row r="103" spans="1:18" hidden="1" x14ac:dyDescent="0.2">
      <c r="A103" s="14" t="s">
        <v>390</v>
      </c>
      <c r="B103" s="15">
        <v>0</v>
      </c>
      <c r="C103" s="15">
        <v>0</v>
      </c>
      <c r="D103" s="16">
        <v>0.74968490042900005</v>
      </c>
      <c r="E103" s="15"/>
      <c r="F103" s="15"/>
      <c r="G103" s="15"/>
      <c r="H103" s="15"/>
      <c r="I103" s="15">
        <v>0</v>
      </c>
      <c r="J103" s="15">
        <v>0</v>
      </c>
      <c r="K103" s="16">
        <v>0.70489874800399999</v>
      </c>
      <c r="L103" s="15"/>
      <c r="M103" s="15"/>
      <c r="N103" s="15"/>
      <c r="O103" s="15"/>
      <c r="P103" s="17">
        <f t="shared" si="7"/>
        <v>1.2756067996605585</v>
      </c>
      <c r="Q103" s="16">
        <f t="shared" si="5"/>
        <v>0.86550039660621625</v>
      </c>
      <c r="R103" s="17">
        <f t="shared" si="6"/>
        <v>6.2732728777782312E-2</v>
      </c>
    </row>
    <row r="104" spans="1:18" hidden="1" x14ac:dyDescent="0.2">
      <c r="A104" s="14" t="s">
        <v>317</v>
      </c>
      <c r="B104" s="15">
        <v>0</v>
      </c>
      <c r="C104" s="15">
        <v>4</v>
      </c>
      <c r="D104" s="16">
        <v>0.74968490042900005</v>
      </c>
      <c r="E104" s="15"/>
      <c r="F104" s="15"/>
      <c r="G104" s="15"/>
      <c r="H104" s="15"/>
      <c r="I104" s="15">
        <v>0</v>
      </c>
      <c r="J104" s="15">
        <v>0</v>
      </c>
      <c r="K104" s="16">
        <v>0.70489874800399999</v>
      </c>
      <c r="L104" s="15"/>
      <c r="M104" s="15"/>
      <c r="N104" s="15"/>
      <c r="O104" s="15"/>
      <c r="P104" s="17">
        <f t="shared" si="7"/>
        <v>1.2756067996605585</v>
      </c>
      <c r="Q104" s="16">
        <f t="shared" si="5"/>
        <v>0.86550039660621625</v>
      </c>
      <c r="R104" s="17">
        <f t="shared" si="6"/>
        <v>6.2732728777782312E-2</v>
      </c>
    </row>
    <row r="105" spans="1:18" hidden="1" x14ac:dyDescent="0.2">
      <c r="A105" s="14" t="s">
        <v>305</v>
      </c>
      <c r="B105" s="15">
        <v>0</v>
      </c>
      <c r="C105" s="15">
        <v>5</v>
      </c>
      <c r="D105" s="16">
        <v>0.74968490042900005</v>
      </c>
      <c r="E105" s="15"/>
      <c r="F105" s="15"/>
      <c r="G105" s="15"/>
      <c r="H105" s="15"/>
      <c r="I105" s="15">
        <v>0</v>
      </c>
      <c r="J105" s="15">
        <v>1</v>
      </c>
      <c r="K105" s="16">
        <v>0.70489874800399999</v>
      </c>
      <c r="L105" s="15"/>
      <c r="M105" s="15"/>
      <c r="N105" s="15"/>
      <c r="O105" s="15"/>
      <c r="P105" s="17">
        <f t="shared" si="7"/>
        <v>1.2756067996605585</v>
      </c>
      <c r="Q105" s="16">
        <f t="shared" si="5"/>
        <v>0.86550039660621625</v>
      </c>
      <c r="R105" s="17">
        <f t="shared" si="6"/>
        <v>6.2732728777782312E-2</v>
      </c>
    </row>
    <row r="106" spans="1:18" hidden="1" x14ac:dyDescent="0.2">
      <c r="A106" s="14" t="s">
        <v>393</v>
      </c>
      <c r="B106" s="15">
        <v>0</v>
      </c>
      <c r="C106" s="15">
        <v>2</v>
      </c>
      <c r="D106" s="16">
        <v>0.74968490042900005</v>
      </c>
      <c r="E106" s="15"/>
      <c r="F106" s="15"/>
      <c r="G106" s="15"/>
      <c r="H106" s="15"/>
      <c r="I106" s="15">
        <v>0</v>
      </c>
      <c r="J106" s="15">
        <v>1</v>
      </c>
      <c r="K106" s="16">
        <v>0.70489874800399999</v>
      </c>
      <c r="L106" s="15"/>
      <c r="M106" s="15"/>
      <c r="N106" s="15"/>
      <c r="O106" s="15"/>
      <c r="P106" s="17">
        <f t="shared" si="7"/>
        <v>1.2756067996605585</v>
      </c>
      <c r="Q106" s="16">
        <f t="shared" si="5"/>
        <v>0.86550039660621625</v>
      </c>
      <c r="R106" s="17">
        <f t="shared" si="6"/>
        <v>6.2732728777782312E-2</v>
      </c>
    </row>
    <row r="107" spans="1:18" hidden="1" x14ac:dyDescent="0.2">
      <c r="A107" s="14" t="s">
        <v>385</v>
      </c>
      <c r="B107" s="15">
        <v>0</v>
      </c>
      <c r="C107" s="15">
        <v>4</v>
      </c>
      <c r="D107" s="16">
        <v>0.74968490042900005</v>
      </c>
      <c r="E107" s="15"/>
      <c r="F107" s="15"/>
      <c r="G107" s="15"/>
      <c r="H107" s="15"/>
      <c r="I107" s="15">
        <v>0</v>
      </c>
      <c r="J107" s="15">
        <v>0</v>
      </c>
      <c r="K107" s="16">
        <v>0.70489874800399999</v>
      </c>
      <c r="L107" s="15"/>
      <c r="M107" s="15"/>
      <c r="N107" s="15"/>
      <c r="O107" s="15"/>
      <c r="P107" s="17">
        <f t="shared" si="7"/>
        <v>1.2756067996605585</v>
      </c>
      <c r="Q107" s="16">
        <f t="shared" si="5"/>
        <v>0.86550039660621625</v>
      </c>
      <c r="R107" s="17">
        <f t="shared" si="6"/>
        <v>6.2732728777782312E-2</v>
      </c>
    </row>
    <row r="108" spans="1:18" hidden="1" x14ac:dyDescent="0.2">
      <c r="A108" s="14" t="s">
        <v>140</v>
      </c>
      <c r="B108" s="15">
        <v>0</v>
      </c>
      <c r="C108" s="15">
        <v>0</v>
      </c>
      <c r="D108" s="16">
        <v>0.74968490042900005</v>
      </c>
      <c r="E108" s="15"/>
      <c r="F108" s="15"/>
      <c r="G108" s="15"/>
      <c r="H108" s="15"/>
      <c r="I108" s="15">
        <v>0</v>
      </c>
      <c r="J108" s="15">
        <v>1</v>
      </c>
      <c r="K108" s="16">
        <v>0.70489874800399999</v>
      </c>
      <c r="L108" s="15"/>
      <c r="M108" s="15"/>
      <c r="N108" s="15"/>
      <c r="O108" s="15"/>
      <c r="P108" s="17">
        <f t="shared" si="7"/>
        <v>1.2756067996605585</v>
      </c>
      <c r="Q108" s="16">
        <f t="shared" si="5"/>
        <v>0.86550039660621625</v>
      </c>
      <c r="R108" s="17">
        <f t="shared" si="6"/>
        <v>6.2732728777782312E-2</v>
      </c>
    </row>
    <row r="109" spans="1:18" hidden="1" x14ac:dyDescent="0.2">
      <c r="A109" s="14" t="s">
        <v>383</v>
      </c>
      <c r="B109" s="15">
        <v>0</v>
      </c>
      <c r="C109" s="15">
        <v>0</v>
      </c>
      <c r="D109" s="16">
        <v>0.74968490042900005</v>
      </c>
      <c r="E109" s="15"/>
      <c r="F109" s="15"/>
      <c r="G109" s="15"/>
      <c r="H109" s="15"/>
      <c r="I109" s="15">
        <v>0</v>
      </c>
      <c r="J109" s="15">
        <v>1</v>
      </c>
      <c r="K109" s="16">
        <v>0.70489874800399999</v>
      </c>
      <c r="L109" s="15"/>
      <c r="M109" s="15"/>
      <c r="N109" s="15"/>
      <c r="O109" s="15"/>
      <c r="P109" s="17">
        <f t="shared" si="7"/>
        <v>1.2756067996605585</v>
      </c>
      <c r="Q109" s="16">
        <f t="shared" si="5"/>
        <v>0.86550039660621625</v>
      </c>
      <c r="R109" s="17">
        <f t="shared" si="6"/>
        <v>6.2732728777782312E-2</v>
      </c>
    </row>
    <row r="110" spans="1:18" hidden="1" x14ac:dyDescent="0.2">
      <c r="A110" s="14" t="s">
        <v>378</v>
      </c>
      <c r="B110" s="15">
        <v>0</v>
      </c>
      <c r="C110" s="15">
        <v>0</v>
      </c>
      <c r="D110" s="16">
        <v>0.74968490042900005</v>
      </c>
      <c r="E110" s="15"/>
      <c r="F110" s="15"/>
      <c r="G110" s="15"/>
      <c r="H110" s="15"/>
      <c r="I110" s="15">
        <v>0</v>
      </c>
      <c r="J110" s="15">
        <v>0</v>
      </c>
      <c r="K110" s="16">
        <v>0.70489874800399999</v>
      </c>
      <c r="L110" s="15"/>
      <c r="M110" s="15"/>
      <c r="N110" s="15"/>
      <c r="O110" s="15"/>
      <c r="P110" s="17">
        <f t="shared" si="7"/>
        <v>1.2756067996605585</v>
      </c>
      <c r="Q110" s="16">
        <f t="shared" si="5"/>
        <v>0.86550039660621625</v>
      </c>
      <c r="R110" s="17">
        <f t="shared" si="6"/>
        <v>6.2732728777782312E-2</v>
      </c>
    </row>
    <row r="111" spans="1:18" hidden="1" x14ac:dyDescent="0.2">
      <c r="A111" s="14" t="s">
        <v>379</v>
      </c>
      <c r="B111" s="15">
        <v>0</v>
      </c>
      <c r="C111" s="15">
        <v>0</v>
      </c>
      <c r="D111" s="16">
        <v>0.74968490042900005</v>
      </c>
      <c r="E111" s="15"/>
      <c r="F111" s="15"/>
      <c r="G111" s="15"/>
      <c r="H111" s="15"/>
      <c r="I111" s="15">
        <v>0</v>
      </c>
      <c r="J111" s="15">
        <v>0</v>
      </c>
      <c r="K111" s="16">
        <v>0.70489874800399999</v>
      </c>
      <c r="L111" s="15"/>
      <c r="M111" s="15"/>
      <c r="N111" s="15"/>
      <c r="O111" s="15"/>
      <c r="P111" s="17">
        <f t="shared" si="7"/>
        <v>1.2756067996605585</v>
      </c>
      <c r="Q111" s="16">
        <f t="shared" si="5"/>
        <v>0.86550039660621625</v>
      </c>
      <c r="R111" s="17">
        <f t="shared" si="6"/>
        <v>6.2732728777782312E-2</v>
      </c>
    </row>
    <row r="112" spans="1:18" hidden="1" x14ac:dyDescent="0.2">
      <c r="A112" s="14" t="s">
        <v>382</v>
      </c>
      <c r="B112" s="15">
        <v>0</v>
      </c>
      <c r="C112" s="15">
        <v>0</v>
      </c>
      <c r="D112" s="16">
        <v>0.74968490042900005</v>
      </c>
      <c r="E112" s="15"/>
      <c r="F112" s="15"/>
      <c r="G112" s="15"/>
      <c r="H112" s="15"/>
      <c r="I112" s="15">
        <v>0</v>
      </c>
      <c r="J112" s="15">
        <v>1</v>
      </c>
      <c r="K112" s="16">
        <v>0.70489874800399999</v>
      </c>
      <c r="L112" s="15"/>
      <c r="M112" s="15"/>
      <c r="N112" s="15"/>
      <c r="O112" s="15"/>
      <c r="P112" s="17">
        <f t="shared" si="7"/>
        <v>1.2756067996605585</v>
      </c>
      <c r="Q112" s="16">
        <f t="shared" si="5"/>
        <v>0.86550039660621625</v>
      </c>
      <c r="R112" s="17">
        <f t="shared" si="6"/>
        <v>6.2732728777782312E-2</v>
      </c>
    </row>
    <row r="113" spans="1:18" hidden="1" x14ac:dyDescent="0.2">
      <c r="A113" s="14" t="s">
        <v>380</v>
      </c>
      <c r="B113" s="15">
        <v>0</v>
      </c>
      <c r="C113" s="15">
        <v>0</v>
      </c>
      <c r="D113" s="16">
        <v>0.74968490042900005</v>
      </c>
      <c r="E113" s="15"/>
      <c r="F113" s="15"/>
      <c r="G113" s="15"/>
      <c r="H113" s="15"/>
      <c r="I113" s="15">
        <v>0</v>
      </c>
      <c r="J113" s="15">
        <v>0</v>
      </c>
      <c r="K113" s="16">
        <v>0.70489874800399999</v>
      </c>
      <c r="L113" s="15"/>
      <c r="M113" s="15"/>
      <c r="N113" s="15"/>
      <c r="O113" s="15"/>
      <c r="P113" s="17">
        <f t="shared" si="7"/>
        <v>1.2756067996605585</v>
      </c>
      <c r="Q113" s="16">
        <f t="shared" si="5"/>
        <v>0.86550039660621625</v>
      </c>
      <c r="R113" s="17">
        <f t="shared" si="6"/>
        <v>6.2732728777782312E-2</v>
      </c>
    </row>
    <row r="114" spans="1:18" hidden="1" x14ac:dyDescent="0.2">
      <c r="A114" s="14" t="s">
        <v>146</v>
      </c>
      <c r="B114" s="15">
        <v>0</v>
      </c>
      <c r="C114" s="15">
        <v>12</v>
      </c>
      <c r="D114" s="16">
        <v>0.74968490042900005</v>
      </c>
      <c r="E114" s="15"/>
      <c r="F114" s="15"/>
      <c r="G114" s="15"/>
      <c r="H114" s="15"/>
      <c r="I114" s="15">
        <v>0</v>
      </c>
      <c r="J114" s="15">
        <v>14</v>
      </c>
      <c r="K114" s="16">
        <v>0.70489874800399999</v>
      </c>
      <c r="L114" s="15"/>
      <c r="M114" s="15"/>
      <c r="N114" s="15"/>
      <c r="O114" s="15"/>
      <c r="P114" s="17">
        <f t="shared" si="7"/>
        <v>1.2756067996605585</v>
      </c>
      <c r="Q114" s="16">
        <f t="shared" si="5"/>
        <v>0.86550039660621625</v>
      </c>
      <c r="R114" s="17">
        <f t="shared" si="6"/>
        <v>6.2732728777782312E-2</v>
      </c>
    </row>
    <row r="115" spans="1:18" hidden="1" x14ac:dyDescent="0.2">
      <c r="A115" s="14" t="s">
        <v>394</v>
      </c>
      <c r="B115" s="15">
        <v>0</v>
      </c>
      <c r="C115" s="15">
        <v>2</v>
      </c>
      <c r="D115" s="16">
        <v>0.74968490042900005</v>
      </c>
      <c r="E115" s="15"/>
      <c r="F115" s="15"/>
      <c r="G115" s="15"/>
      <c r="H115" s="15"/>
      <c r="I115" s="15">
        <v>0</v>
      </c>
      <c r="J115" s="15">
        <v>8</v>
      </c>
      <c r="K115" s="16">
        <v>0.70489874800399999</v>
      </c>
      <c r="L115" s="15"/>
      <c r="M115" s="15"/>
      <c r="N115" s="15"/>
      <c r="O115" s="15"/>
      <c r="P115" s="17">
        <f t="shared" si="7"/>
        <v>1.2756067996605585</v>
      </c>
      <c r="Q115" s="16">
        <f t="shared" si="5"/>
        <v>0.86550039660621625</v>
      </c>
      <c r="R115" s="17">
        <f t="shared" si="6"/>
        <v>6.2732728777782312E-2</v>
      </c>
    </row>
    <row r="116" spans="1:18" hidden="1" x14ac:dyDescent="0.2">
      <c r="A116" s="14" t="s">
        <v>395</v>
      </c>
      <c r="B116" s="15">
        <v>0</v>
      </c>
      <c r="C116" s="15">
        <v>6</v>
      </c>
      <c r="D116" s="16">
        <v>0.74968490042900005</v>
      </c>
      <c r="E116" s="15"/>
      <c r="F116" s="15"/>
      <c r="G116" s="15"/>
      <c r="H116" s="15"/>
      <c r="I116" s="15">
        <v>0</v>
      </c>
      <c r="J116" s="15">
        <v>0</v>
      </c>
      <c r="K116" s="16">
        <v>0.70489874800399999</v>
      </c>
      <c r="L116" s="15"/>
      <c r="M116" s="15"/>
      <c r="N116" s="15"/>
      <c r="O116" s="15"/>
      <c r="P116" s="17">
        <f t="shared" si="7"/>
        <v>1.2756067996605585</v>
      </c>
      <c r="Q116" s="16">
        <f t="shared" si="5"/>
        <v>0.86550039660621625</v>
      </c>
      <c r="R116" s="17">
        <f t="shared" si="6"/>
        <v>6.2732728777782312E-2</v>
      </c>
    </row>
    <row r="117" spans="1:18" hidden="1" x14ac:dyDescent="0.2">
      <c r="A117" s="14" t="s">
        <v>387</v>
      </c>
      <c r="B117" s="15">
        <v>0</v>
      </c>
      <c r="C117" s="15">
        <v>0</v>
      </c>
      <c r="D117" s="16">
        <v>0.74968490042900005</v>
      </c>
      <c r="E117" s="15"/>
      <c r="F117" s="15"/>
      <c r="G117" s="15"/>
      <c r="H117" s="15"/>
      <c r="I117" s="15">
        <v>0</v>
      </c>
      <c r="J117" s="15">
        <v>0</v>
      </c>
      <c r="K117" s="16">
        <v>0.70489874800399999</v>
      </c>
      <c r="L117" s="15"/>
      <c r="M117" s="15"/>
      <c r="N117" s="15"/>
      <c r="O117" s="15"/>
      <c r="P117" s="17">
        <f t="shared" si="7"/>
        <v>1.2756067996605585</v>
      </c>
      <c r="Q117" s="16">
        <f t="shared" si="5"/>
        <v>0.86550039660621625</v>
      </c>
      <c r="R117" s="17">
        <f t="shared" si="6"/>
        <v>6.2732728777782312E-2</v>
      </c>
    </row>
    <row r="118" spans="1:18" hidden="1" x14ac:dyDescent="0.2">
      <c r="A118" s="14" t="s">
        <v>388</v>
      </c>
      <c r="B118" s="15">
        <v>0</v>
      </c>
      <c r="C118" s="15">
        <v>1</v>
      </c>
      <c r="D118" s="16">
        <v>0.74968490042900005</v>
      </c>
      <c r="E118" s="15"/>
      <c r="F118" s="15"/>
      <c r="G118" s="15"/>
      <c r="H118" s="15"/>
      <c r="I118" s="15">
        <v>0</v>
      </c>
      <c r="J118" s="15">
        <v>1</v>
      </c>
      <c r="K118" s="16">
        <v>0.70489874800399999</v>
      </c>
      <c r="L118" s="15"/>
      <c r="M118" s="15"/>
      <c r="N118" s="15"/>
      <c r="O118" s="15"/>
      <c r="P118" s="17">
        <f t="shared" si="7"/>
        <v>1.2756067996605585</v>
      </c>
      <c r="Q118" s="16">
        <f t="shared" si="5"/>
        <v>0.86550039660621625</v>
      </c>
      <c r="R118" s="17">
        <f t="shared" si="6"/>
        <v>6.2732728777782312E-2</v>
      </c>
    </row>
    <row r="119" spans="1:18" hidden="1" x14ac:dyDescent="0.2">
      <c r="A119" s="14" t="s">
        <v>206</v>
      </c>
      <c r="B119" s="15">
        <v>0</v>
      </c>
      <c r="C119" s="15">
        <v>0</v>
      </c>
      <c r="D119" s="16">
        <v>0.74968490042900005</v>
      </c>
      <c r="E119" s="15"/>
      <c r="F119" s="15"/>
      <c r="G119" s="15"/>
      <c r="H119" s="15"/>
      <c r="I119" s="15">
        <v>0</v>
      </c>
      <c r="J119" s="15">
        <v>0</v>
      </c>
      <c r="K119" s="16">
        <v>0.70489874800399999</v>
      </c>
      <c r="L119" s="15"/>
      <c r="M119" s="15"/>
      <c r="N119" s="15"/>
      <c r="O119" s="15"/>
      <c r="P119" s="17">
        <f t="shared" si="7"/>
        <v>1.2756067996605585</v>
      </c>
      <c r="Q119" s="16">
        <f t="shared" si="5"/>
        <v>0.86550039660621625</v>
      </c>
      <c r="R119" s="17">
        <f t="shared" si="6"/>
        <v>6.2732728777782312E-2</v>
      </c>
    </row>
    <row r="120" spans="1:18" hidden="1" x14ac:dyDescent="0.2">
      <c r="A120" s="14" t="s">
        <v>386</v>
      </c>
      <c r="B120" s="15">
        <v>0</v>
      </c>
      <c r="C120" s="15">
        <v>1</v>
      </c>
      <c r="D120" s="16">
        <v>0.74968490042900005</v>
      </c>
      <c r="E120" s="15"/>
      <c r="F120" s="15"/>
      <c r="G120" s="15"/>
      <c r="H120" s="15"/>
      <c r="I120" s="15">
        <v>0</v>
      </c>
      <c r="J120" s="15">
        <v>0</v>
      </c>
      <c r="K120" s="16">
        <v>0.70489874800399999</v>
      </c>
      <c r="L120" s="15"/>
      <c r="M120" s="15"/>
      <c r="N120" s="15"/>
      <c r="O120" s="15"/>
      <c r="P120" s="17">
        <f t="shared" si="7"/>
        <v>1.2756067996605585</v>
      </c>
      <c r="Q120" s="16">
        <f t="shared" si="5"/>
        <v>0.86550039660621625</v>
      </c>
      <c r="R120" s="17">
        <f t="shared" si="6"/>
        <v>6.2732728777782312E-2</v>
      </c>
    </row>
    <row r="121" spans="1:18" hidden="1" x14ac:dyDescent="0.2">
      <c r="A121" s="14" t="s">
        <v>377</v>
      </c>
      <c r="B121" s="15">
        <v>0</v>
      </c>
      <c r="C121" s="15">
        <v>9</v>
      </c>
      <c r="D121" s="16">
        <v>0.74968490042900005</v>
      </c>
      <c r="E121" s="15"/>
      <c r="F121" s="15"/>
      <c r="G121" s="15"/>
      <c r="H121" s="15"/>
      <c r="I121" s="15">
        <v>0</v>
      </c>
      <c r="J121" s="15">
        <v>2</v>
      </c>
      <c r="K121" s="16">
        <v>0.70489874800399999</v>
      </c>
      <c r="L121" s="15"/>
      <c r="M121" s="15"/>
      <c r="N121" s="15"/>
      <c r="O121" s="15"/>
      <c r="P121" s="17">
        <f t="shared" si="7"/>
        <v>1.2756067996605585</v>
      </c>
      <c r="Q121" s="16">
        <f t="shared" si="5"/>
        <v>0.86550039660621625</v>
      </c>
      <c r="R121" s="17">
        <f t="shared" si="6"/>
        <v>6.2732728777782312E-2</v>
      </c>
    </row>
    <row r="122" spans="1:18" hidden="1" x14ac:dyDescent="0.2">
      <c r="A122" s="14" t="s">
        <v>391</v>
      </c>
      <c r="B122" s="15">
        <v>0</v>
      </c>
      <c r="C122" s="15">
        <v>1</v>
      </c>
      <c r="D122" s="16">
        <v>0.74968490042900005</v>
      </c>
      <c r="E122" s="15"/>
      <c r="F122" s="15"/>
      <c r="G122" s="15"/>
      <c r="H122" s="15"/>
      <c r="I122" s="15">
        <v>0</v>
      </c>
      <c r="J122" s="15">
        <v>0</v>
      </c>
      <c r="K122" s="16">
        <v>0.70489874800399999</v>
      </c>
      <c r="L122" s="15"/>
      <c r="M122" s="15"/>
      <c r="N122" s="15"/>
      <c r="O122" s="15"/>
      <c r="P122" s="17">
        <f t="shared" si="7"/>
        <v>1.2756067996605585</v>
      </c>
      <c r="Q122" s="16">
        <f t="shared" si="5"/>
        <v>0.86550039660621625</v>
      </c>
      <c r="R122" s="17">
        <f t="shared" si="6"/>
        <v>6.2732728777782312E-2</v>
      </c>
    </row>
    <row r="123" spans="1:18" ht="32.1" customHeight="1" x14ac:dyDescent="0.2">
      <c r="A123" s="69"/>
      <c r="B123" s="69"/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</row>
  </sheetData>
  <autoFilter ref="B3:R122">
    <filterColumn colId="15">
      <customFilters>
        <customFilter operator="lessThanOrEqual" val="0.05"/>
      </customFilters>
    </filterColumn>
  </autoFilter>
  <sortState ref="A3:Q121">
    <sortCondition ref="Q3:Q121"/>
  </sortState>
  <mergeCells count="4">
    <mergeCell ref="B2:D2"/>
    <mergeCell ref="I2:K2"/>
    <mergeCell ref="P2:R2"/>
    <mergeCell ref="A123:R12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10</vt:i4>
      </vt:variant>
      <vt:variant>
        <vt:lpstr>Namngivna områden</vt:lpstr>
      </vt:variant>
      <vt:variant>
        <vt:i4>10</vt:i4>
      </vt:variant>
    </vt:vector>
  </HeadingPairs>
  <TitlesOfParts>
    <vt:vector size="20" baseType="lpstr">
      <vt:lpstr>RKO G12C_V600E</vt:lpstr>
      <vt:lpstr>RKO G12C_WT</vt:lpstr>
      <vt:lpstr>RKO G12D_V600E</vt:lpstr>
      <vt:lpstr>RKO G12D_WT</vt:lpstr>
      <vt:lpstr>RKO G12V_V600E</vt:lpstr>
      <vt:lpstr>RKO G12V_WT</vt:lpstr>
      <vt:lpstr>RKO G13D_V600E</vt:lpstr>
      <vt:lpstr>RKO G13D_WT</vt:lpstr>
      <vt:lpstr>HCT116 V600E_G13D</vt:lpstr>
      <vt:lpstr>HCT116 V600E_WT</vt:lpstr>
      <vt:lpstr>'HCT116 V600E_WT'!mcg_pathwayanalysis_PathwaysFDR1</vt:lpstr>
      <vt:lpstr>'RKO G12C_WT'!mcg_pathwayanalysis_PathwaysFDR1</vt:lpstr>
      <vt:lpstr>'RKO G12D_WT'!mcg_pathwayanalysis_PathwaysFDR1</vt:lpstr>
      <vt:lpstr>'RKO G12V_WT'!mcg_pathwayanalysis_PathwaysFDR1</vt:lpstr>
      <vt:lpstr>'RKO G13D_WT'!mcg_pathwayanalysis_PathwaysFDR1</vt:lpstr>
      <vt:lpstr>'HCT116 V600E_WT'!mcg_pathwayanalysis_PathwaysFDR1_1</vt:lpstr>
      <vt:lpstr>'RKO G12C_WT'!mcg_pathwayanalysis_PathwaysFDR1_1</vt:lpstr>
      <vt:lpstr>'RKO G12D_WT'!mcg_pathwayanalysis_PathwaysFDR1_1</vt:lpstr>
      <vt:lpstr>'RKO G12V_WT'!mcg_pathwayanalysis_PathwaysFDR1_1</vt:lpstr>
      <vt:lpstr>'RKO G13D_WT'!mcg_pathwayanalysis_PathwaysFDR1_1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Conway</dc:creator>
  <cp:lastModifiedBy>Tobias Sjöblom</cp:lastModifiedBy>
  <dcterms:created xsi:type="dcterms:W3CDTF">2018-11-06T15:56:50Z</dcterms:created>
  <dcterms:modified xsi:type="dcterms:W3CDTF">2021-02-02T11:49:04Z</dcterms:modified>
</cp:coreProperties>
</file>