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19"/>
  <workbookPr defaultThemeVersion="124226"/>
  <xr:revisionPtr revIDLastSave="0" documentId="11_4AC1A9E21D022B012AAAA9FAE8DB205CF93FB0EA" xr6:coauthVersionLast="47" xr6:coauthVersionMax="47" xr10:uidLastSave="{00000000-0000-0000-0000-000000000000}"/>
  <bookViews>
    <workbookView xWindow="480" yWindow="360" windowWidth="19872" windowHeight="7716" xr2:uid="{00000000-000D-0000-FFFF-FFFF00000000}"/>
  </bookViews>
  <sheets>
    <sheet name="CAESAR" sheetId="1" r:id="rId1"/>
    <sheet name="Inchemicotox" sheetId="2" r:id="rId2"/>
    <sheet name="ECETOC" sheetId="3" r:id="rId3"/>
    <sheet name="OASIS" sheetId="4" r:id="rId4"/>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1280" i="4" l="1"/>
  <c r="AT1280" i="4"/>
  <c r="AP1280" i="4"/>
  <c r="AN1280" i="4"/>
  <c r="AL1280" i="4"/>
  <c r="AJ1280" i="4"/>
  <c r="AH1280" i="4"/>
  <c r="AF1280" i="4"/>
  <c r="AV1279" i="4"/>
  <c r="AT1279" i="4"/>
  <c r="AP1279" i="4"/>
  <c r="AN1279" i="4"/>
  <c r="AL1279" i="4"/>
  <c r="AJ1279" i="4"/>
  <c r="AH1279" i="4"/>
  <c r="AF1279" i="4"/>
  <c r="AV1278" i="4"/>
  <c r="AT1278" i="4"/>
  <c r="AP1278" i="4"/>
  <c r="AN1278" i="4"/>
  <c r="AL1278" i="4"/>
  <c r="AJ1278" i="4"/>
  <c r="AH1278" i="4"/>
  <c r="AF1278" i="4"/>
  <c r="AV1277" i="4"/>
  <c r="AT1277" i="4"/>
  <c r="AP1277" i="4"/>
  <c r="AN1277" i="4"/>
  <c r="AL1277" i="4"/>
  <c r="AJ1277" i="4"/>
  <c r="AH1277" i="4"/>
  <c r="AF1277" i="4"/>
  <c r="AV1276" i="4"/>
  <c r="AT1276" i="4"/>
  <c r="AP1276" i="4"/>
  <c r="AN1276" i="4"/>
  <c r="AL1276" i="4"/>
  <c r="AJ1276" i="4"/>
  <c r="AH1276" i="4"/>
  <c r="AF1276" i="4"/>
  <c r="AV1275" i="4"/>
  <c r="AT1275" i="4"/>
  <c r="AP1275" i="4"/>
  <c r="AN1275" i="4"/>
  <c r="AL1275" i="4"/>
  <c r="AJ1275" i="4"/>
  <c r="AH1275" i="4"/>
  <c r="AF1275" i="4"/>
  <c r="AV1274" i="4"/>
  <c r="AT1274" i="4"/>
  <c r="AP1274" i="4"/>
  <c r="AN1274" i="4"/>
  <c r="AL1274" i="4"/>
  <c r="AJ1274" i="4"/>
  <c r="AH1274" i="4"/>
  <c r="AF1274" i="4"/>
  <c r="AV1273" i="4"/>
  <c r="AT1273" i="4"/>
  <c r="AP1273" i="4"/>
  <c r="AN1273" i="4"/>
  <c r="AL1273" i="4"/>
  <c r="AJ1273" i="4"/>
  <c r="AH1273" i="4"/>
  <c r="AF1273" i="4"/>
  <c r="AV1272" i="4"/>
  <c r="AT1272" i="4"/>
  <c r="AP1272" i="4"/>
  <c r="AN1272" i="4"/>
  <c r="AL1272" i="4"/>
  <c r="AJ1272" i="4"/>
  <c r="AH1272" i="4"/>
  <c r="AF1272" i="4"/>
  <c r="AV1271" i="4"/>
  <c r="AT1271" i="4"/>
  <c r="AP1271" i="4"/>
  <c r="AN1271" i="4"/>
  <c r="AL1271" i="4"/>
  <c r="AJ1271" i="4"/>
  <c r="AH1271" i="4"/>
  <c r="AF1271" i="4"/>
  <c r="AV1270" i="4"/>
  <c r="AT1270" i="4"/>
  <c r="AP1270" i="4"/>
  <c r="AN1270" i="4"/>
  <c r="AL1270" i="4"/>
  <c r="AJ1270" i="4"/>
  <c r="AH1270" i="4"/>
  <c r="AF1270" i="4"/>
  <c r="AV1269" i="4"/>
  <c r="AT1269" i="4"/>
  <c r="AP1269" i="4"/>
  <c r="AN1269" i="4"/>
  <c r="AL1269" i="4"/>
  <c r="AJ1269" i="4"/>
  <c r="AH1269" i="4"/>
  <c r="AF1269" i="4"/>
  <c r="AV1268" i="4"/>
  <c r="AT1268" i="4"/>
  <c r="AP1268" i="4"/>
  <c r="AN1268" i="4"/>
  <c r="AL1268" i="4"/>
  <c r="AJ1268" i="4"/>
  <c r="AH1268" i="4"/>
  <c r="AF1268" i="4"/>
  <c r="AV1267" i="4"/>
  <c r="AT1267" i="4"/>
  <c r="AP1267" i="4"/>
  <c r="AN1267" i="4"/>
  <c r="AL1267" i="4"/>
  <c r="AJ1267" i="4"/>
  <c r="AH1267" i="4"/>
  <c r="AF1267" i="4"/>
  <c r="AV1266" i="4"/>
  <c r="AT1266" i="4"/>
  <c r="AP1266" i="4"/>
  <c r="AN1266" i="4"/>
  <c r="AL1266" i="4"/>
  <c r="AJ1266" i="4"/>
  <c r="AH1266" i="4"/>
  <c r="AF1266" i="4"/>
  <c r="AV1265" i="4"/>
  <c r="AT1265" i="4"/>
  <c r="AP1265" i="4"/>
  <c r="AN1265" i="4"/>
  <c r="AL1265" i="4"/>
  <c r="AJ1265" i="4"/>
  <c r="AH1265" i="4"/>
  <c r="AF1265" i="4"/>
  <c r="AV1264" i="4"/>
  <c r="AT1264" i="4"/>
  <c r="AP1264" i="4"/>
  <c r="AN1264" i="4"/>
  <c r="AL1264" i="4"/>
  <c r="AJ1264" i="4"/>
  <c r="AH1264" i="4"/>
  <c r="AF1264" i="4"/>
  <c r="AV1263" i="4"/>
  <c r="AT1263" i="4"/>
  <c r="AP1263" i="4"/>
  <c r="AN1263" i="4"/>
  <c r="AL1263" i="4"/>
  <c r="AJ1263" i="4"/>
  <c r="AH1263" i="4"/>
  <c r="AF1263" i="4"/>
  <c r="AV1262" i="4"/>
  <c r="AT1262" i="4"/>
  <c r="AP1262" i="4"/>
  <c r="AN1262" i="4"/>
  <c r="AL1262" i="4"/>
  <c r="AJ1262" i="4"/>
  <c r="AH1262" i="4"/>
  <c r="AF1262" i="4"/>
  <c r="AV1261" i="4"/>
  <c r="AT1261" i="4"/>
  <c r="AP1261" i="4"/>
  <c r="AN1261" i="4"/>
  <c r="AL1261" i="4"/>
  <c r="AJ1261" i="4"/>
  <c r="AH1261" i="4"/>
  <c r="AF1261" i="4"/>
  <c r="AV1260" i="4"/>
  <c r="AT1260" i="4"/>
  <c r="AP1260" i="4"/>
  <c r="AN1260" i="4"/>
  <c r="AL1260" i="4"/>
  <c r="AJ1260" i="4"/>
  <c r="AH1260" i="4"/>
  <c r="AF1260" i="4"/>
  <c r="AV1259" i="4"/>
  <c r="AT1259" i="4"/>
  <c r="AP1259" i="4"/>
  <c r="AN1259" i="4"/>
  <c r="AL1259" i="4"/>
  <c r="AJ1259" i="4"/>
  <c r="AH1259" i="4"/>
  <c r="AF1259" i="4"/>
  <c r="AV1258" i="4"/>
  <c r="AT1258" i="4"/>
  <c r="AP1258" i="4"/>
  <c r="AN1258" i="4"/>
  <c r="AL1258" i="4"/>
  <c r="AJ1258" i="4"/>
  <c r="AH1258" i="4"/>
  <c r="AF1258" i="4"/>
  <c r="AV1257" i="4"/>
  <c r="AT1257" i="4"/>
  <c r="AP1257" i="4"/>
  <c r="AN1257" i="4"/>
  <c r="AL1257" i="4"/>
  <c r="AJ1257" i="4"/>
  <c r="AH1257" i="4"/>
  <c r="AF1257" i="4"/>
  <c r="AV1256" i="4"/>
  <c r="AT1256" i="4"/>
  <c r="AP1256" i="4"/>
  <c r="AN1256" i="4"/>
  <c r="AL1256" i="4"/>
  <c r="AJ1256" i="4"/>
  <c r="AH1256" i="4"/>
  <c r="AF1256" i="4"/>
  <c r="AV1255" i="4"/>
  <c r="AT1255" i="4"/>
  <c r="AP1255" i="4"/>
  <c r="AN1255" i="4"/>
  <c r="AL1255" i="4"/>
  <c r="AJ1255" i="4"/>
  <c r="AH1255" i="4"/>
  <c r="AF1255" i="4"/>
  <c r="AV1254" i="4"/>
  <c r="AT1254" i="4"/>
  <c r="AP1254" i="4"/>
  <c r="AN1254" i="4"/>
  <c r="AL1254" i="4"/>
  <c r="AJ1254" i="4"/>
  <c r="AH1254" i="4"/>
  <c r="AF1254" i="4"/>
  <c r="AV1253" i="4"/>
  <c r="AT1253" i="4"/>
  <c r="AP1253" i="4"/>
  <c r="AN1253" i="4"/>
  <c r="AL1253" i="4"/>
  <c r="AJ1253" i="4"/>
  <c r="AH1253" i="4"/>
  <c r="AF1253" i="4"/>
  <c r="AV1252" i="4"/>
  <c r="AT1252" i="4"/>
  <c r="AP1252" i="4"/>
  <c r="AN1252" i="4"/>
  <c r="AL1252" i="4"/>
  <c r="AJ1252" i="4"/>
  <c r="AH1252" i="4"/>
  <c r="AF1252" i="4"/>
  <c r="AV1251" i="4"/>
  <c r="AT1251" i="4"/>
  <c r="AP1251" i="4"/>
  <c r="AN1251" i="4"/>
  <c r="AL1251" i="4"/>
  <c r="AJ1251" i="4"/>
  <c r="AH1251" i="4"/>
  <c r="AF1251" i="4"/>
  <c r="AV1250" i="4"/>
  <c r="AT1250" i="4"/>
  <c r="AP1250" i="4"/>
  <c r="AN1250" i="4"/>
  <c r="AL1250" i="4"/>
  <c r="AJ1250" i="4"/>
  <c r="AH1250" i="4"/>
  <c r="AF1250" i="4"/>
  <c r="AV1249" i="4"/>
  <c r="AT1249" i="4"/>
  <c r="AP1249" i="4"/>
  <c r="AN1249" i="4"/>
  <c r="AL1249" i="4"/>
  <c r="AJ1249" i="4"/>
  <c r="AH1249" i="4"/>
  <c r="AF1249" i="4"/>
  <c r="AV1248" i="4"/>
  <c r="AT1248" i="4"/>
  <c r="AP1248" i="4"/>
  <c r="AN1248" i="4"/>
  <c r="AL1248" i="4"/>
  <c r="AJ1248" i="4"/>
  <c r="AH1248" i="4"/>
  <c r="AF1248" i="4"/>
  <c r="AV1247" i="4"/>
  <c r="AT1247" i="4"/>
  <c r="AP1247" i="4"/>
  <c r="AN1247" i="4"/>
  <c r="AL1247" i="4"/>
  <c r="AJ1247" i="4"/>
  <c r="AH1247" i="4"/>
  <c r="AF1247" i="4"/>
  <c r="AV1246" i="4"/>
  <c r="AT1246" i="4"/>
  <c r="AP1246" i="4"/>
  <c r="AN1246" i="4"/>
  <c r="AL1246" i="4"/>
  <c r="AJ1246" i="4"/>
  <c r="AH1246" i="4"/>
  <c r="AF1246" i="4"/>
  <c r="AV1245" i="4"/>
  <c r="AT1245" i="4"/>
  <c r="AP1245" i="4"/>
  <c r="AN1245" i="4"/>
  <c r="AL1245" i="4"/>
  <c r="AJ1245" i="4"/>
  <c r="AH1245" i="4"/>
  <c r="AF1245" i="4"/>
  <c r="AV1244" i="4"/>
  <c r="AT1244" i="4"/>
  <c r="AP1244" i="4"/>
  <c r="AN1244" i="4"/>
  <c r="AL1244" i="4"/>
  <c r="AJ1244" i="4"/>
  <c r="AH1244" i="4"/>
  <c r="AF1244" i="4"/>
  <c r="AV1243" i="4"/>
  <c r="AT1243" i="4"/>
  <c r="AP1243" i="4"/>
  <c r="AN1243" i="4"/>
  <c r="AL1243" i="4"/>
  <c r="AJ1243" i="4"/>
  <c r="AH1243" i="4"/>
  <c r="AF1243" i="4"/>
  <c r="AV1242" i="4"/>
  <c r="AT1242" i="4"/>
  <c r="AP1242" i="4"/>
  <c r="AN1242" i="4"/>
  <c r="AL1242" i="4"/>
  <c r="AJ1242" i="4"/>
  <c r="AH1242" i="4"/>
  <c r="AF1242" i="4"/>
  <c r="AV1241" i="4"/>
  <c r="AT1241" i="4"/>
  <c r="AP1241" i="4"/>
  <c r="AN1241" i="4"/>
  <c r="AL1241" i="4"/>
  <c r="AJ1241" i="4"/>
  <c r="AH1241" i="4"/>
  <c r="AF1241" i="4"/>
  <c r="AV1240" i="4"/>
  <c r="AT1240" i="4"/>
  <c r="AP1240" i="4"/>
  <c r="AN1240" i="4"/>
  <c r="AL1240" i="4"/>
  <c r="AJ1240" i="4"/>
  <c r="AH1240" i="4"/>
  <c r="AF1240" i="4"/>
  <c r="AV1239" i="4"/>
  <c r="AT1239" i="4"/>
  <c r="AP1239" i="4"/>
  <c r="AN1239" i="4"/>
  <c r="AL1239" i="4"/>
  <c r="AJ1239" i="4"/>
  <c r="AH1239" i="4"/>
  <c r="AF1239" i="4"/>
  <c r="AV1238" i="4"/>
  <c r="AT1238" i="4"/>
  <c r="AP1238" i="4"/>
  <c r="AN1238" i="4"/>
  <c r="AL1238" i="4"/>
  <c r="AJ1238" i="4"/>
  <c r="AH1238" i="4"/>
  <c r="AF1238" i="4"/>
  <c r="AV1237" i="4"/>
  <c r="AT1237" i="4"/>
  <c r="AP1237" i="4"/>
  <c r="AN1237" i="4"/>
  <c r="AL1237" i="4"/>
  <c r="AJ1237" i="4"/>
  <c r="AH1237" i="4"/>
  <c r="AF1237" i="4"/>
  <c r="AV1236" i="4"/>
  <c r="AT1236" i="4"/>
  <c r="AP1236" i="4"/>
  <c r="AN1236" i="4"/>
  <c r="AL1236" i="4"/>
  <c r="AJ1236" i="4"/>
  <c r="AH1236" i="4"/>
  <c r="AF1236" i="4"/>
  <c r="AV1235" i="4"/>
  <c r="AT1235" i="4"/>
  <c r="AP1235" i="4"/>
  <c r="AN1235" i="4"/>
  <c r="AL1235" i="4"/>
  <c r="AJ1235" i="4"/>
  <c r="AH1235" i="4"/>
  <c r="AF1235" i="4"/>
  <c r="AV1234" i="4"/>
  <c r="AT1234" i="4"/>
  <c r="AP1234" i="4"/>
  <c r="AN1234" i="4"/>
  <c r="AL1234" i="4"/>
  <c r="AJ1234" i="4"/>
  <c r="AH1234" i="4"/>
  <c r="AF1234" i="4"/>
  <c r="AV1233" i="4"/>
  <c r="AT1233" i="4"/>
  <c r="AP1233" i="4"/>
  <c r="AN1233" i="4"/>
  <c r="AL1233" i="4"/>
  <c r="AJ1233" i="4"/>
  <c r="AH1233" i="4"/>
  <c r="AF1233" i="4"/>
  <c r="AV1232" i="4"/>
  <c r="AT1232" i="4"/>
  <c r="AP1232" i="4"/>
  <c r="AN1232" i="4"/>
  <c r="AL1232" i="4"/>
  <c r="AJ1232" i="4"/>
  <c r="AH1232" i="4"/>
  <c r="AF1232" i="4"/>
  <c r="AV1231" i="4"/>
  <c r="AT1231" i="4"/>
  <c r="AP1231" i="4"/>
  <c r="AN1231" i="4"/>
  <c r="AL1231" i="4"/>
  <c r="AJ1231" i="4"/>
  <c r="AH1231" i="4"/>
  <c r="AF1231" i="4"/>
  <c r="AV1230" i="4"/>
  <c r="AT1230" i="4"/>
  <c r="AP1230" i="4"/>
  <c r="AN1230" i="4"/>
  <c r="AL1230" i="4"/>
  <c r="AJ1230" i="4"/>
  <c r="AH1230" i="4"/>
  <c r="AF1230" i="4"/>
  <c r="AV1229" i="4"/>
  <c r="AT1229" i="4"/>
  <c r="AP1229" i="4"/>
  <c r="AN1229" i="4"/>
  <c r="AL1229" i="4"/>
  <c r="AJ1229" i="4"/>
  <c r="AH1229" i="4"/>
  <c r="AF1229" i="4"/>
  <c r="AV1228" i="4"/>
  <c r="AT1228" i="4"/>
  <c r="AP1228" i="4"/>
  <c r="AN1228" i="4"/>
  <c r="AL1228" i="4"/>
  <c r="AJ1228" i="4"/>
  <c r="AH1228" i="4"/>
  <c r="AF1228" i="4"/>
  <c r="AV1227" i="4"/>
  <c r="AT1227" i="4"/>
  <c r="AP1227" i="4"/>
  <c r="AN1227" i="4"/>
  <c r="AL1227" i="4"/>
  <c r="AJ1227" i="4"/>
  <c r="AH1227" i="4"/>
  <c r="AF1227" i="4"/>
  <c r="AV1226" i="4"/>
  <c r="AT1226" i="4"/>
  <c r="AP1226" i="4"/>
  <c r="AN1226" i="4"/>
  <c r="AL1226" i="4"/>
  <c r="AJ1226" i="4"/>
  <c r="AH1226" i="4"/>
  <c r="AF1226" i="4"/>
  <c r="AV1225" i="4"/>
  <c r="AT1225" i="4"/>
  <c r="AP1225" i="4"/>
  <c r="AN1225" i="4"/>
  <c r="AL1225" i="4"/>
  <c r="AJ1225" i="4"/>
  <c r="AH1225" i="4"/>
  <c r="AF1225" i="4"/>
  <c r="AV1224" i="4"/>
  <c r="AT1224" i="4"/>
  <c r="AP1224" i="4"/>
  <c r="AN1224" i="4"/>
  <c r="AL1224" i="4"/>
  <c r="AJ1224" i="4"/>
  <c r="AH1224" i="4"/>
  <c r="AF1224" i="4"/>
  <c r="AV1223" i="4"/>
  <c r="AT1223" i="4"/>
  <c r="AP1223" i="4"/>
  <c r="AN1223" i="4"/>
  <c r="AL1223" i="4"/>
  <c r="AJ1223" i="4"/>
  <c r="AH1223" i="4"/>
  <c r="AF1223" i="4"/>
  <c r="AV1222" i="4"/>
  <c r="AT1222" i="4"/>
  <c r="AP1222" i="4"/>
  <c r="AN1222" i="4"/>
  <c r="AL1222" i="4"/>
  <c r="AJ1222" i="4"/>
  <c r="AH1222" i="4"/>
  <c r="AF1222" i="4"/>
  <c r="AV1221" i="4"/>
  <c r="AT1221" i="4"/>
  <c r="AP1221" i="4"/>
  <c r="AN1221" i="4"/>
  <c r="AL1221" i="4"/>
  <c r="AJ1221" i="4"/>
  <c r="AH1221" i="4"/>
  <c r="AF1221" i="4"/>
  <c r="AV1220" i="4"/>
  <c r="AT1220" i="4"/>
  <c r="AP1220" i="4"/>
  <c r="AN1220" i="4"/>
  <c r="AL1220" i="4"/>
  <c r="AJ1220" i="4"/>
  <c r="AH1220" i="4"/>
  <c r="AF1220" i="4"/>
  <c r="AV1219" i="4"/>
  <c r="AT1219" i="4"/>
  <c r="AP1219" i="4"/>
  <c r="AN1219" i="4"/>
  <c r="AL1219" i="4"/>
  <c r="AJ1219" i="4"/>
  <c r="AH1219" i="4"/>
  <c r="AF1219" i="4"/>
  <c r="AV1218" i="4"/>
  <c r="AT1218" i="4"/>
  <c r="AP1218" i="4"/>
  <c r="AN1218" i="4"/>
  <c r="AL1218" i="4"/>
  <c r="AJ1218" i="4"/>
  <c r="AH1218" i="4"/>
  <c r="AF1218" i="4"/>
  <c r="AV1217" i="4"/>
  <c r="AT1217" i="4"/>
  <c r="AP1217" i="4"/>
  <c r="AN1217" i="4"/>
  <c r="AL1217" i="4"/>
  <c r="AJ1217" i="4"/>
  <c r="AH1217" i="4"/>
  <c r="AF1217" i="4"/>
  <c r="AV1216" i="4"/>
  <c r="AT1216" i="4"/>
  <c r="AP1216" i="4"/>
  <c r="AN1216" i="4"/>
  <c r="AL1216" i="4"/>
  <c r="AJ1216" i="4"/>
  <c r="AH1216" i="4"/>
  <c r="AF1216" i="4"/>
  <c r="AV1215" i="4"/>
  <c r="AT1215" i="4"/>
  <c r="AP1215" i="4"/>
  <c r="AN1215" i="4"/>
  <c r="AL1215" i="4"/>
  <c r="AJ1215" i="4"/>
  <c r="AH1215" i="4"/>
  <c r="AF1215" i="4"/>
  <c r="AV1214" i="4"/>
  <c r="AT1214" i="4"/>
  <c r="AP1214" i="4"/>
  <c r="AN1214" i="4"/>
  <c r="AL1214" i="4"/>
  <c r="AJ1214" i="4"/>
  <c r="AH1214" i="4"/>
  <c r="AF1214" i="4"/>
  <c r="AV1213" i="4"/>
  <c r="AT1213" i="4"/>
  <c r="AP1213" i="4"/>
  <c r="AN1213" i="4"/>
  <c r="AL1213" i="4"/>
  <c r="AJ1213" i="4"/>
  <c r="AH1213" i="4"/>
  <c r="AF1213" i="4"/>
  <c r="AV1212" i="4"/>
  <c r="AT1212" i="4"/>
  <c r="AP1212" i="4"/>
  <c r="AN1212" i="4"/>
  <c r="AL1212" i="4"/>
  <c r="AJ1212" i="4"/>
  <c r="AH1212" i="4"/>
  <c r="AF1212" i="4"/>
  <c r="AV1211" i="4"/>
  <c r="AT1211" i="4"/>
  <c r="AP1211" i="4"/>
  <c r="AN1211" i="4"/>
  <c r="AL1211" i="4"/>
  <c r="AJ1211" i="4"/>
  <c r="AH1211" i="4"/>
  <c r="AF1211" i="4"/>
  <c r="AV1210" i="4"/>
  <c r="AT1210" i="4"/>
  <c r="AP1210" i="4"/>
  <c r="AN1210" i="4"/>
  <c r="AL1210" i="4"/>
  <c r="AJ1210" i="4"/>
  <c r="AH1210" i="4"/>
  <c r="AF1210" i="4"/>
  <c r="AV1209" i="4"/>
  <c r="AT1209" i="4"/>
  <c r="AP1209" i="4"/>
  <c r="AN1209" i="4"/>
  <c r="AL1209" i="4"/>
  <c r="AJ1209" i="4"/>
  <c r="AH1209" i="4"/>
  <c r="AF1209" i="4"/>
  <c r="AV1208" i="4"/>
  <c r="AT1208" i="4"/>
  <c r="AP1208" i="4"/>
  <c r="AN1208" i="4"/>
  <c r="AL1208" i="4"/>
  <c r="AJ1208" i="4"/>
  <c r="AH1208" i="4"/>
  <c r="AF1208" i="4"/>
  <c r="AV1207" i="4"/>
  <c r="AT1207" i="4"/>
  <c r="AP1207" i="4"/>
  <c r="AN1207" i="4"/>
  <c r="AL1207" i="4"/>
  <c r="AJ1207" i="4"/>
  <c r="AH1207" i="4"/>
  <c r="AF1207" i="4"/>
  <c r="AV1206" i="4"/>
  <c r="AT1206" i="4"/>
  <c r="AP1206" i="4"/>
  <c r="AN1206" i="4"/>
  <c r="AL1206" i="4"/>
  <c r="AJ1206" i="4"/>
  <c r="AH1206" i="4"/>
  <c r="AF1206" i="4"/>
  <c r="AV1205" i="4"/>
  <c r="AT1205" i="4"/>
  <c r="AP1205" i="4"/>
  <c r="AN1205" i="4"/>
  <c r="AL1205" i="4"/>
  <c r="AJ1205" i="4"/>
  <c r="AH1205" i="4"/>
  <c r="AF1205" i="4"/>
  <c r="AV1204" i="4"/>
  <c r="AT1204" i="4"/>
  <c r="AP1204" i="4"/>
  <c r="AN1204" i="4"/>
  <c r="AL1204" i="4"/>
  <c r="AJ1204" i="4"/>
  <c r="AH1204" i="4"/>
  <c r="AF1204" i="4"/>
  <c r="AV1203" i="4"/>
  <c r="AT1203" i="4"/>
  <c r="AP1203" i="4"/>
  <c r="AN1203" i="4"/>
  <c r="AL1203" i="4"/>
  <c r="AJ1203" i="4"/>
  <c r="AH1203" i="4"/>
  <c r="AF1203" i="4"/>
  <c r="AV1202" i="4"/>
  <c r="AT1202" i="4"/>
  <c r="AP1202" i="4"/>
  <c r="AN1202" i="4"/>
  <c r="AL1202" i="4"/>
  <c r="AJ1202" i="4"/>
  <c r="AH1202" i="4"/>
  <c r="AF1202" i="4"/>
  <c r="AV1201" i="4"/>
  <c r="AT1201" i="4"/>
  <c r="AP1201" i="4"/>
  <c r="AN1201" i="4"/>
  <c r="AL1201" i="4"/>
  <c r="AJ1201" i="4"/>
  <c r="AH1201" i="4"/>
  <c r="AF1201" i="4"/>
  <c r="AV1200" i="4"/>
  <c r="AT1200" i="4"/>
  <c r="AP1200" i="4"/>
  <c r="AN1200" i="4"/>
  <c r="AL1200" i="4"/>
  <c r="AJ1200" i="4"/>
  <c r="AH1200" i="4"/>
  <c r="AF1200" i="4"/>
  <c r="AV1199" i="4"/>
  <c r="AT1199" i="4"/>
  <c r="AP1199" i="4"/>
  <c r="AN1199" i="4"/>
  <c r="AL1199" i="4"/>
  <c r="AJ1199" i="4"/>
  <c r="AH1199" i="4"/>
  <c r="AF1199" i="4"/>
  <c r="AV1198" i="4"/>
  <c r="AT1198" i="4"/>
  <c r="AP1198" i="4"/>
  <c r="AN1198" i="4"/>
  <c r="AL1198" i="4"/>
  <c r="AJ1198" i="4"/>
  <c r="AH1198" i="4"/>
  <c r="AF1198" i="4"/>
  <c r="AV1197" i="4"/>
  <c r="AT1197" i="4"/>
  <c r="AP1197" i="4"/>
  <c r="AN1197" i="4"/>
  <c r="AL1197" i="4"/>
  <c r="AJ1197" i="4"/>
  <c r="AH1197" i="4"/>
  <c r="AF1197" i="4"/>
  <c r="AV1196" i="4"/>
  <c r="AT1196" i="4"/>
  <c r="AP1196" i="4"/>
  <c r="AN1196" i="4"/>
  <c r="AL1196" i="4"/>
  <c r="AJ1196" i="4"/>
  <c r="AH1196" i="4"/>
  <c r="AF1196" i="4"/>
  <c r="AV1195" i="4"/>
  <c r="AT1195" i="4"/>
  <c r="AP1195" i="4"/>
  <c r="AN1195" i="4"/>
  <c r="AL1195" i="4"/>
  <c r="AJ1195" i="4"/>
  <c r="AH1195" i="4"/>
  <c r="AF1195" i="4"/>
  <c r="AV1194" i="4"/>
  <c r="AT1194" i="4"/>
  <c r="AP1194" i="4"/>
  <c r="AN1194" i="4"/>
  <c r="AL1194" i="4"/>
  <c r="AJ1194" i="4"/>
  <c r="AH1194" i="4"/>
  <c r="AF1194" i="4"/>
  <c r="AV1193" i="4"/>
  <c r="AT1193" i="4"/>
  <c r="AP1193" i="4"/>
  <c r="AN1193" i="4"/>
  <c r="AL1193" i="4"/>
  <c r="AJ1193" i="4"/>
  <c r="AH1193" i="4"/>
  <c r="AF1193" i="4"/>
  <c r="AV1192" i="4"/>
  <c r="AT1192" i="4"/>
  <c r="AP1192" i="4"/>
  <c r="AN1192" i="4"/>
  <c r="AL1192" i="4"/>
  <c r="AJ1192" i="4"/>
  <c r="AH1192" i="4"/>
  <c r="AF1192" i="4"/>
  <c r="AV1191" i="4"/>
  <c r="AT1191" i="4"/>
  <c r="AP1191" i="4"/>
  <c r="AN1191" i="4"/>
  <c r="AL1191" i="4"/>
  <c r="AJ1191" i="4"/>
  <c r="AH1191" i="4"/>
  <c r="AF1191" i="4"/>
  <c r="AV1190" i="4"/>
  <c r="AT1190" i="4"/>
  <c r="AP1190" i="4"/>
  <c r="AN1190" i="4"/>
  <c r="AL1190" i="4"/>
  <c r="AJ1190" i="4"/>
  <c r="AH1190" i="4"/>
  <c r="AF1190" i="4"/>
  <c r="AV1189" i="4"/>
  <c r="AT1189" i="4"/>
  <c r="AP1189" i="4"/>
  <c r="AN1189" i="4"/>
  <c r="AL1189" i="4"/>
  <c r="AJ1189" i="4"/>
  <c r="AH1189" i="4"/>
  <c r="AF1189" i="4"/>
  <c r="AV1188" i="4"/>
  <c r="AT1188" i="4"/>
  <c r="AP1188" i="4"/>
  <c r="AN1188" i="4"/>
  <c r="AL1188" i="4"/>
  <c r="AJ1188" i="4"/>
  <c r="AH1188" i="4"/>
  <c r="AF1188" i="4"/>
  <c r="AV1187" i="4"/>
  <c r="AT1187" i="4"/>
  <c r="AP1187" i="4"/>
  <c r="AN1187" i="4"/>
  <c r="AL1187" i="4"/>
  <c r="AJ1187" i="4"/>
  <c r="AH1187" i="4"/>
  <c r="AF1187" i="4"/>
  <c r="AV1186" i="4"/>
  <c r="AT1186" i="4"/>
  <c r="AP1186" i="4"/>
  <c r="AN1186" i="4"/>
  <c r="AL1186" i="4"/>
  <c r="AJ1186" i="4"/>
  <c r="AH1186" i="4"/>
  <c r="AF1186" i="4"/>
  <c r="AV1185" i="4"/>
  <c r="AT1185" i="4"/>
  <c r="AP1185" i="4"/>
  <c r="AN1185" i="4"/>
  <c r="AL1185" i="4"/>
  <c r="AJ1185" i="4"/>
  <c r="AH1185" i="4"/>
  <c r="AF1185" i="4"/>
  <c r="AV1184" i="4"/>
  <c r="AT1184" i="4"/>
  <c r="AP1184" i="4"/>
  <c r="AN1184" i="4"/>
  <c r="AL1184" i="4"/>
  <c r="AJ1184" i="4"/>
  <c r="AH1184" i="4"/>
  <c r="AF1184" i="4"/>
  <c r="AV1183" i="4"/>
  <c r="AT1183" i="4"/>
  <c r="AP1183" i="4"/>
  <c r="AN1183" i="4"/>
  <c r="AL1183" i="4"/>
  <c r="AJ1183" i="4"/>
  <c r="AH1183" i="4"/>
  <c r="AF1183" i="4"/>
  <c r="AV1182" i="4"/>
  <c r="AT1182" i="4"/>
  <c r="AP1182" i="4"/>
  <c r="AN1182" i="4"/>
  <c r="AL1182" i="4"/>
  <c r="AJ1182" i="4"/>
  <c r="AH1182" i="4"/>
  <c r="AF1182" i="4"/>
  <c r="AV1181" i="4"/>
  <c r="AT1181" i="4"/>
  <c r="AP1181" i="4"/>
  <c r="AN1181" i="4"/>
  <c r="AL1181" i="4"/>
  <c r="AJ1181" i="4"/>
  <c r="AH1181" i="4"/>
  <c r="AF1181" i="4"/>
  <c r="AV1180" i="4"/>
  <c r="AT1180" i="4"/>
  <c r="AP1180" i="4"/>
  <c r="AN1180" i="4"/>
  <c r="AL1180" i="4"/>
  <c r="AJ1180" i="4"/>
  <c r="AH1180" i="4"/>
  <c r="AF1180" i="4"/>
  <c r="AV1179" i="4"/>
  <c r="AT1179" i="4"/>
  <c r="AP1179" i="4"/>
  <c r="AN1179" i="4"/>
  <c r="AL1179" i="4"/>
  <c r="AJ1179" i="4"/>
  <c r="AH1179" i="4"/>
  <c r="AF1179" i="4"/>
  <c r="AV1178" i="4"/>
  <c r="AT1178" i="4"/>
  <c r="AP1178" i="4"/>
  <c r="AN1178" i="4"/>
  <c r="AL1178" i="4"/>
  <c r="AJ1178" i="4"/>
  <c r="AH1178" i="4"/>
  <c r="AF1178" i="4"/>
  <c r="AV1177" i="4"/>
  <c r="AT1177" i="4"/>
  <c r="AP1177" i="4"/>
  <c r="AN1177" i="4"/>
  <c r="AL1177" i="4"/>
  <c r="AJ1177" i="4"/>
  <c r="AH1177" i="4"/>
  <c r="AF1177" i="4"/>
  <c r="AV1176" i="4"/>
  <c r="AT1176" i="4"/>
  <c r="AP1176" i="4"/>
  <c r="AN1176" i="4"/>
  <c r="AL1176" i="4"/>
  <c r="AJ1176" i="4"/>
  <c r="AH1176" i="4"/>
  <c r="AF1176" i="4"/>
  <c r="AV1175" i="4"/>
  <c r="AT1175" i="4"/>
  <c r="AP1175" i="4"/>
  <c r="AN1175" i="4"/>
  <c r="AL1175" i="4"/>
  <c r="AJ1175" i="4"/>
  <c r="AH1175" i="4"/>
  <c r="AF1175" i="4"/>
  <c r="AV1174" i="4"/>
  <c r="AT1174" i="4"/>
  <c r="AP1174" i="4"/>
  <c r="AN1174" i="4"/>
  <c r="AL1174" i="4"/>
  <c r="AJ1174" i="4"/>
  <c r="AH1174" i="4"/>
  <c r="AF1174" i="4"/>
  <c r="AV1173" i="4"/>
  <c r="AT1173" i="4"/>
  <c r="AP1173" i="4"/>
  <c r="AN1173" i="4"/>
  <c r="AL1173" i="4"/>
  <c r="AJ1173" i="4"/>
  <c r="AH1173" i="4"/>
  <c r="AF1173" i="4"/>
  <c r="AV1172" i="4"/>
  <c r="AT1172" i="4"/>
  <c r="AP1172" i="4"/>
  <c r="AN1172" i="4"/>
  <c r="AL1172" i="4"/>
  <c r="AJ1172" i="4"/>
  <c r="AH1172" i="4"/>
  <c r="AF1172" i="4"/>
  <c r="AV1171" i="4"/>
  <c r="AT1171" i="4"/>
  <c r="AP1171" i="4"/>
  <c r="AN1171" i="4"/>
  <c r="AL1171" i="4"/>
  <c r="AJ1171" i="4"/>
  <c r="AH1171" i="4"/>
  <c r="AF1171" i="4"/>
  <c r="AV1170" i="4"/>
  <c r="AT1170" i="4"/>
  <c r="AP1170" i="4"/>
  <c r="AN1170" i="4"/>
  <c r="AL1170" i="4"/>
  <c r="AJ1170" i="4"/>
  <c r="AH1170" i="4"/>
  <c r="AF1170" i="4"/>
  <c r="AV1169" i="4"/>
  <c r="AT1169" i="4"/>
  <c r="AP1169" i="4"/>
  <c r="AN1169" i="4"/>
  <c r="AL1169" i="4"/>
  <c r="AJ1169" i="4"/>
  <c r="AH1169" i="4"/>
  <c r="AF1169" i="4"/>
  <c r="AV1168" i="4"/>
  <c r="AT1168" i="4"/>
  <c r="AP1168" i="4"/>
  <c r="AN1168" i="4"/>
  <c r="AL1168" i="4"/>
  <c r="AJ1168" i="4"/>
  <c r="AH1168" i="4"/>
  <c r="AF1168" i="4"/>
  <c r="AV1167" i="4"/>
  <c r="AT1167" i="4"/>
  <c r="AP1167" i="4"/>
  <c r="AN1167" i="4"/>
  <c r="AL1167" i="4"/>
  <c r="AJ1167" i="4"/>
  <c r="AH1167" i="4"/>
  <c r="AF1167" i="4"/>
  <c r="AV1166" i="4"/>
  <c r="AT1166" i="4"/>
  <c r="AP1166" i="4"/>
  <c r="AN1166" i="4"/>
  <c r="AL1166" i="4"/>
  <c r="AJ1166" i="4"/>
  <c r="AH1166" i="4"/>
  <c r="AF1166" i="4"/>
  <c r="AV1165" i="4"/>
  <c r="AT1165" i="4"/>
  <c r="AP1165" i="4"/>
  <c r="AN1165" i="4"/>
  <c r="AL1165" i="4"/>
  <c r="AJ1165" i="4"/>
  <c r="AH1165" i="4"/>
  <c r="AF1165" i="4"/>
  <c r="AV1164" i="4"/>
  <c r="AT1164" i="4"/>
  <c r="AP1164" i="4"/>
  <c r="AN1164" i="4"/>
  <c r="AL1164" i="4"/>
  <c r="AJ1164" i="4"/>
  <c r="AH1164" i="4"/>
  <c r="AF1164" i="4"/>
  <c r="AV1163" i="4"/>
  <c r="AT1163" i="4"/>
  <c r="AP1163" i="4"/>
  <c r="AN1163" i="4"/>
  <c r="AL1163" i="4"/>
  <c r="AJ1163" i="4"/>
  <c r="AH1163" i="4"/>
  <c r="AF1163" i="4"/>
  <c r="AV1162" i="4"/>
  <c r="AT1162" i="4"/>
  <c r="AP1162" i="4"/>
  <c r="AN1162" i="4"/>
  <c r="AL1162" i="4"/>
  <c r="AJ1162" i="4"/>
  <c r="AH1162" i="4"/>
  <c r="AF1162" i="4"/>
  <c r="AV1161" i="4"/>
  <c r="AT1161" i="4"/>
  <c r="AP1161" i="4"/>
  <c r="AN1161" i="4"/>
  <c r="AL1161" i="4"/>
  <c r="AJ1161" i="4"/>
  <c r="AH1161" i="4"/>
  <c r="AF1161" i="4"/>
  <c r="AV1160" i="4"/>
  <c r="AT1160" i="4"/>
  <c r="AP1160" i="4"/>
  <c r="AN1160" i="4"/>
  <c r="AL1160" i="4"/>
  <c r="AJ1160" i="4"/>
  <c r="AH1160" i="4"/>
  <c r="AF1160" i="4"/>
  <c r="AV1159" i="4"/>
  <c r="AT1159" i="4"/>
  <c r="AP1159" i="4"/>
  <c r="AN1159" i="4"/>
  <c r="AL1159" i="4"/>
  <c r="AJ1159" i="4"/>
  <c r="AH1159" i="4"/>
  <c r="AF1159" i="4"/>
  <c r="AV1156" i="4"/>
  <c r="AT1156" i="4"/>
  <c r="AP1156" i="4"/>
  <c r="AN1156" i="4"/>
  <c r="AL1156" i="4"/>
  <c r="AJ1156" i="4"/>
  <c r="AH1156" i="4"/>
  <c r="AF1156" i="4"/>
  <c r="AV1155" i="4"/>
  <c r="AT1155" i="4"/>
  <c r="AP1155" i="4"/>
  <c r="AN1155" i="4"/>
  <c r="AL1155" i="4"/>
  <c r="AJ1155" i="4"/>
  <c r="AH1155" i="4"/>
  <c r="AF1155" i="4"/>
  <c r="AV1154" i="4"/>
  <c r="AT1154" i="4"/>
  <c r="AP1154" i="4"/>
  <c r="AN1154" i="4"/>
  <c r="AL1154" i="4"/>
  <c r="AJ1154" i="4"/>
  <c r="AH1154" i="4"/>
  <c r="AF1154" i="4"/>
  <c r="AV1153" i="4"/>
  <c r="AT1153" i="4"/>
  <c r="AP1153" i="4"/>
  <c r="AN1153" i="4"/>
  <c r="AL1153" i="4"/>
  <c r="AJ1153" i="4"/>
  <c r="AH1153" i="4"/>
  <c r="AF1153" i="4"/>
  <c r="AV1152" i="4"/>
  <c r="AT1152" i="4"/>
  <c r="AP1152" i="4"/>
  <c r="AN1152" i="4"/>
  <c r="AL1152" i="4"/>
  <c r="AJ1152" i="4"/>
  <c r="AH1152" i="4"/>
  <c r="AF1152" i="4"/>
  <c r="AV1151" i="4"/>
  <c r="AT1151" i="4"/>
  <c r="AP1151" i="4"/>
  <c r="AN1151" i="4"/>
  <c r="AL1151" i="4"/>
  <c r="AJ1151" i="4"/>
  <c r="AH1151" i="4"/>
  <c r="AF1151" i="4"/>
  <c r="AV1150" i="4"/>
  <c r="AT1150" i="4"/>
  <c r="AP1150" i="4"/>
  <c r="AN1150" i="4"/>
  <c r="AL1150" i="4"/>
  <c r="AJ1150" i="4"/>
  <c r="AH1150" i="4"/>
  <c r="AF1150" i="4"/>
  <c r="AV1149" i="4"/>
  <c r="AT1149" i="4"/>
  <c r="AP1149" i="4"/>
  <c r="AN1149" i="4"/>
  <c r="AL1149" i="4"/>
  <c r="AJ1149" i="4"/>
  <c r="AH1149" i="4"/>
  <c r="AF1149" i="4"/>
  <c r="AV1148" i="4"/>
  <c r="AT1148" i="4"/>
  <c r="AP1148" i="4"/>
  <c r="AN1148" i="4"/>
  <c r="AL1148" i="4"/>
  <c r="AJ1148" i="4"/>
  <c r="AH1148" i="4"/>
  <c r="AF1148" i="4"/>
  <c r="AV1147" i="4"/>
  <c r="AT1147" i="4"/>
  <c r="AP1147" i="4"/>
  <c r="AN1147" i="4"/>
  <c r="AL1147" i="4"/>
  <c r="AJ1147" i="4"/>
  <c r="AH1147" i="4"/>
  <c r="AF1147" i="4"/>
  <c r="AV1146" i="4"/>
  <c r="AT1146" i="4"/>
  <c r="AP1146" i="4"/>
  <c r="AN1146" i="4"/>
  <c r="AL1146" i="4"/>
  <c r="AJ1146" i="4"/>
  <c r="AH1146" i="4"/>
  <c r="AF1146" i="4"/>
  <c r="AV1145" i="4"/>
  <c r="AT1145" i="4"/>
  <c r="AP1145" i="4"/>
  <c r="AN1145" i="4"/>
  <c r="AL1145" i="4"/>
  <c r="AJ1145" i="4"/>
  <c r="AH1145" i="4"/>
  <c r="AF1145" i="4"/>
  <c r="AV1144" i="4"/>
  <c r="AT1144" i="4"/>
  <c r="AP1144" i="4"/>
  <c r="AN1144" i="4"/>
  <c r="AL1144" i="4"/>
  <c r="AJ1144" i="4"/>
  <c r="AH1144" i="4"/>
  <c r="AF1144" i="4"/>
  <c r="AV1143" i="4"/>
  <c r="AT1143" i="4"/>
  <c r="AP1143" i="4"/>
  <c r="AN1143" i="4"/>
  <c r="AL1143" i="4"/>
  <c r="AJ1143" i="4"/>
  <c r="AH1143" i="4"/>
  <c r="AF1143" i="4"/>
  <c r="AV1142" i="4"/>
  <c r="AT1142" i="4"/>
  <c r="AP1142" i="4"/>
  <c r="AN1142" i="4"/>
  <c r="AL1142" i="4"/>
  <c r="AJ1142" i="4"/>
  <c r="AH1142" i="4"/>
  <c r="AF1142" i="4"/>
  <c r="AV1141" i="4"/>
  <c r="AT1141" i="4"/>
  <c r="AP1141" i="4"/>
  <c r="AN1141" i="4"/>
  <c r="AL1141" i="4"/>
  <c r="AJ1141" i="4"/>
  <c r="AH1141" i="4"/>
  <c r="AF1141" i="4"/>
  <c r="AV1140" i="4"/>
  <c r="AT1140" i="4"/>
  <c r="AP1140" i="4"/>
  <c r="AN1140" i="4"/>
  <c r="AL1140" i="4"/>
  <c r="AJ1140" i="4"/>
  <c r="AH1140" i="4"/>
  <c r="AF1140" i="4"/>
  <c r="AV1139" i="4"/>
  <c r="AT1139" i="4"/>
  <c r="AP1139" i="4"/>
  <c r="AN1139" i="4"/>
  <c r="AL1139" i="4"/>
  <c r="AJ1139" i="4"/>
  <c r="AH1139" i="4"/>
  <c r="AF1139" i="4"/>
  <c r="AV1138" i="4"/>
  <c r="AT1138" i="4"/>
  <c r="AP1138" i="4"/>
  <c r="AN1138" i="4"/>
  <c r="AL1138" i="4"/>
  <c r="AJ1138" i="4"/>
  <c r="AH1138" i="4"/>
  <c r="AF1138" i="4"/>
  <c r="AV1137" i="4"/>
  <c r="AT1137" i="4"/>
  <c r="AP1137" i="4"/>
  <c r="AN1137" i="4"/>
  <c r="AL1137" i="4"/>
  <c r="AJ1137" i="4"/>
  <c r="AH1137" i="4"/>
  <c r="AF1137" i="4"/>
  <c r="AV1136" i="4"/>
  <c r="AT1136" i="4"/>
  <c r="AP1136" i="4"/>
  <c r="AN1136" i="4"/>
  <c r="AL1136" i="4"/>
  <c r="AJ1136" i="4"/>
  <c r="AH1136" i="4"/>
  <c r="AF1136" i="4"/>
  <c r="AV1135" i="4"/>
  <c r="AT1135" i="4"/>
  <c r="AP1135" i="4"/>
  <c r="AN1135" i="4"/>
  <c r="AL1135" i="4"/>
  <c r="AJ1135" i="4"/>
  <c r="AH1135" i="4"/>
  <c r="AF1135" i="4"/>
  <c r="AV1134" i="4"/>
  <c r="AT1134" i="4"/>
  <c r="AP1134" i="4"/>
  <c r="AN1134" i="4"/>
  <c r="AL1134" i="4"/>
  <c r="AJ1134" i="4"/>
  <c r="AH1134" i="4"/>
  <c r="AF1134" i="4"/>
  <c r="AV1133" i="4"/>
  <c r="AT1133" i="4"/>
  <c r="AP1133" i="4"/>
  <c r="AN1133" i="4"/>
  <c r="AL1133" i="4"/>
  <c r="AJ1133" i="4"/>
  <c r="AH1133" i="4"/>
  <c r="AF1133" i="4"/>
  <c r="AV1132" i="4"/>
  <c r="AT1132" i="4"/>
  <c r="AP1132" i="4"/>
  <c r="AN1132" i="4"/>
  <c r="AL1132" i="4"/>
  <c r="AJ1132" i="4"/>
  <c r="AH1132" i="4"/>
  <c r="AF1132" i="4"/>
  <c r="AV1131" i="4"/>
  <c r="AT1131" i="4"/>
  <c r="AP1131" i="4"/>
  <c r="AN1131" i="4"/>
  <c r="AL1131" i="4"/>
  <c r="AJ1131" i="4"/>
  <c r="AH1131" i="4"/>
  <c r="AF1131" i="4"/>
  <c r="AV1130" i="4"/>
  <c r="AT1130" i="4"/>
  <c r="AP1130" i="4"/>
  <c r="AN1130" i="4"/>
  <c r="AL1130" i="4"/>
  <c r="AJ1130" i="4"/>
  <c r="AH1130" i="4"/>
  <c r="AF1130" i="4"/>
  <c r="AV1129" i="4"/>
  <c r="AT1129" i="4"/>
  <c r="AP1129" i="4"/>
  <c r="AN1129" i="4"/>
  <c r="AL1129" i="4"/>
  <c r="AJ1129" i="4"/>
  <c r="AH1129" i="4"/>
  <c r="AF1129" i="4"/>
  <c r="AV1128" i="4"/>
  <c r="AT1128" i="4"/>
  <c r="AP1128" i="4"/>
  <c r="AN1128" i="4"/>
  <c r="AL1128" i="4"/>
  <c r="AJ1128" i="4"/>
  <c r="AH1128" i="4"/>
  <c r="AF1128" i="4"/>
  <c r="AV1127" i="4"/>
  <c r="AT1127" i="4"/>
  <c r="AP1127" i="4"/>
  <c r="AN1127" i="4"/>
  <c r="AL1127" i="4"/>
  <c r="AJ1127" i="4"/>
  <c r="AH1127" i="4"/>
  <c r="AF1127" i="4"/>
  <c r="AV1126" i="4"/>
  <c r="AT1126" i="4"/>
  <c r="AP1126" i="4"/>
  <c r="AN1126" i="4"/>
  <c r="AL1126" i="4"/>
  <c r="AJ1126" i="4"/>
  <c r="AH1126" i="4"/>
  <c r="AF1126" i="4"/>
  <c r="AV1125" i="4"/>
  <c r="AT1125" i="4"/>
  <c r="AP1125" i="4"/>
  <c r="AN1125" i="4"/>
  <c r="AL1125" i="4"/>
  <c r="AJ1125" i="4"/>
  <c r="AH1125" i="4"/>
  <c r="AF1125" i="4"/>
  <c r="AV1124" i="4"/>
  <c r="AT1124" i="4"/>
  <c r="AP1124" i="4"/>
  <c r="AN1124" i="4"/>
  <c r="AL1124" i="4"/>
  <c r="AJ1124" i="4"/>
  <c r="AH1124" i="4"/>
  <c r="AF1124" i="4"/>
  <c r="AV1123" i="4"/>
  <c r="AT1123" i="4"/>
  <c r="AP1123" i="4"/>
  <c r="AN1123" i="4"/>
  <c r="AL1123" i="4"/>
  <c r="AJ1123" i="4"/>
  <c r="AH1123" i="4"/>
  <c r="AF1123" i="4"/>
  <c r="AV1122" i="4"/>
  <c r="AT1122" i="4"/>
  <c r="AP1122" i="4"/>
  <c r="AN1122" i="4"/>
  <c r="AL1122" i="4"/>
  <c r="AJ1122" i="4"/>
  <c r="AH1122" i="4"/>
  <c r="AF1122" i="4"/>
  <c r="AV1121" i="4"/>
  <c r="AT1121" i="4"/>
  <c r="AP1121" i="4"/>
  <c r="AN1121" i="4"/>
  <c r="AL1121" i="4"/>
  <c r="AJ1121" i="4"/>
  <c r="AH1121" i="4"/>
  <c r="AF1121" i="4"/>
  <c r="AV1120" i="4"/>
  <c r="AT1120" i="4"/>
  <c r="AP1120" i="4"/>
  <c r="AN1120" i="4"/>
  <c r="AL1120" i="4"/>
  <c r="AJ1120" i="4"/>
  <c r="AH1120" i="4"/>
  <c r="AF1120" i="4"/>
  <c r="AV1119" i="4"/>
  <c r="AT1119" i="4"/>
  <c r="AP1119" i="4"/>
  <c r="AN1119" i="4"/>
  <c r="AL1119" i="4"/>
  <c r="AJ1119" i="4"/>
  <c r="AH1119" i="4"/>
  <c r="AF1119" i="4"/>
  <c r="AV1118" i="4"/>
  <c r="AT1118" i="4"/>
  <c r="AP1118" i="4"/>
  <c r="AN1118" i="4"/>
  <c r="AL1118" i="4"/>
  <c r="AJ1118" i="4"/>
  <c r="AH1118" i="4"/>
  <c r="AF1118" i="4"/>
  <c r="AV1117" i="4"/>
  <c r="AT1117" i="4"/>
  <c r="AP1117" i="4"/>
  <c r="AN1117" i="4"/>
  <c r="AL1117" i="4"/>
  <c r="AJ1117" i="4"/>
  <c r="AH1117" i="4"/>
  <c r="AF1117" i="4"/>
  <c r="AV1116" i="4"/>
  <c r="AT1116" i="4"/>
  <c r="AP1116" i="4"/>
  <c r="AN1116" i="4"/>
  <c r="AL1116" i="4"/>
  <c r="AJ1116" i="4"/>
  <c r="AH1116" i="4"/>
  <c r="AF1116" i="4"/>
  <c r="AV1115" i="4"/>
  <c r="AT1115" i="4"/>
  <c r="AP1115" i="4"/>
  <c r="AN1115" i="4"/>
  <c r="AL1115" i="4"/>
  <c r="AJ1115" i="4"/>
  <c r="AH1115" i="4"/>
  <c r="AF1115" i="4"/>
  <c r="AV1114" i="4"/>
  <c r="AT1114" i="4"/>
  <c r="AP1114" i="4"/>
  <c r="AN1114" i="4"/>
  <c r="AL1114" i="4"/>
  <c r="AJ1114" i="4"/>
  <c r="AH1114" i="4"/>
  <c r="AF1114" i="4"/>
  <c r="AV1113" i="4"/>
  <c r="AT1113" i="4"/>
  <c r="AP1113" i="4"/>
  <c r="AN1113" i="4"/>
  <c r="AL1113" i="4"/>
  <c r="AJ1113" i="4"/>
  <c r="AH1113" i="4"/>
  <c r="AF1113" i="4"/>
  <c r="AV1112" i="4"/>
  <c r="AT1112" i="4"/>
  <c r="AP1112" i="4"/>
  <c r="AN1112" i="4"/>
  <c r="AL1112" i="4"/>
  <c r="AJ1112" i="4"/>
  <c r="AH1112" i="4"/>
  <c r="AF1112" i="4"/>
  <c r="AV1111" i="4"/>
  <c r="AT1111" i="4"/>
  <c r="AP1111" i="4"/>
  <c r="AN1111" i="4"/>
  <c r="AL1111" i="4"/>
  <c r="AJ1111" i="4"/>
  <c r="AH1111" i="4"/>
  <c r="AF1111" i="4"/>
  <c r="AV1110" i="4"/>
  <c r="AT1110" i="4"/>
  <c r="AP1110" i="4"/>
  <c r="AN1110" i="4"/>
  <c r="AL1110" i="4"/>
  <c r="AJ1110" i="4"/>
  <c r="AH1110" i="4"/>
  <c r="AF1110" i="4"/>
  <c r="AV1109" i="4"/>
  <c r="AT1109" i="4"/>
  <c r="AP1109" i="4"/>
  <c r="AN1109" i="4"/>
  <c r="AL1109" i="4"/>
  <c r="AJ1109" i="4"/>
  <c r="AH1109" i="4"/>
  <c r="AF1109" i="4"/>
  <c r="AV1108" i="4"/>
  <c r="AT1108" i="4"/>
  <c r="AP1108" i="4"/>
  <c r="AN1108" i="4"/>
  <c r="AL1108" i="4"/>
  <c r="AJ1108" i="4"/>
  <c r="AH1108" i="4"/>
  <c r="AF1108" i="4"/>
  <c r="AV1107" i="4"/>
  <c r="AT1107" i="4"/>
  <c r="AP1107" i="4"/>
  <c r="AN1107" i="4"/>
  <c r="AL1107" i="4"/>
  <c r="AJ1107" i="4"/>
  <c r="AH1107" i="4"/>
  <c r="AF1107" i="4"/>
  <c r="AV1106" i="4"/>
  <c r="AT1106" i="4"/>
  <c r="AP1106" i="4"/>
  <c r="AN1106" i="4"/>
  <c r="AL1106" i="4"/>
  <c r="AJ1106" i="4"/>
  <c r="AH1106" i="4"/>
  <c r="AF1106" i="4"/>
  <c r="AV1105" i="4"/>
  <c r="AT1105" i="4"/>
  <c r="AP1105" i="4"/>
  <c r="AN1105" i="4"/>
  <c r="AL1105" i="4"/>
  <c r="AJ1105" i="4"/>
  <c r="AH1105" i="4"/>
  <c r="AF1105" i="4"/>
  <c r="AV1104" i="4"/>
  <c r="AT1104" i="4"/>
  <c r="AP1104" i="4"/>
  <c r="AN1104" i="4"/>
  <c r="AL1104" i="4"/>
  <c r="AJ1104" i="4"/>
  <c r="AH1104" i="4"/>
  <c r="AF1104" i="4"/>
  <c r="AV1103" i="4"/>
  <c r="AT1103" i="4"/>
  <c r="AP1103" i="4"/>
  <c r="AN1103" i="4"/>
  <c r="AL1103" i="4"/>
  <c r="AJ1103" i="4"/>
  <c r="AH1103" i="4"/>
  <c r="AF1103" i="4"/>
  <c r="AV1102" i="4"/>
  <c r="AT1102" i="4"/>
  <c r="AP1102" i="4"/>
  <c r="AN1102" i="4"/>
  <c r="AL1102" i="4"/>
  <c r="AJ1102" i="4"/>
  <c r="AH1102" i="4"/>
  <c r="AF1102" i="4"/>
  <c r="AV1101" i="4"/>
  <c r="AT1101" i="4"/>
  <c r="AP1101" i="4"/>
  <c r="AN1101" i="4"/>
  <c r="AL1101" i="4"/>
  <c r="AJ1101" i="4"/>
  <c r="AH1101" i="4"/>
  <c r="AF1101" i="4"/>
  <c r="AV1100" i="4"/>
  <c r="AT1100" i="4"/>
  <c r="AP1100" i="4"/>
  <c r="AN1100" i="4"/>
  <c r="AL1100" i="4"/>
  <c r="AJ1100" i="4"/>
  <c r="AH1100" i="4"/>
  <c r="AF1100" i="4"/>
  <c r="AV1099" i="4"/>
  <c r="AT1099" i="4"/>
  <c r="AP1099" i="4"/>
  <c r="AN1099" i="4"/>
  <c r="AL1099" i="4"/>
  <c r="AJ1099" i="4"/>
  <c r="AH1099" i="4"/>
  <c r="AF1099" i="4"/>
  <c r="AV1098" i="4"/>
  <c r="AT1098" i="4"/>
  <c r="AP1098" i="4"/>
  <c r="AN1098" i="4"/>
  <c r="AL1098" i="4"/>
  <c r="AJ1098" i="4"/>
  <c r="AH1098" i="4"/>
  <c r="AF1098" i="4"/>
  <c r="AV1097" i="4"/>
  <c r="AT1097" i="4"/>
  <c r="AP1097" i="4"/>
  <c r="AN1097" i="4"/>
  <c r="AL1097" i="4"/>
  <c r="AJ1097" i="4"/>
  <c r="AH1097" i="4"/>
  <c r="AF1097" i="4"/>
  <c r="AV1096" i="4"/>
  <c r="AT1096" i="4"/>
  <c r="AP1096" i="4"/>
  <c r="AN1096" i="4"/>
  <c r="AL1096" i="4"/>
  <c r="AJ1096" i="4"/>
  <c r="AH1096" i="4"/>
  <c r="AF1096" i="4"/>
  <c r="AV1095" i="4"/>
  <c r="AT1095" i="4"/>
  <c r="AP1095" i="4"/>
  <c r="AN1095" i="4"/>
  <c r="AL1095" i="4"/>
  <c r="AJ1095" i="4"/>
  <c r="AH1095" i="4"/>
  <c r="AF1095" i="4"/>
  <c r="AV1094" i="4"/>
  <c r="AT1094" i="4"/>
  <c r="AP1094" i="4"/>
  <c r="AN1094" i="4"/>
  <c r="AL1094" i="4"/>
  <c r="AJ1094" i="4"/>
  <c r="AH1094" i="4"/>
  <c r="AF1094" i="4"/>
  <c r="AV1093" i="4"/>
  <c r="AT1093" i="4"/>
  <c r="AP1093" i="4"/>
  <c r="AN1093" i="4"/>
  <c r="AL1093" i="4"/>
  <c r="AJ1093" i="4"/>
  <c r="AH1093" i="4"/>
  <c r="AF1093" i="4"/>
  <c r="AV1092" i="4"/>
  <c r="AT1092" i="4"/>
  <c r="AP1092" i="4"/>
  <c r="AN1092" i="4"/>
  <c r="AL1092" i="4"/>
  <c r="AJ1092" i="4"/>
  <c r="AH1092" i="4"/>
  <c r="AF1092" i="4"/>
  <c r="AV1091" i="4"/>
  <c r="AT1091" i="4"/>
  <c r="AP1091" i="4"/>
  <c r="AN1091" i="4"/>
  <c r="AL1091" i="4"/>
  <c r="AJ1091" i="4"/>
  <c r="AH1091" i="4"/>
  <c r="AF1091" i="4"/>
  <c r="AV1090" i="4"/>
  <c r="AT1090" i="4"/>
  <c r="AP1090" i="4"/>
  <c r="AN1090" i="4"/>
  <c r="AL1090" i="4"/>
  <c r="AJ1090" i="4"/>
  <c r="AH1090" i="4"/>
  <c r="AF1090" i="4"/>
  <c r="AV1089" i="4"/>
  <c r="AT1089" i="4"/>
  <c r="AP1089" i="4"/>
  <c r="AN1089" i="4"/>
  <c r="AL1089" i="4"/>
  <c r="AJ1089" i="4"/>
  <c r="AH1089" i="4"/>
  <c r="AF1089" i="4"/>
  <c r="AV1088" i="4"/>
  <c r="AT1088" i="4"/>
  <c r="AP1088" i="4"/>
  <c r="AN1088" i="4"/>
  <c r="AL1088" i="4"/>
  <c r="AJ1088" i="4"/>
  <c r="AH1088" i="4"/>
  <c r="AF1088" i="4"/>
  <c r="AV1087" i="4"/>
  <c r="AT1087" i="4"/>
  <c r="AP1087" i="4"/>
  <c r="AN1087" i="4"/>
  <c r="AL1087" i="4"/>
  <c r="AJ1087" i="4"/>
  <c r="AH1087" i="4"/>
  <c r="AF1087" i="4"/>
  <c r="AV1086" i="4"/>
  <c r="AT1086" i="4"/>
  <c r="AP1086" i="4"/>
  <c r="AN1086" i="4"/>
  <c r="AL1086" i="4"/>
  <c r="AJ1086" i="4"/>
  <c r="AH1086" i="4"/>
  <c r="AF1086" i="4"/>
  <c r="AV1085" i="4"/>
  <c r="AT1085" i="4"/>
  <c r="AP1085" i="4"/>
  <c r="AN1085" i="4"/>
  <c r="AL1085" i="4"/>
  <c r="AJ1085" i="4"/>
  <c r="AH1085" i="4"/>
  <c r="AF1085" i="4"/>
  <c r="AV1084" i="4"/>
  <c r="AT1084" i="4"/>
  <c r="AP1084" i="4"/>
  <c r="AN1084" i="4"/>
  <c r="AL1084" i="4"/>
  <c r="AJ1084" i="4"/>
  <c r="AH1084" i="4"/>
  <c r="AF1084" i="4"/>
  <c r="AV1083" i="4"/>
  <c r="AT1083" i="4"/>
  <c r="AP1083" i="4"/>
  <c r="AN1083" i="4"/>
  <c r="AL1083" i="4"/>
  <c r="AJ1083" i="4"/>
  <c r="AH1083" i="4"/>
  <c r="AF1083" i="4"/>
  <c r="AV1082" i="4"/>
  <c r="AT1082" i="4"/>
  <c r="AP1082" i="4"/>
  <c r="AN1082" i="4"/>
  <c r="AL1082" i="4"/>
  <c r="AJ1082" i="4"/>
  <c r="AH1082" i="4"/>
  <c r="AF1082" i="4"/>
  <c r="AV1081" i="4"/>
  <c r="AT1081" i="4"/>
  <c r="AP1081" i="4"/>
  <c r="AN1081" i="4"/>
  <c r="AL1081" i="4"/>
  <c r="AJ1081" i="4"/>
  <c r="AH1081" i="4"/>
  <c r="AF1081" i="4"/>
  <c r="AV1080" i="4"/>
  <c r="AT1080" i="4"/>
  <c r="AP1080" i="4"/>
  <c r="AN1080" i="4"/>
  <c r="AL1080" i="4"/>
  <c r="AJ1080" i="4"/>
  <c r="AH1080" i="4"/>
  <c r="AF1080" i="4"/>
  <c r="AV1079" i="4"/>
  <c r="AT1079" i="4"/>
  <c r="AP1079" i="4"/>
  <c r="AN1079" i="4"/>
  <c r="AL1079" i="4"/>
  <c r="AJ1079" i="4"/>
  <c r="AH1079" i="4"/>
  <c r="AF1079" i="4"/>
  <c r="AV1078" i="4"/>
  <c r="AT1078" i="4"/>
  <c r="AP1078" i="4"/>
  <c r="AN1078" i="4"/>
  <c r="AL1078" i="4"/>
  <c r="AJ1078" i="4"/>
  <c r="AH1078" i="4"/>
  <c r="AF1078" i="4"/>
  <c r="AV1077" i="4"/>
  <c r="AT1077" i="4"/>
  <c r="AP1077" i="4"/>
  <c r="AN1077" i="4"/>
  <c r="AL1077" i="4"/>
  <c r="AJ1077" i="4"/>
  <c r="AH1077" i="4"/>
  <c r="AF1077" i="4"/>
  <c r="AV1076" i="4"/>
  <c r="AT1076" i="4"/>
  <c r="AP1076" i="4"/>
  <c r="AN1076" i="4"/>
  <c r="AL1076" i="4"/>
  <c r="AJ1076" i="4"/>
  <c r="AH1076" i="4"/>
  <c r="AF1076" i="4"/>
  <c r="AV1075" i="4"/>
  <c r="AT1075" i="4"/>
  <c r="AP1075" i="4"/>
  <c r="AN1075" i="4"/>
  <c r="AL1075" i="4"/>
  <c r="AJ1075" i="4"/>
  <c r="AH1075" i="4"/>
  <c r="AF1075" i="4"/>
  <c r="AV1074" i="4"/>
  <c r="AT1074" i="4"/>
  <c r="AP1074" i="4"/>
  <c r="AN1074" i="4"/>
  <c r="AL1074" i="4"/>
  <c r="AJ1074" i="4"/>
  <c r="AH1074" i="4"/>
  <c r="AF1074" i="4"/>
  <c r="AV1073" i="4"/>
  <c r="AT1073" i="4"/>
  <c r="AP1073" i="4"/>
  <c r="AN1073" i="4"/>
  <c r="AL1073" i="4"/>
  <c r="AJ1073" i="4"/>
  <c r="AH1073" i="4"/>
  <c r="AF1073" i="4"/>
  <c r="AV1072" i="4"/>
  <c r="AT1072" i="4"/>
  <c r="AP1072" i="4"/>
  <c r="AN1072" i="4"/>
  <c r="AL1072" i="4"/>
  <c r="AJ1072" i="4"/>
  <c r="AH1072" i="4"/>
  <c r="AF1072" i="4"/>
  <c r="AV1071" i="4"/>
  <c r="AT1071" i="4"/>
  <c r="AP1071" i="4"/>
  <c r="AN1071" i="4"/>
  <c r="AL1071" i="4"/>
  <c r="AJ1071" i="4"/>
  <c r="AH1071" i="4"/>
  <c r="AF1071" i="4"/>
  <c r="AV1070" i="4"/>
  <c r="AT1070" i="4"/>
  <c r="AP1070" i="4"/>
  <c r="AN1070" i="4"/>
  <c r="AL1070" i="4"/>
  <c r="AJ1070" i="4"/>
  <c r="AH1070" i="4"/>
  <c r="AF1070" i="4"/>
  <c r="AV1069" i="4"/>
  <c r="AT1069" i="4"/>
  <c r="AP1069" i="4"/>
  <c r="AN1069" i="4"/>
  <c r="AL1069" i="4"/>
  <c r="AJ1069" i="4"/>
  <c r="AH1069" i="4"/>
  <c r="AF1069" i="4"/>
  <c r="AV1068" i="4"/>
  <c r="AT1068" i="4"/>
  <c r="AP1068" i="4"/>
  <c r="AN1068" i="4"/>
  <c r="AL1068" i="4"/>
  <c r="AJ1068" i="4"/>
  <c r="AH1068" i="4"/>
  <c r="AF1068" i="4"/>
  <c r="AV1067" i="4"/>
  <c r="AT1067" i="4"/>
  <c r="AP1067" i="4"/>
  <c r="AN1067" i="4"/>
  <c r="AL1067" i="4"/>
  <c r="AJ1067" i="4"/>
  <c r="AH1067" i="4"/>
  <c r="AF1067" i="4"/>
  <c r="AV1066" i="4"/>
  <c r="AT1066" i="4"/>
  <c r="AP1066" i="4"/>
  <c r="AN1066" i="4"/>
  <c r="AL1066" i="4"/>
  <c r="AJ1066" i="4"/>
  <c r="AH1066" i="4"/>
  <c r="AF1066" i="4"/>
  <c r="AV1065" i="4"/>
  <c r="AT1065" i="4"/>
  <c r="AP1065" i="4"/>
  <c r="AN1065" i="4"/>
  <c r="AL1065" i="4"/>
  <c r="AJ1065" i="4"/>
  <c r="AH1065" i="4"/>
  <c r="AF1065" i="4"/>
  <c r="AV1064" i="4"/>
  <c r="AT1064" i="4"/>
  <c r="AP1064" i="4"/>
  <c r="AN1064" i="4"/>
  <c r="AL1064" i="4"/>
  <c r="AJ1064" i="4"/>
  <c r="AH1064" i="4"/>
  <c r="AF1064" i="4"/>
  <c r="AV1063" i="4"/>
  <c r="AT1063" i="4"/>
  <c r="AP1063" i="4"/>
  <c r="AN1063" i="4"/>
  <c r="AL1063" i="4"/>
  <c r="AJ1063" i="4"/>
  <c r="AH1063" i="4"/>
  <c r="AF1063" i="4"/>
  <c r="AV1062" i="4"/>
  <c r="AT1062" i="4"/>
  <c r="AP1062" i="4"/>
  <c r="AN1062" i="4"/>
  <c r="AL1062" i="4"/>
  <c r="AJ1062" i="4"/>
  <c r="AH1062" i="4"/>
  <c r="AF1062" i="4"/>
  <c r="AV1061" i="4"/>
  <c r="AT1061" i="4"/>
  <c r="AP1061" i="4"/>
  <c r="AN1061" i="4"/>
  <c r="AL1061" i="4"/>
  <c r="AJ1061" i="4"/>
  <c r="AH1061" i="4"/>
  <c r="AF1061" i="4"/>
  <c r="AV1060" i="4"/>
  <c r="AT1060" i="4"/>
  <c r="AP1060" i="4"/>
  <c r="AN1060" i="4"/>
  <c r="AL1060" i="4"/>
  <c r="AJ1060" i="4"/>
  <c r="AH1060" i="4"/>
  <c r="AF1060" i="4"/>
  <c r="AV1059" i="4"/>
  <c r="AT1059" i="4"/>
  <c r="AP1059" i="4"/>
  <c r="AN1059" i="4"/>
  <c r="AL1059" i="4"/>
  <c r="AJ1059" i="4"/>
  <c r="AH1059" i="4"/>
  <c r="AF1059" i="4"/>
  <c r="AV1058" i="4"/>
  <c r="AT1058" i="4"/>
  <c r="AP1058" i="4"/>
  <c r="AN1058" i="4"/>
  <c r="AL1058" i="4"/>
  <c r="AJ1058" i="4"/>
  <c r="AH1058" i="4"/>
  <c r="AF1058" i="4"/>
  <c r="AV1057" i="4"/>
  <c r="AT1057" i="4"/>
  <c r="AP1057" i="4"/>
  <c r="AN1057" i="4"/>
  <c r="AL1057" i="4"/>
  <c r="AJ1057" i="4"/>
  <c r="AH1057" i="4"/>
  <c r="AF1057" i="4"/>
  <c r="AV1056" i="4"/>
  <c r="AT1056" i="4"/>
  <c r="AP1056" i="4"/>
  <c r="AN1056" i="4"/>
  <c r="AL1056" i="4"/>
  <c r="AJ1056" i="4"/>
  <c r="AH1056" i="4"/>
  <c r="AF1056" i="4"/>
  <c r="AV1055" i="4"/>
  <c r="AT1055" i="4"/>
  <c r="AP1055" i="4"/>
  <c r="AN1055" i="4"/>
  <c r="AL1055" i="4"/>
  <c r="AJ1055" i="4"/>
  <c r="AH1055" i="4"/>
  <c r="AF1055" i="4"/>
  <c r="AV1054" i="4"/>
  <c r="AT1054" i="4"/>
  <c r="AP1054" i="4"/>
  <c r="AN1054" i="4"/>
  <c r="AL1054" i="4"/>
  <c r="AJ1054" i="4"/>
  <c r="AH1054" i="4"/>
  <c r="AF1054" i="4"/>
  <c r="AV1053" i="4"/>
  <c r="AT1053" i="4"/>
  <c r="AP1053" i="4"/>
  <c r="AN1053" i="4"/>
  <c r="AL1053" i="4"/>
  <c r="AJ1053" i="4"/>
  <c r="AH1053" i="4"/>
  <c r="AF1053" i="4"/>
  <c r="AV1052" i="4"/>
  <c r="AT1052" i="4"/>
  <c r="AP1052" i="4"/>
  <c r="AN1052" i="4"/>
  <c r="AL1052" i="4"/>
  <c r="AJ1052" i="4"/>
  <c r="AH1052" i="4"/>
  <c r="AF1052" i="4"/>
  <c r="AV1051" i="4"/>
  <c r="AT1051" i="4"/>
  <c r="AP1051" i="4"/>
  <c r="AN1051" i="4"/>
  <c r="AL1051" i="4"/>
  <c r="AJ1051" i="4"/>
  <c r="AH1051" i="4"/>
  <c r="AF1051" i="4"/>
  <c r="AV1050" i="4"/>
  <c r="AT1050" i="4"/>
  <c r="AP1050" i="4"/>
  <c r="AN1050" i="4"/>
  <c r="AL1050" i="4"/>
  <c r="AJ1050" i="4"/>
  <c r="AH1050" i="4"/>
  <c r="AF1050" i="4"/>
  <c r="AV1049" i="4"/>
  <c r="AT1049" i="4"/>
  <c r="AP1049" i="4"/>
  <c r="AN1049" i="4"/>
  <c r="AL1049" i="4"/>
  <c r="AJ1049" i="4"/>
  <c r="AH1049" i="4"/>
  <c r="AF1049" i="4"/>
  <c r="AV1048" i="4"/>
  <c r="AT1048" i="4"/>
  <c r="AP1048" i="4"/>
  <c r="AN1048" i="4"/>
  <c r="AL1048" i="4"/>
  <c r="AJ1048" i="4"/>
  <c r="AH1048" i="4"/>
  <c r="AF1048" i="4"/>
  <c r="AV1047" i="4"/>
  <c r="AT1047" i="4"/>
  <c r="AP1047" i="4"/>
  <c r="AN1047" i="4"/>
  <c r="AL1047" i="4"/>
  <c r="AJ1047" i="4"/>
  <c r="AH1047" i="4"/>
  <c r="AF1047" i="4"/>
  <c r="AV1046" i="4"/>
  <c r="AT1046" i="4"/>
  <c r="AP1046" i="4"/>
  <c r="AN1046" i="4"/>
  <c r="AL1046" i="4"/>
  <c r="AJ1046" i="4"/>
  <c r="AH1046" i="4"/>
  <c r="AF1046" i="4"/>
  <c r="AV1045" i="4"/>
  <c r="AT1045" i="4"/>
  <c r="AP1045" i="4"/>
  <c r="AN1045" i="4"/>
  <c r="AL1045" i="4"/>
  <c r="AJ1045" i="4"/>
  <c r="AH1045" i="4"/>
  <c r="AF1045" i="4"/>
  <c r="AV1044" i="4"/>
  <c r="AT1044" i="4"/>
  <c r="AP1044" i="4"/>
  <c r="AN1044" i="4"/>
  <c r="AL1044" i="4"/>
  <c r="AJ1044" i="4"/>
  <c r="AH1044" i="4"/>
  <c r="AF1044" i="4"/>
  <c r="AV1043" i="4"/>
  <c r="AT1043" i="4"/>
  <c r="AP1043" i="4"/>
  <c r="AN1043" i="4"/>
  <c r="AL1043" i="4"/>
  <c r="AJ1043" i="4"/>
  <c r="AH1043" i="4"/>
  <c r="AF1043" i="4"/>
  <c r="AV1042" i="4"/>
  <c r="AT1042" i="4"/>
  <c r="AP1042" i="4"/>
  <c r="AN1042" i="4"/>
  <c r="AL1042" i="4"/>
  <c r="AJ1042" i="4"/>
  <c r="AH1042" i="4"/>
  <c r="AF1042" i="4"/>
  <c r="AV1041" i="4"/>
  <c r="AT1041" i="4"/>
  <c r="AP1041" i="4"/>
  <c r="AN1041" i="4"/>
  <c r="AL1041" i="4"/>
  <c r="AJ1041" i="4"/>
  <c r="AH1041" i="4"/>
  <c r="AF1041" i="4"/>
  <c r="AV1040" i="4"/>
  <c r="AT1040" i="4"/>
  <c r="AP1040" i="4"/>
  <c r="AN1040" i="4"/>
  <c r="AL1040" i="4"/>
  <c r="AJ1040" i="4"/>
  <c r="AH1040" i="4"/>
  <c r="AF1040" i="4"/>
  <c r="AV1039" i="4"/>
  <c r="AT1039" i="4"/>
  <c r="AP1039" i="4"/>
  <c r="AN1039" i="4"/>
  <c r="AL1039" i="4"/>
  <c r="AJ1039" i="4"/>
  <c r="AH1039" i="4"/>
  <c r="AF1039" i="4"/>
  <c r="AV1038" i="4"/>
  <c r="AT1038" i="4"/>
  <c r="AP1038" i="4"/>
  <c r="AN1038" i="4"/>
  <c r="AL1038" i="4"/>
  <c r="AJ1038" i="4"/>
  <c r="AH1038" i="4"/>
  <c r="AF1038" i="4"/>
  <c r="AV1037" i="4"/>
  <c r="AT1037" i="4"/>
  <c r="AP1037" i="4"/>
  <c r="AN1037" i="4"/>
  <c r="AL1037" i="4"/>
  <c r="AJ1037" i="4"/>
  <c r="AH1037" i="4"/>
  <c r="AF1037" i="4"/>
  <c r="AV1036" i="4"/>
  <c r="AT1036" i="4"/>
  <c r="AP1036" i="4"/>
  <c r="AN1036" i="4"/>
  <c r="AL1036" i="4"/>
  <c r="AJ1036" i="4"/>
  <c r="AH1036" i="4"/>
  <c r="AF1036" i="4"/>
  <c r="AV1035" i="4"/>
  <c r="AT1035" i="4"/>
  <c r="AP1035" i="4"/>
  <c r="AN1035" i="4"/>
  <c r="AL1035" i="4"/>
  <c r="AJ1035" i="4"/>
  <c r="AH1035" i="4"/>
  <c r="AF1035" i="4"/>
  <c r="AV1034" i="4"/>
  <c r="AT1034" i="4"/>
  <c r="AP1034" i="4"/>
  <c r="AN1034" i="4"/>
  <c r="AL1034" i="4"/>
  <c r="AJ1034" i="4"/>
  <c r="AH1034" i="4"/>
  <c r="AF1034" i="4"/>
  <c r="AV1033" i="4"/>
  <c r="AT1033" i="4"/>
  <c r="AP1033" i="4"/>
  <c r="AN1033" i="4"/>
  <c r="AL1033" i="4"/>
  <c r="AJ1033" i="4"/>
  <c r="AH1033" i="4"/>
  <c r="AF1033" i="4"/>
  <c r="AV1032" i="4"/>
  <c r="AT1032" i="4"/>
  <c r="AP1032" i="4"/>
  <c r="AN1032" i="4"/>
  <c r="AL1032" i="4"/>
  <c r="AJ1032" i="4"/>
  <c r="AH1032" i="4"/>
  <c r="AF1032" i="4"/>
  <c r="AV1031" i="4"/>
  <c r="AT1031" i="4"/>
  <c r="AP1031" i="4"/>
  <c r="AN1031" i="4"/>
  <c r="AL1031" i="4"/>
  <c r="AJ1031" i="4"/>
  <c r="AH1031" i="4"/>
  <c r="AF1031" i="4"/>
  <c r="AV1030" i="4"/>
  <c r="AT1030" i="4"/>
  <c r="AP1030" i="4"/>
  <c r="AN1030" i="4"/>
  <c r="AL1030" i="4"/>
  <c r="AJ1030" i="4"/>
  <c r="AH1030" i="4"/>
  <c r="AF1030" i="4"/>
  <c r="AV1029" i="4"/>
  <c r="AT1029" i="4"/>
  <c r="AP1029" i="4"/>
  <c r="AN1029" i="4"/>
  <c r="AL1029" i="4"/>
  <c r="AJ1029" i="4"/>
  <c r="AH1029" i="4"/>
  <c r="AF1029" i="4"/>
  <c r="AV1028" i="4"/>
  <c r="AT1028" i="4"/>
  <c r="AP1028" i="4"/>
  <c r="AN1028" i="4"/>
  <c r="AL1028" i="4"/>
  <c r="AJ1028" i="4"/>
  <c r="AH1028" i="4"/>
  <c r="AF1028" i="4"/>
  <c r="AV1027" i="4"/>
  <c r="AT1027" i="4"/>
  <c r="AP1027" i="4"/>
  <c r="AN1027" i="4"/>
  <c r="AL1027" i="4"/>
  <c r="AJ1027" i="4"/>
  <c r="AH1027" i="4"/>
  <c r="AF1027" i="4"/>
  <c r="AV1026" i="4"/>
  <c r="AT1026" i="4"/>
  <c r="AP1026" i="4"/>
  <c r="AN1026" i="4"/>
  <c r="AL1026" i="4"/>
  <c r="AJ1026" i="4"/>
  <c r="AH1026" i="4"/>
  <c r="AF1026" i="4"/>
  <c r="AV1025" i="4"/>
  <c r="AT1025" i="4"/>
  <c r="AP1025" i="4"/>
  <c r="AN1025" i="4"/>
  <c r="AL1025" i="4"/>
  <c r="AJ1025" i="4"/>
  <c r="AH1025" i="4"/>
  <c r="AF1025" i="4"/>
  <c r="AV1024" i="4"/>
  <c r="AT1024" i="4"/>
  <c r="AP1024" i="4"/>
  <c r="AN1024" i="4"/>
  <c r="AL1024" i="4"/>
  <c r="AJ1024" i="4"/>
  <c r="AH1024" i="4"/>
  <c r="AF1024" i="4"/>
  <c r="AV1023" i="4"/>
  <c r="AT1023" i="4"/>
  <c r="AP1023" i="4"/>
  <c r="AN1023" i="4"/>
  <c r="AL1023" i="4"/>
  <c r="AJ1023" i="4"/>
  <c r="AH1023" i="4"/>
  <c r="AF1023" i="4"/>
  <c r="AV1022" i="4"/>
  <c r="AT1022" i="4"/>
  <c r="AP1022" i="4"/>
  <c r="AN1022" i="4"/>
  <c r="AL1022" i="4"/>
  <c r="AJ1022" i="4"/>
  <c r="AH1022" i="4"/>
  <c r="AF1022" i="4"/>
  <c r="AV1021" i="4"/>
  <c r="AT1021" i="4"/>
  <c r="AP1021" i="4"/>
  <c r="AN1021" i="4"/>
  <c r="AL1021" i="4"/>
  <c r="AJ1021" i="4"/>
  <c r="AH1021" i="4"/>
  <c r="AF1021" i="4"/>
  <c r="AV1020" i="4"/>
  <c r="AT1020" i="4"/>
  <c r="AP1020" i="4"/>
  <c r="AN1020" i="4"/>
  <c r="AL1020" i="4"/>
  <c r="AJ1020" i="4"/>
  <c r="AH1020" i="4"/>
  <c r="AF1020" i="4"/>
  <c r="AV1019" i="4"/>
  <c r="AT1019" i="4"/>
  <c r="AP1019" i="4"/>
  <c r="AN1019" i="4"/>
  <c r="AL1019" i="4"/>
  <c r="AJ1019" i="4"/>
  <c r="AH1019" i="4"/>
  <c r="AF1019" i="4"/>
  <c r="AV1018" i="4"/>
  <c r="AT1018" i="4"/>
  <c r="AP1018" i="4"/>
  <c r="AN1018" i="4"/>
  <c r="AL1018" i="4"/>
  <c r="AJ1018" i="4"/>
  <c r="AH1018" i="4"/>
  <c r="AF1018" i="4"/>
  <c r="AV1017" i="4"/>
  <c r="AT1017" i="4"/>
  <c r="AP1017" i="4"/>
  <c r="AN1017" i="4"/>
  <c r="AL1017" i="4"/>
  <c r="AJ1017" i="4"/>
  <c r="AH1017" i="4"/>
  <c r="AF1017" i="4"/>
  <c r="AV1016" i="4"/>
  <c r="AT1016" i="4"/>
  <c r="AP1016" i="4"/>
  <c r="AN1016" i="4"/>
  <c r="AL1016" i="4"/>
  <c r="AJ1016" i="4"/>
  <c r="AH1016" i="4"/>
  <c r="AF1016" i="4"/>
  <c r="AV1015" i="4"/>
  <c r="AT1015" i="4"/>
  <c r="AP1015" i="4"/>
  <c r="AN1015" i="4"/>
  <c r="AL1015" i="4"/>
  <c r="AJ1015" i="4"/>
  <c r="AH1015" i="4"/>
  <c r="AF1015" i="4"/>
  <c r="AV1014" i="4"/>
  <c r="AT1014" i="4"/>
  <c r="AP1014" i="4"/>
  <c r="AN1014" i="4"/>
  <c r="AL1014" i="4"/>
  <c r="AJ1014" i="4"/>
  <c r="AH1014" i="4"/>
  <c r="AF1014" i="4"/>
  <c r="AV1013" i="4"/>
  <c r="AT1013" i="4"/>
  <c r="AP1013" i="4"/>
  <c r="AN1013" i="4"/>
  <c r="AL1013" i="4"/>
  <c r="AJ1013" i="4"/>
  <c r="AH1013" i="4"/>
  <c r="AF1013" i="4"/>
  <c r="AV1012" i="4"/>
  <c r="AT1012" i="4"/>
  <c r="AP1012" i="4"/>
  <c r="AN1012" i="4"/>
  <c r="AL1012" i="4"/>
  <c r="AJ1012" i="4"/>
  <c r="AH1012" i="4"/>
  <c r="AF1012" i="4"/>
  <c r="AV1011" i="4"/>
  <c r="AT1011" i="4"/>
  <c r="AP1011" i="4"/>
  <c r="AN1011" i="4"/>
  <c r="AL1011" i="4"/>
  <c r="AJ1011" i="4"/>
  <c r="AH1011" i="4"/>
  <c r="AF1011" i="4"/>
  <c r="AV1010" i="4"/>
  <c r="AT1010" i="4"/>
  <c r="AP1010" i="4"/>
  <c r="AN1010" i="4"/>
  <c r="AL1010" i="4"/>
  <c r="AJ1010" i="4"/>
  <c r="AH1010" i="4"/>
  <c r="AF1010" i="4"/>
  <c r="AV1009" i="4"/>
  <c r="AT1009" i="4"/>
  <c r="AP1009" i="4"/>
  <c r="AN1009" i="4"/>
  <c r="AL1009" i="4"/>
  <c r="AJ1009" i="4"/>
  <c r="AH1009" i="4"/>
  <c r="AF1009" i="4"/>
  <c r="AV1008" i="4"/>
  <c r="AT1008" i="4"/>
  <c r="AP1008" i="4"/>
  <c r="AN1008" i="4"/>
  <c r="AL1008" i="4"/>
  <c r="AJ1008" i="4"/>
  <c r="AH1008" i="4"/>
  <c r="AF1008" i="4"/>
  <c r="AV1007" i="4"/>
  <c r="AT1007" i="4"/>
  <c r="AP1007" i="4"/>
  <c r="AN1007" i="4"/>
  <c r="AL1007" i="4"/>
  <c r="AJ1007" i="4"/>
  <c r="AH1007" i="4"/>
  <c r="AF1007" i="4"/>
  <c r="AV1006" i="4"/>
  <c r="AT1006" i="4"/>
  <c r="AP1006" i="4"/>
  <c r="AN1006" i="4"/>
  <c r="AL1006" i="4"/>
  <c r="AJ1006" i="4"/>
  <c r="AH1006" i="4"/>
  <c r="AF1006" i="4"/>
  <c r="AV1005" i="4"/>
  <c r="AT1005" i="4"/>
  <c r="AP1005" i="4"/>
  <c r="AN1005" i="4"/>
  <c r="AL1005" i="4"/>
  <c r="AJ1005" i="4"/>
  <c r="AH1005" i="4"/>
  <c r="AF1005" i="4"/>
  <c r="AV1004" i="4"/>
  <c r="AT1004" i="4"/>
  <c r="AP1004" i="4"/>
  <c r="AN1004" i="4"/>
  <c r="AL1004" i="4"/>
  <c r="AJ1004" i="4"/>
  <c r="AH1004" i="4"/>
  <c r="AF1004" i="4"/>
  <c r="AV1003" i="4"/>
  <c r="AT1003" i="4"/>
  <c r="AP1003" i="4"/>
  <c r="AN1003" i="4"/>
  <c r="AL1003" i="4"/>
  <c r="AJ1003" i="4"/>
  <c r="AH1003" i="4"/>
  <c r="AF1003" i="4"/>
  <c r="AV1002" i="4"/>
  <c r="AT1002" i="4"/>
  <c r="AP1002" i="4"/>
  <c r="AN1002" i="4"/>
  <c r="AL1002" i="4"/>
  <c r="AJ1002" i="4"/>
  <c r="AH1002" i="4"/>
  <c r="AF1002" i="4"/>
  <c r="AV1001" i="4"/>
  <c r="AT1001" i="4"/>
  <c r="AP1001" i="4"/>
  <c r="AN1001" i="4"/>
  <c r="AL1001" i="4"/>
  <c r="AJ1001" i="4"/>
  <c r="AH1001" i="4"/>
  <c r="AF1001" i="4"/>
  <c r="AV1000" i="4"/>
  <c r="AT1000" i="4"/>
  <c r="AP1000" i="4"/>
  <c r="AN1000" i="4"/>
  <c r="AL1000" i="4"/>
  <c r="AJ1000" i="4"/>
  <c r="AH1000" i="4"/>
  <c r="AF1000" i="4"/>
  <c r="AV999" i="4"/>
  <c r="AT999" i="4"/>
  <c r="AP999" i="4"/>
  <c r="AN999" i="4"/>
  <c r="AL999" i="4"/>
  <c r="AJ999" i="4"/>
  <c r="AH999" i="4"/>
  <c r="AF999" i="4"/>
  <c r="AV998" i="4"/>
  <c r="AT998" i="4"/>
  <c r="AP998" i="4"/>
  <c r="AN998" i="4"/>
  <c r="AL998" i="4"/>
  <c r="AJ998" i="4"/>
  <c r="AH998" i="4"/>
  <c r="AF998" i="4"/>
  <c r="AV997" i="4"/>
  <c r="AT997" i="4"/>
  <c r="AP997" i="4"/>
  <c r="AN997" i="4"/>
  <c r="AL997" i="4"/>
  <c r="AJ997" i="4"/>
  <c r="AH997" i="4"/>
  <c r="AF997" i="4"/>
  <c r="AV996" i="4"/>
  <c r="AT996" i="4"/>
  <c r="AP996" i="4"/>
  <c r="AN996" i="4"/>
  <c r="AL996" i="4"/>
  <c r="AJ996" i="4"/>
  <c r="AH996" i="4"/>
  <c r="AF996" i="4"/>
  <c r="AV995" i="4"/>
  <c r="AT995" i="4"/>
  <c r="AP995" i="4"/>
  <c r="AN995" i="4"/>
  <c r="AL995" i="4"/>
  <c r="AJ995" i="4"/>
  <c r="AH995" i="4"/>
  <c r="AF995" i="4"/>
  <c r="AV994" i="4"/>
  <c r="AT994" i="4"/>
  <c r="AP994" i="4"/>
  <c r="AN994" i="4"/>
  <c r="AL994" i="4"/>
  <c r="AJ994" i="4"/>
  <c r="AH994" i="4"/>
  <c r="AF994" i="4"/>
  <c r="AV993" i="4"/>
  <c r="AT993" i="4"/>
  <c r="AP993" i="4"/>
  <c r="AN993" i="4"/>
  <c r="AL993" i="4"/>
  <c r="AJ993" i="4"/>
  <c r="AH993" i="4"/>
  <c r="AF993" i="4"/>
  <c r="AV992" i="4"/>
  <c r="AT992" i="4"/>
  <c r="AP992" i="4"/>
  <c r="AN992" i="4"/>
  <c r="AL992" i="4"/>
  <c r="AJ992" i="4"/>
  <c r="AH992" i="4"/>
  <c r="AF992" i="4"/>
  <c r="AV991" i="4"/>
  <c r="AT991" i="4"/>
  <c r="AP991" i="4"/>
  <c r="AN991" i="4"/>
  <c r="AL991" i="4"/>
  <c r="AJ991" i="4"/>
  <c r="AH991" i="4"/>
  <c r="AF991" i="4"/>
  <c r="AV990" i="4"/>
  <c r="AT990" i="4"/>
  <c r="AP990" i="4"/>
  <c r="AN990" i="4"/>
  <c r="AL990" i="4"/>
  <c r="AJ990" i="4"/>
  <c r="AH990" i="4"/>
  <c r="AF990" i="4"/>
  <c r="AV989" i="4"/>
  <c r="AT989" i="4"/>
  <c r="AP989" i="4"/>
  <c r="AN989" i="4"/>
  <c r="AL989" i="4"/>
  <c r="AJ989" i="4"/>
  <c r="AH989" i="4"/>
  <c r="AF989" i="4"/>
  <c r="AV988" i="4"/>
  <c r="AT988" i="4"/>
  <c r="AP988" i="4"/>
  <c r="AN988" i="4"/>
  <c r="AL988" i="4"/>
  <c r="AJ988" i="4"/>
  <c r="AH988" i="4"/>
  <c r="AF988" i="4"/>
  <c r="AV987" i="4"/>
  <c r="AT987" i="4"/>
  <c r="AP987" i="4"/>
  <c r="AN987" i="4"/>
  <c r="AL987" i="4"/>
  <c r="AJ987" i="4"/>
  <c r="AH987" i="4"/>
  <c r="AF987" i="4"/>
  <c r="AV986" i="4"/>
  <c r="AT986" i="4"/>
  <c r="AP986" i="4"/>
  <c r="AN986" i="4"/>
  <c r="AL986" i="4"/>
  <c r="AJ986" i="4"/>
  <c r="AH986" i="4"/>
  <c r="AF986" i="4"/>
  <c r="AV985" i="4"/>
  <c r="AT985" i="4"/>
  <c r="AP985" i="4"/>
  <c r="AN985" i="4"/>
  <c r="AL985" i="4"/>
  <c r="AJ985" i="4"/>
  <c r="AH985" i="4"/>
  <c r="AF985" i="4"/>
  <c r="AV984" i="4"/>
  <c r="AT984" i="4"/>
  <c r="AP984" i="4"/>
  <c r="AN984" i="4"/>
  <c r="AL984" i="4"/>
  <c r="AJ984" i="4"/>
  <c r="AH984" i="4"/>
  <c r="AF984" i="4"/>
  <c r="AV983" i="4"/>
  <c r="AT983" i="4"/>
  <c r="AP983" i="4"/>
  <c r="AN983" i="4"/>
  <c r="AL983" i="4"/>
  <c r="AJ983" i="4"/>
  <c r="AH983" i="4"/>
  <c r="AF983" i="4"/>
  <c r="AV982" i="4"/>
  <c r="AT982" i="4"/>
  <c r="AP982" i="4"/>
  <c r="AN982" i="4"/>
  <c r="AL982" i="4"/>
  <c r="AJ982" i="4"/>
  <c r="AH982" i="4"/>
  <c r="AF982" i="4"/>
  <c r="AV981" i="4"/>
  <c r="AT981" i="4"/>
  <c r="AP981" i="4"/>
  <c r="AN981" i="4"/>
  <c r="AL981" i="4"/>
  <c r="AJ981" i="4"/>
  <c r="AH981" i="4"/>
  <c r="AF981" i="4"/>
  <c r="AV980" i="4"/>
  <c r="AT980" i="4"/>
  <c r="AP980" i="4"/>
  <c r="AN980" i="4"/>
  <c r="AL980" i="4"/>
  <c r="AJ980" i="4"/>
  <c r="AH980" i="4"/>
  <c r="AF980" i="4"/>
  <c r="AV979" i="4"/>
  <c r="AT979" i="4"/>
  <c r="AP979" i="4"/>
  <c r="AN979" i="4"/>
  <c r="AL979" i="4"/>
  <c r="AJ979" i="4"/>
  <c r="AH979" i="4"/>
  <c r="AF979" i="4"/>
  <c r="AV978" i="4"/>
  <c r="AT978" i="4"/>
  <c r="AP978" i="4"/>
  <c r="AN978" i="4"/>
  <c r="AL978" i="4"/>
  <c r="AJ978" i="4"/>
  <c r="AH978" i="4"/>
  <c r="AF978" i="4"/>
  <c r="AV977" i="4"/>
  <c r="AT977" i="4"/>
  <c r="AP977" i="4"/>
  <c r="AN977" i="4"/>
  <c r="AL977" i="4"/>
  <c r="AJ977" i="4"/>
  <c r="AH977" i="4"/>
  <c r="AF977" i="4"/>
  <c r="AV976" i="4"/>
  <c r="AT976" i="4"/>
  <c r="AP976" i="4"/>
  <c r="AN976" i="4"/>
  <c r="AL976" i="4"/>
  <c r="AJ976" i="4"/>
  <c r="AH976" i="4"/>
  <c r="AF976" i="4"/>
  <c r="AV975" i="4"/>
  <c r="AT975" i="4"/>
  <c r="AP975" i="4"/>
  <c r="AN975" i="4"/>
  <c r="AL975" i="4"/>
  <c r="AJ975" i="4"/>
  <c r="AH975" i="4"/>
  <c r="AF975" i="4"/>
  <c r="AV974" i="4"/>
  <c r="AT974" i="4"/>
  <c r="AP974" i="4"/>
  <c r="AN974" i="4"/>
  <c r="AL974" i="4"/>
  <c r="AJ974" i="4"/>
  <c r="AH974" i="4"/>
  <c r="AF974" i="4"/>
  <c r="AV973" i="4"/>
  <c r="AT973" i="4"/>
  <c r="AP973" i="4"/>
  <c r="AN973" i="4"/>
  <c r="AL973" i="4"/>
  <c r="AJ973" i="4"/>
  <c r="AH973" i="4"/>
  <c r="AF973" i="4"/>
  <c r="AV972" i="4"/>
  <c r="AT972" i="4"/>
  <c r="AP972" i="4"/>
  <c r="AN972" i="4"/>
  <c r="AL972" i="4"/>
  <c r="AJ972" i="4"/>
  <c r="AH972" i="4"/>
  <c r="AF972" i="4"/>
  <c r="AV971" i="4"/>
  <c r="AT971" i="4"/>
  <c r="AP971" i="4"/>
  <c r="AN971" i="4"/>
  <c r="AL971" i="4"/>
  <c r="AJ971" i="4"/>
  <c r="AH971" i="4"/>
  <c r="AF971" i="4"/>
  <c r="AV970" i="4"/>
  <c r="AT970" i="4"/>
  <c r="AP970" i="4"/>
  <c r="AN970" i="4"/>
  <c r="AL970" i="4"/>
  <c r="AJ970" i="4"/>
  <c r="AH970" i="4"/>
  <c r="AF970" i="4"/>
  <c r="AV969" i="4"/>
  <c r="AT969" i="4"/>
  <c r="AP969" i="4"/>
  <c r="AN969" i="4"/>
  <c r="AL969" i="4"/>
  <c r="AJ969" i="4"/>
  <c r="AH969" i="4"/>
  <c r="AF969" i="4"/>
  <c r="AV968" i="4"/>
  <c r="AT968" i="4"/>
  <c r="AP968" i="4"/>
  <c r="AN968" i="4"/>
  <c r="AL968" i="4"/>
  <c r="AJ968" i="4"/>
  <c r="AH968" i="4"/>
  <c r="AF968" i="4"/>
  <c r="AV967" i="4"/>
  <c r="AT967" i="4"/>
  <c r="AP967" i="4"/>
  <c r="AN967" i="4"/>
  <c r="AL967" i="4"/>
  <c r="AJ967" i="4"/>
  <c r="AH967" i="4"/>
  <c r="AF967" i="4"/>
  <c r="AV966" i="4"/>
  <c r="AT966" i="4"/>
  <c r="AP966" i="4"/>
  <c r="AN966" i="4"/>
  <c r="AL966" i="4"/>
  <c r="AJ966" i="4"/>
  <c r="AH966" i="4"/>
  <c r="AF966" i="4"/>
  <c r="AV965" i="4"/>
  <c r="AT965" i="4"/>
  <c r="AP965" i="4"/>
  <c r="AN965" i="4"/>
  <c r="AL965" i="4"/>
  <c r="AJ965" i="4"/>
  <c r="AH965" i="4"/>
  <c r="AF965" i="4"/>
  <c r="AV964" i="4"/>
  <c r="AT964" i="4"/>
  <c r="AP964" i="4"/>
  <c r="AN964" i="4"/>
  <c r="AL964" i="4"/>
  <c r="AJ964" i="4"/>
  <c r="AH964" i="4"/>
  <c r="AF964" i="4"/>
  <c r="AV963" i="4"/>
  <c r="AT963" i="4"/>
  <c r="AP963" i="4"/>
  <c r="AN963" i="4"/>
  <c r="AL963" i="4"/>
  <c r="AJ963" i="4"/>
  <c r="AH963" i="4"/>
  <c r="AF963" i="4"/>
  <c r="AV962" i="4"/>
  <c r="AT962" i="4"/>
  <c r="AP962" i="4"/>
  <c r="AN962" i="4"/>
  <c r="AL962" i="4"/>
  <c r="AJ962" i="4"/>
  <c r="AH962" i="4"/>
  <c r="AF962" i="4"/>
  <c r="AV961" i="4"/>
  <c r="AT961" i="4"/>
  <c r="AP961" i="4"/>
  <c r="AN961" i="4"/>
  <c r="AL961" i="4"/>
  <c r="AJ961" i="4"/>
  <c r="AH961" i="4"/>
  <c r="AF961" i="4"/>
  <c r="AV960" i="4"/>
  <c r="AT960" i="4"/>
  <c r="AP960" i="4"/>
  <c r="AN960" i="4"/>
  <c r="AL960" i="4"/>
  <c r="AJ960" i="4"/>
  <c r="AH960" i="4"/>
  <c r="AF960" i="4"/>
  <c r="AV959" i="4"/>
  <c r="AT959" i="4"/>
  <c r="AP959" i="4"/>
  <c r="AN959" i="4"/>
  <c r="AL959" i="4"/>
  <c r="AJ959" i="4"/>
  <c r="AH959" i="4"/>
  <c r="AF959" i="4"/>
  <c r="AV958" i="4"/>
  <c r="AT958" i="4"/>
  <c r="AP958" i="4"/>
  <c r="AN958" i="4"/>
  <c r="AL958" i="4"/>
  <c r="AJ958" i="4"/>
  <c r="AH958" i="4"/>
  <c r="AF958" i="4"/>
  <c r="AV957" i="4"/>
  <c r="AT957" i="4"/>
  <c r="AP957" i="4"/>
  <c r="AN957" i="4"/>
  <c r="AL957" i="4"/>
  <c r="AJ957" i="4"/>
  <c r="AH957" i="4"/>
  <c r="AF957" i="4"/>
  <c r="AV956" i="4"/>
  <c r="AT956" i="4"/>
  <c r="AP956" i="4"/>
  <c r="AN956" i="4"/>
  <c r="AL956" i="4"/>
  <c r="AJ956" i="4"/>
  <c r="AH956" i="4"/>
  <c r="AF956" i="4"/>
  <c r="AV955" i="4"/>
  <c r="AT955" i="4"/>
  <c r="AP955" i="4"/>
  <c r="AN955" i="4"/>
  <c r="AL955" i="4"/>
  <c r="AJ955" i="4"/>
  <c r="AH955" i="4"/>
  <c r="AF955" i="4"/>
  <c r="AV954" i="4"/>
  <c r="AT954" i="4"/>
  <c r="AP954" i="4"/>
  <c r="AN954" i="4"/>
  <c r="AL954" i="4"/>
  <c r="AJ954" i="4"/>
  <c r="AH954" i="4"/>
  <c r="AF954" i="4"/>
  <c r="AV953" i="4"/>
  <c r="AT953" i="4"/>
  <c r="AP953" i="4"/>
  <c r="AN953" i="4"/>
  <c r="AL953" i="4"/>
  <c r="AJ953" i="4"/>
  <c r="AH953" i="4"/>
  <c r="AF953" i="4"/>
  <c r="AV952" i="4"/>
  <c r="AT952" i="4"/>
  <c r="AP952" i="4"/>
  <c r="AN952" i="4"/>
  <c r="AL952" i="4"/>
  <c r="AJ952" i="4"/>
  <c r="AH952" i="4"/>
  <c r="AF952" i="4"/>
  <c r="AV951" i="4"/>
  <c r="AT951" i="4"/>
  <c r="AP951" i="4"/>
  <c r="AN951" i="4"/>
  <c r="AL951" i="4"/>
  <c r="AJ951" i="4"/>
  <c r="AH951" i="4"/>
  <c r="AF951" i="4"/>
  <c r="AV950" i="4"/>
  <c r="AT950" i="4"/>
  <c r="AP950" i="4"/>
  <c r="AN950" i="4"/>
  <c r="AL950" i="4"/>
  <c r="AJ950" i="4"/>
  <c r="AH950" i="4"/>
  <c r="AF950" i="4"/>
  <c r="AV949" i="4"/>
  <c r="AT949" i="4"/>
  <c r="AP949" i="4"/>
  <c r="AN949" i="4"/>
  <c r="AL949" i="4"/>
  <c r="AJ949" i="4"/>
  <c r="AH949" i="4"/>
  <c r="AF949" i="4"/>
  <c r="AV948" i="4"/>
  <c r="AT948" i="4"/>
  <c r="AP948" i="4"/>
  <c r="AN948" i="4"/>
  <c r="AL948" i="4"/>
  <c r="AJ948" i="4"/>
  <c r="AH948" i="4"/>
  <c r="AF948" i="4"/>
  <c r="AV947" i="4"/>
  <c r="AT947" i="4"/>
  <c r="AP947" i="4"/>
  <c r="AN947" i="4"/>
  <c r="AL947" i="4"/>
  <c r="AJ947" i="4"/>
  <c r="AH947" i="4"/>
  <c r="AF947" i="4"/>
  <c r="AV946" i="4"/>
  <c r="AT946" i="4"/>
  <c r="AP946" i="4"/>
  <c r="AN946" i="4"/>
  <c r="AL946" i="4"/>
  <c r="AJ946" i="4"/>
  <c r="AH946" i="4"/>
  <c r="AF946" i="4"/>
  <c r="AV945" i="4"/>
  <c r="AT945" i="4"/>
  <c r="AP945" i="4"/>
  <c r="AN945" i="4"/>
  <c r="AL945" i="4"/>
  <c r="AJ945" i="4"/>
  <c r="AH945" i="4"/>
  <c r="AF945" i="4"/>
  <c r="AV944" i="4"/>
  <c r="AT944" i="4"/>
  <c r="AP944" i="4"/>
  <c r="AN944" i="4"/>
  <c r="AL944" i="4"/>
  <c r="AJ944" i="4"/>
  <c r="AH944" i="4"/>
  <c r="AF944" i="4"/>
  <c r="AV943" i="4"/>
  <c r="AT943" i="4"/>
  <c r="AP943" i="4"/>
  <c r="AN943" i="4"/>
  <c r="AL943" i="4"/>
  <c r="AJ943" i="4"/>
  <c r="AH943" i="4"/>
  <c r="AF943" i="4"/>
  <c r="AV942" i="4"/>
  <c r="AT942" i="4"/>
  <c r="AP942" i="4"/>
  <c r="AN942" i="4"/>
  <c r="AL942" i="4"/>
  <c r="AJ942" i="4"/>
  <c r="AH942" i="4"/>
  <c r="AF942" i="4"/>
  <c r="AV941" i="4"/>
  <c r="AT941" i="4"/>
  <c r="AP941" i="4"/>
  <c r="AN941" i="4"/>
  <c r="AL941" i="4"/>
  <c r="AJ941" i="4"/>
  <c r="AH941" i="4"/>
  <c r="AF941" i="4"/>
  <c r="AV940" i="4"/>
  <c r="AT940" i="4"/>
  <c r="AP940" i="4"/>
  <c r="AN940" i="4"/>
  <c r="AL940" i="4"/>
  <c r="AJ940" i="4"/>
  <c r="AH940" i="4"/>
  <c r="AF940" i="4"/>
  <c r="AV939" i="4"/>
  <c r="AT939" i="4"/>
  <c r="AP939" i="4"/>
  <c r="AN939" i="4"/>
  <c r="AL939" i="4"/>
  <c r="AJ939" i="4"/>
  <c r="AH939" i="4"/>
  <c r="AF939" i="4"/>
  <c r="AV938" i="4"/>
  <c r="AT938" i="4"/>
  <c r="AP938" i="4"/>
  <c r="AN938" i="4"/>
  <c r="AL938" i="4"/>
  <c r="AJ938" i="4"/>
  <c r="AH938" i="4"/>
  <c r="AF938" i="4"/>
  <c r="AV937" i="4"/>
  <c r="AT937" i="4"/>
  <c r="AP937" i="4"/>
  <c r="AN937" i="4"/>
  <c r="AL937" i="4"/>
  <c r="AJ937" i="4"/>
  <c r="AH937" i="4"/>
  <c r="AF937" i="4"/>
  <c r="AV936" i="4"/>
  <c r="AT936" i="4"/>
  <c r="AP936" i="4"/>
  <c r="AN936" i="4"/>
  <c r="AL936" i="4"/>
  <c r="AJ936" i="4"/>
  <c r="AH936" i="4"/>
  <c r="AF936" i="4"/>
  <c r="AV935" i="4"/>
  <c r="AT935" i="4"/>
  <c r="AP935" i="4"/>
  <c r="AN935" i="4"/>
  <c r="AL935" i="4"/>
  <c r="AJ935" i="4"/>
  <c r="AH935" i="4"/>
  <c r="AF935" i="4"/>
  <c r="AV934" i="4"/>
  <c r="AT934" i="4"/>
  <c r="AP934" i="4"/>
  <c r="AN934" i="4"/>
  <c r="AL934" i="4"/>
  <c r="AJ934" i="4"/>
  <c r="AH934" i="4"/>
  <c r="AF934" i="4"/>
  <c r="AV933" i="4"/>
  <c r="AT933" i="4"/>
  <c r="AP933" i="4"/>
  <c r="AN933" i="4"/>
  <c r="AL933" i="4"/>
  <c r="AJ933" i="4"/>
  <c r="AH933" i="4"/>
  <c r="AF933" i="4"/>
  <c r="AV932" i="4"/>
  <c r="AT932" i="4"/>
  <c r="AP932" i="4"/>
  <c r="AN932" i="4"/>
  <c r="AL932" i="4"/>
  <c r="AJ932" i="4"/>
  <c r="AH932" i="4"/>
  <c r="AF932" i="4"/>
  <c r="AV931" i="4"/>
  <c r="AT931" i="4"/>
  <c r="AP931" i="4"/>
  <c r="AN931" i="4"/>
  <c r="AL931" i="4"/>
  <c r="AJ931" i="4"/>
  <c r="AH931" i="4"/>
  <c r="AF931" i="4"/>
  <c r="AV930" i="4"/>
  <c r="AT930" i="4"/>
  <c r="AP930" i="4"/>
  <c r="AN930" i="4"/>
  <c r="AL930" i="4"/>
  <c r="AJ930" i="4"/>
  <c r="AH930" i="4"/>
  <c r="AF930" i="4"/>
  <c r="AV929" i="4"/>
  <c r="AT929" i="4"/>
  <c r="AP929" i="4"/>
  <c r="AN929" i="4"/>
  <c r="AL929" i="4"/>
  <c r="AJ929" i="4"/>
  <c r="AH929" i="4"/>
  <c r="AF929" i="4"/>
  <c r="AV928" i="4"/>
  <c r="AT928" i="4"/>
  <c r="AP928" i="4"/>
  <c r="AN928" i="4"/>
  <c r="AL928" i="4"/>
  <c r="AJ928" i="4"/>
  <c r="AH928" i="4"/>
  <c r="AF928" i="4"/>
  <c r="AV927" i="4"/>
  <c r="AT927" i="4"/>
  <c r="AP927" i="4"/>
  <c r="AN927" i="4"/>
  <c r="AL927" i="4"/>
  <c r="AJ927" i="4"/>
  <c r="AH927" i="4"/>
  <c r="AF927" i="4"/>
  <c r="AV926" i="4"/>
  <c r="AT926" i="4"/>
  <c r="AP926" i="4"/>
  <c r="AN926" i="4"/>
  <c r="AL926" i="4"/>
  <c r="AJ926" i="4"/>
  <c r="AH926" i="4"/>
  <c r="AF926" i="4"/>
  <c r="AV925" i="4"/>
  <c r="AT925" i="4"/>
  <c r="AP925" i="4"/>
  <c r="AN925" i="4"/>
  <c r="AL925" i="4"/>
  <c r="AJ925" i="4"/>
  <c r="AH925" i="4"/>
  <c r="AF925" i="4"/>
  <c r="AV924" i="4"/>
  <c r="AT924" i="4"/>
  <c r="AP924" i="4"/>
  <c r="AN924" i="4"/>
  <c r="AL924" i="4"/>
  <c r="AJ924" i="4"/>
  <c r="AH924" i="4"/>
  <c r="AF924" i="4"/>
  <c r="AV923" i="4"/>
  <c r="AT923" i="4"/>
  <c r="AP923" i="4"/>
  <c r="AN923" i="4"/>
  <c r="AL923" i="4"/>
  <c r="AJ923" i="4"/>
  <c r="AH923" i="4"/>
  <c r="AF923" i="4"/>
  <c r="AV922" i="4"/>
  <c r="AT922" i="4"/>
  <c r="AP922" i="4"/>
  <c r="AN922" i="4"/>
  <c r="AL922" i="4"/>
  <c r="AJ922" i="4"/>
  <c r="AH922" i="4"/>
  <c r="AF922" i="4"/>
  <c r="AV921" i="4"/>
  <c r="AT921" i="4"/>
  <c r="AP921" i="4"/>
  <c r="AN921" i="4"/>
  <c r="AL921" i="4"/>
  <c r="AJ921" i="4"/>
  <c r="AH921" i="4"/>
  <c r="AF921" i="4"/>
  <c r="AV920" i="4"/>
  <c r="AT920" i="4"/>
  <c r="AP920" i="4"/>
  <c r="AN920" i="4"/>
  <c r="AL920" i="4"/>
  <c r="AJ920" i="4"/>
  <c r="AH920" i="4"/>
  <c r="AF920" i="4"/>
  <c r="AV919" i="4"/>
  <c r="AT919" i="4"/>
  <c r="AP919" i="4"/>
  <c r="AN919" i="4"/>
  <c r="AL919" i="4"/>
  <c r="AJ919" i="4"/>
  <c r="AH919" i="4"/>
  <c r="AF919" i="4"/>
  <c r="AV918" i="4"/>
  <c r="AT918" i="4"/>
  <c r="AP918" i="4"/>
  <c r="AN918" i="4"/>
  <c r="AL918" i="4"/>
  <c r="AJ918" i="4"/>
  <c r="AH918" i="4"/>
  <c r="AF918" i="4"/>
  <c r="AV917" i="4"/>
  <c r="AT917" i="4"/>
  <c r="AP917" i="4"/>
  <c r="AN917" i="4"/>
  <c r="AL917" i="4"/>
  <c r="AJ917" i="4"/>
  <c r="AH917" i="4"/>
  <c r="AF917" i="4"/>
  <c r="AV916" i="4"/>
  <c r="AT916" i="4"/>
  <c r="AP916" i="4"/>
  <c r="AN916" i="4"/>
  <c r="AL916" i="4"/>
  <c r="AJ916" i="4"/>
  <c r="AH916" i="4"/>
  <c r="AF916" i="4"/>
  <c r="AV915" i="4"/>
  <c r="AT915" i="4"/>
  <c r="AP915" i="4"/>
  <c r="AN915" i="4"/>
  <c r="AL915" i="4"/>
  <c r="AJ915" i="4"/>
  <c r="AH915" i="4"/>
  <c r="AF915" i="4"/>
  <c r="AV914" i="4"/>
  <c r="AT914" i="4"/>
  <c r="AP914" i="4"/>
  <c r="AN914" i="4"/>
  <c r="AL914" i="4"/>
  <c r="AJ914" i="4"/>
  <c r="AH914" i="4"/>
  <c r="AF914" i="4"/>
  <c r="AV913" i="4"/>
  <c r="AT913" i="4"/>
  <c r="AP913" i="4"/>
  <c r="AN913" i="4"/>
  <c r="AL913" i="4"/>
  <c r="AJ913" i="4"/>
  <c r="AH913" i="4"/>
  <c r="AF913" i="4"/>
  <c r="AV912" i="4"/>
  <c r="AT912" i="4"/>
  <c r="AP912" i="4"/>
  <c r="AN912" i="4"/>
  <c r="AL912" i="4"/>
  <c r="AJ912" i="4"/>
  <c r="AH912" i="4"/>
  <c r="AF912" i="4"/>
  <c r="AV911" i="4"/>
  <c r="AT911" i="4"/>
  <c r="AP911" i="4"/>
  <c r="AN911" i="4"/>
  <c r="AL911" i="4"/>
  <c r="AJ911" i="4"/>
  <c r="AH911" i="4"/>
  <c r="AF911" i="4"/>
  <c r="AV910" i="4"/>
  <c r="AT910" i="4"/>
  <c r="AP910" i="4"/>
  <c r="AN910" i="4"/>
  <c r="AL910" i="4"/>
  <c r="AJ910" i="4"/>
  <c r="AH910" i="4"/>
  <c r="AF910" i="4"/>
  <c r="AV909" i="4"/>
  <c r="AT909" i="4"/>
  <c r="AP909" i="4"/>
  <c r="AN909" i="4"/>
  <c r="AL909" i="4"/>
  <c r="AJ909" i="4"/>
  <c r="AH909" i="4"/>
  <c r="AF909" i="4"/>
  <c r="AV908" i="4"/>
  <c r="AT908" i="4"/>
  <c r="AP908" i="4"/>
  <c r="AN908" i="4"/>
  <c r="AL908" i="4"/>
  <c r="AJ908" i="4"/>
  <c r="AH908" i="4"/>
  <c r="AF908" i="4"/>
  <c r="AV907" i="4"/>
  <c r="AT907" i="4"/>
  <c r="AP907" i="4"/>
  <c r="AN907" i="4"/>
  <c r="AL907" i="4"/>
  <c r="AJ907" i="4"/>
  <c r="AH907" i="4"/>
  <c r="AF907" i="4"/>
  <c r="AV906" i="4"/>
  <c r="AT906" i="4"/>
  <c r="AP906" i="4"/>
  <c r="AN906" i="4"/>
  <c r="AL906" i="4"/>
  <c r="AJ906" i="4"/>
  <c r="AH906" i="4"/>
  <c r="AF906" i="4"/>
  <c r="AV905" i="4"/>
  <c r="AT905" i="4"/>
  <c r="AP905" i="4"/>
  <c r="AN905" i="4"/>
  <c r="AL905" i="4"/>
  <c r="AJ905" i="4"/>
  <c r="AH905" i="4"/>
  <c r="AF905" i="4"/>
  <c r="AV904" i="4"/>
  <c r="AT904" i="4"/>
  <c r="AP904" i="4"/>
  <c r="AN904" i="4"/>
  <c r="AL904" i="4"/>
  <c r="AJ904" i="4"/>
  <c r="AH904" i="4"/>
  <c r="AF904" i="4"/>
  <c r="AV903" i="4"/>
  <c r="AT903" i="4"/>
  <c r="AP903" i="4"/>
  <c r="AN903" i="4"/>
  <c r="AL903" i="4"/>
  <c r="AJ903" i="4"/>
  <c r="AH903" i="4"/>
  <c r="AF903" i="4"/>
  <c r="AV902" i="4"/>
  <c r="AT902" i="4"/>
  <c r="AP902" i="4"/>
  <c r="AN902" i="4"/>
  <c r="AL902" i="4"/>
  <c r="AJ902" i="4"/>
  <c r="AH902" i="4"/>
  <c r="AF902" i="4"/>
  <c r="AV901" i="4"/>
  <c r="AT901" i="4"/>
  <c r="AP901" i="4"/>
  <c r="AN901" i="4"/>
  <c r="AL901" i="4"/>
  <c r="AJ901" i="4"/>
  <c r="AH901" i="4"/>
  <c r="AF901" i="4"/>
  <c r="AV900" i="4"/>
  <c r="AT900" i="4"/>
  <c r="AP900" i="4"/>
  <c r="AN900" i="4"/>
  <c r="AL900" i="4"/>
  <c r="AJ900" i="4"/>
  <c r="AH900" i="4"/>
  <c r="AF900" i="4"/>
  <c r="AV899" i="4"/>
  <c r="AT899" i="4"/>
  <c r="AP899" i="4"/>
  <c r="AN899" i="4"/>
  <c r="AL899" i="4"/>
  <c r="AJ899" i="4"/>
  <c r="AH899" i="4"/>
  <c r="AF899" i="4"/>
  <c r="AV898" i="4"/>
  <c r="AT898" i="4"/>
  <c r="AP898" i="4"/>
  <c r="AN898" i="4"/>
  <c r="AL898" i="4"/>
  <c r="AJ898" i="4"/>
  <c r="AH898" i="4"/>
  <c r="AF898" i="4"/>
  <c r="AV897" i="4"/>
  <c r="AT897" i="4"/>
  <c r="AP897" i="4"/>
  <c r="AN897" i="4"/>
  <c r="AL897" i="4"/>
  <c r="AJ897" i="4"/>
  <c r="AH897" i="4"/>
  <c r="AF897" i="4"/>
  <c r="AV896" i="4"/>
  <c r="AT896" i="4"/>
  <c r="AP896" i="4"/>
  <c r="AN896" i="4"/>
  <c r="AL896" i="4"/>
  <c r="AJ896" i="4"/>
  <c r="AH896" i="4"/>
  <c r="AF896" i="4"/>
  <c r="AV895" i="4"/>
  <c r="AT895" i="4"/>
  <c r="AP895" i="4"/>
  <c r="AN895" i="4"/>
  <c r="AL895" i="4"/>
  <c r="AJ895" i="4"/>
  <c r="AH895" i="4"/>
  <c r="AF895" i="4"/>
  <c r="AV894" i="4"/>
  <c r="AT894" i="4"/>
  <c r="AP894" i="4"/>
  <c r="AN894" i="4"/>
  <c r="AL894" i="4"/>
  <c r="AJ894" i="4"/>
  <c r="AH894" i="4"/>
  <c r="AF894" i="4"/>
  <c r="AV893" i="4"/>
  <c r="AT893" i="4"/>
  <c r="AP893" i="4"/>
  <c r="AN893" i="4"/>
  <c r="AL893" i="4"/>
  <c r="AJ893" i="4"/>
  <c r="AH893" i="4"/>
  <c r="AF893" i="4"/>
  <c r="AV892" i="4"/>
  <c r="AT892" i="4"/>
  <c r="AP892" i="4"/>
  <c r="AN892" i="4"/>
  <c r="AL892" i="4"/>
  <c r="AJ892" i="4"/>
  <c r="AH892" i="4"/>
  <c r="AF892" i="4"/>
  <c r="AV891" i="4"/>
  <c r="AT891" i="4"/>
  <c r="AP891" i="4"/>
  <c r="AN891" i="4"/>
  <c r="AL891" i="4"/>
  <c r="AJ891" i="4"/>
  <c r="AH891" i="4"/>
  <c r="AF891" i="4"/>
  <c r="AV890" i="4"/>
  <c r="AT890" i="4"/>
  <c r="AP890" i="4"/>
  <c r="AN890" i="4"/>
  <c r="AL890" i="4"/>
  <c r="AJ890" i="4"/>
  <c r="AH890" i="4"/>
  <c r="AF890" i="4"/>
  <c r="AV889" i="4"/>
  <c r="AT889" i="4"/>
  <c r="AP889" i="4"/>
  <c r="AN889" i="4"/>
  <c r="AL889" i="4"/>
  <c r="AJ889" i="4"/>
  <c r="AH889" i="4"/>
  <c r="AF889" i="4"/>
  <c r="AV888" i="4"/>
  <c r="AT888" i="4"/>
  <c r="AP888" i="4"/>
  <c r="AN888" i="4"/>
  <c r="AL888" i="4"/>
  <c r="AJ888" i="4"/>
  <c r="AH888" i="4"/>
  <c r="AF888" i="4"/>
  <c r="AV887" i="4"/>
  <c r="AT887" i="4"/>
  <c r="AP887" i="4"/>
  <c r="AN887" i="4"/>
  <c r="AL887" i="4"/>
  <c r="AJ887" i="4"/>
  <c r="AH887" i="4"/>
  <c r="AF887" i="4"/>
  <c r="AV886" i="4"/>
  <c r="AT886" i="4"/>
  <c r="AP886" i="4"/>
  <c r="AN886" i="4"/>
  <c r="AL886" i="4"/>
  <c r="AJ886" i="4"/>
  <c r="AH886" i="4"/>
  <c r="AF886" i="4"/>
  <c r="AV885" i="4"/>
  <c r="AT885" i="4"/>
  <c r="AP885" i="4"/>
  <c r="AN885" i="4"/>
  <c r="AL885" i="4"/>
  <c r="AJ885" i="4"/>
  <c r="AH885" i="4"/>
  <c r="AF885" i="4"/>
  <c r="AV884" i="4"/>
  <c r="AT884" i="4"/>
  <c r="AP884" i="4"/>
  <c r="AN884" i="4"/>
  <c r="AL884" i="4"/>
  <c r="AJ884" i="4"/>
  <c r="AH884" i="4"/>
  <c r="AF884" i="4"/>
  <c r="AV883" i="4"/>
  <c r="AT883" i="4"/>
  <c r="AP883" i="4"/>
  <c r="AN883" i="4"/>
  <c r="AL883" i="4"/>
  <c r="AJ883" i="4"/>
  <c r="AH883" i="4"/>
  <c r="AF883" i="4"/>
  <c r="AV882" i="4"/>
  <c r="AT882" i="4"/>
  <c r="AP882" i="4"/>
  <c r="AN882" i="4"/>
  <c r="AL882" i="4"/>
  <c r="AJ882" i="4"/>
  <c r="AH882" i="4"/>
  <c r="AF882" i="4"/>
  <c r="AV881" i="4"/>
  <c r="AT881" i="4"/>
  <c r="AP881" i="4"/>
  <c r="AN881" i="4"/>
  <c r="AL881" i="4"/>
  <c r="AJ881" i="4"/>
  <c r="AH881" i="4"/>
  <c r="AF881" i="4"/>
  <c r="AV880" i="4"/>
  <c r="AT880" i="4"/>
  <c r="AP880" i="4"/>
  <c r="AN880" i="4"/>
  <c r="AL880" i="4"/>
  <c r="AJ880" i="4"/>
  <c r="AH880" i="4"/>
  <c r="AF880" i="4"/>
  <c r="AV879" i="4"/>
  <c r="AT879" i="4"/>
  <c r="AP879" i="4"/>
  <c r="AN879" i="4"/>
  <c r="AL879" i="4"/>
  <c r="AJ879" i="4"/>
  <c r="AH879" i="4"/>
  <c r="AF879" i="4"/>
  <c r="AV878" i="4"/>
  <c r="AT878" i="4"/>
  <c r="AP878" i="4"/>
  <c r="AN878" i="4"/>
  <c r="AL878" i="4"/>
  <c r="AJ878" i="4"/>
  <c r="AH878" i="4"/>
  <c r="AF878" i="4"/>
  <c r="AV877" i="4"/>
  <c r="AT877" i="4"/>
  <c r="AP877" i="4"/>
  <c r="AN877" i="4"/>
  <c r="AL877" i="4"/>
  <c r="AJ877" i="4"/>
  <c r="AH877" i="4"/>
  <c r="AF877" i="4"/>
  <c r="AV876" i="4"/>
  <c r="AT876" i="4"/>
  <c r="AP876" i="4"/>
  <c r="AN876" i="4"/>
  <c r="AL876" i="4"/>
  <c r="AJ876" i="4"/>
  <c r="AH876" i="4"/>
  <c r="AF876" i="4"/>
  <c r="AV875" i="4"/>
  <c r="AT875" i="4"/>
  <c r="AP875" i="4"/>
  <c r="AN875" i="4"/>
  <c r="AL875" i="4"/>
  <c r="AJ875" i="4"/>
  <c r="AH875" i="4"/>
  <c r="AF875" i="4"/>
  <c r="AV874" i="4"/>
  <c r="AT874" i="4"/>
  <c r="AP874" i="4"/>
  <c r="AN874" i="4"/>
  <c r="AL874" i="4"/>
  <c r="AJ874" i="4"/>
  <c r="AH874" i="4"/>
  <c r="AF874" i="4"/>
  <c r="AV873" i="4"/>
  <c r="AT873" i="4"/>
  <c r="AP873" i="4"/>
  <c r="AN873" i="4"/>
  <c r="AL873" i="4"/>
  <c r="AJ873" i="4"/>
  <c r="AH873" i="4"/>
  <c r="AF873" i="4"/>
  <c r="AV872" i="4"/>
  <c r="AT872" i="4"/>
  <c r="AP872" i="4"/>
  <c r="AN872" i="4"/>
  <c r="AL872" i="4"/>
  <c r="AJ872" i="4"/>
  <c r="AH872" i="4"/>
  <c r="AF872" i="4"/>
  <c r="AV871" i="4"/>
  <c r="AT871" i="4"/>
  <c r="AP871" i="4"/>
  <c r="AN871" i="4"/>
  <c r="AL871" i="4"/>
  <c r="AJ871" i="4"/>
  <c r="AH871" i="4"/>
  <c r="AF871" i="4"/>
  <c r="AV870" i="4"/>
  <c r="AT870" i="4"/>
  <c r="AP870" i="4"/>
  <c r="AN870" i="4"/>
  <c r="AL870" i="4"/>
  <c r="AJ870" i="4"/>
  <c r="AH870" i="4"/>
  <c r="AF870" i="4"/>
  <c r="AV869" i="4"/>
  <c r="AT869" i="4"/>
  <c r="AP869" i="4"/>
  <c r="AN869" i="4"/>
  <c r="AL869" i="4"/>
  <c r="AJ869" i="4"/>
  <c r="AH869" i="4"/>
  <c r="AF869" i="4"/>
  <c r="AV868" i="4"/>
  <c r="AT868" i="4"/>
  <c r="AP868" i="4"/>
  <c r="AN868" i="4"/>
  <c r="AL868" i="4"/>
  <c r="AJ868" i="4"/>
  <c r="AH868" i="4"/>
  <c r="AF868" i="4"/>
  <c r="AV867" i="4"/>
  <c r="AT867" i="4"/>
  <c r="AP867" i="4"/>
  <c r="AN867" i="4"/>
  <c r="AL867" i="4"/>
  <c r="AJ867" i="4"/>
  <c r="AH867" i="4"/>
  <c r="AF867" i="4"/>
  <c r="AV866" i="4"/>
  <c r="AT866" i="4"/>
  <c r="AP866" i="4"/>
  <c r="AN866" i="4"/>
  <c r="AL866" i="4"/>
  <c r="AJ866" i="4"/>
  <c r="AH866" i="4"/>
  <c r="AF866" i="4"/>
  <c r="AV865" i="4"/>
  <c r="AT865" i="4"/>
  <c r="AP865" i="4"/>
  <c r="AN865" i="4"/>
  <c r="AL865" i="4"/>
  <c r="AJ865" i="4"/>
  <c r="AH865" i="4"/>
  <c r="AF865" i="4"/>
  <c r="AV864" i="4"/>
  <c r="AT864" i="4"/>
  <c r="AP864" i="4"/>
  <c r="AN864" i="4"/>
  <c r="AL864" i="4"/>
  <c r="AJ864" i="4"/>
  <c r="AH864" i="4"/>
  <c r="AF864" i="4"/>
  <c r="AV863" i="4"/>
  <c r="AT863" i="4"/>
  <c r="AP863" i="4"/>
  <c r="AN863" i="4"/>
  <c r="AL863" i="4"/>
  <c r="AJ863" i="4"/>
  <c r="AH863" i="4"/>
  <c r="AF863" i="4"/>
  <c r="AV862" i="4"/>
  <c r="AT862" i="4"/>
  <c r="AP862" i="4"/>
  <c r="AN862" i="4"/>
  <c r="AL862" i="4"/>
  <c r="AJ862" i="4"/>
  <c r="AH862" i="4"/>
  <c r="AF862" i="4"/>
  <c r="AV861" i="4"/>
  <c r="AT861" i="4"/>
  <c r="AP861" i="4"/>
  <c r="AN861" i="4"/>
  <c r="AL861" i="4"/>
  <c r="AJ861" i="4"/>
  <c r="AH861" i="4"/>
  <c r="AF861" i="4"/>
  <c r="AV860" i="4"/>
  <c r="AT860" i="4"/>
  <c r="AP860" i="4"/>
  <c r="AN860" i="4"/>
  <c r="AL860" i="4"/>
  <c r="AJ860" i="4"/>
  <c r="AH860" i="4"/>
  <c r="AF860" i="4"/>
  <c r="AV859" i="4"/>
  <c r="AT859" i="4"/>
  <c r="AP859" i="4"/>
  <c r="AN859" i="4"/>
  <c r="AL859" i="4"/>
  <c r="AJ859" i="4"/>
  <c r="AH859" i="4"/>
  <c r="AF859" i="4"/>
  <c r="AV858" i="4"/>
  <c r="AT858" i="4"/>
  <c r="AP858" i="4"/>
  <c r="AN858" i="4"/>
  <c r="AL858" i="4"/>
  <c r="AJ858" i="4"/>
  <c r="AH858" i="4"/>
  <c r="AF858" i="4"/>
  <c r="AV857" i="4"/>
  <c r="AT857" i="4"/>
  <c r="AP857" i="4"/>
  <c r="AN857" i="4"/>
  <c r="AL857" i="4"/>
  <c r="AJ857" i="4"/>
  <c r="AH857" i="4"/>
  <c r="AF857" i="4"/>
  <c r="AV856" i="4"/>
  <c r="AT856" i="4"/>
  <c r="AP856" i="4"/>
  <c r="AN856" i="4"/>
  <c r="AL856" i="4"/>
  <c r="AJ856" i="4"/>
  <c r="AH856" i="4"/>
  <c r="AF856" i="4"/>
  <c r="AV855" i="4"/>
  <c r="AT855" i="4"/>
  <c r="AP855" i="4"/>
  <c r="AN855" i="4"/>
  <c r="AL855" i="4"/>
  <c r="AJ855" i="4"/>
  <c r="AH855" i="4"/>
  <c r="AF855" i="4"/>
  <c r="AV854" i="4"/>
  <c r="AT854" i="4"/>
  <c r="AP854" i="4"/>
  <c r="AN854" i="4"/>
  <c r="AL854" i="4"/>
  <c r="AJ854" i="4"/>
  <c r="AH854" i="4"/>
  <c r="AF854" i="4"/>
  <c r="AV853" i="4"/>
  <c r="AT853" i="4"/>
  <c r="AP853" i="4"/>
  <c r="AN853" i="4"/>
  <c r="AL853" i="4"/>
  <c r="AJ853" i="4"/>
  <c r="AH853" i="4"/>
  <c r="AF853" i="4"/>
  <c r="AV852" i="4"/>
  <c r="AT852" i="4"/>
  <c r="AP852" i="4"/>
  <c r="AN852" i="4"/>
  <c r="AL852" i="4"/>
  <c r="AJ852" i="4"/>
  <c r="AH852" i="4"/>
  <c r="AF852" i="4"/>
  <c r="AV851" i="4"/>
  <c r="AT851" i="4"/>
  <c r="AP851" i="4"/>
  <c r="AN851" i="4"/>
  <c r="AL851" i="4"/>
  <c r="AJ851" i="4"/>
  <c r="AH851" i="4"/>
  <c r="AF851" i="4"/>
  <c r="AV850" i="4"/>
  <c r="AT850" i="4"/>
  <c r="AP850" i="4"/>
  <c r="AN850" i="4"/>
  <c r="AL850" i="4"/>
  <c r="AJ850" i="4"/>
  <c r="AH850" i="4"/>
  <c r="AF850" i="4"/>
  <c r="AV849" i="4"/>
  <c r="AT849" i="4"/>
  <c r="AP849" i="4"/>
  <c r="AN849" i="4"/>
  <c r="AL849" i="4"/>
  <c r="AJ849" i="4"/>
  <c r="AH849" i="4"/>
  <c r="AF849" i="4"/>
  <c r="AV848" i="4"/>
  <c r="AT848" i="4"/>
  <c r="AP848" i="4"/>
  <c r="AN848" i="4"/>
  <c r="AL848" i="4"/>
  <c r="AJ848" i="4"/>
  <c r="AH848" i="4"/>
  <c r="AF848" i="4"/>
  <c r="AV847" i="4"/>
  <c r="AT847" i="4"/>
  <c r="AP847" i="4"/>
  <c r="AN847" i="4"/>
  <c r="AL847" i="4"/>
  <c r="AJ847" i="4"/>
  <c r="AH847" i="4"/>
  <c r="AF847" i="4"/>
  <c r="AV846" i="4"/>
  <c r="AT846" i="4"/>
  <c r="AP846" i="4"/>
  <c r="AN846" i="4"/>
  <c r="AL846" i="4"/>
  <c r="AJ846" i="4"/>
  <c r="AH846" i="4"/>
  <c r="AF846" i="4"/>
  <c r="AV845" i="4"/>
  <c r="AT845" i="4"/>
  <c r="AP845" i="4"/>
  <c r="AN845" i="4"/>
  <c r="AL845" i="4"/>
  <c r="AJ845" i="4"/>
  <c r="AH845" i="4"/>
  <c r="AF845" i="4"/>
  <c r="AV844" i="4"/>
  <c r="AT844" i="4"/>
  <c r="AP844" i="4"/>
  <c r="AN844" i="4"/>
  <c r="AL844" i="4"/>
  <c r="AJ844" i="4"/>
  <c r="AH844" i="4"/>
  <c r="AF844" i="4"/>
  <c r="AV843" i="4"/>
  <c r="AT843" i="4"/>
  <c r="AP843" i="4"/>
  <c r="AN843" i="4"/>
  <c r="AL843" i="4"/>
  <c r="AJ843" i="4"/>
  <c r="AH843" i="4"/>
  <c r="AF843" i="4"/>
  <c r="AV842" i="4"/>
  <c r="AT842" i="4"/>
  <c r="AP842" i="4"/>
  <c r="AN842" i="4"/>
  <c r="AL842" i="4"/>
  <c r="AJ842" i="4"/>
  <c r="AH842" i="4"/>
  <c r="AF842" i="4"/>
  <c r="AV841" i="4"/>
  <c r="AT841" i="4"/>
  <c r="AP841" i="4"/>
  <c r="AN841" i="4"/>
  <c r="AL841" i="4"/>
  <c r="AJ841" i="4"/>
  <c r="AH841" i="4"/>
  <c r="AF841" i="4"/>
  <c r="AV840" i="4"/>
  <c r="AT840" i="4"/>
  <c r="AP840" i="4"/>
  <c r="AN840" i="4"/>
  <c r="AL840" i="4"/>
  <c r="AJ840" i="4"/>
  <c r="AH840" i="4"/>
  <c r="AF840" i="4"/>
  <c r="AV839" i="4"/>
  <c r="AT839" i="4"/>
  <c r="AP839" i="4"/>
  <c r="AN839" i="4"/>
  <c r="AL839" i="4"/>
  <c r="AJ839" i="4"/>
  <c r="AH839" i="4"/>
  <c r="AF839" i="4"/>
  <c r="AV838" i="4"/>
  <c r="AT838" i="4"/>
  <c r="AP838" i="4"/>
  <c r="AN838" i="4"/>
  <c r="AL838" i="4"/>
  <c r="AJ838" i="4"/>
  <c r="AH838" i="4"/>
  <c r="AF838" i="4"/>
  <c r="AV837" i="4"/>
  <c r="AT837" i="4"/>
  <c r="AP837" i="4"/>
  <c r="AN837" i="4"/>
  <c r="AL837" i="4"/>
  <c r="AJ837" i="4"/>
  <c r="AH837" i="4"/>
  <c r="AF837" i="4"/>
  <c r="AV836" i="4"/>
  <c r="AT836" i="4"/>
  <c r="AP836" i="4"/>
  <c r="AN836" i="4"/>
  <c r="AL836" i="4"/>
  <c r="AJ836" i="4"/>
  <c r="AH836" i="4"/>
  <c r="AF836" i="4"/>
  <c r="AV835" i="4"/>
  <c r="AT835" i="4"/>
  <c r="AP835" i="4"/>
  <c r="AN835" i="4"/>
  <c r="AL835" i="4"/>
  <c r="AJ835" i="4"/>
  <c r="AH835" i="4"/>
  <c r="AF835" i="4"/>
  <c r="AV834" i="4"/>
  <c r="AT834" i="4"/>
  <c r="AP834" i="4"/>
  <c r="AN834" i="4"/>
  <c r="AL834" i="4"/>
  <c r="AJ834" i="4"/>
  <c r="AH834" i="4"/>
  <c r="AF834" i="4"/>
  <c r="AV833" i="4"/>
  <c r="AT833" i="4"/>
  <c r="AP833" i="4"/>
  <c r="AN833" i="4"/>
  <c r="AL833" i="4"/>
  <c r="AJ833" i="4"/>
  <c r="AH833" i="4"/>
  <c r="AF833" i="4"/>
  <c r="AV832" i="4"/>
  <c r="AT832" i="4"/>
  <c r="AP832" i="4"/>
  <c r="AN832" i="4"/>
  <c r="AL832" i="4"/>
  <c r="AJ832" i="4"/>
  <c r="AH832" i="4"/>
  <c r="AF832" i="4"/>
  <c r="AV831" i="4"/>
  <c r="AT831" i="4"/>
  <c r="AP831" i="4"/>
  <c r="AN831" i="4"/>
  <c r="AL831" i="4"/>
  <c r="AJ831" i="4"/>
  <c r="AH831" i="4"/>
  <c r="AF831" i="4"/>
  <c r="AV830" i="4"/>
  <c r="AT830" i="4"/>
  <c r="AP830" i="4"/>
  <c r="AN830" i="4"/>
  <c r="AL830" i="4"/>
  <c r="AJ830" i="4"/>
  <c r="AH830" i="4"/>
  <c r="AF830" i="4"/>
  <c r="AV829" i="4"/>
  <c r="AT829" i="4"/>
  <c r="AP829" i="4"/>
  <c r="AN829" i="4"/>
  <c r="AL829" i="4"/>
  <c r="AJ829" i="4"/>
  <c r="AH829" i="4"/>
  <c r="AF829" i="4"/>
  <c r="AV828" i="4"/>
  <c r="AT828" i="4"/>
  <c r="AP828" i="4"/>
  <c r="AN828" i="4"/>
  <c r="AL828" i="4"/>
  <c r="AJ828" i="4"/>
  <c r="AH828" i="4"/>
  <c r="AF828" i="4"/>
  <c r="AV827" i="4"/>
  <c r="AT827" i="4"/>
  <c r="AP827" i="4"/>
  <c r="AN827" i="4"/>
  <c r="AL827" i="4"/>
  <c r="AJ827" i="4"/>
  <c r="AH827" i="4"/>
  <c r="AF827" i="4"/>
  <c r="AV826" i="4"/>
  <c r="AT826" i="4"/>
  <c r="AP826" i="4"/>
  <c r="AN826" i="4"/>
  <c r="AL826" i="4"/>
  <c r="AJ826" i="4"/>
  <c r="AH826" i="4"/>
  <c r="AF826" i="4"/>
  <c r="AV825" i="4"/>
  <c r="AT825" i="4"/>
  <c r="AP825" i="4"/>
  <c r="AN825" i="4"/>
  <c r="AL825" i="4"/>
  <c r="AJ825" i="4"/>
  <c r="AH825" i="4"/>
  <c r="AF825" i="4"/>
  <c r="AV824" i="4"/>
  <c r="AT824" i="4"/>
  <c r="AP824" i="4"/>
  <c r="AN824" i="4"/>
  <c r="AL824" i="4"/>
  <c r="AJ824" i="4"/>
  <c r="AH824" i="4"/>
  <c r="AF824" i="4"/>
  <c r="AV823" i="4"/>
  <c r="AT823" i="4"/>
  <c r="AP823" i="4"/>
  <c r="AN823" i="4"/>
  <c r="AL823" i="4"/>
  <c r="AJ823" i="4"/>
  <c r="AH823" i="4"/>
  <c r="AF823" i="4"/>
  <c r="AV822" i="4"/>
  <c r="AT822" i="4"/>
  <c r="AP822" i="4"/>
  <c r="AN822" i="4"/>
  <c r="AL822" i="4"/>
  <c r="AJ822" i="4"/>
  <c r="AH822" i="4"/>
  <c r="AF822" i="4"/>
  <c r="AV821" i="4"/>
  <c r="AT821" i="4"/>
  <c r="AP821" i="4"/>
  <c r="AN821" i="4"/>
  <c r="AL821" i="4"/>
  <c r="AJ821" i="4"/>
  <c r="AH821" i="4"/>
  <c r="AF821" i="4"/>
  <c r="AV820" i="4"/>
  <c r="AT820" i="4"/>
  <c r="AP820" i="4"/>
  <c r="AN820" i="4"/>
  <c r="AL820" i="4"/>
  <c r="AJ820" i="4"/>
  <c r="AH820" i="4"/>
  <c r="AF820" i="4"/>
  <c r="AV819" i="4"/>
  <c r="AT819" i="4"/>
  <c r="AP819" i="4"/>
  <c r="AN819" i="4"/>
  <c r="AL819" i="4"/>
  <c r="AJ819" i="4"/>
  <c r="AH819" i="4"/>
  <c r="AF819" i="4"/>
  <c r="AV818" i="4"/>
  <c r="AT818" i="4"/>
  <c r="AP818" i="4"/>
  <c r="AN818" i="4"/>
  <c r="AL818" i="4"/>
  <c r="AJ818" i="4"/>
  <c r="AH818" i="4"/>
  <c r="AF818" i="4"/>
  <c r="AV817" i="4"/>
  <c r="AT817" i="4"/>
  <c r="AP817" i="4"/>
  <c r="AN817" i="4"/>
  <c r="AL817" i="4"/>
  <c r="AJ817" i="4"/>
  <c r="AH817" i="4"/>
  <c r="AF817" i="4"/>
  <c r="AV816" i="4"/>
  <c r="AT816" i="4"/>
  <c r="AP816" i="4"/>
  <c r="AN816" i="4"/>
  <c r="AL816" i="4"/>
  <c r="AJ816" i="4"/>
  <c r="AH816" i="4"/>
  <c r="AF816" i="4"/>
  <c r="AV815" i="4"/>
  <c r="AT815" i="4"/>
  <c r="AP815" i="4"/>
  <c r="AN815" i="4"/>
  <c r="AL815" i="4"/>
  <c r="AJ815" i="4"/>
  <c r="AH815" i="4"/>
  <c r="AF815" i="4"/>
  <c r="AV814" i="4"/>
  <c r="AT814" i="4"/>
  <c r="AP814" i="4"/>
  <c r="AN814" i="4"/>
  <c r="AL814" i="4"/>
  <c r="AJ814" i="4"/>
  <c r="AH814" i="4"/>
  <c r="AF814" i="4"/>
  <c r="AV813" i="4"/>
  <c r="AT813" i="4"/>
  <c r="AP813" i="4"/>
  <c r="AN813" i="4"/>
  <c r="AL813" i="4"/>
  <c r="AJ813" i="4"/>
  <c r="AH813" i="4"/>
  <c r="AF813" i="4"/>
  <c r="AV812" i="4"/>
  <c r="AT812" i="4"/>
  <c r="AP812" i="4"/>
  <c r="AN812" i="4"/>
  <c r="AL812" i="4"/>
  <c r="AJ812" i="4"/>
  <c r="AH812" i="4"/>
  <c r="AF812" i="4"/>
  <c r="AV811" i="4"/>
  <c r="AT811" i="4"/>
  <c r="AP811" i="4"/>
  <c r="AN811" i="4"/>
  <c r="AL811" i="4"/>
  <c r="AJ811" i="4"/>
  <c r="AH811" i="4"/>
  <c r="AF811" i="4"/>
  <c r="AV810" i="4"/>
  <c r="AT810" i="4"/>
  <c r="AP810" i="4"/>
  <c r="AN810" i="4"/>
  <c r="AL810" i="4"/>
  <c r="AJ810" i="4"/>
  <c r="AH810" i="4"/>
  <c r="AF810" i="4"/>
  <c r="AV809" i="4"/>
  <c r="AT809" i="4"/>
  <c r="AP809" i="4"/>
  <c r="AN809" i="4"/>
  <c r="AL809" i="4"/>
  <c r="AJ809" i="4"/>
  <c r="AH809" i="4"/>
  <c r="AF809" i="4"/>
  <c r="AV808" i="4"/>
  <c r="AT808" i="4"/>
  <c r="AP808" i="4"/>
  <c r="AN808" i="4"/>
  <c r="AL808" i="4"/>
  <c r="AJ808" i="4"/>
  <c r="AH808" i="4"/>
  <c r="AF808" i="4"/>
  <c r="AV807" i="4"/>
  <c r="AT807" i="4"/>
  <c r="AP807" i="4"/>
  <c r="AN807" i="4"/>
  <c r="AL807" i="4"/>
  <c r="AJ807" i="4"/>
  <c r="AH807" i="4"/>
  <c r="AF807" i="4"/>
  <c r="AV806" i="4"/>
  <c r="AT806" i="4"/>
  <c r="AP806" i="4"/>
  <c r="AN806" i="4"/>
  <c r="AL806" i="4"/>
  <c r="AJ806" i="4"/>
  <c r="AH806" i="4"/>
  <c r="AF806" i="4"/>
  <c r="AV805" i="4"/>
  <c r="AT805" i="4"/>
  <c r="AP805" i="4"/>
  <c r="AN805" i="4"/>
  <c r="AL805" i="4"/>
  <c r="AJ805" i="4"/>
  <c r="AH805" i="4"/>
  <c r="AF805" i="4"/>
  <c r="AV804" i="4"/>
  <c r="AT804" i="4"/>
  <c r="AP804" i="4"/>
  <c r="AN804" i="4"/>
  <c r="AL804" i="4"/>
  <c r="AJ804" i="4"/>
  <c r="AH804" i="4"/>
  <c r="AF804" i="4"/>
  <c r="AV803" i="4"/>
  <c r="AT803" i="4"/>
  <c r="AP803" i="4"/>
  <c r="AN803" i="4"/>
  <c r="AL803" i="4"/>
  <c r="AJ803" i="4"/>
  <c r="AH803" i="4"/>
  <c r="AF803" i="4"/>
  <c r="AV802" i="4"/>
  <c r="AT802" i="4"/>
  <c r="AP802" i="4"/>
  <c r="AN802" i="4"/>
  <c r="AL802" i="4"/>
  <c r="AJ802" i="4"/>
  <c r="AH802" i="4"/>
  <c r="AF802" i="4"/>
  <c r="AV801" i="4"/>
  <c r="AT801" i="4"/>
  <c r="AP801" i="4"/>
  <c r="AN801" i="4"/>
  <c r="AL801" i="4"/>
  <c r="AJ801" i="4"/>
  <c r="AH801" i="4"/>
  <c r="AF801" i="4"/>
  <c r="AV800" i="4"/>
  <c r="AT800" i="4"/>
  <c r="AP800" i="4"/>
  <c r="AN800" i="4"/>
  <c r="AL800" i="4"/>
  <c r="AJ800" i="4"/>
  <c r="AH800" i="4"/>
  <c r="AF800" i="4"/>
  <c r="AV799" i="4"/>
  <c r="AT799" i="4"/>
  <c r="AP799" i="4"/>
  <c r="AN799" i="4"/>
  <c r="AL799" i="4"/>
  <c r="AJ799" i="4"/>
  <c r="AH799" i="4"/>
  <c r="AF799" i="4"/>
  <c r="AV798" i="4"/>
  <c r="AT798" i="4"/>
  <c r="AP798" i="4"/>
  <c r="AN798" i="4"/>
  <c r="AL798" i="4"/>
  <c r="AJ798" i="4"/>
  <c r="AH798" i="4"/>
  <c r="AF798" i="4"/>
  <c r="AV797" i="4"/>
  <c r="AT797" i="4"/>
  <c r="AP797" i="4"/>
  <c r="AN797" i="4"/>
  <c r="AL797" i="4"/>
  <c r="AJ797" i="4"/>
  <c r="AH797" i="4"/>
  <c r="AF797" i="4"/>
  <c r="AV796" i="4"/>
  <c r="AT796" i="4"/>
  <c r="AP796" i="4"/>
  <c r="AN796" i="4"/>
  <c r="AL796" i="4"/>
  <c r="AJ796" i="4"/>
  <c r="AH796" i="4"/>
  <c r="AF796" i="4"/>
  <c r="AV795" i="4"/>
  <c r="AT795" i="4"/>
  <c r="AP795" i="4"/>
  <c r="AN795" i="4"/>
  <c r="AL795" i="4"/>
  <c r="AJ795" i="4"/>
  <c r="AH795" i="4"/>
  <c r="AF795" i="4"/>
  <c r="AV794" i="4"/>
  <c r="AT794" i="4"/>
  <c r="AP794" i="4"/>
  <c r="AN794" i="4"/>
  <c r="AL794" i="4"/>
  <c r="AJ794" i="4"/>
  <c r="AH794" i="4"/>
  <c r="AF794" i="4"/>
  <c r="AV793" i="4"/>
  <c r="AT793" i="4"/>
  <c r="AP793" i="4"/>
  <c r="AN793" i="4"/>
  <c r="AL793" i="4"/>
  <c r="AJ793" i="4"/>
  <c r="AH793" i="4"/>
  <c r="AF793" i="4"/>
  <c r="AV792" i="4"/>
  <c r="AT792" i="4"/>
  <c r="AP792" i="4"/>
  <c r="AN792" i="4"/>
  <c r="AL792" i="4"/>
  <c r="AJ792" i="4"/>
  <c r="AH792" i="4"/>
  <c r="AF792" i="4"/>
  <c r="AV791" i="4"/>
  <c r="AT791" i="4"/>
  <c r="AP791" i="4"/>
  <c r="AN791" i="4"/>
  <c r="AL791" i="4"/>
  <c r="AJ791" i="4"/>
  <c r="AH791" i="4"/>
  <c r="AF791" i="4"/>
  <c r="AV790" i="4"/>
  <c r="AT790" i="4"/>
  <c r="AP790" i="4"/>
  <c r="AN790" i="4"/>
  <c r="AL790" i="4"/>
  <c r="AJ790" i="4"/>
  <c r="AH790" i="4"/>
  <c r="AF790" i="4"/>
  <c r="AV789" i="4"/>
  <c r="AT789" i="4"/>
  <c r="AP789" i="4"/>
  <c r="AN789" i="4"/>
  <c r="AL789" i="4"/>
  <c r="AJ789" i="4"/>
  <c r="AH789" i="4"/>
  <c r="AF789" i="4"/>
  <c r="AV788" i="4"/>
  <c r="AT788" i="4"/>
  <c r="AP788" i="4"/>
  <c r="AN788" i="4"/>
  <c r="AL788" i="4"/>
  <c r="AJ788" i="4"/>
  <c r="AH788" i="4"/>
  <c r="AF788" i="4"/>
  <c r="AV787" i="4"/>
  <c r="AT787" i="4"/>
  <c r="AP787" i="4"/>
  <c r="AN787" i="4"/>
  <c r="AL787" i="4"/>
  <c r="AJ787" i="4"/>
  <c r="AH787" i="4"/>
  <c r="AF787" i="4"/>
  <c r="AV786" i="4"/>
  <c r="AT786" i="4"/>
  <c r="AP786" i="4"/>
  <c r="AN786" i="4"/>
  <c r="AL786" i="4"/>
  <c r="AJ786" i="4"/>
  <c r="AH786" i="4"/>
  <c r="AF786" i="4"/>
  <c r="AV785" i="4"/>
  <c r="AT785" i="4"/>
  <c r="AP785" i="4"/>
  <c r="AN785" i="4"/>
  <c r="AL785" i="4"/>
  <c r="AJ785" i="4"/>
  <c r="AH785" i="4"/>
  <c r="AF785" i="4"/>
  <c r="AV784" i="4"/>
  <c r="AT784" i="4"/>
  <c r="AP784" i="4"/>
  <c r="AN784" i="4"/>
  <c r="AL784" i="4"/>
  <c r="AJ784" i="4"/>
  <c r="AH784" i="4"/>
  <c r="AF784" i="4"/>
  <c r="AV783" i="4"/>
  <c r="AT783" i="4"/>
  <c r="AP783" i="4"/>
  <c r="AN783" i="4"/>
  <c r="AL783" i="4"/>
  <c r="AJ783" i="4"/>
  <c r="AH783" i="4"/>
  <c r="AF783" i="4"/>
  <c r="AV782" i="4"/>
  <c r="AT782" i="4"/>
  <c r="AP782" i="4"/>
  <c r="AN782" i="4"/>
  <c r="AL782" i="4"/>
  <c r="AJ782" i="4"/>
  <c r="AH782" i="4"/>
  <c r="AF782" i="4"/>
  <c r="AV781" i="4"/>
  <c r="AT781" i="4"/>
  <c r="AP781" i="4"/>
  <c r="AN781" i="4"/>
  <c r="AL781" i="4"/>
  <c r="AJ781" i="4"/>
  <c r="AH781" i="4"/>
  <c r="AF781" i="4"/>
  <c r="AV780" i="4"/>
  <c r="AT780" i="4"/>
  <c r="AP780" i="4"/>
  <c r="AN780" i="4"/>
  <c r="AL780" i="4"/>
  <c r="AJ780" i="4"/>
  <c r="AH780" i="4"/>
  <c r="AF780" i="4"/>
  <c r="AV779" i="4"/>
  <c r="AT779" i="4"/>
  <c r="AP779" i="4"/>
  <c r="AN779" i="4"/>
  <c r="AL779" i="4"/>
  <c r="AJ779" i="4"/>
  <c r="AH779" i="4"/>
  <c r="AF779" i="4"/>
  <c r="AV778" i="4"/>
  <c r="AT778" i="4"/>
  <c r="AP778" i="4"/>
  <c r="AN778" i="4"/>
  <c r="AL778" i="4"/>
  <c r="AJ778" i="4"/>
  <c r="AH778" i="4"/>
  <c r="AF778" i="4"/>
  <c r="AV777" i="4"/>
  <c r="AT777" i="4"/>
  <c r="AP777" i="4"/>
  <c r="AN777" i="4"/>
  <c r="AL777" i="4"/>
  <c r="AJ777" i="4"/>
  <c r="AH777" i="4"/>
  <c r="AF777" i="4"/>
  <c r="AV776" i="4"/>
  <c r="AT776" i="4"/>
  <c r="AP776" i="4"/>
  <c r="AN776" i="4"/>
  <c r="AL776" i="4"/>
  <c r="AJ776" i="4"/>
  <c r="AH776" i="4"/>
  <c r="AF776" i="4"/>
  <c r="AV775" i="4"/>
  <c r="AT775" i="4"/>
  <c r="AP775" i="4"/>
  <c r="AN775" i="4"/>
  <c r="AL775" i="4"/>
  <c r="AJ775" i="4"/>
  <c r="AH775" i="4"/>
  <c r="AF775" i="4"/>
  <c r="AV774" i="4"/>
  <c r="AT774" i="4"/>
  <c r="AP774" i="4"/>
  <c r="AN774" i="4"/>
  <c r="AL774" i="4"/>
  <c r="AJ774" i="4"/>
  <c r="AH774" i="4"/>
  <c r="AF774" i="4"/>
  <c r="AV773" i="4"/>
  <c r="AT773" i="4"/>
  <c r="AP773" i="4"/>
  <c r="AN773" i="4"/>
  <c r="AL773" i="4"/>
  <c r="AJ773" i="4"/>
  <c r="AH773" i="4"/>
  <c r="AF773" i="4"/>
  <c r="AV772" i="4"/>
  <c r="AT772" i="4"/>
  <c r="AP772" i="4"/>
  <c r="AN772" i="4"/>
  <c r="AL772" i="4"/>
  <c r="AJ772" i="4"/>
  <c r="AH772" i="4"/>
  <c r="AF772" i="4"/>
  <c r="AV771" i="4"/>
  <c r="AT771" i="4"/>
  <c r="AP771" i="4"/>
  <c r="AN771" i="4"/>
  <c r="AL771" i="4"/>
  <c r="AJ771" i="4"/>
  <c r="AH771" i="4"/>
  <c r="AF771" i="4"/>
  <c r="AV770" i="4"/>
  <c r="AT770" i="4"/>
  <c r="AP770" i="4"/>
  <c r="AN770" i="4"/>
  <c r="AL770" i="4"/>
  <c r="AJ770" i="4"/>
  <c r="AH770" i="4"/>
  <c r="AF770" i="4"/>
  <c r="AV769" i="4"/>
  <c r="AT769" i="4"/>
  <c r="AP769" i="4"/>
  <c r="AN769" i="4"/>
  <c r="AL769" i="4"/>
  <c r="AJ769" i="4"/>
  <c r="AH769" i="4"/>
  <c r="AF769" i="4"/>
  <c r="AV768" i="4"/>
  <c r="AT768" i="4"/>
  <c r="AP768" i="4"/>
  <c r="AN768" i="4"/>
  <c r="AL768" i="4"/>
  <c r="AJ768" i="4"/>
  <c r="AH768" i="4"/>
  <c r="AF768" i="4"/>
  <c r="AV767" i="4"/>
  <c r="AT767" i="4"/>
  <c r="AP767" i="4"/>
  <c r="AN767" i="4"/>
  <c r="AL767" i="4"/>
  <c r="AJ767" i="4"/>
  <c r="AH767" i="4"/>
  <c r="AF767" i="4"/>
  <c r="AV766" i="4"/>
  <c r="AT766" i="4"/>
  <c r="AP766" i="4"/>
  <c r="AN766" i="4"/>
  <c r="AL766" i="4"/>
  <c r="AJ766" i="4"/>
  <c r="AH766" i="4"/>
  <c r="AF766" i="4"/>
  <c r="AV765" i="4"/>
  <c r="AT765" i="4"/>
  <c r="AP765" i="4"/>
  <c r="AN765" i="4"/>
  <c r="AL765" i="4"/>
  <c r="AJ765" i="4"/>
  <c r="AH765" i="4"/>
  <c r="AF765" i="4"/>
  <c r="AV764" i="4"/>
  <c r="AT764" i="4"/>
  <c r="AP764" i="4"/>
  <c r="AN764" i="4"/>
  <c r="AL764" i="4"/>
  <c r="AJ764" i="4"/>
  <c r="AH764" i="4"/>
  <c r="AF764" i="4"/>
  <c r="AV763" i="4"/>
  <c r="AT763" i="4"/>
  <c r="AP763" i="4"/>
  <c r="AN763" i="4"/>
  <c r="AL763" i="4"/>
  <c r="AJ763" i="4"/>
  <c r="AH763" i="4"/>
  <c r="AF763" i="4"/>
  <c r="AV762" i="4"/>
  <c r="AT762" i="4"/>
  <c r="AP762" i="4"/>
  <c r="AN762" i="4"/>
  <c r="AL762" i="4"/>
  <c r="AJ762" i="4"/>
  <c r="AH762" i="4"/>
  <c r="AF762" i="4"/>
  <c r="AV761" i="4"/>
  <c r="AT761" i="4"/>
  <c r="AP761" i="4"/>
  <c r="AN761" i="4"/>
  <c r="AL761" i="4"/>
  <c r="AJ761" i="4"/>
  <c r="AH761" i="4"/>
  <c r="AF761" i="4"/>
  <c r="AV760" i="4"/>
  <c r="AT760" i="4"/>
  <c r="AP760" i="4"/>
  <c r="AN760" i="4"/>
  <c r="AL760" i="4"/>
  <c r="AJ760" i="4"/>
  <c r="AH760" i="4"/>
  <c r="AF760" i="4"/>
  <c r="AV759" i="4"/>
  <c r="AT759" i="4"/>
  <c r="AP759" i="4"/>
  <c r="AN759" i="4"/>
  <c r="AL759" i="4"/>
  <c r="AJ759" i="4"/>
  <c r="AH759" i="4"/>
  <c r="AF759" i="4"/>
  <c r="AV758" i="4"/>
  <c r="AT758" i="4"/>
  <c r="AP758" i="4"/>
  <c r="AN758" i="4"/>
  <c r="AL758" i="4"/>
  <c r="AJ758" i="4"/>
  <c r="AH758" i="4"/>
  <c r="AF758" i="4"/>
  <c r="AV757" i="4"/>
  <c r="AT757" i="4"/>
  <c r="AP757" i="4"/>
  <c r="AN757" i="4"/>
  <c r="AL757" i="4"/>
  <c r="AJ757" i="4"/>
  <c r="AH757" i="4"/>
  <c r="AF757" i="4"/>
  <c r="AV756" i="4"/>
  <c r="AT756" i="4"/>
  <c r="AP756" i="4"/>
  <c r="AN756" i="4"/>
  <c r="AL756" i="4"/>
  <c r="AJ756" i="4"/>
  <c r="AH756" i="4"/>
  <c r="AF756" i="4"/>
  <c r="AV755" i="4"/>
  <c r="AT755" i="4"/>
  <c r="AP755" i="4"/>
  <c r="AN755" i="4"/>
  <c r="AL755" i="4"/>
  <c r="AJ755" i="4"/>
  <c r="AH755" i="4"/>
  <c r="AF755" i="4"/>
  <c r="AV754" i="4"/>
  <c r="AT754" i="4"/>
  <c r="AP754" i="4"/>
  <c r="AN754" i="4"/>
  <c r="AL754" i="4"/>
  <c r="AJ754" i="4"/>
  <c r="AH754" i="4"/>
  <c r="AF754" i="4"/>
  <c r="AV753" i="4"/>
  <c r="AT753" i="4"/>
  <c r="AP753" i="4"/>
  <c r="AN753" i="4"/>
  <c r="AL753" i="4"/>
  <c r="AJ753" i="4"/>
  <c r="AH753" i="4"/>
  <c r="AF753" i="4"/>
  <c r="AV752" i="4"/>
  <c r="AT752" i="4"/>
  <c r="AP752" i="4"/>
  <c r="AN752" i="4"/>
  <c r="AL752" i="4"/>
  <c r="AJ752" i="4"/>
  <c r="AH752" i="4"/>
  <c r="AF752" i="4"/>
  <c r="AV751" i="4"/>
  <c r="AT751" i="4"/>
  <c r="AP751" i="4"/>
  <c r="AN751" i="4"/>
  <c r="AL751" i="4"/>
  <c r="AJ751" i="4"/>
  <c r="AH751" i="4"/>
  <c r="AF751" i="4"/>
  <c r="AV750" i="4"/>
  <c r="AT750" i="4"/>
  <c r="AP750" i="4"/>
  <c r="AN750" i="4"/>
  <c r="AL750" i="4"/>
  <c r="AJ750" i="4"/>
  <c r="AH750" i="4"/>
  <c r="AF750" i="4"/>
  <c r="AV749" i="4"/>
  <c r="AT749" i="4"/>
  <c r="AP749" i="4"/>
  <c r="AN749" i="4"/>
  <c r="AL749" i="4"/>
  <c r="AJ749" i="4"/>
  <c r="AH749" i="4"/>
  <c r="AF749" i="4"/>
  <c r="AV748" i="4"/>
  <c r="AT748" i="4"/>
  <c r="AP748" i="4"/>
  <c r="AN748" i="4"/>
  <c r="AL748" i="4"/>
  <c r="AJ748" i="4"/>
  <c r="AH748" i="4"/>
  <c r="AF748" i="4"/>
  <c r="AV747" i="4"/>
  <c r="AT747" i="4"/>
  <c r="AP747" i="4"/>
  <c r="AN747" i="4"/>
  <c r="AL747" i="4"/>
  <c r="AJ747" i="4"/>
  <c r="AH747" i="4"/>
  <c r="AF747" i="4"/>
  <c r="AV746" i="4"/>
  <c r="AT746" i="4"/>
  <c r="AP746" i="4"/>
  <c r="AN746" i="4"/>
  <c r="AL746" i="4"/>
  <c r="AJ746" i="4"/>
  <c r="AH746" i="4"/>
  <c r="AF746" i="4"/>
  <c r="AV745" i="4"/>
  <c r="AT745" i="4"/>
  <c r="AP745" i="4"/>
  <c r="AN745" i="4"/>
  <c r="AL745" i="4"/>
  <c r="AJ745" i="4"/>
  <c r="AH745" i="4"/>
  <c r="AF745" i="4"/>
  <c r="AV744" i="4"/>
  <c r="AT744" i="4"/>
  <c r="AP744" i="4"/>
  <c r="AN744" i="4"/>
  <c r="AL744" i="4"/>
  <c r="AJ744" i="4"/>
  <c r="AH744" i="4"/>
  <c r="AF744" i="4"/>
  <c r="AV743" i="4"/>
  <c r="AT743" i="4"/>
  <c r="AP743" i="4"/>
  <c r="AN743" i="4"/>
  <c r="AL743" i="4"/>
  <c r="AJ743" i="4"/>
  <c r="AH743" i="4"/>
  <c r="AF743" i="4"/>
  <c r="AV742" i="4"/>
  <c r="AT742" i="4"/>
  <c r="AP742" i="4"/>
  <c r="AN742" i="4"/>
  <c r="AL742" i="4"/>
  <c r="AJ742" i="4"/>
  <c r="AH742" i="4"/>
  <c r="AF742" i="4"/>
  <c r="AV741" i="4"/>
  <c r="AT741" i="4"/>
  <c r="AP741" i="4"/>
  <c r="AN741" i="4"/>
  <c r="AL741" i="4"/>
  <c r="AJ741" i="4"/>
  <c r="AH741" i="4"/>
  <c r="AF741" i="4"/>
  <c r="AV740" i="4"/>
  <c r="AT740" i="4"/>
  <c r="AP740" i="4"/>
  <c r="AN740" i="4"/>
  <c r="AL740" i="4"/>
  <c r="AJ740" i="4"/>
  <c r="AH740" i="4"/>
  <c r="AF740" i="4"/>
  <c r="AV739" i="4"/>
  <c r="AT739" i="4"/>
  <c r="AP739" i="4"/>
  <c r="AN739" i="4"/>
  <c r="AL739" i="4"/>
  <c r="AJ739" i="4"/>
  <c r="AH739" i="4"/>
  <c r="AF739" i="4"/>
  <c r="AV738" i="4"/>
  <c r="AT738" i="4"/>
  <c r="AP738" i="4"/>
  <c r="AN738" i="4"/>
  <c r="AL738" i="4"/>
  <c r="AJ738" i="4"/>
  <c r="AH738" i="4"/>
  <c r="AF738" i="4"/>
  <c r="AV737" i="4"/>
  <c r="AT737" i="4"/>
  <c r="AP737" i="4"/>
  <c r="AN737" i="4"/>
  <c r="AL737" i="4"/>
  <c r="AJ737" i="4"/>
  <c r="AH737" i="4"/>
  <c r="AF737" i="4"/>
  <c r="AV736" i="4"/>
  <c r="AT736" i="4"/>
  <c r="AP736" i="4"/>
  <c r="AN736" i="4"/>
  <c r="AL736" i="4"/>
  <c r="AJ736" i="4"/>
  <c r="AH736" i="4"/>
  <c r="AF736" i="4"/>
  <c r="AV735" i="4"/>
  <c r="AT735" i="4"/>
  <c r="AP735" i="4"/>
  <c r="AN735" i="4"/>
  <c r="AL735" i="4"/>
  <c r="AJ735" i="4"/>
  <c r="AH735" i="4"/>
  <c r="AF735" i="4"/>
  <c r="AV734" i="4"/>
  <c r="AT734" i="4"/>
  <c r="AP734" i="4"/>
  <c r="AN734" i="4"/>
  <c r="AL734" i="4"/>
  <c r="AJ734" i="4"/>
  <c r="AH734" i="4"/>
  <c r="AF734" i="4"/>
  <c r="AV733" i="4"/>
  <c r="AT733" i="4"/>
  <c r="AP733" i="4"/>
  <c r="AN733" i="4"/>
  <c r="AL733" i="4"/>
  <c r="AJ733" i="4"/>
  <c r="AH733" i="4"/>
  <c r="AF733" i="4"/>
  <c r="AV732" i="4"/>
  <c r="AT732" i="4"/>
  <c r="AP732" i="4"/>
  <c r="AN732" i="4"/>
  <c r="AL732" i="4"/>
  <c r="AJ732" i="4"/>
  <c r="AH732" i="4"/>
  <c r="AF732" i="4"/>
  <c r="AV731" i="4"/>
  <c r="AT731" i="4"/>
  <c r="AP731" i="4"/>
  <c r="AN731" i="4"/>
  <c r="AL731" i="4"/>
  <c r="AJ731" i="4"/>
  <c r="AH731" i="4"/>
  <c r="AF731" i="4"/>
  <c r="AV730" i="4"/>
  <c r="AT730" i="4"/>
  <c r="AP730" i="4"/>
  <c r="AN730" i="4"/>
  <c r="AL730" i="4"/>
  <c r="AJ730" i="4"/>
  <c r="AH730" i="4"/>
  <c r="AF730" i="4"/>
  <c r="AV729" i="4"/>
  <c r="AT729" i="4"/>
  <c r="AP729" i="4"/>
  <c r="AN729" i="4"/>
  <c r="AL729" i="4"/>
  <c r="AJ729" i="4"/>
  <c r="AH729" i="4"/>
  <c r="AF729" i="4"/>
  <c r="AV728" i="4"/>
  <c r="AT728" i="4"/>
  <c r="AP728" i="4"/>
  <c r="AN728" i="4"/>
  <c r="AL728" i="4"/>
  <c r="AJ728" i="4"/>
  <c r="AH728" i="4"/>
  <c r="AF728" i="4"/>
  <c r="AV727" i="4"/>
  <c r="AT727" i="4"/>
  <c r="AP727" i="4"/>
  <c r="AN727" i="4"/>
  <c r="AL727" i="4"/>
  <c r="AJ727" i="4"/>
  <c r="AH727" i="4"/>
  <c r="AF727" i="4"/>
  <c r="AV726" i="4"/>
  <c r="AT726" i="4"/>
  <c r="AP726" i="4"/>
  <c r="AN726" i="4"/>
  <c r="AL726" i="4"/>
  <c r="AJ726" i="4"/>
  <c r="AH726" i="4"/>
  <c r="AF726" i="4"/>
  <c r="AV725" i="4"/>
  <c r="AT725" i="4"/>
  <c r="AP725" i="4"/>
  <c r="AN725" i="4"/>
  <c r="AL725" i="4"/>
  <c r="AJ725" i="4"/>
  <c r="AH725" i="4"/>
  <c r="AF725" i="4"/>
  <c r="AV724" i="4"/>
  <c r="AT724" i="4"/>
  <c r="AP724" i="4"/>
  <c r="AN724" i="4"/>
  <c r="AL724" i="4"/>
  <c r="AJ724" i="4"/>
  <c r="AH724" i="4"/>
  <c r="AF724" i="4"/>
  <c r="AV723" i="4"/>
  <c r="AT723" i="4"/>
  <c r="AP723" i="4"/>
  <c r="AN723" i="4"/>
  <c r="AL723" i="4"/>
  <c r="AJ723" i="4"/>
  <c r="AH723" i="4"/>
  <c r="AF723" i="4"/>
  <c r="AV722" i="4"/>
  <c r="AT722" i="4"/>
  <c r="AP722" i="4"/>
  <c r="AN722" i="4"/>
  <c r="AL722" i="4"/>
  <c r="AJ722" i="4"/>
  <c r="AH722" i="4"/>
  <c r="AF722" i="4"/>
  <c r="AV721" i="4"/>
  <c r="AT721" i="4"/>
  <c r="AP721" i="4"/>
  <c r="AN721" i="4"/>
  <c r="AL721" i="4"/>
  <c r="AJ721" i="4"/>
  <c r="AH721" i="4"/>
  <c r="AF721" i="4"/>
  <c r="AV720" i="4"/>
  <c r="AT720" i="4"/>
  <c r="AP720" i="4"/>
  <c r="AN720" i="4"/>
  <c r="AL720" i="4"/>
  <c r="AJ720" i="4"/>
  <c r="AH720" i="4"/>
  <c r="AF720" i="4"/>
  <c r="AV719" i="4"/>
  <c r="AT719" i="4"/>
  <c r="AP719" i="4"/>
  <c r="AN719" i="4"/>
  <c r="AL719" i="4"/>
  <c r="AJ719" i="4"/>
  <c r="AH719" i="4"/>
  <c r="AF719" i="4"/>
  <c r="AV718" i="4"/>
  <c r="AT718" i="4"/>
  <c r="AP718" i="4"/>
  <c r="AN718" i="4"/>
  <c r="AL718" i="4"/>
  <c r="AJ718" i="4"/>
  <c r="AH718" i="4"/>
  <c r="AF718" i="4"/>
  <c r="AV717" i="4"/>
  <c r="AT717" i="4"/>
  <c r="AP717" i="4"/>
  <c r="AN717" i="4"/>
  <c r="AL717" i="4"/>
  <c r="AJ717" i="4"/>
  <c r="AH717" i="4"/>
  <c r="AF717" i="4"/>
  <c r="AV716" i="4"/>
  <c r="AT716" i="4"/>
  <c r="AP716" i="4"/>
  <c r="AN716" i="4"/>
  <c r="AL716" i="4"/>
  <c r="AJ716" i="4"/>
  <c r="AH716" i="4"/>
  <c r="AF716" i="4"/>
  <c r="AV715" i="4"/>
  <c r="AT715" i="4"/>
  <c r="AP715" i="4"/>
  <c r="AN715" i="4"/>
  <c r="AL715" i="4"/>
  <c r="AJ715" i="4"/>
  <c r="AH715" i="4"/>
  <c r="AF715" i="4"/>
  <c r="AV714" i="4"/>
  <c r="AT714" i="4"/>
  <c r="AP714" i="4"/>
  <c r="AN714" i="4"/>
  <c r="AL714" i="4"/>
  <c r="AJ714" i="4"/>
  <c r="AH714" i="4"/>
  <c r="AF714" i="4"/>
  <c r="AV713" i="4"/>
  <c r="AT713" i="4"/>
  <c r="AP713" i="4"/>
  <c r="AN713" i="4"/>
  <c r="AL713" i="4"/>
  <c r="AJ713" i="4"/>
  <c r="AH713" i="4"/>
  <c r="AF713" i="4"/>
  <c r="AV712" i="4"/>
  <c r="AT712" i="4"/>
  <c r="AP712" i="4"/>
  <c r="AN712" i="4"/>
  <c r="AL712" i="4"/>
  <c r="AJ712" i="4"/>
  <c r="AH712" i="4"/>
  <c r="AF712" i="4"/>
  <c r="AV711" i="4"/>
  <c r="AT711" i="4"/>
  <c r="AP711" i="4"/>
  <c r="AN711" i="4"/>
  <c r="AL711" i="4"/>
  <c r="AJ711" i="4"/>
  <c r="AH711" i="4"/>
  <c r="AF711" i="4"/>
  <c r="AV710" i="4"/>
  <c r="AT710" i="4"/>
  <c r="AP710" i="4"/>
  <c r="AN710" i="4"/>
  <c r="AL710" i="4"/>
  <c r="AJ710" i="4"/>
  <c r="AH710" i="4"/>
  <c r="AF710" i="4"/>
  <c r="AV709" i="4"/>
  <c r="AT709" i="4"/>
  <c r="AP709" i="4"/>
  <c r="AN709" i="4"/>
  <c r="AL709" i="4"/>
  <c r="AJ709" i="4"/>
  <c r="AH709" i="4"/>
  <c r="AF709" i="4"/>
  <c r="AV708" i="4"/>
  <c r="AT708" i="4"/>
  <c r="AP708" i="4"/>
  <c r="AN708" i="4"/>
  <c r="AL708" i="4"/>
  <c r="AJ708" i="4"/>
  <c r="AH708" i="4"/>
  <c r="AF708" i="4"/>
  <c r="AV707" i="4"/>
  <c r="AT707" i="4"/>
  <c r="AP707" i="4"/>
  <c r="AN707" i="4"/>
  <c r="AL707" i="4"/>
  <c r="AJ707" i="4"/>
  <c r="AH707" i="4"/>
  <c r="AF707" i="4"/>
  <c r="AV706" i="4"/>
  <c r="AT706" i="4"/>
  <c r="AP706" i="4"/>
  <c r="AN706" i="4"/>
  <c r="AL706" i="4"/>
  <c r="AJ706" i="4"/>
  <c r="AH706" i="4"/>
  <c r="AF706" i="4"/>
  <c r="AV705" i="4"/>
  <c r="AT705" i="4"/>
  <c r="AP705" i="4"/>
  <c r="AN705" i="4"/>
  <c r="AL705" i="4"/>
  <c r="AJ705" i="4"/>
  <c r="AH705" i="4"/>
  <c r="AF705" i="4"/>
  <c r="AV704" i="4"/>
  <c r="AT704" i="4"/>
  <c r="AP704" i="4"/>
  <c r="AN704" i="4"/>
  <c r="AL704" i="4"/>
  <c r="AJ704" i="4"/>
  <c r="AH704" i="4"/>
  <c r="AF704" i="4"/>
  <c r="AV703" i="4"/>
  <c r="AT703" i="4"/>
  <c r="AP703" i="4"/>
  <c r="AN703" i="4"/>
  <c r="AL703" i="4"/>
  <c r="AJ703" i="4"/>
  <c r="AH703" i="4"/>
  <c r="AF703" i="4"/>
  <c r="AV702" i="4"/>
  <c r="AT702" i="4"/>
  <c r="AP702" i="4"/>
  <c r="AN702" i="4"/>
  <c r="AL702" i="4"/>
  <c r="AJ702" i="4"/>
  <c r="AH702" i="4"/>
  <c r="AF702" i="4"/>
  <c r="AV701" i="4"/>
  <c r="AT701" i="4"/>
  <c r="AP701" i="4"/>
  <c r="AN701" i="4"/>
  <c r="AL701" i="4"/>
  <c r="AJ701" i="4"/>
  <c r="AH701" i="4"/>
  <c r="AF701" i="4"/>
  <c r="AV700" i="4"/>
  <c r="AT700" i="4"/>
  <c r="AP700" i="4"/>
  <c r="AN700" i="4"/>
  <c r="AL700" i="4"/>
  <c r="AJ700" i="4"/>
  <c r="AH700" i="4"/>
  <c r="AF700" i="4"/>
  <c r="AV699" i="4"/>
  <c r="AT699" i="4"/>
  <c r="AP699" i="4"/>
  <c r="AN699" i="4"/>
  <c r="AL699" i="4"/>
  <c r="AJ699" i="4"/>
  <c r="AH699" i="4"/>
  <c r="AF699" i="4"/>
  <c r="AV698" i="4"/>
  <c r="AT698" i="4"/>
  <c r="AP698" i="4"/>
  <c r="AN698" i="4"/>
  <c r="AL698" i="4"/>
  <c r="AJ698" i="4"/>
  <c r="AH698" i="4"/>
  <c r="AF698" i="4"/>
  <c r="AV697" i="4"/>
  <c r="AT697" i="4"/>
  <c r="AP697" i="4"/>
  <c r="AN697" i="4"/>
  <c r="AL697" i="4"/>
  <c r="AJ697" i="4"/>
  <c r="AH697" i="4"/>
  <c r="AF697" i="4"/>
  <c r="AV696" i="4"/>
  <c r="AT696" i="4"/>
  <c r="AP696" i="4"/>
  <c r="AN696" i="4"/>
  <c r="AL696" i="4"/>
  <c r="AJ696" i="4"/>
  <c r="AH696" i="4"/>
  <c r="AF696" i="4"/>
  <c r="AV695" i="4"/>
  <c r="AT695" i="4"/>
  <c r="AP695" i="4"/>
  <c r="AN695" i="4"/>
  <c r="AL695" i="4"/>
  <c r="AJ695" i="4"/>
  <c r="AH695" i="4"/>
  <c r="AF695" i="4"/>
  <c r="AV694" i="4"/>
  <c r="AT694" i="4"/>
  <c r="AP694" i="4"/>
  <c r="AN694" i="4"/>
  <c r="AL694" i="4"/>
  <c r="AJ694" i="4"/>
  <c r="AH694" i="4"/>
  <c r="AF694" i="4"/>
  <c r="AV693" i="4"/>
  <c r="AT693" i="4"/>
  <c r="AP693" i="4"/>
  <c r="AN693" i="4"/>
  <c r="AL693" i="4"/>
  <c r="AJ693" i="4"/>
  <c r="AH693" i="4"/>
  <c r="AF693" i="4"/>
  <c r="AV692" i="4"/>
  <c r="AT692" i="4"/>
  <c r="AP692" i="4"/>
  <c r="AN692" i="4"/>
  <c r="AL692" i="4"/>
  <c r="AJ692" i="4"/>
  <c r="AH692" i="4"/>
  <c r="AF692" i="4"/>
  <c r="AV691" i="4"/>
  <c r="AT691" i="4"/>
  <c r="AP691" i="4"/>
  <c r="AN691" i="4"/>
  <c r="AL691" i="4"/>
  <c r="AJ691" i="4"/>
  <c r="AH691" i="4"/>
  <c r="AF691" i="4"/>
  <c r="AV690" i="4"/>
  <c r="AT690" i="4"/>
  <c r="AP690" i="4"/>
  <c r="AN690" i="4"/>
  <c r="AL690" i="4"/>
  <c r="AJ690" i="4"/>
  <c r="AH690" i="4"/>
  <c r="AF690" i="4"/>
  <c r="AV689" i="4"/>
  <c r="AT689" i="4"/>
  <c r="AP689" i="4"/>
  <c r="AN689" i="4"/>
  <c r="AL689" i="4"/>
  <c r="AJ689" i="4"/>
  <c r="AH689" i="4"/>
  <c r="AF689" i="4"/>
  <c r="AV688" i="4"/>
  <c r="AT688" i="4"/>
  <c r="AP688" i="4"/>
  <c r="AN688" i="4"/>
  <c r="AL688" i="4"/>
  <c r="AJ688" i="4"/>
  <c r="AH688" i="4"/>
  <c r="AF688" i="4"/>
  <c r="AV687" i="4"/>
  <c r="AT687" i="4"/>
  <c r="AP687" i="4"/>
  <c r="AN687" i="4"/>
  <c r="AL687" i="4"/>
  <c r="AJ687" i="4"/>
  <c r="AH687" i="4"/>
  <c r="AF687" i="4"/>
  <c r="AV686" i="4"/>
  <c r="AT686" i="4"/>
  <c r="AP686" i="4"/>
  <c r="AN686" i="4"/>
  <c r="AL686" i="4"/>
  <c r="AJ686" i="4"/>
  <c r="AH686" i="4"/>
  <c r="AF686" i="4"/>
  <c r="AV685" i="4"/>
  <c r="AT685" i="4"/>
  <c r="AP685" i="4"/>
  <c r="AN685" i="4"/>
  <c r="AL685" i="4"/>
  <c r="AJ685" i="4"/>
  <c r="AH685" i="4"/>
  <c r="AF685" i="4"/>
  <c r="AV684" i="4"/>
  <c r="AT684" i="4"/>
  <c r="AP684" i="4"/>
  <c r="AN684" i="4"/>
  <c r="AL684" i="4"/>
  <c r="AJ684" i="4"/>
  <c r="AH684" i="4"/>
  <c r="AF684" i="4"/>
  <c r="AV683" i="4"/>
  <c r="AT683" i="4"/>
  <c r="AP683" i="4"/>
  <c r="AN683" i="4"/>
  <c r="AL683" i="4"/>
  <c r="AJ683" i="4"/>
  <c r="AH683" i="4"/>
  <c r="AF683" i="4"/>
  <c r="AV682" i="4"/>
  <c r="AT682" i="4"/>
  <c r="AP682" i="4"/>
  <c r="AN682" i="4"/>
  <c r="AL682" i="4"/>
  <c r="AJ682" i="4"/>
  <c r="AH682" i="4"/>
  <c r="AF682" i="4"/>
  <c r="AV681" i="4"/>
  <c r="AT681" i="4"/>
  <c r="AP681" i="4"/>
  <c r="AN681" i="4"/>
  <c r="AL681" i="4"/>
  <c r="AJ681" i="4"/>
  <c r="AH681" i="4"/>
  <c r="AF681" i="4"/>
  <c r="AV680" i="4"/>
  <c r="AT680" i="4"/>
  <c r="AP680" i="4"/>
  <c r="AN680" i="4"/>
  <c r="AL680" i="4"/>
  <c r="AJ680" i="4"/>
  <c r="AH680" i="4"/>
  <c r="AF680" i="4"/>
  <c r="AV679" i="4"/>
  <c r="AT679" i="4"/>
  <c r="AP679" i="4"/>
  <c r="AN679" i="4"/>
  <c r="AL679" i="4"/>
  <c r="AJ679" i="4"/>
  <c r="AH679" i="4"/>
  <c r="AF679" i="4"/>
  <c r="AV678" i="4"/>
  <c r="AT678" i="4"/>
  <c r="AP678" i="4"/>
  <c r="AN678" i="4"/>
  <c r="AL678" i="4"/>
  <c r="AJ678" i="4"/>
  <c r="AH678" i="4"/>
  <c r="AF678" i="4"/>
  <c r="AV677" i="4"/>
  <c r="AT677" i="4"/>
  <c r="AP677" i="4"/>
  <c r="AN677" i="4"/>
  <c r="AL677" i="4"/>
  <c r="AJ677" i="4"/>
  <c r="AH677" i="4"/>
  <c r="AF677" i="4"/>
  <c r="AV676" i="4"/>
  <c r="AT676" i="4"/>
  <c r="AP676" i="4"/>
  <c r="AN676" i="4"/>
  <c r="AL676" i="4"/>
  <c r="AJ676" i="4"/>
  <c r="AH676" i="4"/>
  <c r="AF676" i="4"/>
  <c r="AV675" i="4"/>
  <c r="AT675" i="4"/>
  <c r="AP675" i="4"/>
  <c r="AN675" i="4"/>
  <c r="AL675" i="4"/>
  <c r="AJ675" i="4"/>
  <c r="AH675" i="4"/>
  <c r="AF675" i="4"/>
  <c r="AV674" i="4"/>
  <c r="AT674" i="4"/>
  <c r="AP674" i="4"/>
  <c r="AN674" i="4"/>
  <c r="AL674" i="4"/>
  <c r="AJ674" i="4"/>
  <c r="AH674" i="4"/>
  <c r="AF674" i="4"/>
  <c r="AV673" i="4"/>
  <c r="AT673" i="4"/>
  <c r="AP673" i="4"/>
  <c r="AN673" i="4"/>
  <c r="AL673" i="4"/>
  <c r="AJ673" i="4"/>
  <c r="AH673" i="4"/>
  <c r="AF673" i="4"/>
  <c r="AV672" i="4"/>
  <c r="AT672" i="4"/>
  <c r="AP672" i="4"/>
  <c r="AN672" i="4"/>
  <c r="AL672" i="4"/>
  <c r="AJ672" i="4"/>
  <c r="AH672" i="4"/>
  <c r="AF672" i="4"/>
  <c r="AV671" i="4"/>
  <c r="AT671" i="4"/>
  <c r="AP671" i="4"/>
  <c r="AN671" i="4"/>
  <c r="AL671" i="4"/>
  <c r="AJ671" i="4"/>
  <c r="AH671" i="4"/>
  <c r="AF671" i="4"/>
  <c r="AV670" i="4"/>
  <c r="AT670" i="4"/>
  <c r="AP670" i="4"/>
  <c r="AN670" i="4"/>
  <c r="AL670" i="4"/>
  <c r="AJ670" i="4"/>
  <c r="AH670" i="4"/>
  <c r="AF670" i="4"/>
  <c r="AV669" i="4"/>
  <c r="AV1158" i="4"/>
  <c r="AT669" i="4"/>
  <c r="AT1158" i="4"/>
  <c r="AP669" i="4"/>
  <c r="AP1158" i="4"/>
  <c r="AN669" i="4"/>
  <c r="AN1158" i="4"/>
  <c r="AL669" i="4"/>
  <c r="AL1158" i="4"/>
  <c r="AJ669" i="4"/>
  <c r="AJ1158" i="4"/>
  <c r="AH669" i="4"/>
  <c r="AH1158" i="4"/>
  <c r="AF669" i="4"/>
  <c r="AF1158" i="4"/>
  <c r="AV665" i="4"/>
  <c r="AT665" i="4"/>
  <c r="AP665" i="4"/>
  <c r="AN665" i="4"/>
  <c r="AL665" i="4"/>
  <c r="AJ665" i="4"/>
  <c r="AH665" i="4"/>
  <c r="AF665" i="4"/>
  <c r="AV664" i="4"/>
  <c r="AT664" i="4"/>
  <c r="AP664" i="4"/>
  <c r="AN664" i="4"/>
  <c r="AL664" i="4"/>
  <c r="AJ664" i="4"/>
  <c r="AH664" i="4"/>
  <c r="AF664" i="4"/>
  <c r="AV663" i="4"/>
  <c r="AT663" i="4"/>
  <c r="AP663" i="4"/>
  <c r="AN663" i="4"/>
  <c r="AL663" i="4"/>
  <c r="AJ663" i="4"/>
  <c r="AH663" i="4"/>
  <c r="AF663" i="4"/>
  <c r="AV662" i="4"/>
  <c r="AT662" i="4"/>
  <c r="AP662" i="4"/>
  <c r="AN662" i="4"/>
  <c r="AL662" i="4"/>
  <c r="AJ662" i="4"/>
  <c r="AH662" i="4"/>
  <c r="AF662" i="4"/>
  <c r="AV661" i="4"/>
  <c r="AT661" i="4"/>
  <c r="AP661" i="4"/>
  <c r="AN661" i="4"/>
  <c r="AL661" i="4"/>
  <c r="AJ661" i="4"/>
  <c r="AH661" i="4"/>
  <c r="AF661" i="4"/>
  <c r="AV660" i="4"/>
  <c r="AT660" i="4"/>
  <c r="AP660" i="4"/>
  <c r="AN660" i="4"/>
  <c r="AL660" i="4"/>
  <c r="AJ660" i="4"/>
  <c r="AH660" i="4"/>
  <c r="AF660" i="4"/>
  <c r="AV659" i="4"/>
  <c r="AT659" i="4"/>
  <c r="AP659" i="4"/>
  <c r="AN659" i="4"/>
  <c r="AL659" i="4"/>
  <c r="AJ659" i="4"/>
  <c r="AH659" i="4"/>
  <c r="AF659" i="4"/>
  <c r="AV658" i="4"/>
  <c r="AT658" i="4"/>
  <c r="AP658" i="4"/>
  <c r="AN658" i="4"/>
  <c r="AL658" i="4"/>
  <c r="AJ658" i="4"/>
  <c r="AH658" i="4"/>
  <c r="AF658" i="4"/>
  <c r="AV657" i="4"/>
  <c r="AT657" i="4"/>
  <c r="AP657" i="4"/>
  <c r="AN657" i="4"/>
  <c r="AL657" i="4"/>
  <c r="AJ657" i="4"/>
  <c r="AH657" i="4"/>
  <c r="AF657" i="4"/>
  <c r="AV656" i="4"/>
  <c r="AT656" i="4"/>
  <c r="AP656" i="4"/>
  <c r="AN656" i="4"/>
  <c r="AL656" i="4"/>
  <c r="AJ656" i="4"/>
  <c r="AH656" i="4"/>
  <c r="AF656" i="4"/>
  <c r="AV655" i="4"/>
  <c r="AT655" i="4"/>
  <c r="AP655" i="4"/>
  <c r="AN655" i="4"/>
  <c r="AL655" i="4"/>
  <c r="AJ655" i="4"/>
  <c r="AH655" i="4"/>
  <c r="AF655" i="4"/>
  <c r="AV654" i="4"/>
  <c r="AT654" i="4"/>
  <c r="AP654" i="4"/>
  <c r="AN654" i="4"/>
  <c r="AL654" i="4"/>
  <c r="AJ654" i="4"/>
  <c r="AH654" i="4"/>
  <c r="AF654" i="4"/>
  <c r="AV653" i="4"/>
  <c r="AT653" i="4"/>
  <c r="AP653" i="4"/>
  <c r="AN653" i="4"/>
  <c r="AL653" i="4"/>
  <c r="AJ653" i="4"/>
  <c r="AH653" i="4"/>
  <c r="AF653" i="4"/>
  <c r="AV652" i="4"/>
  <c r="AT652" i="4"/>
  <c r="AP652" i="4"/>
  <c r="AN652" i="4"/>
  <c r="AL652" i="4"/>
  <c r="AJ652" i="4"/>
  <c r="AH652" i="4"/>
  <c r="AF652" i="4"/>
  <c r="AV651" i="4"/>
  <c r="AT651" i="4"/>
  <c r="AP651" i="4"/>
  <c r="AN651" i="4"/>
  <c r="AL651" i="4"/>
  <c r="AJ651" i="4"/>
  <c r="AH651" i="4"/>
  <c r="AF651" i="4"/>
  <c r="AV650" i="4"/>
  <c r="AT650" i="4"/>
  <c r="AP650" i="4"/>
  <c r="AN650" i="4"/>
  <c r="AL650" i="4"/>
  <c r="AJ650" i="4"/>
  <c r="AH650" i="4"/>
  <c r="AF650" i="4"/>
  <c r="AV649" i="4"/>
  <c r="AT649" i="4"/>
  <c r="AP649" i="4"/>
  <c r="AN649" i="4"/>
  <c r="AL649" i="4"/>
  <c r="AJ649" i="4"/>
  <c r="AH649" i="4"/>
  <c r="AF649" i="4"/>
  <c r="AV648" i="4"/>
  <c r="AT648" i="4"/>
  <c r="AP648" i="4"/>
  <c r="AN648" i="4"/>
  <c r="AL648" i="4"/>
  <c r="AJ648" i="4"/>
  <c r="AH648" i="4"/>
  <c r="AF648" i="4"/>
  <c r="AV647" i="4"/>
  <c r="AT647" i="4"/>
  <c r="AP647" i="4"/>
  <c r="AN647" i="4"/>
  <c r="AL647" i="4"/>
  <c r="AJ647" i="4"/>
  <c r="AH647" i="4"/>
  <c r="AF647" i="4"/>
  <c r="AV646" i="4"/>
  <c r="AT646" i="4"/>
  <c r="AP646" i="4"/>
  <c r="AN646" i="4"/>
  <c r="AL646" i="4"/>
  <c r="AJ646" i="4"/>
  <c r="AH646" i="4"/>
  <c r="AF646" i="4"/>
  <c r="AV645" i="4"/>
  <c r="AT645" i="4"/>
  <c r="AP645" i="4"/>
  <c r="AN645" i="4"/>
  <c r="AL645" i="4"/>
  <c r="AJ645" i="4"/>
  <c r="AH645" i="4"/>
  <c r="AF645" i="4"/>
  <c r="AV644" i="4"/>
  <c r="AT644" i="4"/>
  <c r="AP644" i="4"/>
  <c r="AN644" i="4"/>
  <c r="AL644" i="4"/>
  <c r="AJ644" i="4"/>
  <c r="AH644" i="4"/>
  <c r="AF644" i="4"/>
  <c r="AV643" i="4"/>
  <c r="AT643" i="4"/>
  <c r="AP643" i="4"/>
  <c r="AN643" i="4"/>
  <c r="AL643" i="4"/>
  <c r="AJ643" i="4"/>
  <c r="AH643" i="4"/>
  <c r="AF643" i="4"/>
  <c r="AV642" i="4"/>
  <c r="AT642" i="4"/>
  <c r="AP642" i="4"/>
  <c r="AN642" i="4"/>
  <c r="AL642" i="4"/>
  <c r="AJ642" i="4"/>
  <c r="AH642" i="4"/>
  <c r="AF642" i="4"/>
  <c r="AV641" i="4"/>
  <c r="AT641" i="4"/>
  <c r="AP641" i="4"/>
  <c r="AN641" i="4"/>
  <c r="AL641" i="4"/>
  <c r="AJ641" i="4"/>
  <c r="AH641" i="4"/>
  <c r="AF641" i="4"/>
  <c r="AV640" i="4"/>
  <c r="AT640" i="4"/>
  <c r="AP640" i="4"/>
  <c r="AN640" i="4"/>
  <c r="AL640" i="4"/>
  <c r="AJ640" i="4"/>
  <c r="AH640" i="4"/>
  <c r="AF640" i="4"/>
  <c r="AV639" i="4"/>
  <c r="AT639" i="4"/>
  <c r="AP639" i="4"/>
  <c r="AN639" i="4"/>
  <c r="AL639" i="4"/>
  <c r="AJ639" i="4"/>
  <c r="AH639" i="4"/>
  <c r="AF639" i="4"/>
  <c r="AV638" i="4"/>
  <c r="AT638" i="4"/>
  <c r="AP638" i="4"/>
  <c r="AN638" i="4"/>
  <c r="AL638" i="4"/>
  <c r="AJ638" i="4"/>
  <c r="AH638" i="4"/>
  <c r="AF638" i="4"/>
  <c r="AV637" i="4"/>
  <c r="AT637" i="4"/>
  <c r="AP637" i="4"/>
  <c r="AN637" i="4"/>
  <c r="AL637" i="4"/>
  <c r="AJ637" i="4"/>
  <c r="AH637" i="4"/>
  <c r="AF637" i="4"/>
  <c r="AV636" i="4"/>
  <c r="AT636" i="4"/>
  <c r="AP636" i="4"/>
  <c r="AN636" i="4"/>
  <c r="AL636" i="4"/>
  <c r="AJ636" i="4"/>
  <c r="AH636" i="4"/>
  <c r="AF636" i="4"/>
  <c r="AV635" i="4"/>
  <c r="AT635" i="4"/>
  <c r="AP635" i="4"/>
  <c r="AN635" i="4"/>
  <c r="AL635" i="4"/>
  <c r="AJ635" i="4"/>
  <c r="AH635" i="4"/>
  <c r="AF635" i="4"/>
  <c r="AV634" i="4"/>
  <c r="AT634" i="4"/>
  <c r="AP634" i="4"/>
  <c r="AN634" i="4"/>
  <c r="AL634" i="4"/>
  <c r="AJ634" i="4"/>
  <c r="AH634" i="4"/>
  <c r="AF634" i="4"/>
  <c r="AV633" i="4"/>
  <c r="AT633" i="4"/>
  <c r="AP633" i="4"/>
  <c r="AN633" i="4"/>
  <c r="AL633" i="4"/>
  <c r="AJ633" i="4"/>
  <c r="AH633" i="4"/>
  <c r="AF633" i="4"/>
  <c r="AV632" i="4"/>
  <c r="AT632" i="4"/>
  <c r="AP632" i="4"/>
  <c r="AN632" i="4"/>
  <c r="AL632" i="4"/>
  <c r="AJ632" i="4"/>
  <c r="AH632" i="4"/>
  <c r="AF632" i="4"/>
  <c r="AV631" i="4"/>
  <c r="AT631" i="4"/>
  <c r="AP631" i="4"/>
  <c r="AN631" i="4"/>
  <c r="AL631" i="4"/>
  <c r="AJ631" i="4"/>
  <c r="AH631" i="4"/>
  <c r="AF631" i="4"/>
  <c r="AV630" i="4"/>
  <c r="AT630" i="4"/>
  <c r="AP630" i="4"/>
  <c r="AN630" i="4"/>
  <c r="AL630" i="4"/>
  <c r="AJ630" i="4"/>
  <c r="AH630" i="4"/>
  <c r="AF630" i="4"/>
  <c r="AV629" i="4"/>
  <c r="AT629" i="4"/>
  <c r="AP629" i="4"/>
  <c r="AN629" i="4"/>
  <c r="AL629" i="4"/>
  <c r="AJ629" i="4"/>
  <c r="AH629" i="4"/>
  <c r="AF629" i="4"/>
  <c r="AV628" i="4"/>
  <c r="AT628" i="4"/>
  <c r="AP628" i="4"/>
  <c r="AN628" i="4"/>
  <c r="AL628" i="4"/>
  <c r="AJ628" i="4"/>
  <c r="AH628" i="4"/>
  <c r="AF628" i="4"/>
  <c r="AV627" i="4"/>
  <c r="AT627" i="4"/>
  <c r="AP627" i="4"/>
  <c r="AN627" i="4"/>
  <c r="AL627" i="4"/>
  <c r="AJ627" i="4"/>
  <c r="AH627" i="4"/>
  <c r="AF627" i="4"/>
  <c r="AV626" i="4"/>
  <c r="AT626" i="4"/>
  <c r="AP626" i="4"/>
  <c r="AN626" i="4"/>
  <c r="AL626" i="4"/>
  <c r="AJ626" i="4"/>
  <c r="AH626" i="4"/>
  <c r="AF626" i="4"/>
  <c r="AV625" i="4"/>
  <c r="AT625" i="4"/>
  <c r="AP625" i="4"/>
  <c r="AN625" i="4"/>
  <c r="AL625" i="4"/>
  <c r="AJ625" i="4"/>
  <c r="AH625" i="4"/>
  <c r="AF625" i="4"/>
  <c r="AV624" i="4"/>
  <c r="AT624" i="4"/>
  <c r="AP624" i="4"/>
  <c r="AN624" i="4"/>
  <c r="AL624" i="4"/>
  <c r="AJ624" i="4"/>
  <c r="AH624" i="4"/>
  <c r="AF624" i="4"/>
  <c r="AV623" i="4"/>
  <c r="AT623" i="4"/>
  <c r="AP623" i="4"/>
  <c r="AN623" i="4"/>
  <c r="AL623" i="4"/>
  <c r="AJ623" i="4"/>
  <c r="AH623" i="4"/>
  <c r="AF623" i="4"/>
  <c r="AV622" i="4"/>
  <c r="AT622" i="4"/>
  <c r="AP622" i="4"/>
  <c r="AN622" i="4"/>
  <c r="AL622" i="4"/>
  <c r="AJ622" i="4"/>
  <c r="AH622" i="4"/>
  <c r="AF622" i="4"/>
  <c r="AV621" i="4"/>
  <c r="AT621" i="4"/>
  <c r="AP621" i="4"/>
  <c r="AN621" i="4"/>
  <c r="AL621" i="4"/>
  <c r="AJ621" i="4"/>
  <c r="AH621" i="4"/>
  <c r="AF621" i="4"/>
  <c r="AV620" i="4"/>
  <c r="AT620" i="4"/>
  <c r="AP620" i="4"/>
  <c r="AN620" i="4"/>
  <c r="AL620" i="4"/>
  <c r="AJ620" i="4"/>
  <c r="AH620" i="4"/>
  <c r="AF620" i="4"/>
  <c r="AV619" i="4"/>
  <c r="AT619" i="4"/>
  <c r="AP619" i="4"/>
  <c r="AN619" i="4"/>
  <c r="AL619" i="4"/>
  <c r="AJ619" i="4"/>
  <c r="AH619" i="4"/>
  <c r="AF619" i="4"/>
  <c r="AV618" i="4"/>
  <c r="AT618" i="4"/>
  <c r="AP618" i="4"/>
  <c r="AN618" i="4"/>
  <c r="AL618" i="4"/>
  <c r="AJ618" i="4"/>
  <c r="AH618" i="4"/>
  <c r="AF618" i="4"/>
  <c r="AV617" i="4"/>
  <c r="AT617" i="4"/>
  <c r="AP617" i="4"/>
  <c r="AN617" i="4"/>
  <c r="AL617" i="4"/>
  <c r="AJ617" i="4"/>
  <c r="AH617" i="4"/>
  <c r="AF617" i="4"/>
  <c r="AV616" i="4"/>
  <c r="AT616" i="4"/>
  <c r="AP616" i="4"/>
  <c r="AN616" i="4"/>
  <c r="AL616" i="4"/>
  <c r="AJ616" i="4"/>
  <c r="AH616" i="4"/>
  <c r="AF616" i="4"/>
  <c r="AV615" i="4"/>
  <c r="AT615" i="4"/>
  <c r="AP615" i="4"/>
  <c r="AN615" i="4"/>
  <c r="AL615" i="4"/>
  <c r="AJ615" i="4"/>
  <c r="AH615" i="4"/>
  <c r="AF615" i="4"/>
  <c r="AV614" i="4"/>
  <c r="AT614" i="4"/>
  <c r="AP614" i="4"/>
  <c r="AN614" i="4"/>
  <c r="AL614" i="4"/>
  <c r="AJ614" i="4"/>
  <c r="AH614" i="4"/>
  <c r="AF614" i="4"/>
  <c r="AV613" i="4"/>
  <c r="AT613" i="4"/>
  <c r="AP613" i="4"/>
  <c r="AN613" i="4"/>
  <c r="AL613" i="4"/>
  <c r="AJ613" i="4"/>
  <c r="AH613" i="4"/>
  <c r="AF613" i="4"/>
  <c r="AV612" i="4"/>
  <c r="AT612" i="4"/>
  <c r="AP612" i="4"/>
  <c r="AN612" i="4"/>
  <c r="AL612" i="4"/>
  <c r="AJ612" i="4"/>
  <c r="AH612" i="4"/>
  <c r="AF612" i="4"/>
  <c r="AV611" i="4"/>
  <c r="AT611" i="4"/>
  <c r="AP611" i="4"/>
  <c r="AN611" i="4"/>
  <c r="AL611" i="4"/>
  <c r="AJ611" i="4"/>
  <c r="AH611" i="4"/>
  <c r="AF611" i="4"/>
  <c r="AV610" i="4"/>
  <c r="AT610" i="4"/>
  <c r="AP610" i="4"/>
  <c r="AN610" i="4"/>
  <c r="AL610" i="4"/>
  <c r="AJ610" i="4"/>
  <c r="AH610" i="4"/>
  <c r="AF610" i="4"/>
  <c r="AV609" i="4"/>
  <c r="AT609" i="4"/>
  <c r="AP609" i="4"/>
  <c r="AN609" i="4"/>
  <c r="AL609" i="4"/>
  <c r="AJ609" i="4"/>
  <c r="AH609" i="4"/>
  <c r="AF609" i="4"/>
  <c r="AV608" i="4"/>
  <c r="AT608" i="4"/>
  <c r="AP608" i="4"/>
  <c r="AN608" i="4"/>
  <c r="AL608" i="4"/>
  <c r="AJ608" i="4"/>
  <c r="AH608" i="4"/>
  <c r="AF608" i="4"/>
  <c r="AV607" i="4"/>
  <c r="AT607" i="4"/>
  <c r="AP607" i="4"/>
  <c r="AN607" i="4"/>
  <c r="AL607" i="4"/>
  <c r="AJ607" i="4"/>
  <c r="AH607" i="4"/>
  <c r="AF607" i="4"/>
  <c r="AV606" i="4"/>
  <c r="AT606" i="4"/>
  <c r="AP606" i="4"/>
  <c r="AN606" i="4"/>
  <c r="AL606" i="4"/>
  <c r="AJ606" i="4"/>
  <c r="AH606" i="4"/>
  <c r="AF606" i="4"/>
  <c r="AV605" i="4"/>
  <c r="AT605" i="4"/>
  <c r="AP605" i="4"/>
  <c r="AN605" i="4"/>
  <c r="AL605" i="4"/>
  <c r="AJ605" i="4"/>
  <c r="AH605" i="4"/>
  <c r="AF605" i="4"/>
  <c r="AV604" i="4"/>
  <c r="AT604" i="4"/>
  <c r="AP604" i="4"/>
  <c r="AN604" i="4"/>
  <c r="AL604" i="4"/>
  <c r="AJ604" i="4"/>
  <c r="AH604" i="4"/>
  <c r="AF604" i="4"/>
  <c r="AV603" i="4"/>
  <c r="AT603" i="4"/>
  <c r="AP603" i="4"/>
  <c r="AN603" i="4"/>
  <c r="AL603" i="4"/>
  <c r="AJ603" i="4"/>
  <c r="AH603" i="4"/>
  <c r="AF603" i="4"/>
  <c r="AV602" i="4"/>
  <c r="AT602" i="4"/>
  <c r="AP602" i="4"/>
  <c r="AN602" i="4"/>
  <c r="AL602" i="4"/>
  <c r="AJ602" i="4"/>
  <c r="AH602" i="4"/>
  <c r="AF602" i="4"/>
  <c r="AV601" i="4"/>
  <c r="AT601" i="4"/>
  <c r="AP601" i="4"/>
  <c r="AN601" i="4"/>
  <c r="AL601" i="4"/>
  <c r="AJ601" i="4"/>
  <c r="AH601" i="4"/>
  <c r="AF601" i="4"/>
  <c r="AV600" i="4"/>
  <c r="AT600" i="4"/>
  <c r="AP600" i="4"/>
  <c r="AN600" i="4"/>
  <c r="AL600" i="4"/>
  <c r="AJ600" i="4"/>
  <c r="AH600" i="4"/>
  <c r="AF600" i="4"/>
  <c r="AV599" i="4"/>
  <c r="AT599" i="4"/>
  <c r="AP599" i="4"/>
  <c r="AN599" i="4"/>
  <c r="AL599" i="4"/>
  <c r="AJ599" i="4"/>
  <c r="AH599" i="4"/>
  <c r="AF599" i="4"/>
  <c r="AV598" i="4"/>
  <c r="AT598" i="4"/>
  <c r="AP598" i="4"/>
  <c r="AN598" i="4"/>
  <c r="AL598" i="4"/>
  <c r="AJ598" i="4"/>
  <c r="AH598" i="4"/>
  <c r="AF598" i="4"/>
  <c r="AV597" i="4"/>
  <c r="AT597" i="4"/>
  <c r="AP597" i="4"/>
  <c r="AN597" i="4"/>
  <c r="AL597" i="4"/>
  <c r="AJ597" i="4"/>
  <c r="AH597" i="4"/>
  <c r="AF597" i="4"/>
  <c r="AV596" i="4"/>
  <c r="AT596" i="4"/>
  <c r="AP596" i="4"/>
  <c r="AN596" i="4"/>
  <c r="AL596" i="4"/>
  <c r="AJ596" i="4"/>
  <c r="AH596" i="4"/>
  <c r="AF596" i="4"/>
  <c r="AV595" i="4"/>
  <c r="AT595" i="4"/>
  <c r="AP595" i="4"/>
  <c r="AN595" i="4"/>
  <c r="AL595" i="4"/>
  <c r="AJ595" i="4"/>
  <c r="AH595" i="4"/>
  <c r="AF595" i="4"/>
  <c r="AV594" i="4"/>
  <c r="AT594" i="4"/>
  <c r="AP594" i="4"/>
  <c r="AN594" i="4"/>
  <c r="AL594" i="4"/>
  <c r="AJ594" i="4"/>
  <c r="AH594" i="4"/>
  <c r="AF594" i="4"/>
  <c r="AV593" i="4"/>
  <c r="AT593" i="4"/>
  <c r="AP593" i="4"/>
  <c r="AN593" i="4"/>
  <c r="AL593" i="4"/>
  <c r="AJ593" i="4"/>
  <c r="AH593" i="4"/>
  <c r="AF593" i="4"/>
  <c r="AV592" i="4"/>
  <c r="AT592" i="4"/>
  <c r="AP592" i="4"/>
  <c r="AN592" i="4"/>
  <c r="AL592" i="4"/>
  <c r="AJ592" i="4"/>
  <c r="AH592" i="4"/>
  <c r="AF592" i="4"/>
  <c r="AV591" i="4"/>
  <c r="AT591" i="4"/>
  <c r="AP591" i="4"/>
  <c r="AN591" i="4"/>
  <c r="AL591" i="4"/>
  <c r="AJ591" i="4"/>
  <c r="AH591" i="4"/>
  <c r="AF591" i="4"/>
  <c r="AV590" i="4"/>
  <c r="AT590" i="4"/>
  <c r="AP590" i="4"/>
  <c r="AN590" i="4"/>
  <c r="AL590" i="4"/>
  <c r="AJ590" i="4"/>
  <c r="AH590" i="4"/>
  <c r="AF590" i="4"/>
  <c r="AV589" i="4"/>
  <c r="AT589" i="4"/>
  <c r="AP589" i="4"/>
  <c r="AN589" i="4"/>
  <c r="AL589" i="4"/>
  <c r="AJ589" i="4"/>
  <c r="AH589" i="4"/>
  <c r="AF589" i="4"/>
  <c r="AV588" i="4"/>
  <c r="AT588" i="4"/>
  <c r="AP588" i="4"/>
  <c r="AN588" i="4"/>
  <c r="AL588" i="4"/>
  <c r="AJ588" i="4"/>
  <c r="AH588" i="4"/>
  <c r="AF588" i="4"/>
  <c r="AV587" i="4"/>
  <c r="AT587" i="4"/>
  <c r="AP587" i="4"/>
  <c r="AN587" i="4"/>
  <c r="AL587" i="4"/>
  <c r="AJ587" i="4"/>
  <c r="AH587" i="4"/>
  <c r="AF587" i="4"/>
  <c r="AV586" i="4"/>
  <c r="AT586" i="4"/>
  <c r="AP586" i="4"/>
  <c r="AN586" i="4"/>
  <c r="AL586" i="4"/>
  <c r="AJ586" i="4"/>
  <c r="AH586" i="4"/>
  <c r="AF586" i="4"/>
  <c r="AV585" i="4"/>
  <c r="AT585" i="4"/>
  <c r="AP585" i="4"/>
  <c r="AN585" i="4"/>
  <c r="AL585" i="4"/>
  <c r="AJ585" i="4"/>
  <c r="AH585" i="4"/>
  <c r="AF585" i="4"/>
  <c r="AV584" i="4"/>
  <c r="AT584" i="4"/>
  <c r="AP584" i="4"/>
  <c r="AN584" i="4"/>
  <c r="AL584" i="4"/>
  <c r="AJ584" i="4"/>
  <c r="AH584" i="4"/>
  <c r="AF584" i="4"/>
  <c r="AV583" i="4"/>
  <c r="AT583" i="4"/>
  <c r="AP583" i="4"/>
  <c r="AN583" i="4"/>
  <c r="AL583" i="4"/>
  <c r="AJ583" i="4"/>
  <c r="AH583" i="4"/>
  <c r="AF583" i="4"/>
  <c r="AV582" i="4"/>
  <c r="AT582" i="4"/>
  <c r="AP582" i="4"/>
  <c r="AN582" i="4"/>
  <c r="AL582" i="4"/>
  <c r="AJ582" i="4"/>
  <c r="AH582" i="4"/>
  <c r="AF582" i="4"/>
  <c r="AV581" i="4"/>
  <c r="AT581" i="4"/>
  <c r="AP581" i="4"/>
  <c r="AN581" i="4"/>
  <c r="AL581" i="4"/>
  <c r="AJ581" i="4"/>
  <c r="AH581" i="4"/>
  <c r="AF581" i="4"/>
  <c r="AV580" i="4"/>
  <c r="AT580" i="4"/>
  <c r="AP580" i="4"/>
  <c r="AN580" i="4"/>
  <c r="AL580" i="4"/>
  <c r="AJ580" i="4"/>
  <c r="AH580" i="4"/>
  <c r="AF580" i="4"/>
  <c r="AV579" i="4"/>
  <c r="AT579" i="4"/>
  <c r="AP579" i="4"/>
  <c r="AN579" i="4"/>
  <c r="AL579" i="4"/>
  <c r="AJ579" i="4"/>
  <c r="AH579" i="4"/>
  <c r="AF579" i="4"/>
  <c r="AV578" i="4"/>
  <c r="AT578" i="4"/>
  <c r="AP578" i="4"/>
  <c r="AN578" i="4"/>
  <c r="AL578" i="4"/>
  <c r="AJ578" i="4"/>
  <c r="AH578" i="4"/>
  <c r="AF578" i="4"/>
  <c r="AV577" i="4"/>
  <c r="AT577" i="4"/>
  <c r="AP577" i="4"/>
  <c r="AN577" i="4"/>
  <c r="AL577" i="4"/>
  <c r="AJ577" i="4"/>
  <c r="AH577" i="4"/>
  <c r="AF577" i="4"/>
  <c r="AV576" i="4"/>
  <c r="AT576" i="4"/>
  <c r="AP576" i="4"/>
  <c r="AN576" i="4"/>
  <c r="AL576" i="4"/>
  <c r="AJ576" i="4"/>
  <c r="AH576" i="4"/>
  <c r="AF576" i="4"/>
  <c r="AV575" i="4"/>
  <c r="AT575" i="4"/>
  <c r="AP575" i="4"/>
  <c r="AN575" i="4"/>
  <c r="AL575" i="4"/>
  <c r="AJ575" i="4"/>
  <c r="AH575" i="4"/>
  <c r="AF575" i="4"/>
  <c r="AV574" i="4"/>
  <c r="AT574" i="4"/>
  <c r="AP574" i="4"/>
  <c r="AN574" i="4"/>
  <c r="AL574" i="4"/>
  <c r="AJ574" i="4"/>
  <c r="AH574" i="4"/>
  <c r="AF574" i="4"/>
  <c r="AV573" i="4"/>
  <c r="AT573" i="4"/>
  <c r="AP573" i="4"/>
  <c r="AN573" i="4"/>
  <c r="AL573" i="4"/>
  <c r="AJ573" i="4"/>
  <c r="AH573" i="4"/>
  <c r="AF573" i="4"/>
  <c r="AV572" i="4"/>
  <c r="AT572" i="4"/>
  <c r="AP572" i="4"/>
  <c r="AN572" i="4"/>
  <c r="AL572" i="4"/>
  <c r="AJ572" i="4"/>
  <c r="AH572" i="4"/>
  <c r="AF572" i="4"/>
  <c r="AV571" i="4"/>
  <c r="AT571" i="4"/>
  <c r="AP571" i="4"/>
  <c r="AN571" i="4"/>
  <c r="AL571" i="4"/>
  <c r="AJ571" i="4"/>
  <c r="AH571" i="4"/>
  <c r="AF571" i="4"/>
  <c r="AV570" i="4"/>
  <c r="AT570" i="4"/>
  <c r="AP570" i="4"/>
  <c r="AN570" i="4"/>
  <c r="AL570" i="4"/>
  <c r="AJ570" i="4"/>
  <c r="AH570" i="4"/>
  <c r="AF570" i="4"/>
  <c r="AV569" i="4"/>
  <c r="AT569" i="4"/>
  <c r="AP569" i="4"/>
  <c r="AN569" i="4"/>
  <c r="AL569" i="4"/>
  <c r="AJ569" i="4"/>
  <c r="AH569" i="4"/>
  <c r="AF569" i="4"/>
  <c r="AV568" i="4"/>
  <c r="AT568" i="4"/>
  <c r="AP568" i="4"/>
  <c r="AN568" i="4"/>
  <c r="AL568" i="4"/>
  <c r="AJ568" i="4"/>
  <c r="AH568" i="4"/>
  <c r="AF568" i="4"/>
  <c r="AV567" i="4"/>
  <c r="AT567" i="4"/>
  <c r="AP567" i="4"/>
  <c r="AN567" i="4"/>
  <c r="AL567" i="4"/>
  <c r="AJ567" i="4"/>
  <c r="AH567" i="4"/>
  <c r="AF567" i="4"/>
  <c r="AV566" i="4"/>
  <c r="AT566" i="4"/>
  <c r="AP566" i="4"/>
  <c r="AN566" i="4"/>
  <c r="AL566" i="4"/>
  <c r="AJ566" i="4"/>
  <c r="AH566" i="4"/>
  <c r="AF566" i="4"/>
  <c r="AV565" i="4"/>
  <c r="AT565" i="4"/>
  <c r="AP565" i="4"/>
  <c r="AN565" i="4"/>
  <c r="AL565" i="4"/>
  <c r="AJ565" i="4"/>
  <c r="AH565" i="4"/>
  <c r="AF565" i="4"/>
  <c r="AV564" i="4"/>
  <c r="AT564" i="4"/>
  <c r="AP564" i="4"/>
  <c r="AN564" i="4"/>
  <c r="AL564" i="4"/>
  <c r="AJ564" i="4"/>
  <c r="AH564" i="4"/>
  <c r="AF564" i="4"/>
  <c r="AV563" i="4"/>
  <c r="AT563" i="4"/>
  <c r="AP563" i="4"/>
  <c r="AN563" i="4"/>
  <c r="AL563" i="4"/>
  <c r="AJ563" i="4"/>
  <c r="AH563" i="4"/>
  <c r="AF563" i="4"/>
  <c r="AV562" i="4"/>
  <c r="AT562" i="4"/>
  <c r="AP562" i="4"/>
  <c r="AN562" i="4"/>
  <c r="AL562" i="4"/>
  <c r="AJ562" i="4"/>
  <c r="AH562" i="4"/>
  <c r="AF562" i="4"/>
  <c r="AV561" i="4"/>
  <c r="AT561" i="4"/>
  <c r="AP561" i="4"/>
  <c r="AN561" i="4"/>
  <c r="AL561" i="4"/>
  <c r="AJ561" i="4"/>
  <c r="AH561" i="4"/>
  <c r="AF561" i="4"/>
  <c r="AV560" i="4"/>
  <c r="AT560" i="4"/>
  <c r="AP560" i="4"/>
  <c r="AN560" i="4"/>
  <c r="AL560" i="4"/>
  <c r="AJ560" i="4"/>
  <c r="AH560" i="4"/>
  <c r="AF560" i="4"/>
  <c r="AV559" i="4"/>
  <c r="AT559" i="4"/>
  <c r="AP559" i="4"/>
  <c r="AN559" i="4"/>
  <c r="AL559" i="4"/>
  <c r="AJ559" i="4"/>
  <c r="AH559" i="4"/>
  <c r="AF559" i="4"/>
  <c r="AV558" i="4"/>
  <c r="AT558" i="4"/>
  <c r="AP558" i="4"/>
  <c r="AN558" i="4"/>
  <c r="AL558" i="4"/>
  <c r="AJ558" i="4"/>
  <c r="AH558" i="4"/>
  <c r="AF558" i="4"/>
  <c r="AV557" i="4"/>
  <c r="AT557" i="4"/>
  <c r="AP557" i="4"/>
  <c r="AN557" i="4"/>
  <c r="AL557" i="4"/>
  <c r="AJ557" i="4"/>
  <c r="AH557" i="4"/>
  <c r="AF557" i="4"/>
  <c r="AV556" i="4"/>
  <c r="AT556" i="4"/>
  <c r="AP556" i="4"/>
  <c r="AN556" i="4"/>
  <c r="AL556" i="4"/>
  <c r="AJ556" i="4"/>
  <c r="AH556" i="4"/>
  <c r="AF556" i="4"/>
  <c r="AV555" i="4"/>
  <c r="AT555" i="4"/>
  <c r="AP555" i="4"/>
  <c r="AN555" i="4"/>
  <c r="AL555" i="4"/>
  <c r="AJ555" i="4"/>
  <c r="AH555" i="4"/>
  <c r="AF555" i="4"/>
  <c r="AV554" i="4"/>
  <c r="AT554" i="4"/>
  <c r="AP554" i="4"/>
  <c r="AN554" i="4"/>
  <c r="AL554" i="4"/>
  <c r="AJ554" i="4"/>
  <c r="AH554" i="4"/>
  <c r="AF554" i="4"/>
  <c r="AV553" i="4"/>
  <c r="AT553" i="4"/>
  <c r="AP553" i="4"/>
  <c r="AN553" i="4"/>
  <c r="AL553" i="4"/>
  <c r="AJ553" i="4"/>
  <c r="AH553" i="4"/>
  <c r="AF553" i="4"/>
  <c r="AV552" i="4"/>
  <c r="AT552" i="4"/>
  <c r="AP552" i="4"/>
  <c r="AN552" i="4"/>
  <c r="AL552" i="4"/>
  <c r="AJ552" i="4"/>
  <c r="AH552" i="4"/>
  <c r="AF552" i="4"/>
  <c r="AV551" i="4"/>
  <c r="AT551" i="4"/>
  <c r="AP551" i="4"/>
  <c r="AN551" i="4"/>
  <c r="AL551" i="4"/>
  <c r="AJ551" i="4"/>
  <c r="AH551" i="4"/>
  <c r="AF551" i="4"/>
  <c r="AV550" i="4"/>
  <c r="AT550" i="4"/>
  <c r="AP550" i="4"/>
  <c r="AN550" i="4"/>
  <c r="AL550" i="4"/>
  <c r="AJ550" i="4"/>
  <c r="AH550" i="4"/>
  <c r="AF550" i="4"/>
  <c r="AV549" i="4"/>
  <c r="AT549" i="4"/>
  <c r="AP549" i="4"/>
  <c r="AN549" i="4"/>
  <c r="AL549" i="4"/>
  <c r="AJ549" i="4"/>
  <c r="AH549" i="4"/>
  <c r="AF549" i="4"/>
  <c r="AV548" i="4"/>
  <c r="AT548" i="4"/>
  <c r="AP548" i="4"/>
  <c r="AN548" i="4"/>
  <c r="AL548" i="4"/>
  <c r="AJ548" i="4"/>
  <c r="AH548" i="4"/>
  <c r="AF548" i="4"/>
  <c r="AV547" i="4"/>
  <c r="AT547" i="4"/>
  <c r="AP547" i="4"/>
  <c r="AN547" i="4"/>
  <c r="AL547" i="4"/>
  <c r="AJ547" i="4"/>
  <c r="AH547" i="4"/>
  <c r="AF547" i="4"/>
  <c r="AV546" i="4"/>
  <c r="AT546" i="4"/>
  <c r="AP546" i="4"/>
  <c r="AN546" i="4"/>
  <c r="AL546" i="4"/>
  <c r="AJ546" i="4"/>
  <c r="AH546" i="4"/>
  <c r="AF546" i="4"/>
  <c r="AV545" i="4"/>
  <c r="AT545" i="4"/>
  <c r="AP545" i="4"/>
  <c r="AN545" i="4"/>
  <c r="AL545" i="4"/>
  <c r="AJ545" i="4"/>
  <c r="AH545" i="4"/>
  <c r="AF545" i="4"/>
  <c r="AV544" i="4"/>
  <c r="AT544" i="4"/>
  <c r="AP544" i="4"/>
  <c r="AN544" i="4"/>
  <c r="AL544" i="4"/>
  <c r="AJ544" i="4"/>
  <c r="AH544" i="4"/>
  <c r="AF544" i="4"/>
  <c r="AV543" i="4"/>
  <c r="AT543" i="4"/>
  <c r="AP543" i="4"/>
  <c r="AN543" i="4"/>
  <c r="AL543" i="4"/>
  <c r="AJ543" i="4"/>
  <c r="AH543" i="4"/>
  <c r="AF543" i="4"/>
  <c r="AV542" i="4"/>
  <c r="AT542" i="4"/>
  <c r="AP542" i="4"/>
  <c r="AN542" i="4"/>
  <c r="AL542" i="4"/>
  <c r="AJ542" i="4"/>
  <c r="AH542" i="4"/>
  <c r="AF542" i="4"/>
  <c r="AV541" i="4"/>
  <c r="AT541" i="4"/>
  <c r="AP541" i="4"/>
  <c r="AN541" i="4"/>
  <c r="AL541" i="4"/>
  <c r="AJ541" i="4"/>
  <c r="AH541" i="4"/>
  <c r="AF541" i="4"/>
  <c r="AV540" i="4"/>
  <c r="AT540" i="4"/>
  <c r="AP540" i="4"/>
  <c r="AN540" i="4"/>
  <c r="AL540" i="4"/>
  <c r="AJ540" i="4"/>
  <c r="AH540" i="4"/>
  <c r="AF540" i="4"/>
  <c r="AV539" i="4"/>
  <c r="AT539" i="4"/>
  <c r="AP539" i="4"/>
  <c r="AN539" i="4"/>
  <c r="AL539" i="4"/>
  <c r="AJ539" i="4"/>
  <c r="AH539" i="4"/>
  <c r="AF539" i="4"/>
  <c r="AV538" i="4"/>
  <c r="AT538" i="4"/>
  <c r="AP538" i="4"/>
  <c r="AN538" i="4"/>
  <c r="AL538" i="4"/>
  <c r="AJ538" i="4"/>
  <c r="AH538" i="4"/>
  <c r="AF538" i="4"/>
  <c r="AV537" i="4"/>
  <c r="AT537" i="4"/>
  <c r="AP537" i="4"/>
  <c r="AN537" i="4"/>
  <c r="AL537" i="4"/>
  <c r="AJ537" i="4"/>
  <c r="AH537" i="4"/>
  <c r="AF537" i="4"/>
  <c r="AV536" i="4"/>
  <c r="AT536" i="4"/>
  <c r="AP536" i="4"/>
  <c r="AN536" i="4"/>
  <c r="AL536" i="4"/>
  <c r="AJ536" i="4"/>
  <c r="AH536" i="4"/>
  <c r="AF536" i="4"/>
  <c r="AV535" i="4"/>
  <c r="AT535" i="4"/>
  <c r="AP535" i="4"/>
  <c r="AN535" i="4"/>
  <c r="AL535" i="4"/>
  <c r="AJ535" i="4"/>
  <c r="AH535" i="4"/>
  <c r="AF535" i="4"/>
  <c r="AV534" i="4"/>
  <c r="AT534" i="4"/>
  <c r="AP534" i="4"/>
  <c r="AN534" i="4"/>
  <c r="AL534" i="4"/>
  <c r="AJ534" i="4"/>
  <c r="AH534" i="4"/>
  <c r="AF534" i="4"/>
  <c r="AV533" i="4"/>
  <c r="AT533" i="4"/>
  <c r="AP533" i="4"/>
  <c r="AN533" i="4"/>
  <c r="AL533" i="4"/>
  <c r="AJ533" i="4"/>
  <c r="AH533" i="4"/>
  <c r="AF533" i="4"/>
  <c r="AV532" i="4"/>
  <c r="AT532" i="4"/>
  <c r="AP532" i="4"/>
  <c r="AN532" i="4"/>
  <c r="AL532" i="4"/>
  <c r="AJ532" i="4"/>
  <c r="AH532" i="4"/>
  <c r="AF532" i="4"/>
  <c r="AV531" i="4"/>
  <c r="AT531" i="4"/>
  <c r="AP531" i="4"/>
  <c r="AN531" i="4"/>
  <c r="AL531" i="4"/>
  <c r="AJ531" i="4"/>
  <c r="AH531" i="4"/>
  <c r="AF531" i="4"/>
  <c r="AV530" i="4"/>
  <c r="AT530" i="4"/>
  <c r="AP530" i="4"/>
  <c r="AN530" i="4"/>
  <c r="AL530" i="4"/>
  <c r="AJ530" i="4"/>
  <c r="AH530" i="4"/>
  <c r="AF530" i="4"/>
  <c r="AV529" i="4"/>
  <c r="AT529" i="4"/>
  <c r="AP529" i="4"/>
  <c r="AN529" i="4"/>
  <c r="AL529" i="4"/>
  <c r="AJ529" i="4"/>
  <c r="AH529" i="4"/>
  <c r="AF529" i="4"/>
  <c r="AV528" i="4"/>
  <c r="AT528" i="4"/>
  <c r="AP528" i="4"/>
  <c r="AN528" i="4"/>
  <c r="AL528" i="4"/>
  <c r="AJ528" i="4"/>
  <c r="AH528" i="4"/>
  <c r="AF528" i="4"/>
  <c r="AV527" i="4"/>
  <c r="AT527" i="4"/>
  <c r="AP527" i="4"/>
  <c r="AN527" i="4"/>
  <c r="AL527" i="4"/>
  <c r="AJ527" i="4"/>
  <c r="AH527" i="4"/>
  <c r="AF527" i="4"/>
  <c r="AV526" i="4"/>
  <c r="AT526" i="4"/>
  <c r="AP526" i="4"/>
  <c r="AN526" i="4"/>
  <c r="AL526" i="4"/>
  <c r="AJ526" i="4"/>
  <c r="AH526" i="4"/>
  <c r="AF526" i="4"/>
  <c r="AV525" i="4"/>
  <c r="AT525" i="4"/>
  <c r="AP525" i="4"/>
  <c r="AN525" i="4"/>
  <c r="AL525" i="4"/>
  <c r="AJ525" i="4"/>
  <c r="AH525" i="4"/>
  <c r="AF525" i="4"/>
  <c r="AV524" i="4"/>
  <c r="AT524" i="4"/>
  <c r="AP524" i="4"/>
  <c r="AN524" i="4"/>
  <c r="AL524" i="4"/>
  <c r="AJ524" i="4"/>
  <c r="AH524" i="4"/>
  <c r="AF524" i="4"/>
  <c r="AV523" i="4"/>
  <c r="AT523" i="4"/>
  <c r="AP523" i="4"/>
  <c r="AN523" i="4"/>
  <c r="AL523" i="4"/>
  <c r="AJ523" i="4"/>
  <c r="AH523" i="4"/>
  <c r="AF523" i="4"/>
  <c r="AV522" i="4"/>
  <c r="AT522" i="4"/>
  <c r="AP522" i="4"/>
  <c r="AN522" i="4"/>
  <c r="AL522" i="4"/>
  <c r="AJ522" i="4"/>
  <c r="AH522" i="4"/>
  <c r="AF522" i="4"/>
  <c r="AV521" i="4"/>
  <c r="AT521" i="4"/>
  <c r="AP521" i="4"/>
  <c r="AN521" i="4"/>
  <c r="AL521" i="4"/>
  <c r="AJ521" i="4"/>
  <c r="AH521" i="4"/>
  <c r="AF521" i="4"/>
  <c r="AV520" i="4"/>
  <c r="AT520" i="4"/>
  <c r="AP520" i="4"/>
  <c r="AN520" i="4"/>
  <c r="AL520" i="4"/>
  <c r="AJ520" i="4"/>
  <c r="AH520" i="4"/>
  <c r="AF520" i="4"/>
  <c r="AV519" i="4"/>
  <c r="AT519" i="4"/>
  <c r="AP519" i="4"/>
  <c r="AN519" i="4"/>
  <c r="AL519" i="4"/>
  <c r="AJ519" i="4"/>
  <c r="AH519" i="4"/>
  <c r="AF519" i="4"/>
  <c r="AV518" i="4"/>
  <c r="AT518" i="4"/>
  <c r="AP518" i="4"/>
  <c r="AN518" i="4"/>
  <c r="AL518" i="4"/>
  <c r="AJ518" i="4"/>
  <c r="AH518" i="4"/>
  <c r="AF518" i="4"/>
  <c r="AV517" i="4"/>
  <c r="AT517" i="4"/>
  <c r="AP517" i="4"/>
  <c r="AN517" i="4"/>
  <c r="AL517" i="4"/>
  <c r="AJ517" i="4"/>
  <c r="AH517" i="4"/>
  <c r="AF517" i="4"/>
  <c r="AV516" i="4"/>
  <c r="AT516" i="4"/>
  <c r="AP516" i="4"/>
  <c r="AN516" i="4"/>
  <c r="AL516" i="4"/>
  <c r="AJ516" i="4"/>
  <c r="AH516" i="4"/>
  <c r="AF516" i="4"/>
  <c r="AV515" i="4"/>
  <c r="AT515" i="4"/>
  <c r="AP515" i="4"/>
  <c r="AN515" i="4"/>
  <c r="AL515" i="4"/>
  <c r="AJ515" i="4"/>
  <c r="AH515" i="4"/>
  <c r="AF515" i="4"/>
  <c r="AV514" i="4"/>
  <c r="AT514" i="4"/>
  <c r="AP514" i="4"/>
  <c r="AN514" i="4"/>
  <c r="AL514" i="4"/>
  <c r="AJ514" i="4"/>
  <c r="AH514" i="4"/>
  <c r="AF514" i="4"/>
  <c r="AV513" i="4"/>
  <c r="AT513" i="4"/>
  <c r="AP513" i="4"/>
  <c r="AN513" i="4"/>
  <c r="AL513" i="4"/>
  <c r="AJ513" i="4"/>
  <c r="AH513" i="4"/>
  <c r="AF513" i="4"/>
  <c r="AV512" i="4"/>
  <c r="AT512" i="4"/>
  <c r="AP512" i="4"/>
  <c r="AN512" i="4"/>
  <c r="AL512" i="4"/>
  <c r="AJ512" i="4"/>
  <c r="AH512" i="4"/>
  <c r="AF512" i="4"/>
  <c r="AV511" i="4"/>
  <c r="AT511" i="4"/>
  <c r="AP511" i="4"/>
  <c r="AN511" i="4"/>
  <c r="AL511" i="4"/>
  <c r="AJ511" i="4"/>
  <c r="AH511" i="4"/>
  <c r="AF511" i="4"/>
  <c r="AV510" i="4"/>
  <c r="AT510" i="4"/>
  <c r="AP510" i="4"/>
  <c r="AN510" i="4"/>
  <c r="AL510" i="4"/>
  <c r="AJ510" i="4"/>
  <c r="AH510" i="4"/>
  <c r="AF510" i="4"/>
  <c r="AV509" i="4"/>
  <c r="AT509" i="4"/>
  <c r="AP509" i="4"/>
  <c r="AN509" i="4"/>
  <c r="AL509" i="4"/>
  <c r="AJ509" i="4"/>
  <c r="AH509" i="4"/>
  <c r="AF509" i="4"/>
  <c r="AV508" i="4"/>
  <c r="AT508" i="4"/>
  <c r="AP508" i="4"/>
  <c r="AN508" i="4"/>
  <c r="AL508" i="4"/>
  <c r="AJ508" i="4"/>
  <c r="AH508" i="4"/>
  <c r="AF508" i="4"/>
  <c r="AV507" i="4"/>
  <c r="AT507" i="4"/>
  <c r="AP507" i="4"/>
  <c r="AN507" i="4"/>
  <c r="AL507" i="4"/>
  <c r="AJ507" i="4"/>
  <c r="AH507" i="4"/>
  <c r="AF507" i="4"/>
  <c r="AV506" i="4"/>
  <c r="AT506" i="4"/>
  <c r="AP506" i="4"/>
  <c r="AN506" i="4"/>
  <c r="AL506" i="4"/>
  <c r="AJ506" i="4"/>
  <c r="AH506" i="4"/>
  <c r="AF506" i="4"/>
  <c r="AV505" i="4"/>
  <c r="AT505" i="4"/>
  <c r="AP505" i="4"/>
  <c r="AN505" i="4"/>
  <c r="AL505" i="4"/>
  <c r="AJ505" i="4"/>
  <c r="AH505" i="4"/>
  <c r="AF505" i="4"/>
  <c r="AV504" i="4"/>
  <c r="AT504" i="4"/>
  <c r="AP504" i="4"/>
  <c r="AN504" i="4"/>
  <c r="AL504" i="4"/>
  <c r="AJ504" i="4"/>
  <c r="AH504" i="4"/>
  <c r="AF504" i="4"/>
  <c r="AV503" i="4"/>
  <c r="AT503" i="4"/>
  <c r="AP503" i="4"/>
  <c r="AN503" i="4"/>
  <c r="AL503" i="4"/>
  <c r="AJ503" i="4"/>
  <c r="AH503" i="4"/>
  <c r="AF503" i="4"/>
  <c r="AV502" i="4"/>
  <c r="AT502" i="4"/>
  <c r="AP502" i="4"/>
  <c r="AN502" i="4"/>
  <c r="AL502" i="4"/>
  <c r="AJ502" i="4"/>
  <c r="AH502" i="4"/>
  <c r="AF502" i="4"/>
  <c r="AV501" i="4"/>
  <c r="AT501" i="4"/>
  <c r="AP501" i="4"/>
  <c r="AN501" i="4"/>
  <c r="AL501" i="4"/>
  <c r="AJ501" i="4"/>
  <c r="AH501" i="4"/>
  <c r="AF501" i="4"/>
  <c r="AV500" i="4"/>
  <c r="AT500" i="4"/>
  <c r="AP500" i="4"/>
  <c r="AN500" i="4"/>
  <c r="AL500" i="4"/>
  <c r="AJ500" i="4"/>
  <c r="AH500" i="4"/>
  <c r="AF500" i="4"/>
  <c r="AV499" i="4"/>
  <c r="AT499" i="4"/>
  <c r="AP499" i="4"/>
  <c r="AN499" i="4"/>
  <c r="AL499" i="4"/>
  <c r="AJ499" i="4"/>
  <c r="AH499" i="4"/>
  <c r="AF499" i="4"/>
  <c r="AV498" i="4"/>
  <c r="AT498" i="4"/>
  <c r="AP498" i="4"/>
  <c r="AN498" i="4"/>
  <c r="AL498" i="4"/>
  <c r="AJ498" i="4"/>
  <c r="AH498" i="4"/>
  <c r="AF498" i="4"/>
  <c r="AV497" i="4"/>
  <c r="AT497" i="4"/>
  <c r="AP497" i="4"/>
  <c r="AN497" i="4"/>
  <c r="AL497" i="4"/>
  <c r="AJ497" i="4"/>
  <c r="AH497" i="4"/>
  <c r="AF497" i="4"/>
  <c r="AV496" i="4"/>
  <c r="AT496" i="4"/>
  <c r="AP496" i="4"/>
  <c r="AN496" i="4"/>
  <c r="AL496" i="4"/>
  <c r="AJ496" i="4"/>
  <c r="AH496" i="4"/>
  <c r="AF496" i="4"/>
  <c r="AV495" i="4"/>
  <c r="AT495" i="4"/>
  <c r="AP495" i="4"/>
  <c r="AN495" i="4"/>
  <c r="AL495" i="4"/>
  <c r="AJ495" i="4"/>
  <c r="AH495" i="4"/>
  <c r="AF495" i="4"/>
  <c r="AV494" i="4"/>
  <c r="AT494" i="4"/>
  <c r="AP494" i="4"/>
  <c r="AN494" i="4"/>
  <c r="AL494" i="4"/>
  <c r="AJ494" i="4"/>
  <c r="AH494" i="4"/>
  <c r="AF494" i="4"/>
  <c r="AV493" i="4"/>
  <c r="AT493" i="4"/>
  <c r="AP493" i="4"/>
  <c r="AN493" i="4"/>
  <c r="AL493" i="4"/>
  <c r="AJ493" i="4"/>
  <c r="AH493" i="4"/>
  <c r="AF493" i="4"/>
  <c r="AV492" i="4"/>
  <c r="AT492" i="4"/>
  <c r="AP492" i="4"/>
  <c r="AN492" i="4"/>
  <c r="AL492" i="4"/>
  <c r="AJ492" i="4"/>
  <c r="AH492" i="4"/>
  <c r="AF492" i="4"/>
  <c r="AV491" i="4"/>
  <c r="AT491" i="4"/>
  <c r="AP491" i="4"/>
  <c r="AN491" i="4"/>
  <c r="AL491" i="4"/>
  <c r="AJ491" i="4"/>
  <c r="AH491" i="4"/>
  <c r="AF491" i="4"/>
  <c r="AV490" i="4"/>
  <c r="AT490" i="4"/>
  <c r="AP490" i="4"/>
  <c r="AN490" i="4"/>
  <c r="AL490" i="4"/>
  <c r="AJ490" i="4"/>
  <c r="AH490" i="4"/>
  <c r="AF490" i="4"/>
  <c r="AV489" i="4"/>
  <c r="AT489" i="4"/>
  <c r="AP489" i="4"/>
  <c r="AN489" i="4"/>
  <c r="AL489" i="4"/>
  <c r="AJ489" i="4"/>
  <c r="AH489" i="4"/>
  <c r="AF489" i="4"/>
  <c r="AV488" i="4"/>
  <c r="AT488" i="4"/>
  <c r="AP488" i="4"/>
  <c r="AN488" i="4"/>
  <c r="AL488" i="4"/>
  <c r="AJ488" i="4"/>
  <c r="AH488" i="4"/>
  <c r="AF488" i="4"/>
  <c r="AV487" i="4"/>
  <c r="AT487" i="4"/>
  <c r="AP487" i="4"/>
  <c r="AN487" i="4"/>
  <c r="AL487" i="4"/>
  <c r="AJ487" i="4"/>
  <c r="AH487" i="4"/>
  <c r="AF487" i="4"/>
  <c r="AV486" i="4"/>
  <c r="AT486" i="4"/>
  <c r="AP486" i="4"/>
  <c r="AN486" i="4"/>
  <c r="AL486" i="4"/>
  <c r="AJ486" i="4"/>
  <c r="AH486" i="4"/>
  <c r="AF486" i="4"/>
  <c r="AV485" i="4"/>
  <c r="AT485" i="4"/>
  <c r="AP485" i="4"/>
  <c r="AN485" i="4"/>
  <c r="AL485" i="4"/>
  <c r="AJ485" i="4"/>
  <c r="AH485" i="4"/>
  <c r="AF485" i="4"/>
  <c r="AV484" i="4"/>
  <c r="AT484" i="4"/>
  <c r="AP484" i="4"/>
  <c r="AN484" i="4"/>
  <c r="AL484" i="4"/>
  <c r="AJ484" i="4"/>
  <c r="AH484" i="4"/>
  <c r="AF484" i="4"/>
  <c r="AV483" i="4"/>
  <c r="AT483" i="4"/>
  <c r="AP483" i="4"/>
  <c r="AN483" i="4"/>
  <c r="AL483" i="4"/>
  <c r="AJ483" i="4"/>
  <c r="AH483" i="4"/>
  <c r="AF483" i="4"/>
  <c r="AV482" i="4"/>
  <c r="AT482" i="4"/>
  <c r="AP482" i="4"/>
  <c r="AN482" i="4"/>
  <c r="AL482" i="4"/>
  <c r="AJ482" i="4"/>
  <c r="AH482" i="4"/>
  <c r="AF482" i="4"/>
  <c r="AV481" i="4"/>
  <c r="AT481" i="4"/>
  <c r="AP481" i="4"/>
  <c r="AN481" i="4"/>
  <c r="AL481" i="4"/>
  <c r="AJ481" i="4"/>
  <c r="AH481" i="4"/>
  <c r="AF481" i="4"/>
  <c r="AV480" i="4"/>
  <c r="AT480" i="4"/>
  <c r="AP480" i="4"/>
  <c r="AN480" i="4"/>
  <c r="AL480" i="4"/>
  <c r="AJ480" i="4"/>
  <c r="AH480" i="4"/>
  <c r="AF480" i="4"/>
  <c r="AV479" i="4"/>
  <c r="AT479" i="4"/>
  <c r="AP479" i="4"/>
  <c r="AN479" i="4"/>
  <c r="AL479" i="4"/>
  <c r="AJ479" i="4"/>
  <c r="AH479" i="4"/>
  <c r="AF479" i="4"/>
  <c r="AV478" i="4"/>
  <c r="AT478" i="4"/>
  <c r="AP478" i="4"/>
  <c r="AN478" i="4"/>
  <c r="AL478" i="4"/>
  <c r="AJ478" i="4"/>
  <c r="AH478" i="4"/>
  <c r="AF478" i="4"/>
  <c r="AV477" i="4"/>
  <c r="AT477" i="4"/>
  <c r="AP477" i="4"/>
  <c r="AN477" i="4"/>
  <c r="AL477" i="4"/>
  <c r="AJ477" i="4"/>
  <c r="AH477" i="4"/>
  <c r="AF477" i="4"/>
  <c r="AV476" i="4"/>
  <c r="AT476" i="4"/>
  <c r="AP476" i="4"/>
  <c r="AN476" i="4"/>
  <c r="AL476" i="4"/>
  <c r="AJ476" i="4"/>
  <c r="AH476" i="4"/>
  <c r="AF476" i="4"/>
  <c r="AV475" i="4"/>
  <c r="AT475" i="4"/>
  <c r="AP475" i="4"/>
  <c r="AN475" i="4"/>
  <c r="AL475" i="4"/>
  <c r="AJ475" i="4"/>
  <c r="AH475" i="4"/>
  <c r="AF475" i="4"/>
  <c r="AV474" i="4"/>
  <c r="AT474" i="4"/>
  <c r="AP474" i="4"/>
  <c r="AN474" i="4"/>
  <c r="AL474" i="4"/>
  <c r="AJ474" i="4"/>
  <c r="AH474" i="4"/>
  <c r="AF474" i="4"/>
  <c r="AV473" i="4"/>
  <c r="AT473" i="4"/>
  <c r="AP473" i="4"/>
  <c r="AN473" i="4"/>
  <c r="AL473" i="4"/>
  <c r="AJ473" i="4"/>
  <c r="AH473" i="4"/>
  <c r="AF473" i="4"/>
  <c r="AV472" i="4"/>
  <c r="AT472" i="4"/>
  <c r="AP472" i="4"/>
  <c r="AN472" i="4"/>
  <c r="AL472" i="4"/>
  <c r="AJ472" i="4"/>
  <c r="AH472" i="4"/>
  <c r="AF472" i="4"/>
  <c r="AV471" i="4"/>
  <c r="AT471" i="4"/>
  <c r="AP471" i="4"/>
  <c r="AN471" i="4"/>
  <c r="AL471" i="4"/>
  <c r="AJ471" i="4"/>
  <c r="AH471" i="4"/>
  <c r="AF471" i="4"/>
  <c r="AV470" i="4"/>
  <c r="AT470" i="4"/>
  <c r="AP470" i="4"/>
  <c r="AN470" i="4"/>
  <c r="AL470" i="4"/>
  <c r="AJ470" i="4"/>
  <c r="AH470" i="4"/>
  <c r="AF470" i="4"/>
  <c r="AV469" i="4"/>
  <c r="AT469" i="4"/>
  <c r="AP469" i="4"/>
  <c r="AN469" i="4"/>
  <c r="AL469" i="4"/>
  <c r="AJ469" i="4"/>
  <c r="AH469" i="4"/>
  <c r="AF469" i="4"/>
  <c r="AV468" i="4"/>
  <c r="AT468" i="4"/>
  <c r="AP468" i="4"/>
  <c r="AN468" i="4"/>
  <c r="AL468" i="4"/>
  <c r="AJ468" i="4"/>
  <c r="AH468" i="4"/>
  <c r="AF468" i="4"/>
  <c r="AV467" i="4"/>
  <c r="AT467" i="4"/>
  <c r="AP467" i="4"/>
  <c r="AN467" i="4"/>
  <c r="AL467" i="4"/>
  <c r="AJ467" i="4"/>
  <c r="AH467" i="4"/>
  <c r="AF467" i="4"/>
  <c r="AV466" i="4"/>
  <c r="AT466" i="4"/>
  <c r="AP466" i="4"/>
  <c r="AN466" i="4"/>
  <c r="AL466" i="4"/>
  <c r="AJ466" i="4"/>
  <c r="AH466" i="4"/>
  <c r="AF466" i="4"/>
  <c r="AV465" i="4"/>
  <c r="AT465" i="4"/>
  <c r="AP465" i="4"/>
  <c r="AN465" i="4"/>
  <c r="AL465" i="4"/>
  <c r="AJ465" i="4"/>
  <c r="AH465" i="4"/>
  <c r="AF465" i="4"/>
  <c r="AV464" i="4"/>
  <c r="AT464" i="4"/>
  <c r="AP464" i="4"/>
  <c r="AN464" i="4"/>
  <c r="AL464" i="4"/>
  <c r="AJ464" i="4"/>
  <c r="AH464" i="4"/>
  <c r="AF464" i="4"/>
  <c r="AV463" i="4"/>
  <c r="AT463" i="4"/>
  <c r="AP463" i="4"/>
  <c r="AN463" i="4"/>
  <c r="AL463" i="4"/>
  <c r="AJ463" i="4"/>
  <c r="AH463" i="4"/>
  <c r="AF463" i="4"/>
  <c r="AV462" i="4"/>
  <c r="AT462" i="4"/>
  <c r="AP462" i="4"/>
  <c r="AN462" i="4"/>
  <c r="AL462" i="4"/>
  <c r="AJ462" i="4"/>
  <c r="AH462" i="4"/>
  <c r="AF462" i="4"/>
  <c r="AV461" i="4"/>
  <c r="AT461" i="4"/>
  <c r="AP461" i="4"/>
  <c r="AN461" i="4"/>
  <c r="AL461" i="4"/>
  <c r="AJ461" i="4"/>
  <c r="AH461" i="4"/>
  <c r="AF461" i="4"/>
  <c r="AV460" i="4"/>
  <c r="AT460" i="4"/>
  <c r="AP460" i="4"/>
  <c r="AN460" i="4"/>
  <c r="AL460" i="4"/>
  <c r="AJ460" i="4"/>
  <c r="AH460" i="4"/>
  <c r="AF460" i="4"/>
  <c r="AV459" i="4"/>
  <c r="AT459" i="4"/>
  <c r="AP459" i="4"/>
  <c r="AN459" i="4"/>
  <c r="AL459" i="4"/>
  <c r="AJ459" i="4"/>
  <c r="AH459" i="4"/>
  <c r="AF459" i="4"/>
  <c r="AV458" i="4"/>
  <c r="AT458" i="4"/>
  <c r="AP458" i="4"/>
  <c r="AN458" i="4"/>
  <c r="AL458" i="4"/>
  <c r="AJ458" i="4"/>
  <c r="AH458" i="4"/>
  <c r="AF458" i="4"/>
  <c r="AV457" i="4"/>
  <c r="AT457" i="4"/>
  <c r="AP457" i="4"/>
  <c r="AN457" i="4"/>
  <c r="AL457" i="4"/>
  <c r="AJ457" i="4"/>
  <c r="AH457" i="4"/>
  <c r="AF457" i="4"/>
  <c r="AV456" i="4"/>
  <c r="AT456" i="4"/>
  <c r="AP456" i="4"/>
  <c r="AN456" i="4"/>
  <c r="AL456" i="4"/>
  <c r="AJ456" i="4"/>
  <c r="AH456" i="4"/>
  <c r="AF456" i="4"/>
  <c r="AV455" i="4"/>
  <c r="AT455" i="4"/>
  <c r="AP455" i="4"/>
  <c r="AN455" i="4"/>
  <c r="AL455" i="4"/>
  <c r="AJ455" i="4"/>
  <c r="AH455" i="4"/>
  <c r="AF455" i="4"/>
  <c r="AV454" i="4"/>
  <c r="AT454" i="4"/>
  <c r="AP454" i="4"/>
  <c r="AN454" i="4"/>
  <c r="AL454" i="4"/>
  <c r="AJ454" i="4"/>
  <c r="AH454" i="4"/>
  <c r="AF454" i="4"/>
  <c r="AV453" i="4"/>
  <c r="AT453" i="4"/>
  <c r="AP453" i="4"/>
  <c r="AN453" i="4"/>
  <c r="AL453" i="4"/>
  <c r="AJ453" i="4"/>
  <c r="AH453" i="4"/>
  <c r="AF453" i="4"/>
  <c r="AV452" i="4"/>
  <c r="AT452" i="4"/>
  <c r="AP452" i="4"/>
  <c r="AN452" i="4"/>
  <c r="AL452" i="4"/>
  <c r="AJ452" i="4"/>
  <c r="AH452" i="4"/>
  <c r="AF452" i="4"/>
  <c r="AV451" i="4"/>
  <c r="AT451" i="4"/>
  <c r="AP451" i="4"/>
  <c r="AN451" i="4"/>
  <c r="AL451" i="4"/>
  <c r="AJ451" i="4"/>
  <c r="AH451" i="4"/>
  <c r="AF451" i="4"/>
  <c r="AV450" i="4"/>
  <c r="AT450" i="4"/>
  <c r="AP450" i="4"/>
  <c r="AN450" i="4"/>
  <c r="AL450" i="4"/>
  <c r="AJ450" i="4"/>
  <c r="AH450" i="4"/>
  <c r="AF450" i="4"/>
  <c r="AV449" i="4"/>
  <c r="AT449" i="4"/>
  <c r="AP449" i="4"/>
  <c r="AN449" i="4"/>
  <c r="AL449" i="4"/>
  <c r="AJ449" i="4"/>
  <c r="AH449" i="4"/>
  <c r="AF449" i="4"/>
  <c r="AV448" i="4"/>
  <c r="AT448" i="4"/>
  <c r="AP448" i="4"/>
  <c r="AN448" i="4"/>
  <c r="AL448" i="4"/>
  <c r="AJ448" i="4"/>
  <c r="AH448" i="4"/>
  <c r="AF448" i="4"/>
  <c r="AV447" i="4"/>
  <c r="AT447" i="4"/>
  <c r="AP447" i="4"/>
  <c r="AN447" i="4"/>
  <c r="AL447" i="4"/>
  <c r="AJ447" i="4"/>
  <c r="AH447" i="4"/>
  <c r="AF447" i="4"/>
  <c r="AV446" i="4"/>
  <c r="AT446" i="4"/>
  <c r="AP446" i="4"/>
  <c r="AN446" i="4"/>
  <c r="AL446" i="4"/>
  <c r="AJ446" i="4"/>
  <c r="AH446" i="4"/>
  <c r="AF446" i="4"/>
  <c r="AV445" i="4"/>
  <c r="AT445" i="4"/>
  <c r="AP445" i="4"/>
  <c r="AN445" i="4"/>
  <c r="AL445" i="4"/>
  <c r="AJ445" i="4"/>
  <c r="AH445" i="4"/>
  <c r="AF445" i="4"/>
  <c r="AV444" i="4"/>
  <c r="AT444" i="4"/>
  <c r="AP444" i="4"/>
  <c r="AN444" i="4"/>
  <c r="AL444" i="4"/>
  <c r="AJ444" i="4"/>
  <c r="AH444" i="4"/>
  <c r="AF444" i="4"/>
  <c r="AV443" i="4"/>
  <c r="AT443" i="4"/>
  <c r="AP443" i="4"/>
  <c r="AN443" i="4"/>
  <c r="AL443" i="4"/>
  <c r="AJ443" i="4"/>
  <c r="AH443" i="4"/>
  <c r="AF443" i="4"/>
  <c r="AV442" i="4"/>
  <c r="AT442" i="4"/>
  <c r="AP442" i="4"/>
  <c r="AN442" i="4"/>
  <c r="AL442" i="4"/>
  <c r="AJ442" i="4"/>
  <c r="AH442" i="4"/>
  <c r="AF442" i="4"/>
  <c r="AV441" i="4"/>
  <c r="AT441" i="4"/>
  <c r="AP441" i="4"/>
  <c r="AN441" i="4"/>
  <c r="AL441" i="4"/>
  <c r="AJ441" i="4"/>
  <c r="AH441" i="4"/>
  <c r="AF441" i="4"/>
  <c r="AV440" i="4"/>
  <c r="AT440" i="4"/>
  <c r="AP440" i="4"/>
  <c r="AN440" i="4"/>
  <c r="AL440" i="4"/>
  <c r="AJ440" i="4"/>
  <c r="AH440" i="4"/>
  <c r="AF440" i="4"/>
  <c r="AV439" i="4"/>
  <c r="AT439" i="4"/>
  <c r="AP439" i="4"/>
  <c r="AN439" i="4"/>
  <c r="AL439" i="4"/>
  <c r="AJ439" i="4"/>
  <c r="AH439" i="4"/>
  <c r="AF439" i="4"/>
  <c r="AV438" i="4"/>
  <c r="AT438" i="4"/>
  <c r="AP438" i="4"/>
  <c r="AN438" i="4"/>
  <c r="AL438" i="4"/>
  <c r="AJ438" i="4"/>
  <c r="AH438" i="4"/>
  <c r="AF438" i="4"/>
  <c r="AV437" i="4"/>
  <c r="AT437" i="4"/>
  <c r="AP437" i="4"/>
  <c r="AN437" i="4"/>
  <c r="AL437" i="4"/>
  <c r="AJ437" i="4"/>
  <c r="AH437" i="4"/>
  <c r="AF437" i="4"/>
  <c r="AV436" i="4"/>
  <c r="AT436" i="4"/>
  <c r="AP436" i="4"/>
  <c r="AN436" i="4"/>
  <c r="AL436" i="4"/>
  <c r="AJ436" i="4"/>
  <c r="AH436" i="4"/>
  <c r="AF436" i="4"/>
  <c r="AV435" i="4"/>
  <c r="AT435" i="4"/>
  <c r="AP435" i="4"/>
  <c r="AN435" i="4"/>
  <c r="AL435" i="4"/>
  <c r="AJ435" i="4"/>
  <c r="AH435" i="4"/>
  <c r="AF435" i="4"/>
  <c r="AV434" i="4"/>
  <c r="AT434" i="4"/>
  <c r="AP434" i="4"/>
  <c r="AN434" i="4"/>
  <c r="AL434" i="4"/>
  <c r="AJ434" i="4"/>
  <c r="AH434" i="4"/>
  <c r="AF434" i="4"/>
  <c r="AV433" i="4"/>
  <c r="AT433" i="4"/>
  <c r="AP433" i="4"/>
  <c r="AN433" i="4"/>
  <c r="AL433" i="4"/>
  <c r="AJ433" i="4"/>
  <c r="AH433" i="4"/>
  <c r="AF433" i="4"/>
  <c r="AV432" i="4"/>
  <c r="AT432" i="4"/>
  <c r="AP432" i="4"/>
  <c r="AN432" i="4"/>
  <c r="AL432" i="4"/>
  <c r="AJ432" i="4"/>
  <c r="AH432" i="4"/>
  <c r="AF432" i="4"/>
  <c r="AV431" i="4"/>
  <c r="AT431" i="4"/>
  <c r="AP431" i="4"/>
  <c r="AN431" i="4"/>
  <c r="AL431" i="4"/>
  <c r="AJ431" i="4"/>
  <c r="AH431" i="4"/>
  <c r="AF431" i="4"/>
  <c r="AV430" i="4"/>
  <c r="AT430" i="4"/>
  <c r="AP430" i="4"/>
  <c r="AN430" i="4"/>
  <c r="AL430" i="4"/>
  <c r="AJ430" i="4"/>
  <c r="AH430" i="4"/>
  <c r="AF430" i="4"/>
  <c r="AV429" i="4"/>
  <c r="AT429" i="4"/>
  <c r="AP429" i="4"/>
  <c r="AN429" i="4"/>
  <c r="AL429" i="4"/>
  <c r="AJ429" i="4"/>
  <c r="AH429" i="4"/>
  <c r="AF429" i="4"/>
  <c r="AV428" i="4"/>
  <c r="AT428" i="4"/>
  <c r="AP428" i="4"/>
  <c r="AN428" i="4"/>
  <c r="AL428" i="4"/>
  <c r="AJ428" i="4"/>
  <c r="AH428" i="4"/>
  <c r="AF428" i="4"/>
  <c r="AV427" i="4"/>
  <c r="AT427" i="4"/>
  <c r="AP427" i="4"/>
  <c r="AN427" i="4"/>
  <c r="AL427" i="4"/>
  <c r="AJ427" i="4"/>
  <c r="AH427" i="4"/>
  <c r="AF427" i="4"/>
  <c r="AV426" i="4"/>
  <c r="AT426" i="4"/>
  <c r="AP426" i="4"/>
  <c r="AN426" i="4"/>
  <c r="AL426" i="4"/>
  <c r="AJ426" i="4"/>
  <c r="AH426" i="4"/>
  <c r="AF426" i="4"/>
  <c r="AV425" i="4"/>
  <c r="AT425" i="4"/>
  <c r="AP425" i="4"/>
  <c r="AN425" i="4"/>
  <c r="AL425" i="4"/>
  <c r="AJ425" i="4"/>
  <c r="AH425" i="4"/>
  <c r="AF425" i="4"/>
  <c r="AV424" i="4"/>
  <c r="AT424" i="4"/>
  <c r="AP424" i="4"/>
  <c r="AN424" i="4"/>
  <c r="AL424" i="4"/>
  <c r="AJ424" i="4"/>
  <c r="AH424" i="4"/>
  <c r="AF424" i="4"/>
  <c r="AV423" i="4"/>
  <c r="AT423" i="4"/>
  <c r="AP423" i="4"/>
  <c r="AN423" i="4"/>
  <c r="AL423" i="4"/>
  <c r="AJ423" i="4"/>
  <c r="AH423" i="4"/>
  <c r="AF423" i="4"/>
  <c r="AV422" i="4"/>
  <c r="AT422" i="4"/>
  <c r="AP422" i="4"/>
  <c r="AN422" i="4"/>
  <c r="AL422" i="4"/>
  <c r="AJ422" i="4"/>
  <c r="AH422" i="4"/>
  <c r="AF422" i="4"/>
  <c r="AV421" i="4"/>
  <c r="AT421" i="4"/>
  <c r="AP421" i="4"/>
  <c r="AN421" i="4"/>
  <c r="AL421" i="4"/>
  <c r="AJ421" i="4"/>
  <c r="AH421" i="4"/>
  <c r="AF421" i="4"/>
  <c r="AV420" i="4"/>
  <c r="AT420" i="4"/>
  <c r="AP420" i="4"/>
  <c r="AN420" i="4"/>
  <c r="AL420" i="4"/>
  <c r="AJ420" i="4"/>
  <c r="AH420" i="4"/>
  <c r="AF420" i="4"/>
  <c r="AV419" i="4"/>
  <c r="AT419" i="4"/>
  <c r="AP419" i="4"/>
  <c r="AN419" i="4"/>
  <c r="AL419" i="4"/>
  <c r="AJ419" i="4"/>
  <c r="AH419" i="4"/>
  <c r="AF419" i="4"/>
  <c r="AV418" i="4"/>
  <c r="AT418" i="4"/>
  <c r="AP418" i="4"/>
  <c r="AN418" i="4"/>
  <c r="AL418" i="4"/>
  <c r="AJ418" i="4"/>
  <c r="AH418" i="4"/>
  <c r="AF418" i="4"/>
  <c r="AV417" i="4"/>
  <c r="AT417" i="4"/>
  <c r="AP417" i="4"/>
  <c r="AN417" i="4"/>
  <c r="AL417" i="4"/>
  <c r="AJ417" i="4"/>
  <c r="AH417" i="4"/>
  <c r="AF417" i="4"/>
  <c r="AV416" i="4"/>
  <c r="AT416" i="4"/>
  <c r="AP416" i="4"/>
  <c r="AN416" i="4"/>
  <c r="AL416" i="4"/>
  <c r="AJ416" i="4"/>
  <c r="AH416" i="4"/>
  <c r="AF416" i="4"/>
  <c r="AV415" i="4"/>
  <c r="AT415" i="4"/>
  <c r="AP415" i="4"/>
  <c r="AN415" i="4"/>
  <c r="AL415" i="4"/>
  <c r="AJ415" i="4"/>
  <c r="AH415" i="4"/>
  <c r="AF415" i="4"/>
  <c r="AV414" i="4"/>
  <c r="AT414" i="4"/>
  <c r="AP414" i="4"/>
  <c r="AN414" i="4"/>
  <c r="AL414" i="4"/>
  <c r="AJ414" i="4"/>
  <c r="AH414" i="4"/>
  <c r="AF414" i="4"/>
  <c r="AV413" i="4"/>
  <c r="AT413" i="4"/>
  <c r="AP413" i="4"/>
  <c r="AN413" i="4"/>
  <c r="AL413" i="4"/>
  <c r="AJ413" i="4"/>
  <c r="AH413" i="4"/>
  <c r="AF413" i="4"/>
  <c r="AV412" i="4"/>
  <c r="AT412" i="4"/>
  <c r="AP412" i="4"/>
  <c r="AN412" i="4"/>
  <c r="AL412" i="4"/>
  <c r="AJ412" i="4"/>
  <c r="AH412" i="4"/>
  <c r="AF412" i="4"/>
  <c r="AV411" i="4"/>
  <c r="AT411" i="4"/>
  <c r="AP411" i="4"/>
  <c r="AN411" i="4"/>
  <c r="AL411" i="4"/>
  <c r="AJ411" i="4"/>
  <c r="AH411" i="4"/>
  <c r="AF411" i="4"/>
  <c r="AV410" i="4"/>
  <c r="AT410" i="4"/>
  <c r="AP410" i="4"/>
  <c r="AN410" i="4"/>
  <c r="AL410" i="4"/>
  <c r="AJ410" i="4"/>
  <c r="AH410" i="4"/>
  <c r="AF410" i="4"/>
  <c r="AV409" i="4"/>
  <c r="AT409" i="4"/>
  <c r="AP409" i="4"/>
  <c r="AN409" i="4"/>
  <c r="AL409" i="4"/>
  <c r="AJ409" i="4"/>
  <c r="AH409" i="4"/>
  <c r="AF409" i="4"/>
  <c r="AV408" i="4"/>
  <c r="AT408" i="4"/>
  <c r="AP408" i="4"/>
  <c r="AN408" i="4"/>
  <c r="AL408" i="4"/>
  <c r="AJ408" i="4"/>
  <c r="AH408" i="4"/>
  <c r="AF408" i="4"/>
  <c r="AV407" i="4"/>
  <c r="AT407" i="4"/>
  <c r="AP407" i="4"/>
  <c r="AN407" i="4"/>
  <c r="AL407" i="4"/>
  <c r="AJ407" i="4"/>
  <c r="AH407" i="4"/>
  <c r="AF407" i="4"/>
  <c r="AV406" i="4"/>
  <c r="AT406" i="4"/>
  <c r="AP406" i="4"/>
  <c r="AN406" i="4"/>
  <c r="AL406" i="4"/>
  <c r="AJ406" i="4"/>
  <c r="AH406" i="4"/>
  <c r="AF406" i="4"/>
  <c r="AV405" i="4"/>
  <c r="AT405" i="4"/>
  <c r="AP405" i="4"/>
  <c r="AN405" i="4"/>
  <c r="AL405" i="4"/>
  <c r="AJ405" i="4"/>
  <c r="AH405" i="4"/>
  <c r="AF405" i="4"/>
  <c r="AV404" i="4"/>
  <c r="AT404" i="4"/>
  <c r="AP404" i="4"/>
  <c r="AN404" i="4"/>
  <c r="AL404" i="4"/>
  <c r="AJ404" i="4"/>
  <c r="AH404" i="4"/>
  <c r="AF404" i="4"/>
  <c r="AV403" i="4"/>
  <c r="AT403" i="4"/>
  <c r="AP403" i="4"/>
  <c r="AN403" i="4"/>
  <c r="AL403" i="4"/>
  <c r="AJ403" i="4"/>
  <c r="AH403" i="4"/>
  <c r="AF403" i="4"/>
  <c r="AV402" i="4"/>
  <c r="AT402" i="4"/>
  <c r="AP402" i="4"/>
  <c r="AN402" i="4"/>
  <c r="AL402" i="4"/>
  <c r="AJ402" i="4"/>
  <c r="AH402" i="4"/>
  <c r="AF402" i="4"/>
  <c r="AV401" i="4"/>
  <c r="AT401" i="4"/>
  <c r="AP401" i="4"/>
  <c r="AN401" i="4"/>
  <c r="AL401" i="4"/>
  <c r="AJ401" i="4"/>
  <c r="AH401" i="4"/>
  <c r="AF401" i="4"/>
  <c r="AV400" i="4"/>
  <c r="AT400" i="4"/>
  <c r="AP400" i="4"/>
  <c r="AN400" i="4"/>
  <c r="AL400" i="4"/>
  <c r="AJ400" i="4"/>
  <c r="AH400" i="4"/>
  <c r="AF400" i="4"/>
  <c r="AV399" i="4"/>
  <c r="AT399" i="4"/>
  <c r="AP399" i="4"/>
  <c r="AN399" i="4"/>
  <c r="AL399" i="4"/>
  <c r="AJ399" i="4"/>
  <c r="AH399" i="4"/>
  <c r="AF399" i="4"/>
  <c r="AV398" i="4"/>
  <c r="AT398" i="4"/>
  <c r="AP398" i="4"/>
  <c r="AN398" i="4"/>
  <c r="AL398" i="4"/>
  <c r="AJ398" i="4"/>
  <c r="AH398" i="4"/>
  <c r="AF398" i="4"/>
  <c r="AV397" i="4"/>
  <c r="AT397" i="4"/>
  <c r="AP397" i="4"/>
  <c r="AN397" i="4"/>
  <c r="AL397" i="4"/>
  <c r="AJ397" i="4"/>
  <c r="AH397" i="4"/>
  <c r="AF397" i="4"/>
  <c r="AV396" i="4"/>
  <c r="AT396" i="4"/>
  <c r="AP396" i="4"/>
  <c r="AN396" i="4"/>
  <c r="AL396" i="4"/>
  <c r="AJ396" i="4"/>
  <c r="AH396" i="4"/>
  <c r="AF396" i="4"/>
  <c r="AV395" i="4"/>
  <c r="AT395" i="4"/>
  <c r="AP395" i="4"/>
  <c r="AN395" i="4"/>
  <c r="AL395" i="4"/>
  <c r="AJ395" i="4"/>
  <c r="AH395" i="4"/>
  <c r="AF395" i="4"/>
  <c r="AV394" i="4"/>
  <c r="AT394" i="4"/>
  <c r="AP394" i="4"/>
  <c r="AN394" i="4"/>
  <c r="AL394" i="4"/>
  <c r="AJ394" i="4"/>
  <c r="AH394" i="4"/>
  <c r="AF394" i="4"/>
  <c r="AV393" i="4"/>
  <c r="AT393" i="4"/>
  <c r="AP393" i="4"/>
  <c r="AN393" i="4"/>
  <c r="AL393" i="4"/>
  <c r="AJ393" i="4"/>
  <c r="AH393" i="4"/>
  <c r="AF393" i="4"/>
  <c r="AV392" i="4"/>
  <c r="AT392" i="4"/>
  <c r="AP392" i="4"/>
  <c r="AN392" i="4"/>
  <c r="AL392" i="4"/>
  <c r="AJ392" i="4"/>
  <c r="AH392" i="4"/>
  <c r="AF392" i="4"/>
  <c r="AV391" i="4"/>
  <c r="AT391" i="4"/>
  <c r="AP391" i="4"/>
  <c r="AN391" i="4"/>
  <c r="AL391" i="4"/>
  <c r="AJ391" i="4"/>
  <c r="AH391" i="4"/>
  <c r="AF391" i="4"/>
  <c r="AV390" i="4"/>
  <c r="AT390" i="4"/>
  <c r="AP390" i="4"/>
  <c r="AN390" i="4"/>
  <c r="AL390" i="4"/>
  <c r="AJ390" i="4"/>
  <c r="AH390" i="4"/>
  <c r="AF390" i="4"/>
  <c r="AV389" i="4"/>
  <c r="AT389" i="4"/>
  <c r="AP389" i="4"/>
  <c r="AN389" i="4"/>
  <c r="AL389" i="4"/>
  <c r="AJ389" i="4"/>
  <c r="AH389" i="4"/>
  <c r="AF389" i="4"/>
  <c r="AV388" i="4"/>
  <c r="AT388" i="4"/>
  <c r="AP388" i="4"/>
  <c r="AN388" i="4"/>
  <c r="AL388" i="4"/>
  <c r="AJ388" i="4"/>
  <c r="AH388" i="4"/>
  <c r="AF388" i="4"/>
  <c r="AV387" i="4"/>
  <c r="AT387" i="4"/>
  <c r="AP387" i="4"/>
  <c r="AN387" i="4"/>
  <c r="AL387" i="4"/>
  <c r="AJ387" i="4"/>
  <c r="AH387" i="4"/>
  <c r="AF387" i="4"/>
  <c r="AV386" i="4"/>
  <c r="AT386" i="4"/>
  <c r="AP386" i="4"/>
  <c r="AN386" i="4"/>
  <c r="AL386" i="4"/>
  <c r="AJ386" i="4"/>
  <c r="AH386" i="4"/>
  <c r="AF386" i="4"/>
  <c r="AV385" i="4"/>
  <c r="AT385" i="4"/>
  <c r="AP385" i="4"/>
  <c r="AN385" i="4"/>
  <c r="AL385" i="4"/>
  <c r="AJ385" i="4"/>
  <c r="AH385" i="4"/>
  <c r="AF385" i="4"/>
  <c r="AV384" i="4"/>
  <c r="AT384" i="4"/>
  <c r="AP384" i="4"/>
  <c r="AN384" i="4"/>
  <c r="AL384" i="4"/>
  <c r="AJ384" i="4"/>
  <c r="AH384" i="4"/>
  <c r="AF384" i="4"/>
  <c r="AV383" i="4"/>
  <c r="AT383" i="4"/>
  <c r="AP383" i="4"/>
  <c r="AN383" i="4"/>
  <c r="AL383" i="4"/>
  <c r="AJ383" i="4"/>
  <c r="AH383" i="4"/>
  <c r="AF383" i="4"/>
  <c r="AV382" i="4"/>
  <c r="AT382" i="4"/>
  <c r="AP382" i="4"/>
  <c r="AN382" i="4"/>
  <c r="AL382" i="4"/>
  <c r="AJ382" i="4"/>
  <c r="AH382" i="4"/>
  <c r="AF382" i="4"/>
  <c r="AV381" i="4"/>
  <c r="AT381" i="4"/>
  <c r="AP381" i="4"/>
  <c r="AN381" i="4"/>
  <c r="AL381" i="4"/>
  <c r="AJ381" i="4"/>
  <c r="AH381" i="4"/>
  <c r="AF381" i="4"/>
  <c r="AV380" i="4"/>
  <c r="AT380" i="4"/>
  <c r="AP380" i="4"/>
  <c r="AN380" i="4"/>
  <c r="AL380" i="4"/>
  <c r="AJ380" i="4"/>
  <c r="AH380" i="4"/>
  <c r="AF380" i="4"/>
  <c r="AV379" i="4"/>
  <c r="AT379" i="4"/>
  <c r="AP379" i="4"/>
  <c r="AN379" i="4"/>
  <c r="AL379" i="4"/>
  <c r="AJ379" i="4"/>
  <c r="AH379" i="4"/>
  <c r="AF379" i="4"/>
  <c r="AV378" i="4"/>
  <c r="AT378" i="4"/>
  <c r="AP378" i="4"/>
  <c r="AN378" i="4"/>
  <c r="AL378" i="4"/>
  <c r="AJ378" i="4"/>
  <c r="AH378" i="4"/>
  <c r="AF378" i="4"/>
  <c r="AV377" i="4"/>
  <c r="AT377" i="4"/>
  <c r="AP377" i="4"/>
  <c r="AN377" i="4"/>
  <c r="AL377" i="4"/>
  <c r="AJ377" i="4"/>
  <c r="AH377" i="4"/>
  <c r="AF377" i="4"/>
  <c r="AV376" i="4"/>
  <c r="AT376" i="4"/>
  <c r="AP376" i="4"/>
  <c r="AN376" i="4"/>
  <c r="AL376" i="4"/>
  <c r="AJ376" i="4"/>
  <c r="AH376" i="4"/>
  <c r="AF376" i="4"/>
  <c r="AV375" i="4"/>
  <c r="AT375" i="4"/>
  <c r="AP375" i="4"/>
  <c r="AN375" i="4"/>
  <c r="AL375" i="4"/>
  <c r="AJ375" i="4"/>
  <c r="AH375" i="4"/>
  <c r="AF375" i="4"/>
  <c r="AV374" i="4"/>
  <c r="AT374" i="4"/>
  <c r="AP374" i="4"/>
  <c r="AN374" i="4"/>
  <c r="AL374" i="4"/>
  <c r="AJ374" i="4"/>
  <c r="AH374" i="4"/>
  <c r="AF374" i="4"/>
  <c r="AV373" i="4"/>
  <c r="AT373" i="4"/>
  <c r="AP373" i="4"/>
  <c r="AN373" i="4"/>
  <c r="AL373" i="4"/>
  <c r="AJ373" i="4"/>
  <c r="AH373" i="4"/>
  <c r="AF373" i="4"/>
  <c r="AV372" i="4"/>
  <c r="AT372" i="4"/>
  <c r="AP372" i="4"/>
  <c r="AN372" i="4"/>
  <c r="AL372" i="4"/>
  <c r="AJ372" i="4"/>
  <c r="AH372" i="4"/>
  <c r="AF372" i="4"/>
  <c r="AV371" i="4"/>
  <c r="AT371" i="4"/>
  <c r="AP371" i="4"/>
  <c r="AN371" i="4"/>
  <c r="AL371" i="4"/>
  <c r="AJ371" i="4"/>
  <c r="AH371" i="4"/>
  <c r="AF371" i="4"/>
  <c r="AV370" i="4"/>
  <c r="AT370" i="4"/>
  <c r="AP370" i="4"/>
  <c r="AN370" i="4"/>
  <c r="AL370" i="4"/>
  <c r="AJ370" i="4"/>
  <c r="AH370" i="4"/>
  <c r="AF370" i="4"/>
  <c r="AV369" i="4"/>
  <c r="AT369" i="4"/>
  <c r="AP369" i="4"/>
  <c r="AN369" i="4"/>
  <c r="AL369" i="4"/>
  <c r="AJ369" i="4"/>
  <c r="AH369" i="4"/>
  <c r="AF369" i="4"/>
  <c r="AV368" i="4"/>
  <c r="AT368" i="4"/>
  <c r="AP368" i="4"/>
  <c r="AN368" i="4"/>
  <c r="AL368" i="4"/>
  <c r="AJ368" i="4"/>
  <c r="AH368" i="4"/>
  <c r="AF368" i="4"/>
  <c r="AV367" i="4"/>
  <c r="AT367" i="4"/>
  <c r="AP367" i="4"/>
  <c r="AN367" i="4"/>
  <c r="AL367" i="4"/>
  <c r="AJ367" i="4"/>
  <c r="AH367" i="4"/>
  <c r="AF367" i="4"/>
  <c r="AV366" i="4"/>
  <c r="AT366" i="4"/>
  <c r="AP366" i="4"/>
  <c r="AN366" i="4"/>
  <c r="AL366" i="4"/>
  <c r="AJ366" i="4"/>
  <c r="AH366" i="4"/>
  <c r="AF366" i="4"/>
  <c r="AV365" i="4"/>
  <c r="AT365" i="4"/>
  <c r="AP365" i="4"/>
  <c r="AN365" i="4"/>
  <c r="AL365" i="4"/>
  <c r="AJ365" i="4"/>
  <c r="AH365" i="4"/>
  <c r="AF365" i="4"/>
  <c r="AV364" i="4"/>
  <c r="AT364" i="4"/>
  <c r="AP364" i="4"/>
  <c r="AN364" i="4"/>
  <c r="AL364" i="4"/>
  <c r="AJ364" i="4"/>
  <c r="AH364" i="4"/>
  <c r="AF364" i="4"/>
  <c r="AV363" i="4"/>
  <c r="AT363" i="4"/>
  <c r="AP363" i="4"/>
  <c r="AN363" i="4"/>
  <c r="AL363" i="4"/>
  <c r="AJ363" i="4"/>
  <c r="AH363" i="4"/>
  <c r="AF363" i="4"/>
  <c r="AV362" i="4"/>
  <c r="AT362" i="4"/>
  <c r="AP362" i="4"/>
  <c r="AN362" i="4"/>
  <c r="AL362" i="4"/>
  <c r="AJ362" i="4"/>
  <c r="AH362" i="4"/>
  <c r="AF362" i="4"/>
  <c r="AV361" i="4"/>
  <c r="AT361" i="4"/>
  <c r="AP361" i="4"/>
  <c r="AN361" i="4"/>
  <c r="AL361" i="4"/>
  <c r="AJ361" i="4"/>
  <c r="AH361" i="4"/>
  <c r="AF361" i="4"/>
  <c r="AV360" i="4"/>
  <c r="AT360" i="4"/>
  <c r="AP360" i="4"/>
  <c r="AN360" i="4"/>
  <c r="AL360" i="4"/>
  <c r="AJ360" i="4"/>
  <c r="AH360" i="4"/>
  <c r="AF360" i="4"/>
  <c r="AV359" i="4"/>
  <c r="AT359" i="4"/>
  <c r="AP359" i="4"/>
  <c r="AN359" i="4"/>
  <c r="AL359" i="4"/>
  <c r="AJ359" i="4"/>
  <c r="AH359" i="4"/>
  <c r="AF359" i="4"/>
  <c r="AV358" i="4"/>
  <c r="AT358" i="4"/>
  <c r="AP358" i="4"/>
  <c r="AN358" i="4"/>
  <c r="AL358" i="4"/>
  <c r="AJ358" i="4"/>
  <c r="AH358" i="4"/>
  <c r="AF358" i="4"/>
  <c r="AV357" i="4"/>
  <c r="AT357" i="4"/>
  <c r="AP357" i="4"/>
  <c r="AN357" i="4"/>
  <c r="AL357" i="4"/>
  <c r="AJ357" i="4"/>
  <c r="AH357" i="4"/>
  <c r="AF357" i="4"/>
  <c r="AV356" i="4"/>
  <c r="AT356" i="4"/>
  <c r="AP356" i="4"/>
  <c r="AN356" i="4"/>
  <c r="AL356" i="4"/>
  <c r="AJ356" i="4"/>
  <c r="AH356" i="4"/>
  <c r="AF356" i="4"/>
  <c r="AV355" i="4"/>
  <c r="AT355" i="4"/>
  <c r="AP355" i="4"/>
  <c r="AN355" i="4"/>
  <c r="AL355" i="4"/>
  <c r="AJ355" i="4"/>
  <c r="AH355" i="4"/>
  <c r="AF355" i="4"/>
  <c r="AV354" i="4"/>
  <c r="AT354" i="4"/>
  <c r="AP354" i="4"/>
  <c r="AN354" i="4"/>
  <c r="AL354" i="4"/>
  <c r="AJ354" i="4"/>
  <c r="AH354" i="4"/>
  <c r="AF354" i="4"/>
  <c r="AV353" i="4"/>
  <c r="AT353" i="4"/>
  <c r="AP353" i="4"/>
  <c r="AN353" i="4"/>
  <c r="AL353" i="4"/>
  <c r="AJ353" i="4"/>
  <c r="AH353" i="4"/>
  <c r="AF353" i="4"/>
  <c r="AV352" i="4"/>
  <c r="AT352" i="4"/>
  <c r="AP352" i="4"/>
  <c r="AN352" i="4"/>
  <c r="AL352" i="4"/>
  <c r="AJ352" i="4"/>
  <c r="AH352" i="4"/>
  <c r="AF352" i="4"/>
  <c r="AV351" i="4"/>
  <c r="AT351" i="4"/>
  <c r="AP351" i="4"/>
  <c r="AN351" i="4"/>
  <c r="AL351" i="4"/>
  <c r="AJ351" i="4"/>
  <c r="AH351" i="4"/>
  <c r="AF351" i="4"/>
  <c r="AV350" i="4"/>
  <c r="AT350" i="4"/>
  <c r="AP350" i="4"/>
  <c r="AN350" i="4"/>
  <c r="AL350" i="4"/>
  <c r="AJ350" i="4"/>
  <c r="AH350" i="4"/>
  <c r="AF350" i="4"/>
  <c r="AV349" i="4"/>
  <c r="AT349" i="4"/>
  <c r="AP349" i="4"/>
  <c r="AN349" i="4"/>
  <c r="AL349" i="4"/>
  <c r="AJ349" i="4"/>
  <c r="AH349" i="4"/>
  <c r="AF349" i="4"/>
  <c r="AV348" i="4"/>
  <c r="AT348" i="4"/>
  <c r="AP348" i="4"/>
  <c r="AN348" i="4"/>
  <c r="AL348" i="4"/>
  <c r="AJ348" i="4"/>
  <c r="AH348" i="4"/>
  <c r="AF348" i="4"/>
  <c r="AV347" i="4"/>
  <c r="AT347" i="4"/>
  <c r="AP347" i="4"/>
  <c r="AN347" i="4"/>
  <c r="AL347" i="4"/>
  <c r="AJ347" i="4"/>
  <c r="AH347" i="4"/>
  <c r="AF347" i="4"/>
  <c r="AV346" i="4"/>
  <c r="AT346" i="4"/>
  <c r="AP346" i="4"/>
  <c r="AN346" i="4"/>
  <c r="AL346" i="4"/>
  <c r="AJ346" i="4"/>
  <c r="AH346" i="4"/>
  <c r="AF346" i="4"/>
  <c r="AV345" i="4"/>
  <c r="AT345" i="4"/>
  <c r="AP345" i="4"/>
  <c r="AN345" i="4"/>
  <c r="AL345" i="4"/>
  <c r="AJ345" i="4"/>
  <c r="AH345" i="4"/>
  <c r="AF345" i="4"/>
  <c r="AV344" i="4"/>
  <c r="AT344" i="4"/>
  <c r="AP344" i="4"/>
  <c r="AN344" i="4"/>
  <c r="AL344" i="4"/>
  <c r="AJ344" i="4"/>
  <c r="AH344" i="4"/>
  <c r="AF344" i="4"/>
  <c r="AV343" i="4"/>
  <c r="AT343" i="4"/>
  <c r="AP343" i="4"/>
  <c r="AN343" i="4"/>
  <c r="AL343" i="4"/>
  <c r="AJ343" i="4"/>
  <c r="AH343" i="4"/>
  <c r="AF343" i="4"/>
  <c r="AV342" i="4"/>
  <c r="AT342" i="4"/>
  <c r="AP342" i="4"/>
  <c r="AN342" i="4"/>
  <c r="AL342" i="4"/>
  <c r="AJ342" i="4"/>
  <c r="AH342" i="4"/>
  <c r="AF342" i="4"/>
  <c r="AV341" i="4"/>
  <c r="AT341" i="4"/>
  <c r="AP341" i="4"/>
  <c r="AN341" i="4"/>
  <c r="AL341" i="4"/>
  <c r="AJ341" i="4"/>
  <c r="AH341" i="4"/>
  <c r="AF341" i="4"/>
  <c r="AV340" i="4"/>
  <c r="AT340" i="4"/>
  <c r="AP340" i="4"/>
  <c r="AN340" i="4"/>
  <c r="AL340" i="4"/>
  <c r="AJ340" i="4"/>
  <c r="AH340" i="4"/>
  <c r="AF340" i="4"/>
  <c r="AV339" i="4"/>
  <c r="AT339" i="4"/>
  <c r="AP339" i="4"/>
  <c r="AN339" i="4"/>
  <c r="AL339" i="4"/>
  <c r="AJ339" i="4"/>
  <c r="AH339" i="4"/>
  <c r="AF339" i="4"/>
  <c r="AV338" i="4"/>
  <c r="AT338" i="4"/>
  <c r="AP338" i="4"/>
  <c r="AN338" i="4"/>
  <c r="AL338" i="4"/>
  <c r="AJ338" i="4"/>
  <c r="AH338" i="4"/>
  <c r="AF338" i="4"/>
  <c r="AV337" i="4"/>
  <c r="AT337" i="4"/>
  <c r="AP337" i="4"/>
  <c r="AN337" i="4"/>
  <c r="AL337" i="4"/>
  <c r="AJ337" i="4"/>
  <c r="AH337" i="4"/>
  <c r="AF337" i="4"/>
  <c r="AV336" i="4"/>
  <c r="AT336" i="4"/>
  <c r="AP336" i="4"/>
  <c r="AN336" i="4"/>
  <c r="AL336" i="4"/>
  <c r="AJ336" i="4"/>
  <c r="AH336" i="4"/>
  <c r="AF336" i="4"/>
  <c r="AV335" i="4"/>
  <c r="AT335" i="4"/>
  <c r="AP335" i="4"/>
  <c r="AN335" i="4"/>
  <c r="AL335" i="4"/>
  <c r="AJ335" i="4"/>
  <c r="AH335" i="4"/>
  <c r="AF335" i="4"/>
  <c r="AV334" i="4"/>
  <c r="AT334" i="4"/>
  <c r="AP334" i="4"/>
  <c r="AN334" i="4"/>
  <c r="AL334" i="4"/>
  <c r="AJ334" i="4"/>
  <c r="AH334" i="4"/>
  <c r="AF334" i="4"/>
  <c r="AV333" i="4"/>
  <c r="AT333" i="4"/>
  <c r="AP333" i="4"/>
  <c r="AN333" i="4"/>
  <c r="AL333" i="4"/>
  <c r="AJ333" i="4"/>
  <c r="AH333" i="4"/>
  <c r="AF333" i="4"/>
  <c r="AV332" i="4"/>
  <c r="AT332" i="4"/>
  <c r="AP332" i="4"/>
  <c r="AN332" i="4"/>
  <c r="AL332" i="4"/>
  <c r="AJ332" i="4"/>
  <c r="AH332" i="4"/>
  <c r="AF332" i="4"/>
  <c r="AV331" i="4"/>
  <c r="AT331" i="4"/>
  <c r="AP331" i="4"/>
  <c r="AN331" i="4"/>
  <c r="AL331" i="4"/>
  <c r="AJ331" i="4"/>
  <c r="AH331" i="4"/>
  <c r="AF331" i="4"/>
  <c r="AV330" i="4"/>
  <c r="AT330" i="4"/>
  <c r="AP330" i="4"/>
  <c r="AN330" i="4"/>
  <c r="AL330" i="4"/>
  <c r="AJ330" i="4"/>
  <c r="AH330" i="4"/>
  <c r="AF330" i="4"/>
  <c r="AV329" i="4"/>
  <c r="AT329" i="4"/>
  <c r="AP329" i="4"/>
  <c r="AN329" i="4"/>
  <c r="AL329" i="4"/>
  <c r="AJ329" i="4"/>
  <c r="AH329" i="4"/>
  <c r="AF329" i="4"/>
  <c r="AV328" i="4"/>
  <c r="AT328" i="4"/>
  <c r="AP328" i="4"/>
  <c r="AN328" i="4"/>
  <c r="AL328" i="4"/>
  <c r="AJ328" i="4"/>
  <c r="AH328" i="4"/>
  <c r="AF328" i="4"/>
  <c r="AV327" i="4"/>
  <c r="AT327" i="4"/>
  <c r="AP327" i="4"/>
  <c r="AN327" i="4"/>
  <c r="AL327" i="4"/>
  <c r="AJ327" i="4"/>
  <c r="AH327" i="4"/>
  <c r="AF327" i="4"/>
  <c r="AV326" i="4"/>
  <c r="AT326" i="4"/>
  <c r="AP326" i="4"/>
  <c r="AN326" i="4"/>
  <c r="AL326" i="4"/>
  <c r="AJ326" i="4"/>
  <c r="AH326" i="4"/>
  <c r="AF326" i="4"/>
  <c r="AV325" i="4"/>
  <c r="AT325" i="4"/>
  <c r="AP325" i="4"/>
  <c r="AN325" i="4"/>
  <c r="AL325" i="4"/>
  <c r="AJ325" i="4"/>
  <c r="AH325" i="4"/>
  <c r="AF325" i="4"/>
  <c r="AV324" i="4"/>
  <c r="AT324" i="4"/>
  <c r="AP324" i="4"/>
  <c r="AN324" i="4"/>
  <c r="AL324" i="4"/>
  <c r="AJ324" i="4"/>
  <c r="AH324" i="4"/>
  <c r="AF324" i="4"/>
  <c r="AV323" i="4"/>
  <c r="AT323" i="4"/>
  <c r="AP323" i="4"/>
  <c r="AN323" i="4"/>
  <c r="AL323" i="4"/>
  <c r="AJ323" i="4"/>
  <c r="AH323" i="4"/>
  <c r="AF323" i="4"/>
  <c r="AV322" i="4"/>
  <c r="AT322" i="4"/>
  <c r="AP322" i="4"/>
  <c r="AN322" i="4"/>
  <c r="AL322" i="4"/>
  <c r="AJ322" i="4"/>
  <c r="AH322" i="4"/>
  <c r="AF322" i="4"/>
  <c r="AV321" i="4"/>
  <c r="AT321" i="4"/>
  <c r="AP321" i="4"/>
  <c r="AN321" i="4"/>
  <c r="AL321" i="4"/>
  <c r="AJ321" i="4"/>
  <c r="AH321" i="4"/>
  <c r="AF321" i="4"/>
  <c r="AV320" i="4"/>
  <c r="AT320" i="4"/>
  <c r="AP320" i="4"/>
  <c r="AN320" i="4"/>
  <c r="AL320" i="4"/>
  <c r="AJ320" i="4"/>
  <c r="AH320" i="4"/>
  <c r="AF320" i="4"/>
  <c r="AV319" i="4"/>
  <c r="AT319" i="4"/>
  <c r="AP319" i="4"/>
  <c r="AN319" i="4"/>
  <c r="AL319" i="4"/>
  <c r="AJ319" i="4"/>
  <c r="AH319" i="4"/>
  <c r="AF319" i="4"/>
  <c r="AV318" i="4"/>
  <c r="AT318" i="4"/>
  <c r="AP318" i="4"/>
  <c r="AN318" i="4"/>
  <c r="AL318" i="4"/>
  <c r="AJ318" i="4"/>
  <c r="AH318" i="4"/>
  <c r="AF318" i="4"/>
  <c r="AV317" i="4"/>
  <c r="AT317" i="4"/>
  <c r="AP317" i="4"/>
  <c r="AN317" i="4"/>
  <c r="AL317" i="4"/>
  <c r="AJ317" i="4"/>
  <c r="AH317" i="4"/>
  <c r="AF317" i="4"/>
  <c r="AV316" i="4"/>
  <c r="AT316" i="4"/>
  <c r="AP316" i="4"/>
  <c r="AN316" i="4"/>
  <c r="AL316" i="4"/>
  <c r="AJ316" i="4"/>
  <c r="AH316" i="4"/>
  <c r="AF316" i="4"/>
  <c r="AV315" i="4"/>
  <c r="AT315" i="4"/>
  <c r="AP315" i="4"/>
  <c r="AN315" i="4"/>
  <c r="AL315" i="4"/>
  <c r="AJ315" i="4"/>
  <c r="AH315" i="4"/>
  <c r="AF315" i="4"/>
  <c r="AV314" i="4"/>
  <c r="AT314" i="4"/>
  <c r="AP314" i="4"/>
  <c r="AN314" i="4"/>
  <c r="AL314" i="4"/>
  <c r="AJ314" i="4"/>
  <c r="AH314" i="4"/>
  <c r="AF314" i="4"/>
  <c r="AV313" i="4"/>
  <c r="AT313" i="4"/>
  <c r="AP313" i="4"/>
  <c r="AN313" i="4"/>
  <c r="AL313" i="4"/>
  <c r="AJ313" i="4"/>
  <c r="AH313" i="4"/>
  <c r="AF313" i="4"/>
  <c r="AV312" i="4"/>
  <c r="AT312" i="4"/>
  <c r="AP312" i="4"/>
  <c r="AN312" i="4"/>
  <c r="AL312" i="4"/>
  <c r="AJ312" i="4"/>
  <c r="AH312" i="4"/>
  <c r="AF312" i="4"/>
  <c r="AV311" i="4"/>
  <c r="AT311" i="4"/>
  <c r="AP311" i="4"/>
  <c r="AN311" i="4"/>
  <c r="AL311" i="4"/>
  <c r="AJ311" i="4"/>
  <c r="AH311" i="4"/>
  <c r="AF311" i="4"/>
  <c r="AV310" i="4"/>
  <c r="AT310" i="4"/>
  <c r="AP310" i="4"/>
  <c r="AN310" i="4"/>
  <c r="AL310" i="4"/>
  <c r="AJ310" i="4"/>
  <c r="AH310" i="4"/>
  <c r="AF310" i="4"/>
  <c r="AV309" i="4"/>
  <c r="AT309" i="4"/>
  <c r="AP309" i="4"/>
  <c r="AN309" i="4"/>
  <c r="AL309" i="4"/>
  <c r="AJ309" i="4"/>
  <c r="AH309" i="4"/>
  <c r="AF309" i="4"/>
  <c r="AV308" i="4"/>
  <c r="AT308" i="4"/>
  <c r="AP308" i="4"/>
  <c r="AN308" i="4"/>
  <c r="AL308" i="4"/>
  <c r="AJ308" i="4"/>
  <c r="AH308" i="4"/>
  <c r="AF308" i="4"/>
  <c r="AV307" i="4"/>
  <c r="AT307" i="4"/>
  <c r="AP307" i="4"/>
  <c r="AN307" i="4"/>
  <c r="AL307" i="4"/>
  <c r="AJ307" i="4"/>
  <c r="AH307" i="4"/>
  <c r="AF307" i="4"/>
  <c r="AV306" i="4"/>
  <c r="AT306" i="4"/>
  <c r="AP306" i="4"/>
  <c r="AN306" i="4"/>
  <c r="AL306" i="4"/>
  <c r="AJ306" i="4"/>
  <c r="AH306" i="4"/>
  <c r="AF306" i="4"/>
  <c r="AV305" i="4"/>
  <c r="AT305" i="4"/>
  <c r="AP305" i="4"/>
  <c r="AN305" i="4"/>
  <c r="AL305" i="4"/>
  <c r="AJ305" i="4"/>
  <c r="AH305" i="4"/>
  <c r="AF305" i="4"/>
  <c r="AV304" i="4"/>
  <c r="AT304" i="4"/>
  <c r="AP304" i="4"/>
  <c r="AN304" i="4"/>
  <c r="AL304" i="4"/>
  <c r="AJ304" i="4"/>
  <c r="AH304" i="4"/>
  <c r="AF304" i="4"/>
  <c r="AV303" i="4"/>
  <c r="AT303" i="4"/>
  <c r="AP303" i="4"/>
  <c r="AN303" i="4"/>
  <c r="AL303" i="4"/>
  <c r="AJ303" i="4"/>
  <c r="AH303" i="4"/>
  <c r="AF303" i="4"/>
  <c r="AV302" i="4"/>
  <c r="AT302" i="4"/>
  <c r="AP302" i="4"/>
  <c r="AN302" i="4"/>
  <c r="AL302" i="4"/>
  <c r="AJ302" i="4"/>
  <c r="AH302" i="4"/>
  <c r="AF302" i="4"/>
  <c r="AV301" i="4"/>
  <c r="AT301" i="4"/>
  <c r="AP301" i="4"/>
  <c r="AN301" i="4"/>
  <c r="AL301" i="4"/>
  <c r="AJ301" i="4"/>
  <c r="AH301" i="4"/>
  <c r="AF301" i="4"/>
  <c r="AV300" i="4"/>
  <c r="AT300" i="4"/>
  <c r="AP300" i="4"/>
  <c r="AN300" i="4"/>
  <c r="AL300" i="4"/>
  <c r="AJ300" i="4"/>
  <c r="AH300" i="4"/>
  <c r="AF300" i="4"/>
  <c r="AV299" i="4"/>
  <c r="AT299" i="4"/>
  <c r="AP299" i="4"/>
  <c r="AN299" i="4"/>
  <c r="AL299" i="4"/>
  <c r="AJ299" i="4"/>
  <c r="AH299" i="4"/>
  <c r="AF299" i="4"/>
  <c r="AV298" i="4"/>
  <c r="AT298" i="4"/>
  <c r="AP298" i="4"/>
  <c r="AN298" i="4"/>
  <c r="AL298" i="4"/>
  <c r="AJ298" i="4"/>
  <c r="AH298" i="4"/>
  <c r="AF298" i="4"/>
  <c r="AV297" i="4"/>
  <c r="AT297" i="4"/>
  <c r="AP297" i="4"/>
  <c r="AN297" i="4"/>
  <c r="AL297" i="4"/>
  <c r="AJ297" i="4"/>
  <c r="AH297" i="4"/>
  <c r="AF297" i="4"/>
  <c r="AV296" i="4"/>
  <c r="AT296" i="4"/>
  <c r="AP296" i="4"/>
  <c r="AN296" i="4"/>
  <c r="AL296" i="4"/>
  <c r="AJ296" i="4"/>
  <c r="AH296" i="4"/>
  <c r="AF296" i="4"/>
  <c r="AV295" i="4"/>
  <c r="AT295" i="4"/>
  <c r="AP295" i="4"/>
  <c r="AN295" i="4"/>
  <c r="AL295" i="4"/>
  <c r="AJ295" i="4"/>
  <c r="AH295" i="4"/>
  <c r="AF295" i="4"/>
  <c r="AV294" i="4"/>
  <c r="AT294" i="4"/>
  <c r="AP294" i="4"/>
  <c r="AN294" i="4"/>
  <c r="AL294" i="4"/>
  <c r="AJ294" i="4"/>
  <c r="AH294" i="4"/>
  <c r="AF294" i="4"/>
  <c r="AV293" i="4"/>
  <c r="AT293" i="4"/>
  <c r="AP293" i="4"/>
  <c r="AN293" i="4"/>
  <c r="AL293" i="4"/>
  <c r="AJ293" i="4"/>
  <c r="AH293" i="4"/>
  <c r="AF293" i="4"/>
  <c r="AV292" i="4"/>
  <c r="AT292" i="4"/>
  <c r="AP292" i="4"/>
  <c r="AN292" i="4"/>
  <c r="AL292" i="4"/>
  <c r="AJ292" i="4"/>
  <c r="AH292" i="4"/>
  <c r="AF292" i="4"/>
  <c r="AV291" i="4"/>
  <c r="AT291" i="4"/>
  <c r="AP291" i="4"/>
  <c r="AN291" i="4"/>
  <c r="AL291" i="4"/>
  <c r="AJ291" i="4"/>
  <c r="AH291" i="4"/>
  <c r="AF291" i="4"/>
  <c r="AV290" i="4"/>
  <c r="AT290" i="4"/>
  <c r="AP290" i="4"/>
  <c r="AN290" i="4"/>
  <c r="AL290" i="4"/>
  <c r="AJ290" i="4"/>
  <c r="AH290" i="4"/>
  <c r="AF290" i="4"/>
  <c r="AV289" i="4"/>
  <c r="AT289" i="4"/>
  <c r="AP289" i="4"/>
  <c r="AN289" i="4"/>
  <c r="AL289" i="4"/>
  <c r="AJ289" i="4"/>
  <c r="AH289" i="4"/>
  <c r="AF289" i="4"/>
  <c r="AV288" i="4"/>
  <c r="AT288" i="4"/>
  <c r="AP288" i="4"/>
  <c r="AN288" i="4"/>
  <c r="AL288" i="4"/>
  <c r="AJ288" i="4"/>
  <c r="AH288" i="4"/>
  <c r="AF288" i="4"/>
  <c r="AV287" i="4"/>
  <c r="AT287" i="4"/>
  <c r="AP287" i="4"/>
  <c r="AN287" i="4"/>
  <c r="AL287" i="4"/>
  <c r="AJ287" i="4"/>
  <c r="AH287" i="4"/>
  <c r="AF287" i="4"/>
  <c r="AV286" i="4"/>
  <c r="AT286" i="4"/>
  <c r="AP286" i="4"/>
  <c r="AN286" i="4"/>
  <c r="AL286" i="4"/>
  <c r="AJ286" i="4"/>
  <c r="AH286" i="4"/>
  <c r="AF286" i="4"/>
  <c r="AV285" i="4"/>
  <c r="AT285" i="4"/>
  <c r="AP285" i="4"/>
  <c r="AN285" i="4"/>
  <c r="AL285" i="4"/>
  <c r="AJ285" i="4"/>
  <c r="AH285" i="4"/>
  <c r="AF285" i="4"/>
  <c r="AV284" i="4"/>
  <c r="AT284" i="4"/>
  <c r="AP284" i="4"/>
  <c r="AN284" i="4"/>
  <c r="AL284" i="4"/>
  <c r="AJ284" i="4"/>
  <c r="AH284" i="4"/>
  <c r="AF284" i="4"/>
  <c r="AV283" i="4"/>
  <c r="AT283" i="4"/>
  <c r="AP283" i="4"/>
  <c r="AN283" i="4"/>
  <c r="AL283" i="4"/>
  <c r="AJ283" i="4"/>
  <c r="AH283" i="4"/>
  <c r="AF283" i="4"/>
  <c r="AV282" i="4"/>
  <c r="AT282" i="4"/>
  <c r="AP282" i="4"/>
  <c r="AN282" i="4"/>
  <c r="AL282" i="4"/>
  <c r="AJ282" i="4"/>
  <c r="AH282" i="4"/>
  <c r="AF282" i="4"/>
  <c r="AV281" i="4"/>
  <c r="AT281" i="4"/>
  <c r="AP281" i="4"/>
  <c r="AN281" i="4"/>
  <c r="AL281" i="4"/>
  <c r="AJ281" i="4"/>
  <c r="AH281" i="4"/>
  <c r="AF281" i="4"/>
  <c r="AV280" i="4"/>
  <c r="AT280" i="4"/>
  <c r="AP280" i="4"/>
  <c r="AN280" i="4"/>
  <c r="AL280" i="4"/>
  <c r="AJ280" i="4"/>
  <c r="AH280" i="4"/>
  <c r="AF280" i="4"/>
  <c r="AV279" i="4"/>
  <c r="AT279" i="4"/>
  <c r="AP279" i="4"/>
  <c r="AN279" i="4"/>
  <c r="AL279" i="4"/>
  <c r="AJ279" i="4"/>
  <c r="AH279" i="4"/>
  <c r="AF279" i="4"/>
  <c r="AV278" i="4"/>
  <c r="AT278" i="4"/>
  <c r="AP278" i="4"/>
  <c r="AN278" i="4"/>
  <c r="AL278" i="4"/>
  <c r="AJ278" i="4"/>
  <c r="AH278" i="4"/>
  <c r="AF278" i="4"/>
  <c r="AV277" i="4"/>
  <c r="AT277" i="4"/>
  <c r="AP277" i="4"/>
  <c r="AN277" i="4"/>
  <c r="AL277" i="4"/>
  <c r="AJ277" i="4"/>
  <c r="AH277" i="4"/>
  <c r="AF277" i="4"/>
  <c r="AV276" i="4"/>
  <c r="AT276" i="4"/>
  <c r="AP276" i="4"/>
  <c r="AN276" i="4"/>
  <c r="AL276" i="4"/>
  <c r="AJ276" i="4"/>
  <c r="AH276" i="4"/>
  <c r="AF276" i="4"/>
  <c r="AV275" i="4"/>
  <c r="AT275" i="4"/>
  <c r="AP275" i="4"/>
  <c r="AN275" i="4"/>
  <c r="AL275" i="4"/>
  <c r="AJ275" i="4"/>
  <c r="AH275" i="4"/>
  <c r="AF275" i="4"/>
  <c r="AV274" i="4"/>
  <c r="AT274" i="4"/>
  <c r="AP274" i="4"/>
  <c r="AN274" i="4"/>
  <c r="AL274" i="4"/>
  <c r="AJ274" i="4"/>
  <c r="AH274" i="4"/>
  <c r="AF274" i="4"/>
  <c r="AV273" i="4"/>
  <c r="AT273" i="4"/>
  <c r="AP273" i="4"/>
  <c r="AN273" i="4"/>
  <c r="AL273" i="4"/>
  <c r="AJ273" i="4"/>
  <c r="AH273" i="4"/>
  <c r="AF273" i="4"/>
  <c r="AV272" i="4"/>
  <c r="AT272" i="4"/>
  <c r="AP272" i="4"/>
  <c r="AN272" i="4"/>
  <c r="AL272" i="4"/>
  <c r="AJ272" i="4"/>
  <c r="AH272" i="4"/>
  <c r="AF272" i="4"/>
  <c r="AV271" i="4"/>
  <c r="AT271" i="4"/>
  <c r="AP271" i="4"/>
  <c r="AN271" i="4"/>
  <c r="AL271" i="4"/>
  <c r="AJ271" i="4"/>
  <c r="AH271" i="4"/>
  <c r="AF271" i="4"/>
  <c r="AV270" i="4"/>
  <c r="AT270" i="4"/>
  <c r="AP270" i="4"/>
  <c r="AN270" i="4"/>
  <c r="AL270" i="4"/>
  <c r="AJ270" i="4"/>
  <c r="AH270" i="4"/>
  <c r="AF270" i="4"/>
  <c r="AV269" i="4"/>
  <c r="AT269" i="4"/>
  <c r="AP269" i="4"/>
  <c r="AN269" i="4"/>
  <c r="AL269" i="4"/>
  <c r="AJ269" i="4"/>
  <c r="AH269" i="4"/>
  <c r="AF269" i="4"/>
  <c r="AV268" i="4"/>
  <c r="AT268" i="4"/>
  <c r="AP268" i="4"/>
  <c r="AN268" i="4"/>
  <c r="AL268" i="4"/>
  <c r="AJ268" i="4"/>
  <c r="AH268" i="4"/>
  <c r="AF268" i="4"/>
  <c r="AV267" i="4"/>
  <c r="AT267" i="4"/>
  <c r="AP267" i="4"/>
  <c r="AN267" i="4"/>
  <c r="AL267" i="4"/>
  <c r="AJ267" i="4"/>
  <c r="AH267" i="4"/>
  <c r="AF267" i="4"/>
  <c r="AV266" i="4"/>
  <c r="AT266" i="4"/>
  <c r="AP266" i="4"/>
  <c r="AN266" i="4"/>
  <c r="AL266" i="4"/>
  <c r="AJ266" i="4"/>
  <c r="AH266" i="4"/>
  <c r="AF266" i="4"/>
  <c r="AV265" i="4"/>
  <c r="AT265" i="4"/>
  <c r="AP265" i="4"/>
  <c r="AN265" i="4"/>
  <c r="AL265" i="4"/>
  <c r="AJ265" i="4"/>
  <c r="AH265" i="4"/>
  <c r="AF265" i="4"/>
  <c r="AV264" i="4"/>
  <c r="AT264" i="4"/>
  <c r="AP264" i="4"/>
  <c r="AN264" i="4"/>
  <c r="AL264" i="4"/>
  <c r="AJ264" i="4"/>
  <c r="AH264" i="4"/>
  <c r="AF264" i="4"/>
  <c r="AV263" i="4"/>
  <c r="AT263" i="4"/>
  <c r="AP263" i="4"/>
  <c r="AN263" i="4"/>
  <c r="AL263" i="4"/>
  <c r="AJ263" i="4"/>
  <c r="AH263" i="4"/>
  <c r="AF263" i="4"/>
  <c r="AV262" i="4"/>
  <c r="AT262" i="4"/>
  <c r="AP262" i="4"/>
  <c r="AN262" i="4"/>
  <c r="AL262" i="4"/>
  <c r="AJ262" i="4"/>
  <c r="AH262" i="4"/>
  <c r="AF262" i="4"/>
  <c r="AV261" i="4"/>
  <c r="AT261" i="4"/>
  <c r="AP261" i="4"/>
  <c r="AN261" i="4"/>
  <c r="AL261" i="4"/>
  <c r="AJ261" i="4"/>
  <c r="AH261" i="4"/>
  <c r="AF261" i="4"/>
  <c r="AV260" i="4"/>
  <c r="AT260" i="4"/>
  <c r="AP260" i="4"/>
  <c r="AN260" i="4"/>
  <c r="AL260" i="4"/>
  <c r="AJ260" i="4"/>
  <c r="AH260" i="4"/>
  <c r="AF260" i="4"/>
  <c r="AV259" i="4"/>
  <c r="AT259" i="4"/>
  <c r="AP259" i="4"/>
  <c r="AN259" i="4"/>
  <c r="AL259" i="4"/>
  <c r="AJ259" i="4"/>
  <c r="AH259" i="4"/>
  <c r="AF259" i="4"/>
  <c r="AV258" i="4"/>
  <c r="AT258" i="4"/>
  <c r="AP258" i="4"/>
  <c r="AN258" i="4"/>
  <c r="AL258" i="4"/>
  <c r="AJ258" i="4"/>
  <c r="AH258" i="4"/>
  <c r="AF258" i="4"/>
  <c r="AV257" i="4"/>
  <c r="AT257" i="4"/>
  <c r="AP257" i="4"/>
  <c r="AN257" i="4"/>
  <c r="AL257" i="4"/>
  <c r="AJ257" i="4"/>
  <c r="AH257" i="4"/>
  <c r="AF257" i="4"/>
  <c r="AV256" i="4"/>
  <c r="AT256" i="4"/>
  <c r="AP256" i="4"/>
  <c r="AN256" i="4"/>
  <c r="AL256" i="4"/>
  <c r="AJ256" i="4"/>
  <c r="AH256" i="4"/>
  <c r="AF256" i="4"/>
  <c r="AV255" i="4"/>
  <c r="AT255" i="4"/>
  <c r="AP255" i="4"/>
  <c r="AN255" i="4"/>
  <c r="AL255" i="4"/>
  <c r="AJ255" i="4"/>
  <c r="AH255" i="4"/>
  <c r="AF255" i="4"/>
  <c r="AV254" i="4"/>
  <c r="AT254" i="4"/>
  <c r="AP254" i="4"/>
  <c r="AN254" i="4"/>
  <c r="AL254" i="4"/>
  <c r="AJ254" i="4"/>
  <c r="AH254" i="4"/>
  <c r="AF254" i="4"/>
  <c r="AV253" i="4"/>
  <c r="AT253" i="4"/>
  <c r="AP253" i="4"/>
  <c r="AN253" i="4"/>
  <c r="AL253" i="4"/>
  <c r="AJ253" i="4"/>
  <c r="AH253" i="4"/>
  <c r="AF253" i="4"/>
  <c r="AV252" i="4"/>
  <c r="AT252" i="4"/>
  <c r="AP252" i="4"/>
  <c r="AN252" i="4"/>
  <c r="AL252" i="4"/>
  <c r="AJ252" i="4"/>
  <c r="AH252" i="4"/>
  <c r="AF252" i="4"/>
  <c r="AV251" i="4"/>
  <c r="AT251" i="4"/>
  <c r="AP251" i="4"/>
  <c r="AN251" i="4"/>
  <c r="AL251" i="4"/>
  <c r="AJ251" i="4"/>
  <c r="AH251" i="4"/>
  <c r="AF251" i="4"/>
  <c r="AV250" i="4"/>
  <c r="AT250" i="4"/>
  <c r="AP250" i="4"/>
  <c r="AN250" i="4"/>
  <c r="AL250" i="4"/>
  <c r="AJ250" i="4"/>
  <c r="AH250" i="4"/>
  <c r="AF250" i="4"/>
  <c r="AV249" i="4"/>
  <c r="AT249" i="4"/>
  <c r="AP249" i="4"/>
  <c r="AN249" i="4"/>
  <c r="AL249" i="4"/>
  <c r="AJ249" i="4"/>
  <c r="AH249" i="4"/>
  <c r="AF249" i="4"/>
  <c r="AV248" i="4"/>
  <c r="AT248" i="4"/>
  <c r="AP248" i="4"/>
  <c r="AN248" i="4"/>
  <c r="AL248" i="4"/>
  <c r="AJ248" i="4"/>
  <c r="AH248" i="4"/>
  <c r="AF248" i="4"/>
  <c r="AV247" i="4"/>
  <c r="AT247" i="4"/>
  <c r="AP247" i="4"/>
  <c r="AN247" i="4"/>
  <c r="AL247" i="4"/>
  <c r="AJ247" i="4"/>
  <c r="AH247" i="4"/>
  <c r="AF247" i="4"/>
  <c r="AV246" i="4"/>
  <c r="AT246" i="4"/>
  <c r="AP246" i="4"/>
  <c r="AN246" i="4"/>
  <c r="AL246" i="4"/>
  <c r="AJ246" i="4"/>
  <c r="AH246" i="4"/>
  <c r="AF246" i="4"/>
  <c r="AV245" i="4"/>
  <c r="AT245" i="4"/>
  <c r="AP245" i="4"/>
  <c r="AN245" i="4"/>
  <c r="AL245" i="4"/>
  <c r="AJ245" i="4"/>
  <c r="AH245" i="4"/>
  <c r="AF245" i="4"/>
  <c r="AV244" i="4"/>
  <c r="AT244" i="4"/>
  <c r="AP244" i="4"/>
  <c r="AN244" i="4"/>
  <c r="AL244" i="4"/>
  <c r="AJ244" i="4"/>
  <c r="AH244" i="4"/>
  <c r="AF244" i="4"/>
  <c r="AV243" i="4"/>
  <c r="AT243" i="4"/>
  <c r="AP243" i="4"/>
  <c r="AN243" i="4"/>
  <c r="AL243" i="4"/>
  <c r="AJ243" i="4"/>
  <c r="AH243" i="4"/>
  <c r="AF243" i="4"/>
  <c r="AV242" i="4"/>
  <c r="AT242" i="4"/>
  <c r="AP242" i="4"/>
  <c r="AN242" i="4"/>
  <c r="AL242" i="4"/>
  <c r="AJ242" i="4"/>
  <c r="AH242" i="4"/>
  <c r="AF242" i="4"/>
  <c r="AV241" i="4"/>
  <c r="AT241" i="4"/>
  <c r="AP241" i="4"/>
  <c r="AN241" i="4"/>
  <c r="AL241" i="4"/>
  <c r="AJ241" i="4"/>
  <c r="AH241" i="4"/>
  <c r="AF241" i="4"/>
  <c r="AV240" i="4"/>
  <c r="AT240" i="4"/>
  <c r="AP240" i="4"/>
  <c r="AN240" i="4"/>
  <c r="AL240" i="4"/>
  <c r="AJ240" i="4"/>
  <c r="AH240" i="4"/>
  <c r="AF240" i="4"/>
  <c r="AV239" i="4"/>
  <c r="AT239" i="4"/>
  <c r="AP239" i="4"/>
  <c r="AN239" i="4"/>
  <c r="AL239" i="4"/>
  <c r="AJ239" i="4"/>
  <c r="AH239" i="4"/>
  <c r="AF239" i="4"/>
  <c r="AV238" i="4"/>
  <c r="AT238" i="4"/>
  <c r="AP238" i="4"/>
  <c r="AN238" i="4"/>
  <c r="AL238" i="4"/>
  <c r="AJ238" i="4"/>
  <c r="AH238" i="4"/>
  <c r="AF238" i="4"/>
  <c r="AV237" i="4"/>
  <c r="AT237" i="4"/>
  <c r="AP237" i="4"/>
  <c r="AN237" i="4"/>
  <c r="AL237" i="4"/>
  <c r="AJ237" i="4"/>
  <c r="AH237" i="4"/>
  <c r="AF237" i="4"/>
  <c r="AV236" i="4"/>
  <c r="AT236" i="4"/>
  <c r="AP236" i="4"/>
  <c r="AN236" i="4"/>
  <c r="AL236" i="4"/>
  <c r="AJ236" i="4"/>
  <c r="AH236" i="4"/>
  <c r="AF236" i="4"/>
  <c r="AV235" i="4"/>
  <c r="AV666" i="4"/>
  <c r="AT235" i="4"/>
  <c r="AT666" i="4"/>
  <c r="AP235" i="4"/>
  <c r="AP666" i="4"/>
  <c r="AN235" i="4"/>
  <c r="AN666" i="4"/>
  <c r="AL235" i="4"/>
  <c r="AL666" i="4"/>
  <c r="AJ235" i="4"/>
  <c r="AJ666" i="4"/>
  <c r="AH235" i="4"/>
  <c r="AH666" i="4"/>
  <c r="AF235" i="4"/>
  <c r="AF666" i="4"/>
  <c r="AV231" i="4"/>
  <c r="AT231" i="4"/>
  <c r="AP231" i="4"/>
  <c r="AN231" i="4"/>
  <c r="AL231" i="4"/>
  <c r="AJ231" i="4"/>
  <c r="AH231" i="4"/>
  <c r="AF231" i="4"/>
  <c r="AV230" i="4"/>
  <c r="AT230" i="4"/>
  <c r="AP230" i="4"/>
  <c r="AN230" i="4"/>
  <c r="AL230" i="4"/>
  <c r="AJ230" i="4"/>
  <c r="AH230" i="4"/>
  <c r="AF230" i="4"/>
  <c r="AV229" i="4"/>
  <c r="AT229" i="4"/>
  <c r="AP229" i="4"/>
  <c r="AN229" i="4"/>
  <c r="AL229" i="4"/>
  <c r="AJ229" i="4"/>
  <c r="AH229" i="4"/>
  <c r="AF229" i="4"/>
  <c r="AV228" i="4"/>
  <c r="AT228" i="4"/>
  <c r="AP228" i="4"/>
  <c r="AN228" i="4"/>
  <c r="AL228" i="4"/>
  <c r="AJ228" i="4"/>
  <c r="AH228" i="4"/>
  <c r="AF228" i="4"/>
  <c r="AV227" i="4"/>
  <c r="AT227" i="4"/>
  <c r="AP227" i="4"/>
  <c r="AN227" i="4"/>
  <c r="AL227" i="4"/>
  <c r="AJ227" i="4"/>
  <c r="AH227" i="4"/>
  <c r="AF227" i="4"/>
  <c r="AV226" i="4"/>
  <c r="AT226" i="4"/>
  <c r="AP226" i="4"/>
  <c r="AN226" i="4"/>
  <c r="AL226" i="4"/>
  <c r="AJ226" i="4"/>
  <c r="AH226" i="4"/>
  <c r="AF226" i="4"/>
  <c r="AV225" i="4"/>
  <c r="AT225" i="4"/>
  <c r="AP225" i="4"/>
  <c r="AN225" i="4"/>
  <c r="AL225" i="4"/>
  <c r="AJ225" i="4"/>
  <c r="AH225" i="4"/>
  <c r="AF225" i="4"/>
  <c r="AV224" i="4"/>
  <c r="AT224" i="4"/>
  <c r="AP224" i="4"/>
  <c r="AN224" i="4"/>
  <c r="AL224" i="4"/>
  <c r="AJ224" i="4"/>
  <c r="AH224" i="4"/>
  <c r="AF224" i="4"/>
  <c r="AV223" i="4"/>
  <c r="AT223" i="4"/>
  <c r="AP223" i="4"/>
  <c r="AN223" i="4"/>
  <c r="AL223" i="4"/>
  <c r="AJ223" i="4"/>
  <c r="AH223" i="4"/>
  <c r="AF223" i="4"/>
  <c r="AV222" i="4"/>
  <c r="AT222" i="4"/>
  <c r="AP222" i="4"/>
  <c r="AN222" i="4"/>
  <c r="AL222" i="4"/>
  <c r="AJ222" i="4"/>
  <c r="AH222" i="4"/>
  <c r="AF222" i="4"/>
  <c r="AV221" i="4"/>
  <c r="AT221" i="4"/>
  <c r="AP221" i="4"/>
  <c r="AN221" i="4"/>
  <c r="AL221" i="4"/>
  <c r="AJ221" i="4"/>
  <c r="AH221" i="4"/>
  <c r="AF221" i="4"/>
  <c r="AV220" i="4"/>
  <c r="AT220" i="4"/>
  <c r="AP220" i="4"/>
  <c r="AN220" i="4"/>
  <c r="AL220" i="4"/>
  <c r="AJ220" i="4"/>
  <c r="AH220" i="4"/>
  <c r="AF220" i="4"/>
  <c r="AV219" i="4"/>
  <c r="AT219" i="4"/>
  <c r="AP219" i="4"/>
  <c r="AN219" i="4"/>
  <c r="AL219" i="4"/>
  <c r="AJ219" i="4"/>
  <c r="AH219" i="4"/>
  <c r="AF219" i="4"/>
  <c r="AV218" i="4"/>
  <c r="AT218" i="4"/>
  <c r="AP218" i="4"/>
  <c r="AN218" i="4"/>
  <c r="AL218" i="4"/>
  <c r="AJ218" i="4"/>
  <c r="AH218" i="4"/>
  <c r="AF218" i="4"/>
  <c r="AV217" i="4"/>
  <c r="AT217" i="4"/>
  <c r="AP217" i="4"/>
  <c r="AN217" i="4"/>
  <c r="AL217" i="4"/>
  <c r="AJ217" i="4"/>
  <c r="AH217" i="4"/>
  <c r="AF217" i="4"/>
  <c r="AV216" i="4"/>
  <c r="AT216" i="4"/>
  <c r="AP216" i="4"/>
  <c r="AN216" i="4"/>
  <c r="AL216" i="4"/>
  <c r="AJ216" i="4"/>
  <c r="AH216" i="4"/>
  <c r="AF216" i="4"/>
  <c r="AV215" i="4"/>
  <c r="AT215" i="4"/>
  <c r="AP215" i="4"/>
  <c r="AN215" i="4"/>
  <c r="AL215" i="4"/>
  <c r="AJ215" i="4"/>
  <c r="AH215" i="4"/>
  <c r="AF215" i="4"/>
  <c r="AV214" i="4"/>
  <c r="AT214" i="4"/>
  <c r="AP214" i="4"/>
  <c r="AN214" i="4"/>
  <c r="AL214" i="4"/>
  <c r="AJ214" i="4"/>
  <c r="AH214" i="4"/>
  <c r="AF214" i="4"/>
  <c r="AV213" i="4"/>
  <c r="AT213" i="4"/>
  <c r="AP213" i="4"/>
  <c r="AN213" i="4"/>
  <c r="AL213" i="4"/>
  <c r="AJ213" i="4"/>
  <c r="AH213" i="4"/>
  <c r="AF213" i="4"/>
  <c r="AV212" i="4"/>
  <c r="AT212" i="4"/>
  <c r="AP212" i="4"/>
  <c r="AN212" i="4"/>
  <c r="AL212" i="4"/>
  <c r="AJ212" i="4"/>
  <c r="AH212" i="4"/>
  <c r="AF212" i="4"/>
  <c r="AV211" i="4"/>
  <c r="AT211" i="4"/>
  <c r="AP211" i="4"/>
  <c r="AN211" i="4"/>
  <c r="AL211" i="4"/>
  <c r="AJ211" i="4"/>
  <c r="AH211" i="4"/>
  <c r="AF211" i="4"/>
  <c r="AV210" i="4"/>
  <c r="AT210" i="4"/>
  <c r="AP210" i="4"/>
  <c r="AN210" i="4"/>
  <c r="AL210" i="4"/>
  <c r="AJ210" i="4"/>
  <c r="AH210" i="4"/>
  <c r="AF210" i="4"/>
  <c r="AV209" i="4"/>
  <c r="AT209" i="4"/>
  <c r="AP209" i="4"/>
  <c r="AN209" i="4"/>
  <c r="AL209" i="4"/>
  <c r="AJ209" i="4"/>
  <c r="AH209" i="4"/>
  <c r="AF209" i="4"/>
  <c r="AV208" i="4"/>
  <c r="AT208" i="4"/>
  <c r="AP208" i="4"/>
  <c r="AN208" i="4"/>
  <c r="AL208" i="4"/>
  <c r="AJ208" i="4"/>
  <c r="AH208" i="4"/>
  <c r="AF208" i="4"/>
  <c r="AV207" i="4"/>
  <c r="AT207" i="4"/>
  <c r="AP207" i="4"/>
  <c r="AN207" i="4"/>
  <c r="AL207" i="4"/>
  <c r="AJ207" i="4"/>
  <c r="AH207" i="4"/>
  <c r="AF207" i="4"/>
  <c r="AV206" i="4"/>
  <c r="AT206" i="4"/>
  <c r="AP206" i="4"/>
  <c r="AN206" i="4"/>
  <c r="AL206" i="4"/>
  <c r="AJ206" i="4"/>
  <c r="AH206" i="4"/>
  <c r="AF206" i="4"/>
  <c r="AV205" i="4"/>
  <c r="AT205" i="4"/>
  <c r="AP205" i="4"/>
  <c r="AN205" i="4"/>
  <c r="AL205" i="4"/>
  <c r="AJ205" i="4"/>
  <c r="AH205" i="4"/>
  <c r="AF205" i="4"/>
  <c r="AV204" i="4"/>
  <c r="AT204" i="4"/>
  <c r="AP204" i="4"/>
  <c r="AN204" i="4"/>
  <c r="AL204" i="4"/>
  <c r="AJ204" i="4"/>
  <c r="AH204" i="4"/>
  <c r="AF204" i="4"/>
  <c r="AV203" i="4"/>
  <c r="AT203" i="4"/>
  <c r="AP203" i="4"/>
  <c r="AN203" i="4"/>
  <c r="AL203" i="4"/>
  <c r="AJ203" i="4"/>
  <c r="AH203" i="4"/>
  <c r="AF203" i="4"/>
  <c r="AV202" i="4"/>
  <c r="AT202" i="4"/>
  <c r="AP202" i="4"/>
  <c r="AN202" i="4"/>
  <c r="AL202" i="4"/>
  <c r="AJ202" i="4"/>
  <c r="AH202" i="4"/>
  <c r="AF202" i="4"/>
  <c r="AV201" i="4"/>
  <c r="AT201" i="4"/>
  <c r="AP201" i="4"/>
  <c r="AN201" i="4"/>
  <c r="AL201" i="4"/>
  <c r="AJ201" i="4"/>
  <c r="AH201" i="4"/>
  <c r="AF201" i="4"/>
  <c r="AV200" i="4"/>
  <c r="AT200" i="4"/>
  <c r="AP200" i="4"/>
  <c r="AN200" i="4"/>
  <c r="AL200" i="4"/>
  <c r="AJ200" i="4"/>
  <c r="AH200" i="4"/>
  <c r="AF200" i="4"/>
  <c r="AV199" i="4"/>
  <c r="AT199" i="4"/>
  <c r="AP199" i="4"/>
  <c r="AN199" i="4"/>
  <c r="AL199" i="4"/>
  <c r="AJ199" i="4"/>
  <c r="AH199" i="4"/>
  <c r="AF199" i="4"/>
  <c r="AV198" i="4"/>
  <c r="AT198" i="4"/>
  <c r="AP198" i="4"/>
  <c r="AN198" i="4"/>
  <c r="AL198" i="4"/>
  <c r="AJ198" i="4"/>
  <c r="AH198" i="4"/>
  <c r="AF198" i="4"/>
  <c r="AV197" i="4"/>
  <c r="AT197" i="4"/>
  <c r="AP197" i="4"/>
  <c r="AN197" i="4"/>
  <c r="AL197" i="4"/>
  <c r="AJ197" i="4"/>
  <c r="AH197" i="4"/>
  <c r="AF197" i="4"/>
  <c r="AV196" i="4"/>
  <c r="AT196" i="4"/>
  <c r="AP196" i="4"/>
  <c r="AN196" i="4"/>
  <c r="AL196" i="4"/>
  <c r="AJ196" i="4"/>
  <c r="AH196" i="4"/>
  <c r="AF196" i="4"/>
  <c r="AV195" i="4"/>
  <c r="AT195" i="4"/>
  <c r="AP195" i="4"/>
  <c r="AN195" i="4"/>
  <c r="AL195" i="4"/>
  <c r="AJ195" i="4"/>
  <c r="AH195" i="4"/>
  <c r="AF195" i="4"/>
  <c r="AV194" i="4"/>
  <c r="AT194" i="4"/>
  <c r="AP194" i="4"/>
  <c r="AN194" i="4"/>
  <c r="AL194" i="4"/>
  <c r="AJ194" i="4"/>
  <c r="AH194" i="4"/>
  <c r="AF194" i="4"/>
  <c r="AV193" i="4"/>
  <c r="AT193" i="4"/>
  <c r="AP193" i="4"/>
  <c r="AN193" i="4"/>
  <c r="AL193" i="4"/>
  <c r="AJ193" i="4"/>
  <c r="AH193" i="4"/>
  <c r="AF193" i="4"/>
  <c r="AV192" i="4"/>
  <c r="AT192" i="4"/>
  <c r="AP192" i="4"/>
  <c r="AN192" i="4"/>
  <c r="AL192" i="4"/>
  <c r="AJ192" i="4"/>
  <c r="AH192" i="4"/>
  <c r="AF192" i="4"/>
  <c r="AV191" i="4"/>
  <c r="AT191" i="4"/>
  <c r="AP191" i="4"/>
  <c r="AN191" i="4"/>
  <c r="AL191" i="4"/>
  <c r="AJ191" i="4"/>
  <c r="AH191" i="4"/>
  <c r="AF191" i="4"/>
  <c r="AV190" i="4"/>
  <c r="AT190" i="4"/>
  <c r="AP190" i="4"/>
  <c r="AN190" i="4"/>
  <c r="AL190" i="4"/>
  <c r="AJ190" i="4"/>
  <c r="AH190" i="4"/>
  <c r="AF190" i="4"/>
  <c r="AV189" i="4"/>
  <c r="AT189" i="4"/>
  <c r="AP189" i="4"/>
  <c r="AN189" i="4"/>
  <c r="AL189" i="4"/>
  <c r="AJ189" i="4"/>
  <c r="AH189" i="4"/>
  <c r="AF189" i="4"/>
  <c r="AV188" i="4"/>
  <c r="AT188" i="4"/>
  <c r="AP188" i="4"/>
  <c r="AN188" i="4"/>
  <c r="AL188" i="4"/>
  <c r="AJ188" i="4"/>
  <c r="AH188" i="4"/>
  <c r="AF188" i="4"/>
  <c r="AV187" i="4"/>
  <c r="AT187" i="4"/>
  <c r="AP187" i="4"/>
  <c r="AN187" i="4"/>
  <c r="AL187" i="4"/>
  <c r="AJ187" i="4"/>
  <c r="AH187" i="4"/>
  <c r="AF187" i="4"/>
  <c r="AV186" i="4"/>
  <c r="AT186" i="4"/>
  <c r="AP186" i="4"/>
  <c r="AN186" i="4"/>
  <c r="AL186" i="4"/>
  <c r="AJ186" i="4"/>
  <c r="AH186" i="4"/>
  <c r="AF186" i="4"/>
  <c r="AV185" i="4"/>
  <c r="AT185" i="4"/>
  <c r="AP185" i="4"/>
  <c r="AN185" i="4"/>
  <c r="AL185" i="4"/>
  <c r="AJ185" i="4"/>
  <c r="AH185" i="4"/>
  <c r="AF185" i="4"/>
  <c r="AV184" i="4"/>
  <c r="AT184" i="4"/>
  <c r="AP184" i="4"/>
  <c r="AN184" i="4"/>
  <c r="AL184" i="4"/>
  <c r="AJ184" i="4"/>
  <c r="AH184" i="4"/>
  <c r="AF184" i="4"/>
  <c r="AV183" i="4"/>
  <c r="AT183" i="4"/>
  <c r="AP183" i="4"/>
  <c r="AN183" i="4"/>
  <c r="AL183" i="4"/>
  <c r="AJ183" i="4"/>
  <c r="AH183" i="4"/>
  <c r="AF183" i="4"/>
  <c r="AV182" i="4"/>
  <c r="AT182" i="4"/>
  <c r="AP182" i="4"/>
  <c r="AN182" i="4"/>
  <c r="AL182" i="4"/>
  <c r="AJ182" i="4"/>
  <c r="AH182" i="4"/>
  <c r="AF182" i="4"/>
  <c r="AV181" i="4"/>
  <c r="AT181" i="4"/>
  <c r="AP181" i="4"/>
  <c r="AN181" i="4"/>
  <c r="AL181" i="4"/>
  <c r="AJ181" i="4"/>
  <c r="AH181" i="4"/>
  <c r="AF181" i="4"/>
  <c r="AV180" i="4"/>
  <c r="AT180" i="4"/>
  <c r="AP180" i="4"/>
  <c r="AN180" i="4"/>
  <c r="AL180" i="4"/>
  <c r="AJ180" i="4"/>
  <c r="AH180" i="4"/>
  <c r="AF180" i="4"/>
  <c r="AV179" i="4"/>
  <c r="AT179" i="4"/>
  <c r="AP179" i="4"/>
  <c r="AN179" i="4"/>
  <c r="AL179" i="4"/>
  <c r="AJ179" i="4"/>
  <c r="AH179" i="4"/>
  <c r="AF179" i="4"/>
  <c r="AV178" i="4"/>
  <c r="AT178" i="4"/>
  <c r="AP178" i="4"/>
  <c r="AN178" i="4"/>
  <c r="AL178" i="4"/>
  <c r="AJ178" i="4"/>
  <c r="AH178" i="4"/>
  <c r="AF178" i="4"/>
  <c r="AV177" i="4"/>
  <c r="AT177" i="4"/>
  <c r="AP177" i="4"/>
  <c r="AN177" i="4"/>
  <c r="AL177" i="4"/>
  <c r="AJ177" i="4"/>
  <c r="AH177" i="4"/>
  <c r="AF177" i="4"/>
  <c r="AV176" i="4"/>
  <c r="AT176" i="4"/>
  <c r="AP176" i="4"/>
  <c r="AN176" i="4"/>
  <c r="AL176" i="4"/>
  <c r="AJ176" i="4"/>
  <c r="AH176" i="4"/>
  <c r="AF176" i="4"/>
  <c r="AV175" i="4"/>
  <c r="AT175" i="4"/>
  <c r="AP175" i="4"/>
  <c r="AN175" i="4"/>
  <c r="AL175" i="4"/>
  <c r="AJ175" i="4"/>
  <c r="AH175" i="4"/>
  <c r="AF175" i="4"/>
  <c r="AV174" i="4"/>
  <c r="AT174" i="4"/>
  <c r="AP174" i="4"/>
  <c r="AN174" i="4"/>
  <c r="AL174" i="4"/>
  <c r="AJ174" i="4"/>
  <c r="AH174" i="4"/>
  <c r="AF174" i="4"/>
  <c r="AV173" i="4"/>
  <c r="AT173" i="4"/>
  <c r="AP173" i="4"/>
  <c r="AN173" i="4"/>
  <c r="AL173" i="4"/>
  <c r="AJ173" i="4"/>
  <c r="AH173" i="4"/>
  <c r="AF173" i="4"/>
  <c r="AV172" i="4"/>
  <c r="AT172" i="4"/>
  <c r="AP172" i="4"/>
  <c r="AN172" i="4"/>
  <c r="AL172" i="4"/>
  <c r="AJ172" i="4"/>
  <c r="AH172" i="4"/>
  <c r="AF172" i="4"/>
  <c r="AV171" i="4"/>
  <c r="AT171" i="4"/>
  <c r="AP171" i="4"/>
  <c r="AN171" i="4"/>
  <c r="AL171" i="4"/>
  <c r="AJ171" i="4"/>
  <c r="AH171" i="4"/>
  <c r="AF171" i="4"/>
  <c r="AV170" i="4"/>
  <c r="AT170" i="4"/>
  <c r="AP170" i="4"/>
  <c r="AN170" i="4"/>
  <c r="AL170" i="4"/>
  <c r="AJ170" i="4"/>
  <c r="AH170" i="4"/>
  <c r="AF170" i="4"/>
  <c r="AV169" i="4"/>
  <c r="AT169" i="4"/>
  <c r="AP169" i="4"/>
  <c r="AN169" i="4"/>
  <c r="AL169" i="4"/>
  <c r="AJ169" i="4"/>
  <c r="AH169" i="4"/>
  <c r="AF169" i="4"/>
  <c r="AV168" i="4"/>
  <c r="AT168" i="4"/>
  <c r="AP168" i="4"/>
  <c r="AN168" i="4"/>
  <c r="AL168" i="4"/>
  <c r="AJ168" i="4"/>
  <c r="AH168" i="4"/>
  <c r="AF168" i="4"/>
  <c r="AV167" i="4"/>
  <c r="AT167" i="4"/>
  <c r="AP167" i="4"/>
  <c r="AN167" i="4"/>
  <c r="AL167" i="4"/>
  <c r="AJ167" i="4"/>
  <c r="AH167" i="4"/>
  <c r="AF167" i="4"/>
  <c r="AV166" i="4"/>
  <c r="AT166" i="4"/>
  <c r="AP166" i="4"/>
  <c r="AN166" i="4"/>
  <c r="AL166" i="4"/>
  <c r="AJ166" i="4"/>
  <c r="AH166" i="4"/>
  <c r="AF166" i="4"/>
  <c r="AV165" i="4"/>
  <c r="AT165" i="4"/>
  <c r="AP165" i="4"/>
  <c r="AN165" i="4"/>
  <c r="AL165" i="4"/>
  <c r="AJ165" i="4"/>
  <c r="AH165" i="4"/>
  <c r="AF165" i="4"/>
  <c r="AV164" i="4"/>
  <c r="AT164" i="4"/>
  <c r="AP164" i="4"/>
  <c r="AN164" i="4"/>
  <c r="AL164" i="4"/>
  <c r="AJ164" i="4"/>
  <c r="AH164" i="4"/>
  <c r="AF164" i="4"/>
  <c r="AV163" i="4"/>
  <c r="AT163" i="4"/>
  <c r="AP163" i="4"/>
  <c r="AN163" i="4"/>
  <c r="AL163" i="4"/>
  <c r="AJ163" i="4"/>
  <c r="AH163" i="4"/>
  <c r="AF163" i="4"/>
  <c r="AV162" i="4"/>
  <c r="AT162" i="4"/>
  <c r="AP162" i="4"/>
  <c r="AN162" i="4"/>
  <c r="AL162" i="4"/>
  <c r="AJ162" i="4"/>
  <c r="AH162" i="4"/>
  <c r="AF162" i="4"/>
  <c r="AV161" i="4"/>
  <c r="AT161" i="4"/>
  <c r="AP161" i="4"/>
  <c r="AN161" i="4"/>
  <c r="AL161" i="4"/>
  <c r="AJ161" i="4"/>
  <c r="AH161" i="4"/>
  <c r="AF161" i="4"/>
  <c r="AV160" i="4"/>
  <c r="AT160" i="4"/>
  <c r="AP160" i="4"/>
  <c r="AN160" i="4"/>
  <c r="AL160" i="4"/>
  <c r="AJ160" i="4"/>
  <c r="AH160" i="4"/>
  <c r="AF160" i="4"/>
  <c r="AV159" i="4"/>
  <c r="AT159" i="4"/>
  <c r="AP159" i="4"/>
  <c r="AN159" i="4"/>
  <c r="AL159" i="4"/>
  <c r="AJ159" i="4"/>
  <c r="AH159" i="4"/>
  <c r="AF159" i="4"/>
  <c r="AV158" i="4"/>
  <c r="AT158" i="4"/>
  <c r="AP158" i="4"/>
  <c r="AN158" i="4"/>
  <c r="AL158" i="4"/>
  <c r="AJ158" i="4"/>
  <c r="AH158" i="4"/>
  <c r="AF158" i="4"/>
  <c r="AV157" i="4"/>
  <c r="AT157" i="4"/>
  <c r="AP157" i="4"/>
  <c r="AN157" i="4"/>
  <c r="AL157" i="4"/>
  <c r="AJ157" i="4"/>
  <c r="AH157" i="4"/>
  <c r="AF157" i="4"/>
  <c r="AV156" i="4"/>
  <c r="AT156" i="4"/>
  <c r="AP156" i="4"/>
  <c r="AN156" i="4"/>
  <c r="AL156" i="4"/>
  <c r="AJ156" i="4"/>
  <c r="AH156" i="4"/>
  <c r="AF156" i="4"/>
  <c r="AV155" i="4"/>
  <c r="AT155" i="4"/>
  <c r="AP155" i="4"/>
  <c r="AN155" i="4"/>
  <c r="AL155" i="4"/>
  <c r="AJ155" i="4"/>
  <c r="AH155" i="4"/>
  <c r="AF155" i="4"/>
  <c r="AV154" i="4"/>
  <c r="AT154" i="4"/>
  <c r="AP154" i="4"/>
  <c r="AN154" i="4"/>
  <c r="AL154" i="4"/>
  <c r="AJ154" i="4"/>
  <c r="AH154" i="4"/>
  <c r="AF154" i="4"/>
  <c r="AV153" i="4"/>
  <c r="AT153" i="4"/>
  <c r="AP153" i="4"/>
  <c r="AN153" i="4"/>
  <c r="AL153" i="4"/>
  <c r="AJ153" i="4"/>
  <c r="AH153" i="4"/>
  <c r="AF153" i="4"/>
  <c r="AV152" i="4"/>
  <c r="AT152" i="4"/>
  <c r="AP152" i="4"/>
  <c r="AN152" i="4"/>
  <c r="AL152" i="4"/>
  <c r="AJ152" i="4"/>
  <c r="AH152" i="4"/>
  <c r="AF152" i="4"/>
  <c r="AV151" i="4"/>
  <c r="AT151" i="4"/>
  <c r="AP151" i="4"/>
  <c r="AN151" i="4"/>
  <c r="AL151" i="4"/>
  <c r="AJ151" i="4"/>
  <c r="AH151" i="4"/>
  <c r="AF151" i="4"/>
  <c r="AV150" i="4"/>
  <c r="AT150" i="4"/>
  <c r="AP150" i="4"/>
  <c r="AN150" i="4"/>
  <c r="AL150" i="4"/>
  <c r="AJ150" i="4"/>
  <c r="AH150" i="4"/>
  <c r="AF150" i="4"/>
  <c r="AV149" i="4"/>
  <c r="AT149" i="4"/>
  <c r="AP149" i="4"/>
  <c r="AN149" i="4"/>
  <c r="AL149" i="4"/>
  <c r="AJ149" i="4"/>
  <c r="AH149" i="4"/>
  <c r="AF149" i="4"/>
  <c r="AV148" i="4"/>
  <c r="AT148" i="4"/>
  <c r="AP148" i="4"/>
  <c r="AN148" i="4"/>
  <c r="AL148" i="4"/>
  <c r="AJ148" i="4"/>
  <c r="AH148" i="4"/>
  <c r="AF148" i="4"/>
  <c r="AV147" i="4"/>
  <c r="AT147" i="4"/>
  <c r="AP147" i="4"/>
  <c r="AN147" i="4"/>
  <c r="AL147" i="4"/>
  <c r="AJ147" i="4"/>
  <c r="AH147" i="4"/>
  <c r="AF147" i="4"/>
  <c r="AV146" i="4"/>
  <c r="AT146" i="4"/>
  <c r="AP146" i="4"/>
  <c r="AN146" i="4"/>
  <c r="AL146" i="4"/>
  <c r="AJ146" i="4"/>
  <c r="AH146" i="4"/>
  <c r="AF146" i="4"/>
  <c r="AV145" i="4"/>
  <c r="AT145" i="4"/>
  <c r="AP145" i="4"/>
  <c r="AN145" i="4"/>
  <c r="AL145" i="4"/>
  <c r="AJ145" i="4"/>
  <c r="AH145" i="4"/>
  <c r="AF145" i="4"/>
  <c r="AV144" i="4"/>
  <c r="AT144" i="4"/>
  <c r="AP144" i="4"/>
  <c r="AN144" i="4"/>
  <c r="AL144" i="4"/>
  <c r="AJ144" i="4"/>
  <c r="AH144" i="4"/>
  <c r="AF144" i="4"/>
  <c r="AV143" i="4"/>
  <c r="AT143" i="4"/>
  <c r="AP143" i="4"/>
  <c r="AN143" i="4"/>
  <c r="AL143" i="4"/>
  <c r="AJ143" i="4"/>
  <c r="AH143" i="4"/>
  <c r="AF143" i="4"/>
  <c r="AV142" i="4"/>
  <c r="AT142" i="4"/>
  <c r="AP142" i="4"/>
  <c r="AN142" i="4"/>
  <c r="AL142" i="4"/>
  <c r="AJ142" i="4"/>
  <c r="AH142" i="4"/>
  <c r="AF142" i="4"/>
  <c r="AV141" i="4"/>
  <c r="AT141" i="4"/>
  <c r="AP141" i="4"/>
  <c r="AN141" i="4"/>
  <c r="AL141" i="4"/>
  <c r="AJ141" i="4"/>
  <c r="AH141" i="4"/>
  <c r="AF141" i="4"/>
  <c r="AV140" i="4"/>
  <c r="AT140" i="4"/>
  <c r="AP140" i="4"/>
  <c r="AN140" i="4"/>
  <c r="AL140" i="4"/>
  <c r="AJ140" i="4"/>
  <c r="AH140" i="4"/>
  <c r="AF140" i="4"/>
  <c r="AV139" i="4"/>
  <c r="AT139" i="4"/>
  <c r="AP139" i="4"/>
  <c r="AN139" i="4"/>
  <c r="AL139" i="4"/>
  <c r="AJ139" i="4"/>
  <c r="AH139" i="4"/>
  <c r="AF139" i="4"/>
  <c r="AV138" i="4"/>
  <c r="AT138" i="4"/>
  <c r="AP138" i="4"/>
  <c r="AN138" i="4"/>
  <c r="AL138" i="4"/>
  <c r="AJ138" i="4"/>
  <c r="AH138" i="4"/>
  <c r="AF138" i="4"/>
  <c r="AV137" i="4"/>
  <c r="AT137" i="4"/>
  <c r="AP137" i="4"/>
  <c r="AN137" i="4"/>
  <c r="AL137" i="4"/>
  <c r="AJ137" i="4"/>
  <c r="AH137" i="4"/>
  <c r="AF137" i="4"/>
  <c r="AV136" i="4"/>
  <c r="AT136" i="4"/>
  <c r="AP136" i="4"/>
  <c r="AN136" i="4"/>
  <c r="AL136" i="4"/>
  <c r="AJ136" i="4"/>
  <c r="AH136" i="4"/>
  <c r="AF136" i="4"/>
  <c r="AV135" i="4"/>
  <c r="AT135" i="4"/>
  <c r="AP135" i="4"/>
  <c r="AN135" i="4"/>
  <c r="AL135" i="4"/>
  <c r="AJ135" i="4"/>
  <c r="AH135" i="4"/>
  <c r="AF135" i="4"/>
  <c r="AV134" i="4"/>
  <c r="AT134" i="4"/>
  <c r="AP134" i="4"/>
  <c r="AN134" i="4"/>
  <c r="AL134" i="4"/>
  <c r="AJ134" i="4"/>
  <c r="AH134" i="4"/>
  <c r="AF134" i="4"/>
  <c r="AV133" i="4"/>
  <c r="AT133" i="4"/>
  <c r="AP133" i="4"/>
  <c r="AN133" i="4"/>
  <c r="AL133" i="4"/>
  <c r="AJ133" i="4"/>
  <c r="AH133" i="4"/>
  <c r="AF133" i="4"/>
  <c r="AV132" i="4"/>
  <c r="AT132" i="4"/>
  <c r="AP132" i="4"/>
  <c r="AN132" i="4"/>
  <c r="AL132" i="4"/>
  <c r="AJ132" i="4"/>
  <c r="AH132" i="4"/>
  <c r="AF132" i="4"/>
  <c r="AV131" i="4"/>
  <c r="AT131" i="4"/>
  <c r="AP131" i="4"/>
  <c r="AN131" i="4"/>
  <c r="AL131" i="4"/>
  <c r="AJ131" i="4"/>
  <c r="AH131" i="4"/>
  <c r="AF131" i="4"/>
  <c r="AV130" i="4"/>
  <c r="AT130" i="4"/>
  <c r="AP130" i="4"/>
  <c r="AN130" i="4"/>
  <c r="AL130" i="4"/>
  <c r="AJ130" i="4"/>
  <c r="AH130" i="4"/>
  <c r="AF130" i="4"/>
  <c r="AV129" i="4"/>
  <c r="AT129" i="4"/>
  <c r="AP129" i="4"/>
  <c r="AN129" i="4"/>
  <c r="AL129" i="4"/>
  <c r="AJ129" i="4"/>
  <c r="AH129" i="4"/>
  <c r="AF129" i="4"/>
  <c r="AV128" i="4"/>
  <c r="AT128" i="4"/>
  <c r="AP128" i="4"/>
  <c r="AN128" i="4"/>
  <c r="AL128" i="4"/>
  <c r="AJ128" i="4"/>
  <c r="AH128" i="4"/>
  <c r="AF128" i="4"/>
  <c r="AV127" i="4"/>
  <c r="AT127" i="4"/>
  <c r="AP127" i="4"/>
  <c r="AN127" i="4"/>
  <c r="AL127" i="4"/>
  <c r="AJ127" i="4"/>
  <c r="AH127" i="4"/>
  <c r="AF127" i="4"/>
  <c r="AV126" i="4"/>
  <c r="AT126" i="4"/>
  <c r="AP126" i="4"/>
  <c r="AN126" i="4"/>
  <c r="AL126" i="4"/>
  <c r="AJ126" i="4"/>
  <c r="AH126" i="4"/>
  <c r="AF126" i="4"/>
  <c r="AV125" i="4"/>
  <c r="AT125" i="4"/>
  <c r="AP125" i="4"/>
  <c r="AN125" i="4"/>
  <c r="AL125" i="4"/>
  <c r="AJ125" i="4"/>
  <c r="AH125" i="4"/>
  <c r="AF125" i="4"/>
  <c r="AV124" i="4"/>
  <c r="AT124" i="4"/>
  <c r="AP124" i="4"/>
  <c r="AN124" i="4"/>
  <c r="AL124" i="4"/>
  <c r="AJ124" i="4"/>
  <c r="AH124" i="4"/>
  <c r="AF124" i="4"/>
  <c r="AV123" i="4"/>
  <c r="AT123" i="4"/>
  <c r="AP123" i="4"/>
  <c r="AN123" i="4"/>
  <c r="AL123" i="4"/>
  <c r="AJ123" i="4"/>
  <c r="AH123" i="4"/>
  <c r="AF123" i="4"/>
  <c r="AV122" i="4"/>
  <c r="AT122" i="4"/>
  <c r="AP122" i="4"/>
  <c r="AN122" i="4"/>
  <c r="AL122" i="4"/>
  <c r="AJ122" i="4"/>
  <c r="AH122" i="4"/>
  <c r="AF122" i="4"/>
  <c r="AV121" i="4"/>
  <c r="AT121" i="4"/>
  <c r="AP121" i="4"/>
  <c r="AN121" i="4"/>
  <c r="AL121" i="4"/>
  <c r="AJ121" i="4"/>
  <c r="AH121" i="4"/>
  <c r="AF121" i="4"/>
  <c r="AV120" i="4"/>
  <c r="AT120" i="4"/>
  <c r="AP120" i="4"/>
  <c r="AN120" i="4"/>
  <c r="AL120" i="4"/>
  <c r="AJ120" i="4"/>
  <c r="AH120" i="4"/>
  <c r="AF120" i="4"/>
  <c r="AV119" i="4"/>
  <c r="AT119" i="4"/>
  <c r="AP119" i="4"/>
  <c r="AN119" i="4"/>
  <c r="AL119" i="4"/>
  <c r="AJ119" i="4"/>
  <c r="AH119" i="4"/>
  <c r="AF119" i="4"/>
  <c r="AV118" i="4"/>
  <c r="AT118" i="4"/>
  <c r="AP118" i="4"/>
  <c r="AN118" i="4"/>
  <c r="AL118" i="4"/>
  <c r="AJ118" i="4"/>
  <c r="AH118" i="4"/>
  <c r="AF118" i="4"/>
  <c r="AV117" i="4"/>
  <c r="AT117" i="4"/>
  <c r="AP117" i="4"/>
  <c r="AN117" i="4"/>
  <c r="AL117" i="4"/>
  <c r="AJ117" i="4"/>
  <c r="AH117" i="4"/>
  <c r="AF117" i="4"/>
  <c r="AV116" i="4"/>
  <c r="AT116" i="4"/>
  <c r="AP116" i="4"/>
  <c r="AN116" i="4"/>
  <c r="AL116" i="4"/>
  <c r="AJ116" i="4"/>
  <c r="AH116" i="4"/>
  <c r="AF116" i="4"/>
  <c r="AV115" i="4"/>
  <c r="AT115" i="4"/>
  <c r="AP115" i="4"/>
  <c r="AN115" i="4"/>
  <c r="AL115" i="4"/>
  <c r="AJ115" i="4"/>
  <c r="AH115" i="4"/>
  <c r="AF115" i="4"/>
  <c r="AV114" i="4"/>
  <c r="AT114" i="4"/>
  <c r="AP114" i="4"/>
  <c r="AN114" i="4"/>
  <c r="AL114" i="4"/>
  <c r="AJ114" i="4"/>
  <c r="AH114" i="4"/>
  <c r="AF114" i="4"/>
  <c r="AV113" i="4"/>
  <c r="AT113" i="4"/>
  <c r="AP113" i="4"/>
  <c r="AN113" i="4"/>
  <c r="AL113" i="4"/>
  <c r="AJ113" i="4"/>
  <c r="AH113" i="4"/>
  <c r="AF113" i="4"/>
  <c r="AV112" i="4"/>
  <c r="AT112" i="4"/>
  <c r="AP112" i="4"/>
  <c r="AN112" i="4"/>
  <c r="AL112" i="4"/>
  <c r="AJ112" i="4"/>
  <c r="AH112" i="4"/>
  <c r="AF112" i="4"/>
  <c r="AV111" i="4"/>
  <c r="AT111" i="4"/>
  <c r="AP111" i="4"/>
  <c r="AN111" i="4"/>
  <c r="AL111" i="4"/>
  <c r="AJ111" i="4"/>
  <c r="AH111" i="4"/>
  <c r="AF111" i="4"/>
  <c r="AV110" i="4"/>
  <c r="AT110" i="4"/>
  <c r="AP110" i="4"/>
  <c r="AN110" i="4"/>
  <c r="AL110" i="4"/>
  <c r="AJ110" i="4"/>
  <c r="AH110" i="4"/>
  <c r="AF110" i="4"/>
  <c r="AV109" i="4"/>
  <c r="AT109" i="4"/>
  <c r="AP109" i="4"/>
  <c r="AN109" i="4"/>
  <c r="AL109" i="4"/>
  <c r="AJ109" i="4"/>
  <c r="AH109" i="4"/>
  <c r="AF109" i="4"/>
  <c r="AV108" i="4"/>
  <c r="AT108" i="4"/>
  <c r="AP108" i="4"/>
  <c r="AN108" i="4"/>
  <c r="AL108" i="4"/>
  <c r="AJ108" i="4"/>
  <c r="AH108" i="4"/>
  <c r="AF108" i="4"/>
  <c r="AV107" i="4"/>
  <c r="AT107" i="4"/>
  <c r="AP107" i="4"/>
  <c r="AN107" i="4"/>
  <c r="AL107" i="4"/>
  <c r="AJ107" i="4"/>
  <c r="AH107" i="4"/>
  <c r="AF107" i="4"/>
  <c r="AV106" i="4"/>
  <c r="AT106" i="4"/>
  <c r="AP106" i="4"/>
  <c r="AN106" i="4"/>
  <c r="AL106" i="4"/>
  <c r="AJ106" i="4"/>
  <c r="AH106" i="4"/>
  <c r="AF106" i="4"/>
  <c r="AV105" i="4"/>
  <c r="AT105" i="4"/>
  <c r="AP105" i="4"/>
  <c r="AN105" i="4"/>
  <c r="AL105" i="4"/>
  <c r="AJ105" i="4"/>
  <c r="AH105" i="4"/>
  <c r="AF105" i="4"/>
  <c r="AV104" i="4"/>
  <c r="AT104" i="4"/>
  <c r="AP104" i="4"/>
  <c r="AN104" i="4"/>
  <c r="AL104" i="4"/>
  <c r="AJ104" i="4"/>
  <c r="AH104" i="4"/>
  <c r="AF104" i="4"/>
  <c r="AV103" i="4"/>
  <c r="AT103" i="4"/>
  <c r="AP103" i="4"/>
  <c r="AN103" i="4"/>
  <c r="AL103" i="4"/>
  <c r="AJ103" i="4"/>
  <c r="AH103" i="4"/>
  <c r="AF103" i="4"/>
  <c r="AV102" i="4"/>
  <c r="AT102" i="4"/>
  <c r="AP102" i="4"/>
  <c r="AN102" i="4"/>
  <c r="AL102" i="4"/>
  <c r="AJ102" i="4"/>
  <c r="AH102" i="4"/>
  <c r="AF102" i="4"/>
  <c r="AV101" i="4"/>
  <c r="AT101" i="4"/>
  <c r="AP101" i="4"/>
  <c r="AN101" i="4"/>
  <c r="AL101" i="4"/>
  <c r="AJ101" i="4"/>
  <c r="AH101" i="4"/>
  <c r="AF101" i="4"/>
  <c r="AV100" i="4"/>
  <c r="AT100" i="4"/>
  <c r="AP100" i="4"/>
  <c r="AN100" i="4"/>
  <c r="AL100" i="4"/>
  <c r="AJ100" i="4"/>
  <c r="AH100" i="4"/>
  <c r="AF100" i="4"/>
  <c r="AV99" i="4"/>
  <c r="AT99" i="4"/>
  <c r="AP99" i="4"/>
  <c r="AN99" i="4"/>
  <c r="AL99" i="4"/>
  <c r="AJ99" i="4"/>
  <c r="AH99" i="4"/>
  <c r="AF99" i="4"/>
  <c r="AV98" i="4"/>
  <c r="AT98" i="4"/>
  <c r="AP98" i="4"/>
  <c r="AN98" i="4"/>
  <c r="AL98" i="4"/>
  <c r="AJ98" i="4"/>
  <c r="AH98" i="4"/>
  <c r="AF98" i="4"/>
  <c r="AV97" i="4"/>
  <c r="AT97" i="4"/>
  <c r="AP97" i="4"/>
  <c r="AN97" i="4"/>
  <c r="AL97" i="4"/>
  <c r="AJ97" i="4"/>
  <c r="AH97" i="4"/>
  <c r="AF97" i="4"/>
  <c r="AV96" i="4"/>
  <c r="AT96" i="4"/>
  <c r="AP96" i="4"/>
  <c r="AN96" i="4"/>
  <c r="AL96" i="4"/>
  <c r="AJ96" i="4"/>
  <c r="AH96" i="4"/>
  <c r="AF96" i="4"/>
  <c r="AV95" i="4"/>
  <c r="AT95" i="4"/>
  <c r="AP95" i="4"/>
  <c r="AN95" i="4"/>
  <c r="AL95" i="4"/>
  <c r="AJ95" i="4"/>
  <c r="AH95" i="4"/>
  <c r="AF95" i="4"/>
  <c r="AV94" i="4"/>
  <c r="AT94" i="4"/>
  <c r="AP94" i="4"/>
  <c r="AN94" i="4"/>
  <c r="AL94" i="4"/>
  <c r="AJ94" i="4"/>
  <c r="AH94" i="4"/>
  <c r="AF94" i="4"/>
  <c r="AV93" i="4"/>
  <c r="AT93" i="4"/>
  <c r="AP93" i="4"/>
  <c r="AN93" i="4"/>
  <c r="AL93" i="4"/>
  <c r="AJ93" i="4"/>
  <c r="AH93" i="4"/>
  <c r="AF93" i="4"/>
  <c r="AV92" i="4"/>
  <c r="AT92" i="4"/>
  <c r="AP92" i="4"/>
  <c r="AN92" i="4"/>
  <c r="AL92" i="4"/>
  <c r="AJ92" i="4"/>
  <c r="AH92" i="4"/>
  <c r="AF92" i="4"/>
  <c r="AV91" i="4"/>
  <c r="AT91" i="4"/>
  <c r="AP91" i="4"/>
  <c r="AN91" i="4"/>
  <c r="AL91" i="4"/>
  <c r="AJ91" i="4"/>
  <c r="AH91" i="4"/>
  <c r="AF91" i="4"/>
  <c r="AV90" i="4"/>
  <c r="AT90" i="4"/>
  <c r="AP90" i="4"/>
  <c r="AN90" i="4"/>
  <c r="AL90" i="4"/>
  <c r="AJ90" i="4"/>
  <c r="AH90" i="4"/>
  <c r="AF90" i="4"/>
  <c r="AV89" i="4"/>
  <c r="AT89" i="4"/>
  <c r="AP89" i="4"/>
  <c r="AN89" i="4"/>
  <c r="AL89" i="4"/>
  <c r="AJ89" i="4"/>
  <c r="AH89" i="4"/>
  <c r="AF89" i="4"/>
  <c r="AV88" i="4"/>
  <c r="AT88" i="4"/>
  <c r="AP88" i="4"/>
  <c r="AN88" i="4"/>
  <c r="AL88" i="4"/>
  <c r="AJ88" i="4"/>
  <c r="AH88" i="4"/>
  <c r="AF88" i="4"/>
  <c r="AV87" i="4"/>
  <c r="AT87" i="4"/>
  <c r="AP87" i="4"/>
  <c r="AN87" i="4"/>
  <c r="AL87" i="4"/>
  <c r="AJ87" i="4"/>
  <c r="AH87" i="4"/>
  <c r="AF87" i="4"/>
  <c r="AV86" i="4"/>
  <c r="AT86" i="4"/>
  <c r="AP86" i="4"/>
  <c r="AN86" i="4"/>
  <c r="AL86" i="4"/>
  <c r="AJ86" i="4"/>
  <c r="AH86" i="4"/>
  <c r="AF86" i="4"/>
  <c r="AV85" i="4"/>
  <c r="AT85" i="4"/>
  <c r="AP85" i="4"/>
  <c r="AN85" i="4"/>
  <c r="AL85" i="4"/>
  <c r="AJ85" i="4"/>
  <c r="AH85" i="4"/>
  <c r="AF85" i="4"/>
  <c r="AV84" i="4"/>
  <c r="AT84" i="4"/>
  <c r="AP84" i="4"/>
  <c r="AN84" i="4"/>
  <c r="AL84" i="4"/>
  <c r="AJ84" i="4"/>
  <c r="AH84" i="4"/>
  <c r="AF84" i="4"/>
  <c r="AV83" i="4"/>
  <c r="AT83" i="4"/>
  <c r="AP83" i="4"/>
  <c r="AN83" i="4"/>
  <c r="AL83" i="4"/>
  <c r="AJ83" i="4"/>
  <c r="AH83" i="4"/>
  <c r="AF83" i="4"/>
  <c r="AV82" i="4"/>
  <c r="AT82" i="4"/>
  <c r="AP82" i="4"/>
  <c r="AN82" i="4"/>
  <c r="AL82" i="4"/>
  <c r="AJ82" i="4"/>
  <c r="AH82" i="4"/>
  <c r="AF82" i="4"/>
  <c r="AV81" i="4"/>
  <c r="AT81" i="4"/>
  <c r="AP81" i="4"/>
  <c r="AN81" i="4"/>
  <c r="AL81" i="4"/>
  <c r="AJ81" i="4"/>
  <c r="AH81" i="4"/>
  <c r="AF81" i="4"/>
  <c r="AV80" i="4"/>
  <c r="AT80" i="4"/>
  <c r="AP80" i="4"/>
  <c r="AN80" i="4"/>
  <c r="AL80" i="4"/>
  <c r="AJ80" i="4"/>
  <c r="AH80" i="4"/>
  <c r="AF80" i="4"/>
  <c r="AV79" i="4"/>
  <c r="AT79" i="4"/>
  <c r="AP79" i="4"/>
  <c r="AN79" i="4"/>
  <c r="AL79" i="4"/>
  <c r="AJ79" i="4"/>
  <c r="AH79" i="4"/>
  <c r="AF79" i="4"/>
  <c r="AV78" i="4"/>
  <c r="AT78" i="4"/>
  <c r="AP78" i="4"/>
  <c r="AN78" i="4"/>
  <c r="AL78" i="4"/>
  <c r="AJ78" i="4"/>
  <c r="AH78" i="4"/>
  <c r="AF78" i="4"/>
  <c r="AV77" i="4"/>
  <c r="AT77" i="4"/>
  <c r="AP77" i="4"/>
  <c r="AN77" i="4"/>
  <c r="AL77" i="4"/>
  <c r="AJ77" i="4"/>
  <c r="AH77" i="4"/>
  <c r="AF77" i="4"/>
  <c r="AV76" i="4"/>
  <c r="AT76" i="4"/>
  <c r="AP76" i="4"/>
  <c r="AN76" i="4"/>
  <c r="AL76" i="4"/>
  <c r="AJ76" i="4"/>
  <c r="AH76" i="4"/>
  <c r="AF76" i="4"/>
  <c r="AV75" i="4"/>
  <c r="AT75" i="4"/>
  <c r="AP75" i="4"/>
  <c r="AN75" i="4"/>
  <c r="AL75" i="4"/>
  <c r="AJ75" i="4"/>
  <c r="AH75" i="4"/>
  <c r="AF75" i="4"/>
  <c r="AV74" i="4"/>
  <c r="AT74" i="4"/>
  <c r="AP74" i="4"/>
  <c r="AN74" i="4"/>
  <c r="AL74" i="4"/>
  <c r="AJ74" i="4"/>
  <c r="AH74" i="4"/>
  <c r="AF74" i="4"/>
  <c r="AV73" i="4"/>
  <c r="AT73" i="4"/>
  <c r="AP73" i="4"/>
  <c r="AN73" i="4"/>
  <c r="AL73" i="4"/>
  <c r="AJ73" i="4"/>
  <c r="AH73" i="4"/>
  <c r="AF73" i="4"/>
  <c r="AV72" i="4"/>
  <c r="AT72" i="4"/>
  <c r="AP72" i="4"/>
  <c r="AN72" i="4"/>
  <c r="AL72" i="4"/>
  <c r="AJ72" i="4"/>
  <c r="AH72" i="4"/>
  <c r="AF72" i="4"/>
  <c r="AV71" i="4"/>
  <c r="AT71" i="4"/>
  <c r="AP71" i="4"/>
  <c r="AN71" i="4"/>
  <c r="AL71" i="4"/>
  <c r="AJ71" i="4"/>
  <c r="AH71" i="4"/>
  <c r="AF71" i="4"/>
  <c r="AV70" i="4"/>
  <c r="AT70" i="4"/>
  <c r="AP70" i="4"/>
  <c r="AN70" i="4"/>
  <c r="AL70" i="4"/>
  <c r="AJ70" i="4"/>
  <c r="AH70" i="4"/>
  <c r="AF70" i="4"/>
  <c r="AV69" i="4"/>
  <c r="AT69" i="4"/>
  <c r="AP69" i="4"/>
  <c r="AN69" i="4"/>
  <c r="AL69" i="4"/>
  <c r="AJ69" i="4"/>
  <c r="AH69" i="4"/>
  <c r="AF69" i="4"/>
  <c r="AV68" i="4"/>
  <c r="AT68" i="4"/>
  <c r="AP68" i="4"/>
  <c r="AN68" i="4"/>
  <c r="AL68" i="4"/>
  <c r="AJ68" i="4"/>
  <c r="AH68" i="4"/>
  <c r="AF68" i="4"/>
  <c r="AV67" i="4"/>
  <c r="AT67" i="4"/>
  <c r="AP67" i="4"/>
  <c r="AN67" i="4"/>
  <c r="AL67" i="4"/>
  <c r="AJ67" i="4"/>
  <c r="AH67" i="4"/>
  <c r="AF67" i="4"/>
  <c r="AV66" i="4"/>
  <c r="AT66" i="4"/>
  <c r="AP66" i="4"/>
  <c r="AN66" i="4"/>
  <c r="AL66" i="4"/>
  <c r="AJ66" i="4"/>
  <c r="AH66" i="4"/>
  <c r="AF66" i="4"/>
  <c r="AV65" i="4"/>
  <c r="AT65" i="4"/>
  <c r="AP65" i="4"/>
  <c r="AN65" i="4"/>
  <c r="AL65" i="4"/>
  <c r="AJ65" i="4"/>
  <c r="AH65" i="4"/>
  <c r="AF65" i="4"/>
  <c r="AV64" i="4"/>
  <c r="AT64" i="4"/>
  <c r="AP64" i="4"/>
  <c r="AN64" i="4"/>
  <c r="AL64" i="4"/>
  <c r="AJ64" i="4"/>
  <c r="AH64" i="4"/>
  <c r="AF64" i="4"/>
  <c r="AV63" i="4"/>
  <c r="AT63" i="4"/>
  <c r="AP63" i="4"/>
  <c r="AN63" i="4"/>
  <c r="AL63" i="4"/>
  <c r="AJ63" i="4"/>
  <c r="AH63" i="4"/>
  <c r="AF63" i="4"/>
  <c r="AV62" i="4"/>
  <c r="AT62" i="4"/>
  <c r="AP62" i="4"/>
  <c r="AN62" i="4"/>
  <c r="AL62" i="4"/>
  <c r="AJ62" i="4"/>
  <c r="AH62" i="4"/>
  <c r="AF62" i="4"/>
  <c r="AV61" i="4"/>
  <c r="AT61" i="4"/>
  <c r="AP61" i="4"/>
  <c r="AN61" i="4"/>
  <c r="AL61" i="4"/>
  <c r="AJ61" i="4"/>
  <c r="AH61" i="4"/>
  <c r="AF61" i="4"/>
  <c r="AV60" i="4"/>
  <c r="AT60" i="4"/>
  <c r="AP60" i="4"/>
  <c r="AN60" i="4"/>
  <c r="AL60" i="4"/>
  <c r="AJ60" i="4"/>
  <c r="AH60" i="4"/>
  <c r="AF60" i="4"/>
  <c r="AV59" i="4"/>
  <c r="AT59" i="4"/>
  <c r="AP59" i="4"/>
  <c r="AN59" i="4"/>
  <c r="AL59" i="4"/>
  <c r="AJ59" i="4"/>
  <c r="AH59" i="4"/>
  <c r="AF59" i="4"/>
  <c r="AV58" i="4"/>
  <c r="AT58" i="4"/>
  <c r="AP58" i="4"/>
  <c r="AN58" i="4"/>
  <c r="AL58" i="4"/>
  <c r="AJ58" i="4"/>
  <c r="AH58" i="4"/>
  <c r="AF58" i="4"/>
  <c r="AV57" i="4"/>
  <c r="AT57" i="4"/>
  <c r="AP57" i="4"/>
  <c r="AN57" i="4"/>
  <c r="AL57" i="4"/>
  <c r="AJ57" i="4"/>
  <c r="AH57" i="4"/>
  <c r="AF57" i="4"/>
  <c r="AV56" i="4"/>
  <c r="AT56" i="4"/>
  <c r="AP56" i="4"/>
  <c r="AN56" i="4"/>
  <c r="AL56" i="4"/>
  <c r="AJ56" i="4"/>
  <c r="AH56" i="4"/>
  <c r="AF56" i="4"/>
  <c r="AV55" i="4"/>
  <c r="AT55" i="4"/>
  <c r="AP55" i="4"/>
  <c r="AN55" i="4"/>
  <c r="AL55" i="4"/>
  <c r="AJ55" i="4"/>
  <c r="AH55" i="4"/>
  <c r="AF55" i="4"/>
  <c r="AV54" i="4"/>
  <c r="AT54" i="4"/>
  <c r="AP54" i="4"/>
  <c r="AN54" i="4"/>
  <c r="AL54" i="4"/>
  <c r="AJ54" i="4"/>
  <c r="AH54" i="4"/>
  <c r="AF54" i="4"/>
  <c r="AV53" i="4"/>
  <c r="AT53" i="4"/>
  <c r="AP53" i="4"/>
  <c r="AN53" i="4"/>
  <c r="AL53" i="4"/>
  <c r="AJ53" i="4"/>
  <c r="AH53" i="4"/>
  <c r="AF53" i="4"/>
  <c r="AV52" i="4"/>
  <c r="AT52" i="4"/>
  <c r="AP52" i="4"/>
  <c r="AN52" i="4"/>
  <c r="AL52" i="4"/>
  <c r="AJ52" i="4"/>
  <c r="AH52" i="4"/>
  <c r="AF52" i="4"/>
  <c r="AV51" i="4"/>
  <c r="AT51" i="4"/>
  <c r="AP51" i="4"/>
  <c r="AN51" i="4"/>
  <c r="AL51" i="4"/>
  <c r="AJ51" i="4"/>
  <c r="AH51" i="4"/>
  <c r="AF51" i="4"/>
  <c r="AV50" i="4"/>
  <c r="AT50" i="4"/>
  <c r="AP50" i="4"/>
  <c r="AN50" i="4"/>
  <c r="AL50" i="4"/>
  <c r="AJ50" i="4"/>
  <c r="AH50" i="4"/>
  <c r="AF50" i="4"/>
  <c r="AV49" i="4"/>
  <c r="AT49" i="4"/>
  <c r="AP49" i="4"/>
  <c r="AN49" i="4"/>
  <c r="AL49" i="4"/>
  <c r="AJ49" i="4"/>
  <c r="AH49" i="4"/>
  <c r="AF49" i="4"/>
  <c r="AV48" i="4"/>
  <c r="AT48" i="4"/>
  <c r="AP48" i="4"/>
  <c r="AN48" i="4"/>
  <c r="AL48" i="4"/>
  <c r="AJ48" i="4"/>
  <c r="AH48" i="4"/>
  <c r="AF48" i="4"/>
  <c r="AV47" i="4"/>
  <c r="AT47" i="4"/>
  <c r="AP47" i="4"/>
  <c r="AN47" i="4"/>
  <c r="AL47" i="4"/>
  <c r="AJ47" i="4"/>
  <c r="AH47" i="4"/>
  <c r="AF47" i="4"/>
  <c r="AV46" i="4"/>
  <c r="AT46" i="4"/>
  <c r="AP46" i="4"/>
  <c r="AN46" i="4"/>
  <c r="AL46" i="4"/>
  <c r="AJ46" i="4"/>
  <c r="AH46" i="4"/>
  <c r="AF46" i="4"/>
  <c r="AV45" i="4"/>
  <c r="AT45" i="4"/>
  <c r="AP45" i="4"/>
  <c r="AN45" i="4"/>
  <c r="AL45" i="4"/>
  <c r="AJ45" i="4"/>
  <c r="AH45" i="4"/>
  <c r="AF45" i="4"/>
  <c r="AV44" i="4"/>
  <c r="AT44" i="4"/>
  <c r="AP44" i="4"/>
  <c r="AN44" i="4"/>
  <c r="AL44" i="4"/>
  <c r="AJ44" i="4"/>
  <c r="AH44" i="4"/>
  <c r="AF44" i="4"/>
  <c r="AV43" i="4"/>
  <c r="AT43" i="4"/>
  <c r="AP43" i="4"/>
  <c r="AN43" i="4"/>
  <c r="AL43" i="4"/>
  <c r="AJ43" i="4"/>
  <c r="AH43" i="4"/>
  <c r="AF43" i="4"/>
  <c r="AV42" i="4"/>
  <c r="AT42" i="4"/>
  <c r="AP42" i="4"/>
  <c r="AN42" i="4"/>
  <c r="AL42" i="4"/>
  <c r="AJ42" i="4"/>
  <c r="AH42" i="4"/>
  <c r="AF42" i="4"/>
  <c r="AV41" i="4"/>
  <c r="AT41" i="4"/>
  <c r="AP41" i="4"/>
  <c r="AN41" i="4"/>
  <c r="AL41" i="4"/>
  <c r="AJ41" i="4"/>
  <c r="AH41" i="4"/>
  <c r="AF41" i="4"/>
  <c r="AV40" i="4"/>
  <c r="AT40" i="4"/>
  <c r="AP40" i="4"/>
  <c r="AN40" i="4"/>
  <c r="AL40" i="4"/>
  <c r="AJ40" i="4"/>
  <c r="AH40" i="4"/>
  <c r="AF40" i="4"/>
  <c r="AV39" i="4"/>
  <c r="AT39" i="4"/>
  <c r="AP39" i="4"/>
  <c r="AN39" i="4"/>
  <c r="AL39" i="4"/>
  <c r="AJ39" i="4"/>
  <c r="AH39" i="4"/>
  <c r="AF39" i="4"/>
  <c r="AV38" i="4"/>
  <c r="AT38" i="4"/>
  <c r="AP38" i="4"/>
  <c r="AN38" i="4"/>
  <c r="AL38" i="4"/>
  <c r="AJ38" i="4"/>
  <c r="AH38" i="4"/>
  <c r="AF38" i="4"/>
  <c r="AV37" i="4"/>
  <c r="AT37" i="4"/>
  <c r="AP37" i="4"/>
  <c r="AN37" i="4"/>
  <c r="AL37" i="4"/>
  <c r="AJ37" i="4"/>
  <c r="AH37" i="4"/>
  <c r="AF37" i="4"/>
  <c r="AV36" i="4"/>
  <c r="AT36" i="4"/>
  <c r="AP36" i="4"/>
  <c r="AN36" i="4"/>
  <c r="AL36" i="4"/>
  <c r="AJ36" i="4"/>
  <c r="AH36" i="4"/>
  <c r="AF36" i="4"/>
  <c r="AV35" i="4"/>
  <c r="AT35" i="4"/>
  <c r="AP35" i="4"/>
  <c r="AN35" i="4"/>
  <c r="AL35" i="4"/>
  <c r="AJ35" i="4"/>
  <c r="AH35" i="4"/>
  <c r="AF35" i="4"/>
  <c r="AV34" i="4"/>
  <c r="AT34" i="4"/>
  <c r="AP34" i="4"/>
  <c r="AN34" i="4"/>
  <c r="AL34" i="4"/>
  <c r="AJ34" i="4"/>
  <c r="AH34" i="4"/>
  <c r="AF34" i="4"/>
  <c r="AV33" i="4"/>
  <c r="AT33" i="4"/>
  <c r="AP33" i="4"/>
  <c r="AN33" i="4"/>
  <c r="AL33" i="4"/>
  <c r="AJ33" i="4"/>
  <c r="AH33" i="4"/>
  <c r="AF33" i="4"/>
  <c r="AV32" i="4"/>
  <c r="AT32" i="4"/>
  <c r="AP32" i="4"/>
  <c r="AN32" i="4"/>
  <c r="AL32" i="4"/>
  <c r="AJ32" i="4"/>
  <c r="AH32" i="4"/>
  <c r="AF32" i="4"/>
  <c r="AV31" i="4"/>
  <c r="AT31" i="4"/>
  <c r="AP31" i="4"/>
  <c r="AN31" i="4"/>
  <c r="AL31" i="4"/>
  <c r="AJ31" i="4"/>
  <c r="AH31" i="4"/>
  <c r="AF31" i="4"/>
  <c r="AV30" i="4"/>
  <c r="AT30" i="4"/>
  <c r="AP30" i="4"/>
  <c r="AN30" i="4"/>
  <c r="AL30" i="4"/>
  <c r="AJ30" i="4"/>
  <c r="AH30" i="4"/>
  <c r="AF30" i="4"/>
  <c r="AV29" i="4"/>
  <c r="AT29" i="4"/>
  <c r="AP29" i="4"/>
  <c r="AN29" i="4"/>
  <c r="AL29" i="4"/>
  <c r="AJ29" i="4"/>
  <c r="AH29" i="4"/>
  <c r="AF29" i="4"/>
  <c r="AV28" i="4"/>
  <c r="AT28" i="4"/>
  <c r="AP28" i="4"/>
  <c r="AN28" i="4"/>
  <c r="AL28" i="4"/>
  <c r="AJ28" i="4"/>
  <c r="AH28" i="4"/>
  <c r="AF28" i="4"/>
  <c r="AV27" i="4"/>
  <c r="AT27" i="4"/>
  <c r="AP27" i="4"/>
  <c r="AN27" i="4"/>
  <c r="AL27" i="4"/>
  <c r="AJ27" i="4"/>
  <c r="AH27" i="4"/>
  <c r="AF27" i="4"/>
  <c r="AV26" i="4"/>
  <c r="AT26" i="4"/>
  <c r="AP26" i="4"/>
  <c r="AN26" i="4"/>
  <c r="AL26" i="4"/>
  <c r="AJ26" i="4"/>
  <c r="AH26" i="4"/>
  <c r="AF26" i="4"/>
  <c r="AV25" i="4"/>
  <c r="AT25" i="4"/>
  <c r="AP25" i="4"/>
  <c r="AN25" i="4"/>
  <c r="AL25" i="4"/>
  <c r="AJ25" i="4"/>
  <c r="AH25" i="4"/>
  <c r="AF25" i="4"/>
  <c r="AV24" i="4"/>
  <c r="AT24" i="4"/>
  <c r="AP24" i="4"/>
  <c r="AN24" i="4"/>
  <c r="AL24" i="4"/>
  <c r="AJ24" i="4"/>
  <c r="AH24" i="4"/>
  <c r="AF24" i="4"/>
  <c r="AV23" i="4"/>
  <c r="AT23" i="4"/>
  <c r="AP23" i="4"/>
  <c r="AN23" i="4"/>
  <c r="AL23" i="4"/>
  <c r="AJ23" i="4"/>
  <c r="AH23" i="4"/>
  <c r="AF23" i="4"/>
  <c r="AV22" i="4"/>
  <c r="AT22" i="4"/>
  <c r="AP22" i="4"/>
  <c r="AN22" i="4"/>
  <c r="AL22" i="4"/>
  <c r="AJ22" i="4"/>
  <c r="AH22" i="4"/>
  <c r="AF22" i="4"/>
  <c r="AV21" i="4"/>
  <c r="AT21" i="4"/>
  <c r="AP21" i="4"/>
  <c r="AN21" i="4"/>
  <c r="AL21" i="4"/>
  <c r="AJ21" i="4"/>
  <c r="AH21" i="4"/>
  <c r="AF21" i="4"/>
  <c r="AV20" i="4"/>
  <c r="AT20" i="4"/>
  <c r="AP20" i="4"/>
  <c r="AN20" i="4"/>
  <c r="AL20" i="4"/>
  <c r="AJ20" i="4"/>
  <c r="AH20" i="4"/>
  <c r="AF20" i="4"/>
  <c r="AV19" i="4"/>
  <c r="AT19" i="4"/>
  <c r="AP19" i="4"/>
  <c r="AN19" i="4"/>
  <c r="AL19" i="4"/>
  <c r="AJ19" i="4"/>
  <c r="AH19" i="4"/>
  <c r="AF19" i="4"/>
  <c r="AV18" i="4"/>
  <c r="AT18" i="4"/>
  <c r="AP18" i="4"/>
  <c r="AN18" i="4"/>
  <c r="AL18" i="4"/>
  <c r="AJ18" i="4"/>
  <c r="AH18" i="4"/>
  <c r="AF18" i="4"/>
  <c r="AV17" i="4"/>
  <c r="AT17" i="4"/>
  <c r="AP17" i="4"/>
  <c r="AN17" i="4"/>
  <c r="AL17" i="4"/>
  <c r="AJ17" i="4"/>
  <c r="AH17" i="4"/>
  <c r="AF17" i="4"/>
  <c r="AV16" i="4"/>
  <c r="AT16" i="4"/>
  <c r="AP16" i="4"/>
  <c r="AN16" i="4"/>
  <c r="AL16" i="4"/>
  <c r="AJ16" i="4"/>
  <c r="AH16" i="4"/>
  <c r="AF16" i="4"/>
  <c r="AV15" i="4"/>
  <c r="AT15" i="4"/>
  <c r="AP15" i="4"/>
  <c r="AN15" i="4"/>
  <c r="AL15" i="4"/>
  <c r="AJ15" i="4"/>
  <c r="AH15" i="4"/>
  <c r="AF15" i="4"/>
  <c r="AV14" i="4"/>
  <c r="AT14" i="4"/>
  <c r="AP14" i="4"/>
  <c r="AN14" i="4"/>
  <c r="AL14" i="4"/>
  <c r="AJ14" i="4"/>
  <c r="AH14" i="4"/>
  <c r="AF14" i="4"/>
  <c r="AV13" i="4"/>
  <c r="AT13" i="4"/>
  <c r="AP13" i="4"/>
  <c r="AN13" i="4"/>
  <c r="AL13" i="4"/>
  <c r="AJ13" i="4"/>
  <c r="AH13" i="4"/>
  <c r="AF13" i="4"/>
  <c r="AV12" i="4"/>
  <c r="AT12" i="4"/>
  <c r="AP12" i="4"/>
  <c r="AN12" i="4"/>
  <c r="AL12" i="4"/>
  <c r="AJ12" i="4"/>
  <c r="AH12" i="4"/>
  <c r="AF12" i="4"/>
  <c r="AV11" i="4"/>
  <c r="AT11" i="4"/>
  <c r="AP11" i="4"/>
  <c r="AN11" i="4"/>
  <c r="AL11" i="4"/>
  <c r="AJ11" i="4"/>
  <c r="AH11" i="4"/>
  <c r="AF11" i="4"/>
  <c r="AV10" i="4"/>
  <c r="AT10" i="4"/>
  <c r="AP10" i="4"/>
  <c r="AN10" i="4"/>
  <c r="AL10" i="4"/>
  <c r="AJ10" i="4"/>
  <c r="AH10" i="4"/>
  <c r="AF10" i="4"/>
  <c r="AV9" i="4"/>
  <c r="AT9" i="4"/>
  <c r="AP9" i="4"/>
  <c r="AN9" i="4"/>
  <c r="AL9" i="4"/>
  <c r="AJ9" i="4"/>
  <c r="AH9" i="4"/>
  <c r="AF9" i="4"/>
  <c r="AV8" i="4"/>
  <c r="AT8" i="4"/>
  <c r="AP8" i="4"/>
  <c r="AN8" i="4"/>
  <c r="AL8" i="4"/>
  <c r="AJ8" i="4"/>
  <c r="AH8" i="4"/>
  <c r="AF8" i="4"/>
  <c r="AV7" i="4"/>
  <c r="AT7" i="4"/>
  <c r="AP7" i="4"/>
  <c r="AN7" i="4"/>
  <c r="AL7" i="4"/>
  <c r="AJ7" i="4"/>
  <c r="AH7" i="4"/>
  <c r="AF7" i="4"/>
  <c r="AV6" i="4"/>
  <c r="AT6" i="4"/>
  <c r="AP6" i="4"/>
  <c r="AN6" i="4"/>
  <c r="AL6" i="4"/>
  <c r="AJ6" i="4"/>
  <c r="AH6" i="4"/>
  <c r="AF6" i="4"/>
  <c r="AV5" i="4"/>
  <c r="AT5" i="4"/>
  <c r="AP5" i="4"/>
  <c r="AN5" i="4"/>
  <c r="AL5" i="4"/>
  <c r="AJ5" i="4"/>
  <c r="AH5" i="4"/>
  <c r="AF5" i="4"/>
  <c r="AV4" i="4"/>
  <c r="AT4" i="4"/>
  <c r="AP4" i="4"/>
  <c r="AN4" i="4"/>
  <c r="AL4" i="4"/>
  <c r="AJ4" i="4"/>
  <c r="AH4" i="4"/>
  <c r="AF4" i="4"/>
  <c r="AV3" i="4"/>
  <c r="AT3" i="4"/>
  <c r="AP3" i="4"/>
  <c r="AN3" i="4"/>
  <c r="AL3" i="4"/>
  <c r="AJ3" i="4"/>
  <c r="AH3" i="4"/>
  <c r="AF3" i="4"/>
  <c r="AV2" i="4"/>
  <c r="AT2" i="4"/>
  <c r="AP2" i="4"/>
  <c r="AN2" i="4"/>
  <c r="AL2" i="4"/>
  <c r="AJ2" i="4"/>
  <c r="AH2" i="4"/>
  <c r="AF2" i="4"/>
  <c r="AL31" i="3"/>
  <c r="AJ31" i="3"/>
  <c r="AF31" i="3"/>
  <c r="AD31" i="3"/>
  <c r="AB31" i="3"/>
  <c r="Z31" i="3"/>
  <c r="X31" i="3"/>
  <c r="V31" i="3"/>
  <c r="AL30" i="3"/>
  <c r="AJ30" i="3"/>
  <c r="AF30" i="3"/>
  <c r="AD30" i="3"/>
  <c r="AB30" i="3"/>
  <c r="Z30" i="3"/>
  <c r="X30" i="3"/>
  <c r="V30" i="3"/>
  <c r="AL29" i="3"/>
  <c r="AJ29" i="3"/>
  <c r="AF29" i="3"/>
  <c r="AD29" i="3"/>
  <c r="AB29" i="3"/>
  <c r="Z29" i="3"/>
  <c r="X29" i="3"/>
  <c r="V29" i="3"/>
  <c r="AL28" i="3"/>
  <c r="AJ28" i="3"/>
  <c r="AF28" i="3"/>
  <c r="AD28" i="3"/>
  <c r="AB28" i="3"/>
  <c r="Z28" i="3"/>
  <c r="X28" i="3"/>
  <c r="V28" i="3"/>
  <c r="AL27" i="3"/>
  <c r="AJ27" i="3"/>
  <c r="AF27" i="3"/>
  <c r="AD27" i="3"/>
  <c r="AB27" i="3"/>
  <c r="Z27" i="3"/>
  <c r="X27" i="3"/>
  <c r="V27" i="3"/>
  <c r="AL26" i="3"/>
  <c r="AJ26" i="3"/>
  <c r="AF26" i="3"/>
  <c r="AD26" i="3"/>
  <c r="AB26" i="3"/>
  <c r="Z26" i="3"/>
  <c r="X26" i="3"/>
  <c r="V26" i="3"/>
  <c r="AL25" i="3"/>
  <c r="AJ25" i="3"/>
  <c r="AF25" i="3"/>
  <c r="AD25" i="3"/>
  <c r="AB25" i="3"/>
  <c r="Z25" i="3"/>
  <c r="X25" i="3"/>
  <c r="V25" i="3"/>
  <c r="AL24" i="3"/>
  <c r="AJ24" i="3"/>
  <c r="AF24" i="3"/>
  <c r="AD24" i="3"/>
  <c r="AB24" i="3"/>
  <c r="Z24" i="3"/>
  <c r="X24" i="3"/>
  <c r="V24" i="3"/>
  <c r="AL23" i="3"/>
  <c r="AJ23" i="3"/>
  <c r="AF23" i="3"/>
  <c r="AD23" i="3"/>
  <c r="AB23" i="3"/>
  <c r="Z23" i="3"/>
  <c r="X23" i="3"/>
  <c r="V23" i="3"/>
  <c r="AL22" i="3"/>
  <c r="AJ22" i="3"/>
  <c r="AF22" i="3"/>
  <c r="AD22" i="3"/>
  <c r="AB22" i="3"/>
  <c r="Z22" i="3"/>
  <c r="X22" i="3"/>
  <c r="V22" i="3"/>
  <c r="AL21" i="3"/>
  <c r="AJ21" i="3"/>
  <c r="AF21" i="3"/>
  <c r="AD21" i="3"/>
  <c r="AB21" i="3"/>
  <c r="Z21" i="3"/>
  <c r="X21" i="3"/>
  <c r="V21" i="3"/>
  <c r="AL20" i="3"/>
  <c r="AJ20" i="3"/>
  <c r="AF20" i="3"/>
  <c r="AD20" i="3"/>
  <c r="AB20" i="3"/>
  <c r="Z20" i="3"/>
  <c r="X20" i="3"/>
  <c r="V20" i="3"/>
  <c r="AL19" i="3"/>
  <c r="AJ19" i="3"/>
  <c r="AF19" i="3"/>
  <c r="AD19" i="3"/>
  <c r="AB19" i="3"/>
  <c r="Z19" i="3"/>
  <c r="X19" i="3"/>
  <c r="V19" i="3"/>
  <c r="AL18" i="3"/>
  <c r="AJ18" i="3"/>
  <c r="AF18" i="3"/>
  <c r="AD18" i="3"/>
  <c r="AB18" i="3"/>
  <c r="Z18" i="3"/>
  <c r="X18" i="3"/>
  <c r="V18" i="3"/>
  <c r="AL17" i="3"/>
  <c r="AJ17" i="3"/>
  <c r="AF17" i="3"/>
  <c r="AD17" i="3"/>
  <c r="AB17" i="3"/>
  <c r="Z17" i="3"/>
  <c r="X17" i="3"/>
  <c r="V17" i="3"/>
  <c r="AL16" i="3"/>
  <c r="AJ16" i="3"/>
  <c r="AF16" i="3"/>
  <c r="AD16" i="3"/>
  <c r="AB16" i="3"/>
  <c r="Z16" i="3"/>
  <c r="X16" i="3"/>
  <c r="V16" i="3"/>
  <c r="AL15" i="3"/>
  <c r="AJ15" i="3"/>
  <c r="AF15" i="3"/>
  <c r="AD15" i="3"/>
  <c r="AB15" i="3"/>
  <c r="Z15" i="3"/>
  <c r="X15" i="3"/>
  <c r="V15" i="3"/>
  <c r="AL14" i="3"/>
  <c r="AJ14" i="3"/>
  <c r="AF14" i="3"/>
  <c r="AD14" i="3"/>
  <c r="AB14" i="3"/>
  <c r="Z14" i="3"/>
  <c r="X14" i="3"/>
  <c r="V14" i="3"/>
  <c r="AL13" i="3"/>
  <c r="AJ13" i="3"/>
  <c r="AF13" i="3"/>
  <c r="AD13" i="3"/>
  <c r="AB13" i="3"/>
  <c r="Z13" i="3"/>
  <c r="X13" i="3"/>
  <c r="V13" i="3"/>
  <c r="AL12" i="3"/>
  <c r="AJ12" i="3"/>
  <c r="AF12" i="3"/>
  <c r="AD12" i="3"/>
  <c r="AB12" i="3"/>
  <c r="Z12" i="3"/>
  <c r="X12" i="3"/>
  <c r="V12" i="3"/>
  <c r="AL11" i="3"/>
  <c r="AJ11" i="3"/>
  <c r="AF11" i="3"/>
  <c r="AD11" i="3"/>
  <c r="AB11" i="3"/>
  <c r="Z11" i="3"/>
  <c r="X11" i="3"/>
  <c r="V11" i="3"/>
  <c r="AL10" i="3"/>
  <c r="AJ10" i="3"/>
  <c r="AF10" i="3"/>
  <c r="AD10" i="3"/>
  <c r="AB10" i="3"/>
  <c r="Z10" i="3"/>
  <c r="X10" i="3"/>
  <c r="V10" i="3"/>
  <c r="AL9" i="3"/>
  <c r="AJ9" i="3"/>
  <c r="AF9" i="3"/>
  <c r="AD9" i="3"/>
  <c r="AB9" i="3"/>
  <c r="Z9" i="3"/>
  <c r="X9" i="3"/>
  <c r="V9" i="3"/>
  <c r="AL8" i="3"/>
  <c r="AJ8" i="3"/>
  <c r="AF8" i="3"/>
  <c r="AD8" i="3"/>
  <c r="AB8" i="3"/>
  <c r="Z8" i="3"/>
  <c r="X8" i="3"/>
  <c r="V8" i="3"/>
  <c r="AL7" i="3"/>
  <c r="AJ7" i="3"/>
  <c r="AF7" i="3"/>
  <c r="AD7" i="3"/>
  <c r="AB7" i="3"/>
  <c r="Z7" i="3"/>
  <c r="X7" i="3"/>
  <c r="V7" i="3"/>
  <c r="AL6" i="3"/>
  <c r="AJ6" i="3"/>
  <c r="AF6" i="3"/>
  <c r="AD6" i="3"/>
  <c r="AB6" i="3"/>
  <c r="Z6" i="3"/>
  <c r="X6" i="3"/>
  <c r="V6" i="3"/>
  <c r="AL5" i="3"/>
  <c r="AJ5" i="3"/>
  <c r="AF5" i="3"/>
  <c r="AD5" i="3"/>
  <c r="AB5" i="3"/>
  <c r="Z5" i="3"/>
  <c r="X5" i="3"/>
  <c r="V5" i="3"/>
  <c r="AL4" i="3"/>
  <c r="AJ4" i="3"/>
  <c r="AF4" i="3"/>
  <c r="AD4" i="3"/>
  <c r="AB4" i="3"/>
  <c r="Z4" i="3"/>
  <c r="X4" i="3"/>
  <c r="V4" i="3"/>
  <c r="AL3" i="3"/>
  <c r="AJ3" i="3"/>
  <c r="AF3" i="3"/>
  <c r="AD3" i="3"/>
  <c r="AB3" i="3"/>
  <c r="Z3" i="3"/>
  <c r="X3" i="3"/>
  <c r="V3" i="3"/>
  <c r="AL2" i="3"/>
  <c r="AL32" i="3"/>
  <c r="AJ2" i="3"/>
  <c r="AJ32" i="3"/>
  <c r="AF2" i="3"/>
  <c r="AF32" i="3"/>
  <c r="AD2" i="3"/>
  <c r="AD32" i="3"/>
  <c r="AB2" i="3"/>
  <c r="AB32" i="3"/>
  <c r="Z2" i="3"/>
  <c r="Z32" i="3"/>
  <c r="X2" i="3"/>
  <c r="X32" i="3"/>
  <c r="V2" i="3"/>
  <c r="V32" i="3"/>
  <c r="AG326" i="2"/>
  <c r="AE326" i="2"/>
  <c r="AA326" i="2"/>
  <c r="Y326" i="2"/>
  <c r="W326" i="2"/>
  <c r="U326" i="2"/>
  <c r="S326" i="2"/>
  <c r="Q326" i="2"/>
  <c r="AG325" i="2"/>
  <c r="AE325" i="2"/>
  <c r="AA325" i="2"/>
  <c r="Y325" i="2"/>
  <c r="W325" i="2"/>
  <c r="U325" i="2"/>
  <c r="S325" i="2"/>
  <c r="Q325" i="2"/>
  <c r="AG324" i="2"/>
  <c r="AE324" i="2"/>
  <c r="AA324" i="2"/>
  <c r="Y324" i="2"/>
  <c r="W324" i="2"/>
  <c r="U324" i="2"/>
  <c r="S324" i="2"/>
  <c r="Q324" i="2"/>
  <c r="AG323" i="2"/>
  <c r="AE323" i="2"/>
  <c r="AA323" i="2"/>
  <c r="Y323" i="2"/>
  <c r="W323" i="2"/>
  <c r="U323" i="2"/>
  <c r="S323" i="2"/>
  <c r="Q323" i="2"/>
  <c r="AG322" i="2"/>
  <c r="AE322" i="2"/>
  <c r="AA322" i="2"/>
  <c r="Y322" i="2"/>
  <c r="W322" i="2"/>
  <c r="U322" i="2"/>
  <c r="S322" i="2"/>
  <c r="Q322" i="2"/>
  <c r="AG321" i="2"/>
  <c r="AE321" i="2"/>
  <c r="AA321" i="2"/>
  <c r="Y321" i="2"/>
  <c r="W321" i="2"/>
  <c r="U321" i="2"/>
  <c r="S321" i="2"/>
  <c r="Q321" i="2"/>
  <c r="AG320" i="2"/>
  <c r="AE320" i="2"/>
  <c r="AA320" i="2"/>
  <c r="Y320" i="2"/>
  <c r="W320" i="2"/>
  <c r="U320" i="2"/>
  <c r="S320" i="2"/>
  <c r="Q320" i="2"/>
  <c r="AG319" i="2"/>
  <c r="AE319" i="2"/>
  <c r="AA319" i="2"/>
  <c r="Y319" i="2"/>
  <c r="W319" i="2"/>
  <c r="U319" i="2"/>
  <c r="S319" i="2"/>
  <c r="Q319" i="2"/>
  <c r="AG318" i="2"/>
  <c r="AE318" i="2"/>
  <c r="AA318" i="2"/>
  <c r="Y318" i="2"/>
  <c r="W318" i="2"/>
  <c r="U318" i="2"/>
  <c r="S318" i="2"/>
  <c r="Q318" i="2"/>
  <c r="AG317" i="2"/>
  <c r="AE317" i="2"/>
  <c r="AA317" i="2"/>
  <c r="Y317" i="2"/>
  <c r="W317" i="2"/>
  <c r="U317" i="2"/>
  <c r="S317" i="2"/>
  <c r="Q317" i="2"/>
  <c r="AG316" i="2"/>
  <c r="AE316" i="2"/>
  <c r="AA316" i="2"/>
  <c r="Y316" i="2"/>
  <c r="W316" i="2"/>
  <c r="U316" i="2"/>
  <c r="S316" i="2"/>
  <c r="Q316" i="2"/>
  <c r="AG315" i="2"/>
  <c r="AE315" i="2"/>
  <c r="AA315" i="2"/>
  <c r="Y315" i="2"/>
  <c r="W315" i="2"/>
  <c r="U315" i="2"/>
  <c r="S315" i="2"/>
  <c r="Q315" i="2"/>
  <c r="AG314" i="2"/>
  <c r="AE314" i="2"/>
  <c r="AA314" i="2"/>
  <c r="Y314" i="2"/>
  <c r="W314" i="2"/>
  <c r="U314" i="2"/>
  <c r="S314" i="2"/>
  <c r="Q314" i="2"/>
  <c r="AG313" i="2"/>
  <c r="AE313" i="2"/>
  <c r="AA313" i="2"/>
  <c r="Y313" i="2"/>
  <c r="W313" i="2"/>
  <c r="U313" i="2"/>
  <c r="S313" i="2"/>
  <c r="Q313" i="2"/>
  <c r="AG312" i="2"/>
  <c r="AE312" i="2"/>
  <c r="AA312" i="2"/>
  <c r="Y312" i="2"/>
  <c r="W312" i="2"/>
  <c r="U312" i="2"/>
  <c r="S312" i="2"/>
  <c r="Q312" i="2"/>
  <c r="AG311" i="2"/>
  <c r="AE311" i="2"/>
  <c r="AA311" i="2"/>
  <c r="Y311" i="2"/>
  <c r="W311" i="2"/>
  <c r="U311" i="2"/>
  <c r="S311" i="2"/>
  <c r="Q311" i="2"/>
  <c r="AG310" i="2"/>
  <c r="AE310" i="2"/>
  <c r="AA310" i="2"/>
  <c r="Y310" i="2"/>
  <c r="W310" i="2"/>
  <c r="U310" i="2"/>
  <c r="S310" i="2"/>
  <c r="Q310" i="2"/>
  <c r="AG309" i="2"/>
  <c r="AE309" i="2"/>
  <c r="AA309" i="2"/>
  <c r="Y309" i="2"/>
  <c r="W309" i="2"/>
  <c r="U309" i="2"/>
  <c r="S309" i="2"/>
  <c r="Q309" i="2"/>
  <c r="AG308" i="2"/>
  <c r="AE308" i="2"/>
  <c r="AA308" i="2"/>
  <c r="Y308" i="2"/>
  <c r="W308" i="2"/>
  <c r="U308" i="2"/>
  <c r="S308" i="2"/>
  <c r="Q308" i="2"/>
  <c r="AG307" i="2"/>
  <c r="AE307" i="2"/>
  <c r="AA307" i="2"/>
  <c r="Y307" i="2"/>
  <c r="W307" i="2"/>
  <c r="U307" i="2"/>
  <c r="S307" i="2"/>
  <c r="Q307" i="2"/>
  <c r="AG306" i="2"/>
  <c r="AE306" i="2"/>
  <c r="AA306" i="2"/>
  <c r="Y306" i="2"/>
  <c r="W306" i="2"/>
  <c r="U306" i="2"/>
  <c r="S306" i="2"/>
  <c r="Q306" i="2"/>
  <c r="AG305" i="2"/>
  <c r="AE305" i="2"/>
  <c r="AA305" i="2"/>
  <c r="Y305" i="2"/>
  <c r="W305" i="2"/>
  <c r="U305" i="2"/>
  <c r="S305" i="2"/>
  <c r="Q305" i="2"/>
  <c r="AG304" i="2"/>
  <c r="AE304" i="2"/>
  <c r="AA304" i="2"/>
  <c r="Y304" i="2"/>
  <c r="W304" i="2"/>
  <c r="U304" i="2"/>
  <c r="S304" i="2"/>
  <c r="Q304" i="2"/>
  <c r="AG303" i="2"/>
  <c r="AE303" i="2"/>
  <c r="AA303" i="2"/>
  <c r="Y303" i="2"/>
  <c r="W303" i="2"/>
  <c r="U303" i="2"/>
  <c r="S303" i="2"/>
  <c r="Q303" i="2"/>
  <c r="AG302" i="2"/>
  <c r="AE302" i="2"/>
  <c r="AA302" i="2"/>
  <c r="Y302" i="2"/>
  <c r="W302" i="2"/>
  <c r="U302" i="2"/>
  <c r="S302" i="2"/>
  <c r="Q302" i="2"/>
  <c r="AG301" i="2"/>
  <c r="AE301" i="2"/>
  <c r="AA301" i="2"/>
  <c r="Y301" i="2"/>
  <c r="W301" i="2"/>
  <c r="U301" i="2"/>
  <c r="S301" i="2"/>
  <c r="Q301" i="2"/>
  <c r="AG300" i="2"/>
  <c r="AE300" i="2"/>
  <c r="AA300" i="2"/>
  <c r="Y300" i="2"/>
  <c r="W300" i="2"/>
  <c r="U300" i="2"/>
  <c r="S300" i="2"/>
  <c r="Q300" i="2"/>
  <c r="AG299" i="2"/>
  <c r="AE299" i="2"/>
  <c r="AA299" i="2"/>
  <c r="Y299" i="2"/>
  <c r="W299" i="2"/>
  <c r="U299" i="2"/>
  <c r="S299" i="2"/>
  <c r="Q299" i="2"/>
  <c r="AG298" i="2"/>
  <c r="AE298" i="2"/>
  <c r="AA298" i="2"/>
  <c r="Y298" i="2"/>
  <c r="W298" i="2"/>
  <c r="U298" i="2"/>
  <c r="S298" i="2"/>
  <c r="Q298" i="2"/>
  <c r="AG297" i="2"/>
  <c r="AE297" i="2"/>
  <c r="AA297" i="2"/>
  <c r="Y297" i="2"/>
  <c r="W297" i="2"/>
  <c r="U297" i="2"/>
  <c r="S297" i="2"/>
  <c r="Q297" i="2"/>
  <c r="AG296" i="2"/>
  <c r="AE296" i="2"/>
  <c r="AA296" i="2"/>
  <c r="Y296" i="2"/>
  <c r="W296" i="2"/>
  <c r="U296" i="2"/>
  <c r="S296" i="2"/>
  <c r="Q296" i="2"/>
  <c r="AG295" i="2"/>
  <c r="AE295" i="2"/>
  <c r="AA295" i="2"/>
  <c r="Y295" i="2"/>
  <c r="W295" i="2"/>
  <c r="U295" i="2"/>
  <c r="S295" i="2"/>
  <c r="Q295" i="2"/>
  <c r="AG294" i="2"/>
  <c r="AE294" i="2"/>
  <c r="AA294" i="2"/>
  <c r="Y294" i="2"/>
  <c r="W294" i="2"/>
  <c r="U294" i="2"/>
  <c r="S294" i="2"/>
  <c r="Q294" i="2"/>
  <c r="AG293" i="2"/>
  <c r="AE293" i="2"/>
  <c r="AA293" i="2"/>
  <c r="Y293" i="2"/>
  <c r="W293" i="2"/>
  <c r="U293" i="2"/>
  <c r="S293" i="2"/>
  <c r="Q293" i="2"/>
  <c r="AG292" i="2"/>
  <c r="AE292" i="2"/>
  <c r="AA292" i="2"/>
  <c r="Y292" i="2"/>
  <c r="W292" i="2"/>
  <c r="U292" i="2"/>
  <c r="S292" i="2"/>
  <c r="Q292" i="2"/>
  <c r="AG291" i="2"/>
  <c r="AE291" i="2"/>
  <c r="AA291" i="2"/>
  <c r="Y291" i="2"/>
  <c r="W291" i="2"/>
  <c r="U291" i="2"/>
  <c r="S291" i="2"/>
  <c r="Q291" i="2"/>
  <c r="AG290" i="2"/>
  <c r="AE290" i="2"/>
  <c r="AA290" i="2"/>
  <c r="Y290" i="2"/>
  <c r="W290" i="2"/>
  <c r="U290" i="2"/>
  <c r="S290" i="2"/>
  <c r="Q290" i="2"/>
  <c r="AG289" i="2"/>
  <c r="AE289" i="2"/>
  <c r="AA289" i="2"/>
  <c r="Y289" i="2"/>
  <c r="W289" i="2"/>
  <c r="U289" i="2"/>
  <c r="S289" i="2"/>
  <c r="Q289" i="2"/>
  <c r="AG288" i="2"/>
  <c r="AE288" i="2"/>
  <c r="AA288" i="2"/>
  <c r="Y288" i="2"/>
  <c r="W288" i="2"/>
  <c r="U288" i="2"/>
  <c r="S288" i="2"/>
  <c r="Q288" i="2"/>
  <c r="AG287" i="2"/>
  <c r="AE287" i="2"/>
  <c r="AA287" i="2"/>
  <c r="Y287" i="2"/>
  <c r="W287" i="2"/>
  <c r="U287" i="2"/>
  <c r="S287" i="2"/>
  <c r="Q287" i="2"/>
  <c r="AG286" i="2"/>
  <c r="AE286" i="2"/>
  <c r="AA286" i="2"/>
  <c r="Y286" i="2"/>
  <c r="W286" i="2"/>
  <c r="U286" i="2"/>
  <c r="S286" i="2"/>
  <c r="Q286" i="2"/>
  <c r="AG285" i="2"/>
  <c r="AE285" i="2"/>
  <c r="AA285" i="2"/>
  <c r="Y285" i="2"/>
  <c r="W285" i="2"/>
  <c r="U285" i="2"/>
  <c r="S285" i="2"/>
  <c r="Q285" i="2"/>
  <c r="AG284" i="2"/>
  <c r="AE284" i="2"/>
  <c r="AA284" i="2"/>
  <c r="Y284" i="2"/>
  <c r="W284" i="2"/>
  <c r="U284" i="2"/>
  <c r="S284" i="2"/>
  <c r="Q284" i="2"/>
  <c r="AG283" i="2"/>
  <c r="AE283" i="2"/>
  <c r="AA283" i="2"/>
  <c r="Y283" i="2"/>
  <c r="W283" i="2"/>
  <c r="U283" i="2"/>
  <c r="S283" i="2"/>
  <c r="Q283" i="2"/>
  <c r="AG282" i="2"/>
  <c r="AE282" i="2"/>
  <c r="AA282" i="2"/>
  <c r="Y282" i="2"/>
  <c r="W282" i="2"/>
  <c r="U282" i="2"/>
  <c r="S282" i="2"/>
  <c r="Q282" i="2"/>
  <c r="AG281" i="2"/>
  <c r="AE281" i="2"/>
  <c r="AA281" i="2"/>
  <c r="Y281" i="2"/>
  <c r="W281" i="2"/>
  <c r="U281" i="2"/>
  <c r="S281" i="2"/>
  <c r="Q281" i="2"/>
  <c r="AG280" i="2"/>
  <c r="AE280" i="2"/>
  <c r="AA280" i="2"/>
  <c r="Y280" i="2"/>
  <c r="W280" i="2"/>
  <c r="U280" i="2"/>
  <c r="S280" i="2"/>
  <c r="Q280" i="2"/>
  <c r="AG279" i="2"/>
  <c r="AE279" i="2"/>
  <c r="AA279" i="2"/>
  <c r="Y279" i="2"/>
  <c r="W279" i="2"/>
  <c r="U279" i="2"/>
  <c r="S279" i="2"/>
  <c r="Q279" i="2"/>
  <c r="AG278" i="2"/>
  <c r="AE278" i="2"/>
  <c r="AA278" i="2"/>
  <c r="Y278" i="2"/>
  <c r="W278" i="2"/>
  <c r="U278" i="2"/>
  <c r="S278" i="2"/>
  <c r="Q278" i="2"/>
  <c r="AG277" i="2"/>
  <c r="AE277" i="2"/>
  <c r="AA277" i="2"/>
  <c r="Y277" i="2"/>
  <c r="W277" i="2"/>
  <c r="U277" i="2"/>
  <c r="S277" i="2"/>
  <c r="Q277" i="2"/>
  <c r="AG276" i="2"/>
  <c r="AE276" i="2"/>
  <c r="AA276" i="2"/>
  <c r="Y276" i="2"/>
  <c r="W276" i="2"/>
  <c r="U276" i="2"/>
  <c r="S276" i="2"/>
  <c r="Q276" i="2"/>
  <c r="AG275" i="2"/>
  <c r="AE275" i="2"/>
  <c r="AA275" i="2"/>
  <c r="Y275" i="2"/>
  <c r="W275" i="2"/>
  <c r="U275" i="2"/>
  <c r="S275" i="2"/>
  <c r="Q275" i="2"/>
  <c r="AG274" i="2"/>
  <c r="AE274" i="2"/>
  <c r="AA274" i="2"/>
  <c r="Y274" i="2"/>
  <c r="W274" i="2"/>
  <c r="U274" i="2"/>
  <c r="S274" i="2"/>
  <c r="Q274" i="2"/>
  <c r="AG273" i="2"/>
  <c r="AE273" i="2"/>
  <c r="AA273" i="2"/>
  <c r="Y273" i="2"/>
  <c r="W273" i="2"/>
  <c r="U273" i="2"/>
  <c r="S273" i="2"/>
  <c r="Q273" i="2"/>
  <c r="AG272" i="2"/>
  <c r="AE272" i="2"/>
  <c r="AA272" i="2"/>
  <c r="Y272" i="2"/>
  <c r="W272" i="2"/>
  <c r="U272" i="2"/>
  <c r="S272" i="2"/>
  <c r="Q272" i="2"/>
  <c r="AG271" i="2"/>
  <c r="AE271" i="2"/>
  <c r="AA271" i="2"/>
  <c r="Y271" i="2"/>
  <c r="W271" i="2"/>
  <c r="U271" i="2"/>
  <c r="S271" i="2"/>
  <c r="Q271" i="2"/>
  <c r="AG270" i="2"/>
  <c r="AE270" i="2"/>
  <c r="AA270" i="2"/>
  <c r="Y270" i="2"/>
  <c r="W270" i="2"/>
  <c r="U270" i="2"/>
  <c r="S270" i="2"/>
  <c r="Q270" i="2"/>
  <c r="AG269" i="2"/>
  <c r="AE269" i="2"/>
  <c r="AA269" i="2"/>
  <c r="Y269" i="2"/>
  <c r="W269" i="2"/>
  <c r="U269" i="2"/>
  <c r="S269" i="2"/>
  <c r="Q269" i="2"/>
  <c r="AG268" i="2"/>
  <c r="AE268" i="2"/>
  <c r="AA268" i="2"/>
  <c r="Y268" i="2"/>
  <c r="W268" i="2"/>
  <c r="U268" i="2"/>
  <c r="S268" i="2"/>
  <c r="Q268" i="2"/>
  <c r="AG267" i="2"/>
  <c r="AE267" i="2"/>
  <c r="AA267" i="2"/>
  <c r="Y267" i="2"/>
  <c r="W267" i="2"/>
  <c r="U267" i="2"/>
  <c r="S267" i="2"/>
  <c r="Q267" i="2"/>
  <c r="AG266" i="2"/>
  <c r="AE266" i="2"/>
  <c r="AA266" i="2"/>
  <c r="Y266" i="2"/>
  <c r="W266" i="2"/>
  <c r="U266" i="2"/>
  <c r="S266" i="2"/>
  <c r="Q266" i="2"/>
  <c r="AG265" i="2"/>
  <c r="AE265" i="2"/>
  <c r="AA265" i="2"/>
  <c r="Y265" i="2"/>
  <c r="W265" i="2"/>
  <c r="U265" i="2"/>
  <c r="S265" i="2"/>
  <c r="Q265" i="2"/>
  <c r="AG264" i="2"/>
  <c r="AE264" i="2"/>
  <c r="AA264" i="2"/>
  <c r="Y264" i="2"/>
  <c r="W264" i="2"/>
  <c r="U264" i="2"/>
  <c r="S264" i="2"/>
  <c r="Q264" i="2"/>
  <c r="AG263" i="2"/>
  <c r="AE263" i="2"/>
  <c r="AA263" i="2"/>
  <c r="Y263" i="2"/>
  <c r="W263" i="2"/>
  <c r="U263" i="2"/>
  <c r="S263" i="2"/>
  <c r="Q263" i="2"/>
  <c r="AG262" i="2"/>
  <c r="AE262" i="2"/>
  <c r="AA262" i="2"/>
  <c r="Y262" i="2"/>
  <c r="W262" i="2"/>
  <c r="U262" i="2"/>
  <c r="S262" i="2"/>
  <c r="Q262" i="2"/>
  <c r="AG261" i="2"/>
  <c r="AE261" i="2"/>
  <c r="AA261" i="2"/>
  <c r="Y261" i="2"/>
  <c r="W261" i="2"/>
  <c r="U261" i="2"/>
  <c r="S261" i="2"/>
  <c r="Q261" i="2"/>
  <c r="AG260" i="2"/>
  <c r="AE260" i="2"/>
  <c r="AA260" i="2"/>
  <c r="Y260" i="2"/>
  <c r="W260" i="2"/>
  <c r="U260" i="2"/>
  <c r="S260" i="2"/>
  <c r="Q260" i="2"/>
  <c r="AG259" i="2"/>
  <c r="AE259" i="2"/>
  <c r="AA259" i="2"/>
  <c r="Y259" i="2"/>
  <c r="W259" i="2"/>
  <c r="U259" i="2"/>
  <c r="S259" i="2"/>
  <c r="Q259" i="2"/>
  <c r="AG258" i="2"/>
  <c r="AE258" i="2"/>
  <c r="AA258" i="2"/>
  <c r="Y258" i="2"/>
  <c r="W258" i="2"/>
  <c r="U258" i="2"/>
  <c r="S258" i="2"/>
  <c r="Q258" i="2"/>
  <c r="AG257" i="2"/>
  <c r="AE257" i="2"/>
  <c r="AA257" i="2"/>
  <c r="Y257" i="2"/>
  <c r="W257" i="2"/>
  <c r="U257" i="2"/>
  <c r="S257" i="2"/>
  <c r="Q257" i="2"/>
  <c r="AG256" i="2"/>
  <c r="AE256" i="2"/>
  <c r="AA256" i="2"/>
  <c r="Y256" i="2"/>
  <c r="W256" i="2"/>
  <c r="U256" i="2"/>
  <c r="S256" i="2"/>
  <c r="Q256" i="2"/>
  <c r="AG255" i="2"/>
  <c r="AE255" i="2"/>
  <c r="AA255" i="2"/>
  <c r="Y255" i="2"/>
  <c r="W255" i="2"/>
  <c r="U255" i="2"/>
  <c r="S255" i="2"/>
  <c r="Q255" i="2"/>
  <c r="AG254" i="2"/>
  <c r="AE254" i="2"/>
  <c r="AA254" i="2"/>
  <c r="Y254" i="2"/>
  <c r="W254" i="2"/>
  <c r="U254" i="2"/>
  <c r="S254" i="2"/>
  <c r="Q254" i="2"/>
  <c r="AG253" i="2"/>
  <c r="AE253" i="2"/>
  <c r="AA253" i="2"/>
  <c r="Y253" i="2"/>
  <c r="W253" i="2"/>
  <c r="U253" i="2"/>
  <c r="S253" i="2"/>
  <c r="Q253" i="2"/>
  <c r="AG252" i="2"/>
  <c r="AE252" i="2"/>
  <c r="AA252" i="2"/>
  <c r="Y252" i="2"/>
  <c r="W252" i="2"/>
  <c r="U252" i="2"/>
  <c r="S252" i="2"/>
  <c r="Q252" i="2"/>
  <c r="AG251" i="2"/>
  <c r="AE251" i="2"/>
  <c r="AA251" i="2"/>
  <c r="Y251" i="2"/>
  <c r="W251" i="2"/>
  <c r="U251" i="2"/>
  <c r="S251" i="2"/>
  <c r="Q251" i="2"/>
  <c r="AG250" i="2"/>
  <c r="AE250" i="2"/>
  <c r="AA250" i="2"/>
  <c r="Y250" i="2"/>
  <c r="W250" i="2"/>
  <c r="U250" i="2"/>
  <c r="S250" i="2"/>
  <c r="Q250" i="2"/>
  <c r="AG249" i="2"/>
  <c r="AE249" i="2"/>
  <c r="AA249" i="2"/>
  <c r="Y249" i="2"/>
  <c r="W249" i="2"/>
  <c r="U249" i="2"/>
  <c r="S249" i="2"/>
  <c r="Q249" i="2"/>
  <c r="AG248" i="2"/>
  <c r="AE248" i="2"/>
  <c r="AA248" i="2"/>
  <c r="Y248" i="2"/>
  <c r="W248" i="2"/>
  <c r="U248" i="2"/>
  <c r="S248" i="2"/>
  <c r="Q248" i="2"/>
  <c r="AG247" i="2"/>
  <c r="AE247" i="2"/>
  <c r="AA247" i="2"/>
  <c r="Y247" i="2"/>
  <c r="W247" i="2"/>
  <c r="U247" i="2"/>
  <c r="S247" i="2"/>
  <c r="Q247" i="2"/>
  <c r="AG246" i="2"/>
  <c r="AE246" i="2"/>
  <c r="AA246" i="2"/>
  <c r="Y246" i="2"/>
  <c r="W246" i="2"/>
  <c r="U246" i="2"/>
  <c r="S246" i="2"/>
  <c r="Q246" i="2"/>
  <c r="AG245" i="2"/>
  <c r="AE245" i="2"/>
  <c r="AA245" i="2"/>
  <c r="Y245" i="2"/>
  <c r="W245" i="2"/>
  <c r="U245" i="2"/>
  <c r="S245" i="2"/>
  <c r="Q245" i="2"/>
  <c r="AG244" i="2"/>
  <c r="AE244" i="2"/>
  <c r="AA244" i="2"/>
  <c r="Y244" i="2"/>
  <c r="W244" i="2"/>
  <c r="U244" i="2"/>
  <c r="S244" i="2"/>
  <c r="Q244" i="2"/>
  <c r="AG243" i="2"/>
  <c r="AE243" i="2"/>
  <c r="AA243" i="2"/>
  <c r="Y243" i="2"/>
  <c r="W243" i="2"/>
  <c r="U243" i="2"/>
  <c r="S243" i="2"/>
  <c r="Q243" i="2"/>
  <c r="AG242" i="2"/>
  <c r="AE242" i="2"/>
  <c r="AA242" i="2"/>
  <c r="Y242" i="2"/>
  <c r="W242" i="2"/>
  <c r="U242" i="2"/>
  <c r="S242" i="2"/>
  <c r="Q242" i="2"/>
  <c r="AG241" i="2"/>
  <c r="AE241" i="2"/>
  <c r="AA241" i="2"/>
  <c r="Y241" i="2"/>
  <c r="W241" i="2"/>
  <c r="U241" i="2"/>
  <c r="S241" i="2"/>
  <c r="Q241" i="2"/>
  <c r="AG240" i="2"/>
  <c r="AE240" i="2"/>
  <c r="AA240" i="2"/>
  <c r="Y240" i="2"/>
  <c r="W240" i="2"/>
  <c r="U240" i="2"/>
  <c r="S240" i="2"/>
  <c r="Q240" i="2"/>
  <c r="AG239" i="2"/>
  <c r="AE239" i="2"/>
  <c r="AA239" i="2"/>
  <c r="Y239" i="2"/>
  <c r="W239" i="2"/>
  <c r="U239" i="2"/>
  <c r="S239" i="2"/>
  <c r="Q239" i="2"/>
  <c r="AG238" i="2"/>
  <c r="AE238" i="2"/>
  <c r="AA238" i="2"/>
  <c r="Y238" i="2"/>
  <c r="W238" i="2"/>
  <c r="U238" i="2"/>
  <c r="S238" i="2"/>
  <c r="Q238" i="2"/>
  <c r="AG237" i="2"/>
  <c r="AE237" i="2"/>
  <c r="AA237" i="2"/>
  <c r="Y237" i="2"/>
  <c r="W237" i="2"/>
  <c r="U237" i="2"/>
  <c r="S237" i="2"/>
  <c r="Q237" i="2"/>
  <c r="AG236" i="2"/>
  <c r="AE236" i="2"/>
  <c r="AA236" i="2"/>
  <c r="Y236" i="2"/>
  <c r="W236" i="2"/>
  <c r="U236" i="2"/>
  <c r="S236" i="2"/>
  <c r="Q236" i="2"/>
  <c r="AG235" i="2"/>
  <c r="AE235" i="2"/>
  <c r="AA235" i="2"/>
  <c r="Y235" i="2"/>
  <c r="W235" i="2"/>
  <c r="U235" i="2"/>
  <c r="S235" i="2"/>
  <c r="Q235" i="2"/>
  <c r="AG234" i="2"/>
  <c r="AE234" i="2"/>
  <c r="AA234" i="2"/>
  <c r="Y234" i="2"/>
  <c r="W234" i="2"/>
  <c r="U234" i="2"/>
  <c r="S234" i="2"/>
  <c r="Q234" i="2"/>
  <c r="AG233" i="2"/>
  <c r="AE233" i="2"/>
  <c r="AA233" i="2"/>
  <c r="Y233" i="2"/>
  <c r="W233" i="2"/>
  <c r="U233" i="2"/>
  <c r="S233" i="2"/>
  <c r="Q233" i="2"/>
  <c r="AG232" i="2"/>
  <c r="AE232" i="2"/>
  <c r="AA232" i="2"/>
  <c r="Y232" i="2"/>
  <c r="W232" i="2"/>
  <c r="U232" i="2"/>
  <c r="S232" i="2"/>
  <c r="Q232" i="2"/>
  <c r="AG231" i="2"/>
  <c r="AE231" i="2"/>
  <c r="AA231" i="2"/>
  <c r="Y231" i="2"/>
  <c r="W231" i="2"/>
  <c r="U231" i="2"/>
  <c r="S231" i="2"/>
  <c r="Q231" i="2"/>
  <c r="AG230" i="2"/>
  <c r="AE230" i="2"/>
  <c r="AA230" i="2"/>
  <c r="Y230" i="2"/>
  <c r="W230" i="2"/>
  <c r="U230" i="2"/>
  <c r="S230" i="2"/>
  <c r="Q230" i="2"/>
  <c r="AG229" i="2"/>
  <c r="AE229" i="2"/>
  <c r="AA229" i="2"/>
  <c r="Y229" i="2"/>
  <c r="W229" i="2"/>
  <c r="U229" i="2"/>
  <c r="S229" i="2"/>
  <c r="Q229" i="2"/>
  <c r="AG228" i="2"/>
  <c r="AE228" i="2"/>
  <c r="AA228" i="2"/>
  <c r="Y228" i="2"/>
  <c r="W228" i="2"/>
  <c r="U228" i="2"/>
  <c r="S228" i="2"/>
  <c r="Q228" i="2"/>
  <c r="AG227" i="2"/>
  <c r="AE227" i="2"/>
  <c r="AA227" i="2"/>
  <c r="Y227" i="2"/>
  <c r="W227" i="2"/>
  <c r="U227" i="2"/>
  <c r="S227" i="2"/>
  <c r="Q227" i="2"/>
  <c r="AG226" i="2"/>
  <c r="AE226" i="2"/>
  <c r="AA226" i="2"/>
  <c r="Y226" i="2"/>
  <c r="W226" i="2"/>
  <c r="U226" i="2"/>
  <c r="S226" i="2"/>
  <c r="Q226" i="2"/>
  <c r="AG225" i="2"/>
  <c r="AE225" i="2"/>
  <c r="AA225" i="2"/>
  <c r="Y225" i="2"/>
  <c r="W225" i="2"/>
  <c r="U225" i="2"/>
  <c r="S225" i="2"/>
  <c r="Q225" i="2"/>
  <c r="AG224" i="2"/>
  <c r="AE224" i="2"/>
  <c r="AA224" i="2"/>
  <c r="Y224" i="2"/>
  <c r="W224" i="2"/>
  <c r="U224" i="2"/>
  <c r="S224" i="2"/>
  <c r="Q224" i="2"/>
  <c r="AG223" i="2"/>
  <c r="AE223" i="2"/>
  <c r="AA223" i="2"/>
  <c r="Y223" i="2"/>
  <c r="W223" i="2"/>
  <c r="U223" i="2"/>
  <c r="S223" i="2"/>
  <c r="Q223" i="2"/>
  <c r="AG222" i="2"/>
  <c r="AE222" i="2"/>
  <c r="AA222" i="2"/>
  <c r="Y222" i="2"/>
  <c r="W222" i="2"/>
  <c r="U222" i="2"/>
  <c r="S222" i="2"/>
  <c r="Q222" i="2"/>
  <c r="AG221" i="2"/>
  <c r="AE221" i="2"/>
  <c r="AA221" i="2"/>
  <c r="Y221" i="2"/>
  <c r="W221" i="2"/>
  <c r="U221" i="2"/>
  <c r="S221" i="2"/>
  <c r="Q221" i="2"/>
  <c r="AG220" i="2"/>
  <c r="AE220" i="2"/>
  <c r="AA220" i="2"/>
  <c r="Y220" i="2"/>
  <c r="W220" i="2"/>
  <c r="U220" i="2"/>
  <c r="S220" i="2"/>
  <c r="Q220" i="2"/>
  <c r="AG219" i="2"/>
  <c r="AE219" i="2"/>
  <c r="AA219" i="2"/>
  <c r="Y219" i="2"/>
  <c r="W219" i="2"/>
  <c r="U219" i="2"/>
  <c r="S219" i="2"/>
  <c r="Q219" i="2"/>
  <c r="AG218" i="2"/>
  <c r="AE218" i="2"/>
  <c r="AA218" i="2"/>
  <c r="Y218" i="2"/>
  <c r="W218" i="2"/>
  <c r="U218" i="2"/>
  <c r="S218" i="2"/>
  <c r="Q218" i="2"/>
  <c r="AG217" i="2"/>
  <c r="AE217" i="2"/>
  <c r="AA217" i="2"/>
  <c r="Y217" i="2"/>
  <c r="W217" i="2"/>
  <c r="U217" i="2"/>
  <c r="S217" i="2"/>
  <c r="Q217" i="2"/>
  <c r="AG216" i="2"/>
  <c r="AE216" i="2"/>
  <c r="AA216" i="2"/>
  <c r="Y216" i="2"/>
  <c r="W216" i="2"/>
  <c r="U216" i="2"/>
  <c r="S216" i="2"/>
  <c r="Q216" i="2"/>
  <c r="AG215" i="2"/>
  <c r="AE215" i="2"/>
  <c r="AA215" i="2"/>
  <c r="Y215" i="2"/>
  <c r="W215" i="2"/>
  <c r="U215" i="2"/>
  <c r="S215" i="2"/>
  <c r="Q215" i="2"/>
  <c r="AG214" i="2"/>
  <c r="AE214" i="2"/>
  <c r="AA214" i="2"/>
  <c r="Y214" i="2"/>
  <c r="W214" i="2"/>
  <c r="U214" i="2"/>
  <c r="S214" i="2"/>
  <c r="Q214" i="2"/>
  <c r="AG213" i="2"/>
  <c r="AE213" i="2"/>
  <c r="AA213" i="2"/>
  <c r="Y213" i="2"/>
  <c r="W213" i="2"/>
  <c r="U213" i="2"/>
  <c r="S213" i="2"/>
  <c r="Q213" i="2"/>
  <c r="AG212" i="2"/>
  <c r="AE212" i="2"/>
  <c r="AA212" i="2"/>
  <c r="Y212" i="2"/>
  <c r="W212" i="2"/>
  <c r="U212" i="2"/>
  <c r="S212" i="2"/>
  <c r="Q212" i="2"/>
  <c r="AG211" i="2"/>
  <c r="AE211" i="2"/>
  <c r="AA211" i="2"/>
  <c r="Y211" i="2"/>
  <c r="W211" i="2"/>
  <c r="U211" i="2"/>
  <c r="S211" i="2"/>
  <c r="Q211" i="2"/>
  <c r="AG210" i="2"/>
  <c r="AE210" i="2"/>
  <c r="AA210" i="2"/>
  <c r="Y210" i="2"/>
  <c r="W210" i="2"/>
  <c r="U210" i="2"/>
  <c r="S210" i="2"/>
  <c r="Q210" i="2"/>
  <c r="AG209" i="2"/>
  <c r="AE209" i="2"/>
  <c r="AA209" i="2"/>
  <c r="Y209" i="2"/>
  <c r="W209" i="2"/>
  <c r="U209" i="2"/>
  <c r="S209" i="2"/>
  <c r="Q209" i="2"/>
  <c r="AG208" i="2"/>
  <c r="AE208" i="2"/>
  <c r="AA208" i="2"/>
  <c r="Y208" i="2"/>
  <c r="W208" i="2"/>
  <c r="U208" i="2"/>
  <c r="S208" i="2"/>
  <c r="Q208" i="2"/>
  <c r="AG207" i="2"/>
  <c r="AE207" i="2"/>
  <c r="AA207" i="2"/>
  <c r="Y207" i="2"/>
  <c r="W207" i="2"/>
  <c r="U207" i="2"/>
  <c r="S207" i="2"/>
  <c r="Q207" i="2"/>
  <c r="AG206" i="2"/>
  <c r="AE206" i="2"/>
  <c r="AA206" i="2"/>
  <c r="Y206" i="2"/>
  <c r="W206" i="2"/>
  <c r="U206" i="2"/>
  <c r="S206" i="2"/>
  <c r="Q206" i="2"/>
  <c r="AG205" i="2"/>
  <c r="AG328" i="2"/>
  <c r="AE205" i="2"/>
  <c r="AE328" i="2"/>
  <c r="AA205" i="2"/>
  <c r="AA328" i="2"/>
  <c r="Y205" i="2"/>
  <c r="Y328" i="2"/>
  <c r="W205" i="2"/>
  <c r="W328" i="2"/>
  <c r="U205" i="2"/>
  <c r="U328" i="2"/>
  <c r="S205" i="2"/>
  <c r="S328" i="2"/>
  <c r="Q205" i="2"/>
  <c r="Q328" i="2"/>
  <c r="AG201" i="2"/>
  <c r="AE201" i="2"/>
  <c r="AA201" i="2"/>
  <c r="Y201" i="2"/>
  <c r="W201" i="2"/>
  <c r="U201" i="2"/>
  <c r="S201" i="2"/>
  <c r="Q201" i="2"/>
  <c r="AG200" i="2"/>
  <c r="AE200" i="2"/>
  <c r="AA200" i="2"/>
  <c r="Y200" i="2"/>
  <c r="W200" i="2"/>
  <c r="U200" i="2"/>
  <c r="S200" i="2"/>
  <c r="Q200" i="2"/>
  <c r="AG199" i="2"/>
  <c r="AE199" i="2"/>
  <c r="AA199" i="2"/>
  <c r="Y199" i="2"/>
  <c r="W199" i="2"/>
  <c r="U199" i="2"/>
  <c r="S199" i="2"/>
  <c r="Q199" i="2"/>
  <c r="AG198" i="2"/>
  <c r="AE198" i="2"/>
  <c r="AA198" i="2"/>
  <c r="Y198" i="2"/>
  <c r="W198" i="2"/>
  <c r="U198" i="2"/>
  <c r="S198" i="2"/>
  <c r="Q198" i="2"/>
  <c r="AG197" i="2"/>
  <c r="AE197" i="2"/>
  <c r="AA197" i="2"/>
  <c r="Y197" i="2"/>
  <c r="W197" i="2"/>
  <c r="U197" i="2"/>
  <c r="S197" i="2"/>
  <c r="Q197" i="2"/>
  <c r="AG196" i="2"/>
  <c r="AE196" i="2"/>
  <c r="AA196" i="2"/>
  <c r="Y196" i="2"/>
  <c r="W196" i="2"/>
  <c r="U196" i="2"/>
  <c r="S196" i="2"/>
  <c r="Q196" i="2"/>
  <c r="AG195" i="2"/>
  <c r="AE195" i="2"/>
  <c r="AA195" i="2"/>
  <c r="Y195" i="2"/>
  <c r="W195" i="2"/>
  <c r="U195" i="2"/>
  <c r="S195" i="2"/>
  <c r="Q195" i="2"/>
  <c r="AG194" i="2"/>
  <c r="AE194" i="2"/>
  <c r="AA194" i="2"/>
  <c r="Y194" i="2"/>
  <c r="W194" i="2"/>
  <c r="U194" i="2"/>
  <c r="S194" i="2"/>
  <c r="Q194" i="2"/>
  <c r="AG193" i="2"/>
  <c r="AE193" i="2"/>
  <c r="AA193" i="2"/>
  <c r="Y193" i="2"/>
  <c r="W193" i="2"/>
  <c r="U193" i="2"/>
  <c r="S193" i="2"/>
  <c r="Q193" i="2"/>
  <c r="AG192" i="2"/>
  <c r="AE192" i="2"/>
  <c r="AA192" i="2"/>
  <c r="Y192" i="2"/>
  <c r="W192" i="2"/>
  <c r="U192" i="2"/>
  <c r="S192" i="2"/>
  <c r="Q192" i="2"/>
  <c r="AG191" i="2"/>
  <c r="AE191" i="2"/>
  <c r="AA191" i="2"/>
  <c r="Y191" i="2"/>
  <c r="W191" i="2"/>
  <c r="U191" i="2"/>
  <c r="S191" i="2"/>
  <c r="Q191" i="2"/>
  <c r="AG190" i="2"/>
  <c r="AE190" i="2"/>
  <c r="AA190" i="2"/>
  <c r="Y190" i="2"/>
  <c r="W190" i="2"/>
  <c r="U190" i="2"/>
  <c r="S190" i="2"/>
  <c r="Q190" i="2"/>
  <c r="AG189" i="2"/>
  <c r="AE189" i="2"/>
  <c r="AA189" i="2"/>
  <c r="Y189" i="2"/>
  <c r="W189" i="2"/>
  <c r="U189" i="2"/>
  <c r="S189" i="2"/>
  <c r="Q189" i="2"/>
  <c r="AG188" i="2"/>
  <c r="AE188" i="2"/>
  <c r="AA188" i="2"/>
  <c r="Y188" i="2"/>
  <c r="W188" i="2"/>
  <c r="U188" i="2"/>
  <c r="S188" i="2"/>
  <c r="Q188" i="2"/>
  <c r="AG187" i="2"/>
  <c r="AE187" i="2"/>
  <c r="AA187" i="2"/>
  <c r="Y187" i="2"/>
  <c r="W187" i="2"/>
  <c r="U187" i="2"/>
  <c r="S187" i="2"/>
  <c r="Q187" i="2"/>
  <c r="AG186" i="2"/>
  <c r="AE186" i="2"/>
  <c r="AA186" i="2"/>
  <c r="Y186" i="2"/>
  <c r="W186" i="2"/>
  <c r="U186" i="2"/>
  <c r="S186" i="2"/>
  <c r="Q186" i="2"/>
  <c r="AG185" i="2"/>
  <c r="AE185" i="2"/>
  <c r="AA185" i="2"/>
  <c r="Y185" i="2"/>
  <c r="W185" i="2"/>
  <c r="U185" i="2"/>
  <c r="S185" i="2"/>
  <c r="Q185" i="2"/>
  <c r="AG184" i="2"/>
  <c r="AE184" i="2"/>
  <c r="AA184" i="2"/>
  <c r="Y184" i="2"/>
  <c r="W184" i="2"/>
  <c r="U184" i="2"/>
  <c r="S184" i="2"/>
  <c r="Q184" i="2"/>
  <c r="AG183" i="2"/>
  <c r="AE183" i="2"/>
  <c r="AA183" i="2"/>
  <c r="Y183" i="2"/>
  <c r="W183" i="2"/>
  <c r="U183" i="2"/>
  <c r="S183" i="2"/>
  <c r="Q183" i="2"/>
  <c r="AG182" i="2"/>
  <c r="AE182" i="2"/>
  <c r="AA182" i="2"/>
  <c r="Y182" i="2"/>
  <c r="W182" i="2"/>
  <c r="U182" i="2"/>
  <c r="S182" i="2"/>
  <c r="Q182" i="2"/>
  <c r="AG181" i="2"/>
  <c r="AE181" i="2"/>
  <c r="AA181" i="2"/>
  <c r="Y181" i="2"/>
  <c r="W181" i="2"/>
  <c r="U181" i="2"/>
  <c r="S181" i="2"/>
  <c r="Q181" i="2"/>
  <c r="AG180" i="2"/>
  <c r="AE180" i="2"/>
  <c r="AA180" i="2"/>
  <c r="Y180" i="2"/>
  <c r="W180" i="2"/>
  <c r="U180" i="2"/>
  <c r="S180" i="2"/>
  <c r="Q180" i="2"/>
  <c r="AG179" i="2"/>
  <c r="AE179" i="2"/>
  <c r="AA179" i="2"/>
  <c r="Y179" i="2"/>
  <c r="W179" i="2"/>
  <c r="U179" i="2"/>
  <c r="S179" i="2"/>
  <c r="Q179" i="2"/>
  <c r="AG178" i="2"/>
  <c r="AE178" i="2"/>
  <c r="AA178" i="2"/>
  <c r="Y178" i="2"/>
  <c r="W178" i="2"/>
  <c r="U178" i="2"/>
  <c r="S178" i="2"/>
  <c r="Q178" i="2"/>
  <c r="AG177" i="2"/>
  <c r="AE177" i="2"/>
  <c r="AA177" i="2"/>
  <c r="Y177" i="2"/>
  <c r="W177" i="2"/>
  <c r="U177" i="2"/>
  <c r="S177" i="2"/>
  <c r="Q177" i="2"/>
  <c r="AG176" i="2"/>
  <c r="AE176" i="2"/>
  <c r="AA176" i="2"/>
  <c r="Y176" i="2"/>
  <c r="W176" i="2"/>
  <c r="U176" i="2"/>
  <c r="S176" i="2"/>
  <c r="Q176" i="2"/>
  <c r="AG175" i="2"/>
  <c r="AE175" i="2"/>
  <c r="AA175" i="2"/>
  <c r="Y175" i="2"/>
  <c r="W175" i="2"/>
  <c r="U175" i="2"/>
  <c r="S175" i="2"/>
  <c r="Q175" i="2"/>
  <c r="AG174" i="2"/>
  <c r="AE174" i="2"/>
  <c r="AA174" i="2"/>
  <c r="Y174" i="2"/>
  <c r="W174" i="2"/>
  <c r="U174" i="2"/>
  <c r="S174" i="2"/>
  <c r="Q174" i="2"/>
  <c r="AG173" i="2"/>
  <c r="AE173" i="2"/>
  <c r="AA173" i="2"/>
  <c r="Y173" i="2"/>
  <c r="W173" i="2"/>
  <c r="U173" i="2"/>
  <c r="S173" i="2"/>
  <c r="Q173" i="2"/>
  <c r="AG172" i="2"/>
  <c r="AE172" i="2"/>
  <c r="AA172" i="2"/>
  <c r="Y172" i="2"/>
  <c r="W172" i="2"/>
  <c r="U172" i="2"/>
  <c r="S172" i="2"/>
  <c r="Q172" i="2"/>
  <c r="AG171" i="2"/>
  <c r="AE171" i="2"/>
  <c r="AA171" i="2"/>
  <c r="Y171" i="2"/>
  <c r="W171" i="2"/>
  <c r="U171" i="2"/>
  <c r="S171" i="2"/>
  <c r="Q171" i="2"/>
  <c r="AG170" i="2"/>
  <c r="AE170" i="2"/>
  <c r="AA170" i="2"/>
  <c r="Y170" i="2"/>
  <c r="W170" i="2"/>
  <c r="U170" i="2"/>
  <c r="S170" i="2"/>
  <c r="Q170" i="2"/>
  <c r="AG169" i="2"/>
  <c r="AE169" i="2"/>
  <c r="AA169" i="2"/>
  <c r="Y169" i="2"/>
  <c r="W169" i="2"/>
  <c r="U169" i="2"/>
  <c r="S169" i="2"/>
  <c r="Q169" i="2"/>
  <c r="AG168" i="2"/>
  <c r="AE168" i="2"/>
  <c r="AA168" i="2"/>
  <c r="Y168" i="2"/>
  <c r="W168" i="2"/>
  <c r="U168" i="2"/>
  <c r="S168" i="2"/>
  <c r="Q168" i="2"/>
  <c r="AG167" i="2"/>
  <c r="AE167" i="2"/>
  <c r="AA167" i="2"/>
  <c r="Y167" i="2"/>
  <c r="W167" i="2"/>
  <c r="U167" i="2"/>
  <c r="S167" i="2"/>
  <c r="Q167" i="2"/>
  <c r="AG166" i="2"/>
  <c r="AE166" i="2"/>
  <c r="AA166" i="2"/>
  <c r="Y166" i="2"/>
  <c r="W166" i="2"/>
  <c r="U166" i="2"/>
  <c r="S166" i="2"/>
  <c r="Q166" i="2"/>
  <c r="AG165" i="2"/>
  <c r="AE165" i="2"/>
  <c r="AA165" i="2"/>
  <c r="Y165" i="2"/>
  <c r="W165" i="2"/>
  <c r="U165" i="2"/>
  <c r="S165" i="2"/>
  <c r="Q165" i="2"/>
  <c r="AG164" i="2"/>
  <c r="AE164" i="2"/>
  <c r="AA164" i="2"/>
  <c r="Y164" i="2"/>
  <c r="W164" i="2"/>
  <c r="U164" i="2"/>
  <c r="S164" i="2"/>
  <c r="Q164" i="2"/>
  <c r="AG163" i="2"/>
  <c r="AE163" i="2"/>
  <c r="AA163" i="2"/>
  <c r="Y163" i="2"/>
  <c r="W163" i="2"/>
  <c r="U163" i="2"/>
  <c r="S163" i="2"/>
  <c r="Q163" i="2"/>
  <c r="AG162" i="2"/>
  <c r="AE162" i="2"/>
  <c r="AA162" i="2"/>
  <c r="Y162" i="2"/>
  <c r="W162" i="2"/>
  <c r="U162" i="2"/>
  <c r="S162" i="2"/>
  <c r="Q162" i="2"/>
  <c r="AG161" i="2"/>
  <c r="AE161" i="2"/>
  <c r="AA161" i="2"/>
  <c r="Y161" i="2"/>
  <c r="W161" i="2"/>
  <c r="U161" i="2"/>
  <c r="S161" i="2"/>
  <c r="Q161" i="2"/>
  <c r="AG160" i="2"/>
  <c r="AE160" i="2"/>
  <c r="AA160" i="2"/>
  <c r="Y160" i="2"/>
  <c r="W160" i="2"/>
  <c r="U160" i="2"/>
  <c r="S160" i="2"/>
  <c r="Q160" i="2"/>
  <c r="AG159" i="2"/>
  <c r="AE159" i="2"/>
  <c r="AA159" i="2"/>
  <c r="Y159" i="2"/>
  <c r="W159" i="2"/>
  <c r="U159" i="2"/>
  <c r="S159" i="2"/>
  <c r="Q159" i="2"/>
  <c r="AG158" i="2"/>
  <c r="AE158" i="2"/>
  <c r="AA158" i="2"/>
  <c r="Y158" i="2"/>
  <c r="W158" i="2"/>
  <c r="U158" i="2"/>
  <c r="S158" i="2"/>
  <c r="Q158" i="2"/>
  <c r="AG157" i="2"/>
  <c r="AE157" i="2"/>
  <c r="AA157" i="2"/>
  <c r="Y157" i="2"/>
  <c r="W157" i="2"/>
  <c r="U157" i="2"/>
  <c r="S157" i="2"/>
  <c r="Q157" i="2"/>
  <c r="AG156" i="2"/>
  <c r="AE156" i="2"/>
  <c r="AA156" i="2"/>
  <c r="Y156" i="2"/>
  <c r="W156" i="2"/>
  <c r="U156" i="2"/>
  <c r="S156" i="2"/>
  <c r="Q156" i="2"/>
  <c r="AG155" i="2"/>
  <c r="AE155" i="2"/>
  <c r="AA155" i="2"/>
  <c r="Y155" i="2"/>
  <c r="W155" i="2"/>
  <c r="U155" i="2"/>
  <c r="S155" i="2"/>
  <c r="Q155" i="2"/>
  <c r="AG154" i="2"/>
  <c r="AE154" i="2"/>
  <c r="AA154" i="2"/>
  <c r="Y154" i="2"/>
  <c r="W154" i="2"/>
  <c r="U154" i="2"/>
  <c r="S154" i="2"/>
  <c r="Q154" i="2"/>
  <c r="AG153" i="2"/>
  <c r="AE153" i="2"/>
  <c r="AA153" i="2"/>
  <c r="Y153" i="2"/>
  <c r="W153" i="2"/>
  <c r="U153" i="2"/>
  <c r="S153" i="2"/>
  <c r="Q153" i="2"/>
  <c r="AG152" i="2"/>
  <c r="AE152" i="2"/>
  <c r="AA152" i="2"/>
  <c r="Y152" i="2"/>
  <c r="W152" i="2"/>
  <c r="U152" i="2"/>
  <c r="S152" i="2"/>
  <c r="Q152" i="2"/>
  <c r="AG151" i="2"/>
  <c r="AE151" i="2"/>
  <c r="AA151" i="2"/>
  <c r="Y151" i="2"/>
  <c r="W151" i="2"/>
  <c r="U151" i="2"/>
  <c r="S151" i="2"/>
  <c r="Q151" i="2"/>
  <c r="AG150" i="2"/>
  <c r="AE150" i="2"/>
  <c r="AA150" i="2"/>
  <c r="Y150" i="2"/>
  <c r="W150" i="2"/>
  <c r="U150" i="2"/>
  <c r="S150" i="2"/>
  <c r="Q150" i="2"/>
  <c r="AG149" i="2"/>
  <c r="AE149" i="2"/>
  <c r="AA149" i="2"/>
  <c r="Y149" i="2"/>
  <c r="W149" i="2"/>
  <c r="U149" i="2"/>
  <c r="S149" i="2"/>
  <c r="Q149" i="2"/>
  <c r="AG148" i="2"/>
  <c r="AE148" i="2"/>
  <c r="AA148" i="2"/>
  <c r="Y148" i="2"/>
  <c r="W148" i="2"/>
  <c r="U148" i="2"/>
  <c r="S148" i="2"/>
  <c r="Q148" i="2"/>
  <c r="AG147" i="2"/>
  <c r="AE147" i="2"/>
  <c r="AA147" i="2"/>
  <c r="Y147" i="2"/>
  <c r="W147" i="2"/>
  <c r="U147" i="2"/>
  <c r="S147" i="2"/>
  <c r="Q147" i="2"/>
  <c r="AG146" i="2"/>
  <c r="AE146" i="2"/>
  <c r="AA146" i="2"/>
  <c r="Y146" i="2"/>
  <c r="W146" i="2"/>
  <c r="U146" i="2"/>
  <c r="S146" i="2"/>
  <c r="Q146" i="2"/>
  <c r="AG145" i="2"/>
  <c r="AE145" i="2"/>
  <c r="AA145" i="2"/>
  <c r="Y145" i="2"/>
  <c r="W145" i="2"/>
  <c r="U145" i="2"/>
  <c r="S145" i="2"/>
  <c r="Q145" i="2"/>
  <c r="AG144" i="2"/>
  <c r="AE144" i="2"/>
  <c r="AA144" i="2"/>
  <c r="Y144" i="2"/>
  <c r="W144" i="2"/>
  <c r="U144" i="2"/>
  <c r="S144" i="2"/>
  <c r="Q144" i="2"/>
  <c r="AG143" i="2"/>
  <c r="AE143" i="2"/>
  <c r="AA143" i="2"/>
  <c r="Y143" i="2"/>
  <c r="W143" i="2"/>
  <c r="U143" i="2"/>
  <c r="S143" i="2"/>
  <c r="Q143" i="2"/>
  <c r="AG142" i="2"/>
  <c r="AE142" i="2"/>
  <c r="AA142" i="2"/>
  <c r="Y142" i="2"/>
  <c r="W142" i="2"/>
  <c r="U142" i="2"/>
  <c r="S142" i="2"/>
  <c r="Q142" i="2"/>
  <c r="AG141" i="2"/>
  <c r="AE141" i="2"/>
  <c r="AA141" i="2"/>
  <c r="Y141" i="2"/>
  <c r="W141" i="2"/>
  <c r="U141" i="2"/>
  <c r="S141" i="2"/>
  <c r="Q141" i="2"/>
  <c r="AG140" i="2"/>
  <c r="AE140" i="2"/>
  <c r="AA140" i="2"/>
  <c r="Y140" i="2"/>
  <c r="W140" i="2"/>
  <c r="U140" i="2"/>
  <c r="S140" i="2"/>
  <c r="Q140" i="2"/>
  <c r="AG139" i="2"/>
  <c r="AE139" i="2"/>
  <c r="AA139" i="2"/>
  <c r="Y139" i="2"/>
  <c r="W139" i="2"/>
  <c r="U139" i="2"/>
  <c r="S139" i="2"/>
  <c r="Q139" i="2"/>
  <c r="AG138" i="2"/>
  <c r="AE138" i="2"/>
  <c r="AA138" i="2"/>
  <c r="Y138" i="2"/>
  <c r="W138" i="2"/>
  <c r="U138" i="2"/>
  <c r="S138" i="2"/>
  <c r="Q138" i="2"/>
  <c r="AG137" i="2"/>
  <c r="AE137" i="2"/>
  <c r="AA137" i="2"/>
  <c r="Y137" i="2"/>
  <c r="W137" i="2"/>
  <c r="U137" i="2"/>
  <c r="S137" i="2"/>
  <c r="Q137" i="2"/>
  <c r="AG136" i="2"/>
  <c r="AE136" i="2"/>
  <c r="AA136" i="2"/>
  <c r="Y136" i="2"/>
  <c r="W136" i="2"/>
  <c r="U136" i="2"/>
  <c r="S136" i="2"/>
  <c r="Q136" i="2"/>
  <c r="AG135" i="2"/>
  <c r="AE135" i="2"/>
  <c r="AA135" i="2"/>
  <c r="Y135" i="2"/>
  <c r="W135" i="2"/>
  <c r="U135" i="2"/>
  <c r="S135" i="2"/>
  <c r="Q135" i="2"/>
  <c r="AG134" i="2"/>
  <c r="AE134" i="2"/>
  <c r="AA134" i="2"/>
  <c r="Y134" i="2"/>
  <c r="W134" i="2"/>
  <c r="U134" i="2"/>
  <c r="S134" i="2"/>
  <c r="Q134" i="2"/>
  <c r="AG133" i="2"/>
  <c r="AE133" i="2"/>
  <c r="AA133" i="2"/>
  <c r="Y133" i="2"/>
  <c r="W133" i="2"/>
  <c r="U133" i="2"/>
  <c r="S133" i="2"/>
  <c r="Q133" i="2"/>
  <c r="AG132" i="2"/>
  <c r="AE132" i="2"/>
  <c r="AA132" i="2"/>
  <c r="Y132" i="2"/>
  <c r="W132" i="2"/>
  <c r="U132" i="2"/>
  <c r="S132" i="2"/>
  <c r="Q132" i="2"/>
  <c r="AG131" i="2"/>
  <c r="AE131" i="2"/>
  <c r="AA131" i="2"/>
  <c r="Y131" i="2"/>
  <c r="W131" i="2"/>
  <c r="U131" i="2"/>
  <c r="S131" i="2"/>
  <c r="Q131" i="2"/>
  <c r="AG130" i="2"/>
  <c r="AE130" i="2"/>
  <c r="AA130" i="2"/>
  <c r="Y130" i="2"/>
  <c r="W130" i="2"/>
  <c r="U130" i="2"/>
  <c r="S130" i="2"/>
  <c r="Q130" i="2"/>
  <c r="AG129" i="2"/>
  <c r="AE129" i="2"/>
  <c r="AA129" i="2"/>
  <c r="Y129" i="2"/>
  <c r="W129" i="2"/>
  <c r="U129" i="2"/>
  <c r="S129" i="2"/>
  <c r="Q129" i="2"/>
  <c r="AG128" i="2"/>
  <c r="AE128" i="2"/>
  <c r="AA128" i="2"/>
  <c r="Y128" i="2"/>
  <c r="W128" i="2"/>
  <c r="U128" i="2"/>
  <c r="S128" i="2"/>
  <c r="Q128" i="2"/>
  <c r="AG127" i="2"/>
  <c r="AE127" i="2"/>
  <c r="AA127" i="2"/>
  <c r="Y127" i="2"/>
  <c r="W127" i="2"/>
  <c r="U127" i="2"/>
  <c r="S127" i="2"/>
  <c r="Q127" i="2"/>
  <c r="AG126" i="2"/>
  <c r="AE126" i="2"/>
  <c r="AA126" i="2"/>
  <c r="Y126" i="2"/>
  <c r="W126" i="2"/>
  <c r="U126" i="2"/>
  <c r="S126" i="2"/>
  <c r="Q126" i="2"/>
  <c r="AG125" i="2"/>
  <c r="AE125" i="2"/>
  <c r="AA125" i="2"/>
  <c r="Y125" i="2"/>
  <c r="W125" i="2"/>
  <c r="U125" i="2"/>
  <c r="S125" i="2"/>
  <c r="Q125" i="2"/>
  <c r="AG124" i="2"/>
  <c r="AE124" i="2"/>
  <c r="AA124" i="2"/>
  <c r="Y124" i="2"/>
  <c r="W124" i="2"/>
  <c r="U124" i="2"/>
  <c r="S124" i="2"/>
  <c r="Q124" i="2"/>
  <c r="AG123" i="2"/>
  <c r="AE123" i="2"/>
  <c r="AA123" i="2"/>
  <c r="Y123" i="2"/>
  <c r="W123" i="2"/>
  <c r="U123" i="2"/>
  <c r="S123" i="2"/>
  <c r="Q123" i="2"/>
  <c r="AG122" i="2"/>
  <c r="AE122" i="2"/>
  <c r="AA122" i="2"/>
  <c r="Y122" i="2"/>
  <c r="W122" i="2"/>
  <c r="U122" i="2"/>
  <c r="S122" i="2"/>
  <c r="Q122" i="2"/>
  <c r="AG121" i="2"/>
  <c r="AE121" i="2"/>
  <c r="AA121" i="2"/>
  <c r="Y121" i="2"/>
  <c r="W121" i="2"/>
  <c r="U121" i="2"/>
  <c r="S121" i="2"/>
  <c r="Q121" i="2"/>
  <c r="AG120" i="2"/>
  <c r="AE120" i="2"/>
  <c r="AA120" i="2"/>
  <c r="Y120" i="2"/>
  <c r="W120" i="2"/>
  <c r="U120" i="2"/>
  <c r="S120" i="2"/>
  <c r="Q120" i="2"/>
  <c r="AG119" i="2"/>
  <c r="AE119" i="2"/>
  <c r="AA119" i="2"/>
  <c r="Y119" i="2"/>
  <c r="W119" i="2"/>
  <c r="U119" i="2"/>
  <c r="S119" i="2"/>
  <c r="Q119" i="2"/>
  <c r="AG118" i="2"/>
  <c r="AE118" i="2"/>
  <c r="AA118" i="2"/>
  <c r="Y118" i="2"/>
  <c r="W118" i="2"/>
  <c r="U118" i="2"/>
  <c r="S118" i="2"/>
  <c r="Q118" i="2"/>
  <c r="AG117" i="2"/>
  <c r="AE117" i="2"/>
  <c r="AA117" i="2"/>
  <c r="Y117" i="2"/>
  <c r="W117" i="2"/>
  <c r="U117" i="2"/>
  <c r="S117" i="2"/>
  <c r="Q117" i="2"/>
  <c r="AG116" i="2"/>
  <c r="AE116" i="2"/>
  <c r="AA116" i="2"/>
  <c r="Y116" i="2"/>
  <c r="W116" i="2"/>
  <c r="U116" i="2"/>
  <c r="S116" i="2"/>
  <c r="Q116" i="2"/>
  <c r="AG115" i="2"/>
  <c r="AE115" i="2"/>
  <c r="AA115" i="2"/>
  <c r="Y115" i="2"/>
  <c r="W115" i="2"/>
  <c r="U115" i="2"/>
  <c r="S115" i="2"/>
  <c r="Q115" i="2"/>
  <c r="AG114" i="2"/>
  <c r="AE114" i="2"/>
  <c r="AA114" i="2"/>
  <c r="Y114" i="2"/>
  <c r="W114" i="2"/>
  <c r="U114" i="2"/>
  <c r="S114" i="2"/>
  <c r="Q114" i="2"/>
  <c r="AG113" i="2"/>
  <c r="AE113" i="2"/>
  <c r="AA113" i="2"/>
  <c r="Y113" i="2"/>
  <c r="W113" i="2"/>
  <c r="U113" i="2"/>
  <c r="S113" i="2"/>
  <c r="Q113" i="2"/>
  <c r="AG112" i="2"/>
  <c r="AE112" i="2"/>
  <c r="AA112" i="2"/>
  <c r="Y112" i="2"/>
  <c r="W112" i="2"/>
  <c r="U112" i="2"/>
  <c r="S112" i="2"/>
  <c r="Q112" i="2"/>
  <c r="AG111" i="2"/>
  <c r="AE111" i="2"/>
  <c r="AA111" i="2"/>
  <c r="Y111" i="2"/>
  <c r="W111" i="2"/>
  <c r="U111" i="2"/>
  <c r="S111" i="2"/>
  <c r="Q111" i="2"/>
  <c r="AG110" i="2"/>
  <c r="AE110" i="2"/>
  <c r="AA110" i="2"/>
  <c r="Y110" i="2"/>
  <c r="W110" i="2"/>
  <c r="U110" i="2"/>
  <c r="S110" i="2"/>
  <c r="Q110" i="2"/>
  <c r="AG109" i="2"/>
  <c r="AE109" i="2"/>
  <c r="AA109" i="2"/>
  <c r="Y109" i="2"/>
  <c r="W109" i="2"/>
  <c r="U109" i="2"/>
  <c r="S109" i="2"/>
  <c r="Q109" i="2"/>
  <c r="AG108" i="2"/>
  <c r="AE108" i="2"/>
  <c r="AA108" i="2"/>
  <c r="Y108" i="2"/>
  <c r="W108" i="2"/>
  <c r="U108" i="2"/>
  <c r="S108" i="2"/>
  <c r="Q108" i="2"/>
  <c r="AG107" i="2"/>
  <c r="AE107" i="2"/>
  <c r="AA107" i="2"/>
  <c r="Y107" i="2"/>
  <c r="W107" i="2"/>
  <c r="U107" i="2"/>
  <c r="S107" i="2"/>
  <c r="Q107" i="2"/>
  <c r="AG106" i="2"/>
  <c r="AE106" i="2"/>
  <c r="AA106" i="2"/>
  <c r="Y106" i="2"/>
  <c r="W106" i="2"/>
  <c r="U106" i="2"/>
  <c r="S106" i="2"/>
  <c r="Q106" i="2"/>
  <c r="AG105" i="2"/>
  <c r="AE105" i="2"/>
  <c r="AA105" i="2"/>
  <c r="Y105" i="2"/>
  <c r="W105" i="2"/>
  <c r="U105" i="2"/>
  <c r="S105" i="2"/>
  <c r="Q105" i="2"/>
  <c r="AG104" i="2"/>
  <c r="AE104" i="2"/>
  <c r="AA104" i="2"/>
  <c r="Y104" i="2"/>
  <c r="W104" i="2"/>
  <c r="U104" i="2"/>
  <c r="S104" i="2"/>
  <c r="Q104" i="2"/>
  <c r="AG103" i="2"/>
  <c r="AE103" i="2"/>
  <c r="AA103" i="2"/>
  <c r="Y103" i="2"/>
  <c r="W103" i="2"/>
  <c r="U103" i="2"/>
  <c r="S103" i="2"/>
  <c r="Q103" i="2"/>
  <c r="AG102" i="2"/>
  <c r="AE102" i="2"/>
  <c r="AA102" i="2"/>
  <c r="Y102" i="2"/>
  <c r="W102" i="2"/>
  <c r="U102" i="2"/>
  <c r="S102" i="2"/>
  <c r="Q102" i="2"/>
  <c r="AG101" i="2"/>
  <c r="AE101" i="2"/>
  <c r="AA101" i="2"/>
  <c r="Y101" i="2"/>
  <c r="W101" i="2"/>
  <c r="U101" i="2"/>
  <c r="S101" i="2"/>
  <c r="Q101" i="2"/>
  <c r="AG100" i="2"/>
  <c r="AE100" i="2"/>
  <c r="AA100" i="2"/>
  <c r="Y100" i="2"/>
  <c r="W100" i="2"/>
  <c r="U100" i="2"/>
  <c r="S100" i="2"/>
  <c r="Q100" i="2"/>
  <c r="AG99" i="2"/>
  <c r="AE99" i="2"/>
  <c r="AA99" i="2"/>
  <c r="Y99" i="2"/>
  <c r="W99" i="2"/>
  <c r="U99" i="2"/>
  <c r="S99" i="2"/>
  <c r="Q99" i="2"/>
  <c r="AG98" i="2"/>
  <c r="AE98" i="2"/>
  <c r="AA98" i="2"/>
  <c r="Y98" i="2"/>
  <c r="W98" i="2"/>
  <c r="U98" i="2"/>
  <c r="S98" i="2"/>
  <c r="Q98" i="2"/>
  <c r="AG97" i="2"/>
  <c r="AE97" i="2"/>
  <c r="AA97" i="2"/>
  <c r="Y97" i="2"/>
  <c r="W97" i="2"/>
  <c r="U97" i="2"/>
  <c r="S97" i="2"/>
  <c r="Q97" i="2"/>
  <c r="AG96" i="2"/>
  <c r="AE96" i="2"/>
  <c r="AA96" i="2"/>
  <c r="Y96" i="2"/>
  <c r="W96" i="2"/>
  <c r="U96" i="2"/>
  <c r="S96" i="2"/>
  <c r="Q96" i="2"/>
  <c r="AG95" i="2"/>
  <c r="AE95" i="2"/>
  <c r="AA95" i="2"/>
  <c r="Y95" i="2"/>
  <c r="W95" i="2"/>
  <c r="U95" i="2"/>
  <c r="S95" i="2"/>
  <c r="Q95" i="2"/>
  <c r="AG94" i="2"/>
  <c r="AE94" i="2"/>
  <c r="AA94" i="2"/>
  <c r="Y94" i="2"/>
  <c r="W94" i="2"/>
  <c r="U94" i="2"/>
  <c r="S94" i="2"/>
  <c r="Q94" i="2"/>
  <c r="AG93" i="2"/>
  <c r="AE93" i="2"/>
  <c r="AA93" i="2"/>
  <c r="Y93" i="2"/>
  <c r="W93" i="2"/>
  <c r="U93" i="2"/>
  <c r="S93" i="2"/>
  <c r="Q93" i="2"/>
  <c r="AG92" i="2"/>
  <c r="AE92" i="2"/>
  <c r="AA92" i="2"/>
  <c r="Y92" i="2"/>
  <c r="W92" i="2"/>
  <c r="U92" i="2"/>
  <c r="S92" i="2"/>
  <c r="Q92" i="2"/>
  <c r="AG91" i="2"/>
  <c r="AE91" i="2"/>
  <c r="AA91" i="2"/>
  <c r="Y91" i="2"/>
  <c r="W91" i="2"/>
  <c r="U91" i="2"/>
  <c r="S91" i="2"/>
  <c r="Q91" i="2"/>
  <c r="AG90" i="2"/>
  <c r="AE90" i="2"/>
  <c r="AA90" i="2"/>
  <c r="Y90" i="2"/>
  <c r="W90" i="2"/>
  <c r="U90" i="2"/>
  <c r="S90" i="2"/>
  <c r="Q90" i="2"/>
  <c r="AG89" i="2"/>
  <c r="AE89" i="2"/>
  <c r="AA89" i="2"/>
  <c r="Y89" i="2"/>
  <c r="W89" i="2"/>
  <c r="U89" i="2"/>
  <c r="S89" i="2"/>
  <c r="Q89" i="2"/>
  <c r="AG88" i="2"/>
  <c r="AE88" i="2"/>
  <c r="AA88" i="2"/>
  <c r="Y88" i="2"/>
  <c r="W88" i="2"/>
  <c r="U88" i="2"/>
  <c r="S88" i="2"/>
  <c r="Q88" i="2"/>
  <c r="AG87" i="2"/>
  <c r="AE87" i="2"/>
  <c r="AA87" i="2"/>
  <c r="Y87" i="2"/>
  <c r="W87" i="2"/>
  <c r="U87" i="2"/>
  <c r="S87" i="2"/>
  <c r="Q87" i="2"/>
  <c r="AG86" i="2"/>
  <c r="AE86" i="2"/>
  <c r="AA86" i="2"/>
  <c r="Y86" i="2"/>
  <c r="W86" i="2"/>
  <c r="U86" i="2"/>
  <c r="S86" i="2"/>
  <c r="Q86" i="2"/>
  <c r="AG85" i="2"/>
  <c r="AE85" i="2"/>
  <c r="AA85" i="2"/>
  <c r="Y85" i="2"/>
  <c r="W85" i="2"/>
  <c r="U85" i="2"/>
  <c r="S85" i="2"/>
  <c r="Q85" i="2"/>
  <c r="AG84" i="2"/>
  <c r="AE84" i="2"/>
  <c r="AA84" i="2"/>
  <c r="Y84" i="2"/>
  <c r="W84" i="2"/>
  <c r="U84" i="2"/>
  <c r="S84" i="2"/>
  <c r="Q84" i="2"/>
  <c r="AG83" i="2"/>
  <c r="AE83" i="2"/>
  <c r="AA83" i="2"/>
  <c r="Y83" i="2"/>
  <c r="W83" i="2"/>
  <c r="U83" i="2"/>
  <c r="S83" i="2"/>
  <c r="Q83" i="2"/>
  <c r="AG82" i="2"/>
  <c r="AE82" i="2"/>
  <c r="AA82" i="2"/>
  <c r="Y82" i="2"/>
  <c r="W82" i="2"/>
  <c r="U82" i="2"/>
  <c r="S82" i="2"/>
  <c r="Q82" i="2"/>
  <c r="AG81" i="2"/>
  <c r="AE81" i="2"/>
  <c r="AA81" i="2"/>
  <c r="Y81" i="2"/>
  <c r="W81" i="2"/>
  <c r="U81" i="2"/>
  <c r="S81" i="2"/>
  <c r="Q81" i="2"/>
  <c r="AG80" i="2"/>
  <c r="AE80" i="2"/>
  <c r="AA80" i="2"/>
  <c r="Y80" i="2"/>
  <c r="W80" i="2"/>
  <c r="U80" i="2"/>
  <c r="S80" i="2"/>
  <c r="Q80" i="2"/>
  <c r="AG79" i="2"/>
  <c r="AE79" i="2"/>
  <c r="AA79" i="2"/>
  <c r="Y79" i="2"/>
  <c r="W79" i="2"/>
  <c r="U79" i="2"/>
  <c r="S79" i="2"/>
  <c r="Q79" i="2"/>
  <c r="AG78" i="2"/>
  <c r="AE78" i="2"/>
  <c r="AA78" i="2"/>
  <c r="Y78" i="2"/>
  <c r="W78" i="2"/>
  <c r="U78" i="2"/>
  <c r="S78" i="2"/>
  <c r="Q78" i="2"/>
  <c r="AG77" i="2"/>
  <c r="AE77" i="2"/>
  <c r="AA77" i="2"/>
  <c r="Y77" i="2"/>
  <c r="W77" i="2"/>
  <c r="U77" i="2"/>
  <c r="S77" i="2"/>
  <c r="Q77" i="2"/>
  <c r="AG76" i="2"/>
  <c r="AE76" i="2"/>
  <c r="AA76" i="2"/>
  <c r="Y76" i="2"/>
  <c r="W76" i="2"/>
  <c r="U76" i="2"/>
  <c r="S76" i="2"/>
  <c r="Q76" i="2"/>
  <c r="AG75" i="2"/>
  <c r="AE75" i="2"/>
  <c r="AA75" i="2"/>
  <c r="Y75" i="2"/>
  <c r="W75" i="2"/>
  <c r="U75" i="2"/>
  <c r="S75" i="2"/>
  <c r="Q75" i="2"/>
  <c r="AG74" i="2"/>
  <c r="AE74" i="2"/>
  <c r="AA74" i="2"/>
  <c r="Y74" i="2"/>
  <c r="W74" i="2"/>
  <c r="U74" i="2"/>
  <c r="S74" i="2"/>
  <c r="Q74" i="2"/>
  <c r="AG73" i="2"/>
  <c r="AE73" i="2"/>
  <c r="AA73" i="2"/>
  <c r="Y73" i="2"/>
  <c r="W73" i="2"/>
  <c r="U73" i="2"/>
  <c r="S73" i="2"/>
  <c r="Q73" i="2"/>
  <c r="AG72" i="2"/>
  <c r="AE72" i="2"/>
  <c r="AA72" i="2"/>
  <c r="Y72" i="2"/>
  <c r="W72" i="2"/>
  <c r="U72" i="2"/>
  <c r="S72" i="2"/>
  <c r="Q72" i="2"/>
  <c r="AG71" i="2"/>
  <c r="AE71" i="2"/>
  <c r="AA71" i="2"/>
  <c r="Y71" i="2"/>
  <c r="W71" i="2"/>
  <c r="U71" i="2"/>
  <c r="S71" i="2"/>
  <c r="Q71" i="2"/>
  <c r="AG70" i="2"/>
  <c r="AE70" i="2"/>
  <c r="AA70" i="2"/>
  <c r="Y70" i="2"/>
  <c r="W70" i="2"/>
  <c r="U70" i="2"/>
  <c r="S70" i="2"/>
  <c r="Q70" i="2"/>
  <c r="AG69" i="2"/>
  <c r="AE69" i="2"/>
  <c r="AA69" i="2"/>
  <c r="Y69" i="2"/>
  <c r="W69" i="2"/>
  <c r="U69" i="2"/>
  <c r="S69" i="2"/>
  <c r="Q69" i="2"/>
  <c r="AG68" i="2"/>
  <c r="AE68" i="2"/>
  <c r="AA68" i="2"/>
  <c r="Y68" i="2"/>
  <c r="W68" i="2"/>
  <c r="U68" i="2"/>
  <c r="S68" i="2"/>
  <c r="Q68" i="2"/>
  <c r="AG67" i="2"/>
  <c r="AE67" i="2"/>
  <c r="AA67" i="2"/>
  <c r="Y67" i="2"/>
  <c r="W67" i="2"/>
  <c r="U67" i="2"/>
  <c r="S67" i="2"/>
  <c r="Q67" i="2"/>
  <c r="AG66" i="2"/>
  <c r="AE66" i="2"/>
  <c r="AA66" i="2"/>
  <c r="Y66" i="2"/>
  <c r="W66" i="2"/>
  <c r="U66" i="2"/>
  <c r="S66" i="2"/>
  <c r="Q66" i="2"/>
  <c r="AG65" i="2"/>
  <c r="AE65" i="2"/>
  <c r="AA65" i="2"/>
  <c r="Y65" i="2"/>
  <c r="W65" i="2"/>
  <c r="U65" i="2"/>
  <c r="S65" i="2"/>
  <c r="Q65" i="2"/>
  <c r="AG64" i="2"/>
  <c r="AE64" i="2"/>
  <c r="AA64" i="2"/>
  <c r="Y64" i="2"/>
  <c r="W64" i="2"/>
  <c r="U64" i="2"/>
  <c r="S64" i="2"/>
  <c r="Q64" i="2"/>
  <c r="AG63" i="2"/>
  <c r="AE63" i="2"/>
  <c r="AA63" i="2"/>
  <c r="Y63" i="2"/>
  <c r="W63" i="2"/>
  <c r="U63" i="2"/>
  <c r="S63" i="2"/>
  <c r="Q63" i="2"/>
  <c r="AG62" i="2"/>
  <c r="AE62" i="2"/>
  <c r="AA62" i="2"/>
  <c r="Y62" i="2"/>
  <c r="W62" i="2"/>
  <c r="U62" i="2"/>
  <c r="S62" i="2"/>
  <c r="Q62" i="2"/>
  <c r="AG61" i="2"/>
  <c r="AE61" i="2"/>
  <c r="AA61" i="2"/>
  <c r="Y61" i="2"/>
  <c r="W61" i="2"/>
  <c r="U61" i="2"/>
  <c r="S61" i="2"/>
  <c r="Q61" i="2"/>
  <c r="AG60" i="2"/>
  <c r="AE60" i="2"/>
  <c r="AA60" i="2"/>
  <c r="Y60" i="2"/>
  <c r="W60" i="2"/>
  <c r="U60" i="2"/>
  <c r="S60" i="2"/>
  <c r="Q60" i="2"/>
  <c r="AG59" i="2"/>
  <c r="AE59" i="2"/>
  <c r="AA59" i="2"/>
  <c r="Y59" i="2"/>
  <c r="W59" i="2"/>
  <c r="U59" i="2"/>
  <c r="S59" i="2"/>
  <c r="Q59" i="2"/>
  <c r="AG58" i="2"/>
  <c r="AE58" i="2"/>
  <c r="AA58" i="2"/>
  <c r="Y58" i="2"/>
  <c r="W58" i="2"/>
  <c r="U58" i="2"/>
  <c r="S58" i="2"/>
  <c r="Q58" i="2"/>
  <c r="AG57" i="2"/>
  <c r="AE57" i="2"/>
  <c r="AA57" i="2"/>
  <c r="Y57" i="2"/>
  <c r="W57" i="2"/>
  <c r="U57" i="2"/>
  <c r="S57" i="2"/>
  <c r="Q57" i="2"/>
  <c r="AG56" i="2"/>
  <c r="AE56" i="2"/>
  <c r="AA56" i="2"/>
  <c r="Y56" i="2"/>
  <c r="W56" i="2"/>
  <c r="U56" i="2"/>
  <c r="S56" i="2"/>
  <c r="Q56" i="2"/>
  <c r="AG55" i="2"/>
  <c r="AE55" i="2"/>
  <c r="AA55" i="2"/>
  <c r="Y55" i="2"/>
  <c r="W55" i="2"/>
  <c r="U55" i="2"/>
  <c r="S55" i="2"/>
  <c r="Q55" i="2"/>
  <c r="AG54" i="2"/>
  <c r="AE54" i="2"/>
  <c r="AA54" i="2"/>
  <c r="Y54" i="2"/>
  <c r="W54" i="2"/>
  <c r="U54" i="2"/>
  <c r="S54" i="2"/>
  <c r="Q54" i="2"/>
  <c r="AG53" i="2"/>
  <c r="AE53" i="2"/>
  <c r="AA53" i="2"/>
  <c r="Y53" i="2"/>
  <c r="W53" i="2"/>
  <c r="U53" i="2"/>
  <c r="S53" i="2"/>
  <c r="Q53" i="2"/>
  <c r="AG52" i="2"/>
  <c r="AE52" i="2"/>
  <c r="AA52" i="2"/>
  <c r="Y52" i="2"/>
  <c r="W52" i="2"/>
  <c r="U52" i="2"/>
  <c r="S52" i="2"/>
  <c r="Q52" i="2"/>
  <c r="AG51" i="2"/>
  <c r="AE51" i="2"/>
  <c r="AA51" i="2"/>
  <c r="Y51" i="2"/>
  <c r="W51" i="2"/>
  <c r="U51" i="2"/>
  <c r="S51" i="2"/>
  <c r="Q51" i="2"/>
  <c r="AG50" i="2"/>
  <c r="AE50" i="2"/>
  <c r="AA50" i="2"/>
  <c r="Y50" i="2"/>
  <c r="W50" i="2"/>
  <c r="U50" i="2"/>
  <c r="S50" i="2"/>
  <c r="Q50" i="2"/>
  <c r="AG49" i="2"/>
  <c r="AE49" i="2"/>
  <c r="AA49" i="2"/>
  <c r="Y49" i="2"/>
  <c r="W49" i="2"/>
  <c r="U49" i="2"/>
  <c r="S49" i="2"/>
  <c r="Q49" i="2"/>
  <c r="AG48" i="2"/>
  <c r="AE48" i="2"/>
  <c r="AA48" i="2"/>
  <c r="Y48" i="2"/>
  <c r="W48" i="2"/>
  <c r="U48" i="2"/>
  <c r="S48" i="2"/>
  <c r="Q48" i="2"/>
  <c r="AG47" i="2"/>
  <c r="AE47" i="2"/>
  <c r="AA47" i="2"/>
  <c r="Y47" i="2"/>
  <c r="W47" i="2"/>
  <c r="U47" i="2"/>
  <c r="S47" i="2"/>
  <c r="Q47" i="2"/>
  <c r="AG46" i="2"/>
  <c r="AE46" i="2"/>
  <c r="AA46" i="2"/>
  <c r="Y46" i="2"/>
  <c r="W46" i="2"/>
  <c r="U46" i="2"/>
  <c r="S46" i="2"/>
  <c r="Q46" i="2"/>
  <c r="AG45" i="2"/>
  <c r="AE45" i="2"/>
  <c r="AA45" i="2"/>
  <c r="Y45" i="2"/>
  <c r="W45" i="2"/>
  <c r="U45" i="2"/>
  <c r="S45" i="2"/>
  <c r="Q45" i="2"/>
  <c r="AG44" i="2"/>
  <c r="AE44" i="2"/>
  <c r="AA44" i="2"/>
  <c r="Y44" i="2"/>
  <c r="W44" i="2"/>
  <c r="U44" i="2"/>
  <c r="S44" i="2"/>
  <c r="Q44" i="2"/>
  <c r="AG43" i="2"/>
  <c r="AE43" i="2"/>
  <c r="AA43" i="2"/>
  <c r="Y43" i="2"/>
  <c r="W43" i="2"/>
  <c r="U43" i="2"/>
  <c r="S43" i="2"/>
  <c r="Q43" i="2"/>
  <c r="AG42" i="2"/>
  <c r="AE42" i="2"/>
  <c r="AA42" i="2"/>
  <c r="Y42" i="2"/>
  <c r="W42" i="2"/>
  <c r="U42" i="2"/>
  <c r="S42" i="2"/>
  <c r="Q42" i="2"/>
  <c r="AG41" i="2"/>
  <c r="AE41" i="2"/>
  <c r="AA41" i="2"/>
  <c r="Y41" i="2"/>
  <c r="W41" i="2"/>
  <c r="U41" i="2"/>
  <c r="S41" i="2"/>
  <c r="Q41" i="2"/>
  <c r="AG40" i="2"/>
  <c r="AE40" i="2"/>
  <c r="AA40" i="2"/>
  <c r="Y40" i="2"/>
  <c r="W40" i="2"/>
  <c r="U40" i="2"/>
  <c r="S40" i="2"/>
  <c r="Q40" i="2"/>
  <c r="AG39" i="2"/>
  <c r="AE39" i="2"/>
  <c r="AA39" i="2"/>
  <c r="Y39" i="2"/>
  <c r="W39" i="2"/>
  <c r="U39" i="2"/>
  <c r="S39" i="2"/>
  <c r="Q39" i="2"/>
  <c r="AG38" i="2"/>
  <c r="AE38" i="2"/>
  <c r="AA38" i="2"/>
  <c r="Y38" i="2"/>
  <c r="W38" i="2"/>
  <c r="U38" i="2"/>
  <c r="S38" i="2"/>
  <c r="Q38" i="2"/>
  <c r="AG37" i="2"/>
  <c r="AE37" i="2"/>
  <c r="AA37" i="2"/>
  <c r="Y37" i="2"/>
  <c r="W37" i="2"/>
  <c r="U37" i="2"/>
  <c r="S37" i="2"/>
  <c r="Q37" i="2"/>
  <c r="AG36" i="2"/>
  <c r="AE36" i="2"/>
  <c r="AA36" i="2"/>
  <c r="Y36" i="2"/>
  <c r="W36" i="2"/>
  <c r="U36" i="2"/>
  <c r="S36" i="2"/>
  <c r="Q36" i="2"/>
  <c r="AG35" i="2"/>
  <c r="AE35" i="2"/>
  <c r="AA35" i="2"/>
  <c r="Y35" i="2"/>
  <c r="W35" i="2"/>
  <c r="U35" i="2"/>
  <c r="S35" i="2"/>
  <c r="Q35" i="2"/>
  <c r="AG34" i="2"/>
  <c r="AE34" i="2"/>
  <c r="AA34" i="2"/>
  <c r="Y34" i="2"/>
  <c r="W34" i="2"/>
  <c r="U34" i="2"/>
  <c r="S34" i="2"/>
  <c r="Q34" i="2"/>
  <c r="AG33" i="2"/>
  <c r="AE33" i="2"/>
  <c r="AA33" i="2"/>
  <c r="Y33" i="2"/>
  <c r="W33" i="2"/>
  <c r="U33" i="2"/>
  <c r="S33" i="2"/>
  <c r="Q33" i="2"/>
  <c r="AG32" i="2"/>
  <c r="AE32" i="2"/>
  <c r="AA32" i="2"/>
  <c r="Y32" i="2"/>
  <c r="W32" i="2"/>
  <c r="U32" i="2"/>
  <c r="S32" i="2"/>
  <c r="Q32" i="2"/>
  <c r="AG31" i="2"/>
  <c r="AE31" i="2"/>
  <c r="AA31" i="2"/>
  <c r="Y31" i="2"/>
  <c r="W31" i="2"/>
  <c r="U31" i="2"/>
  <c r="S31" i="2"/>
  <c r="Q31" i="2"/>
  <c r="AG30" i="2"/>
  <c r="AE30" i="2"/>
  <c r="AA30" i="2"/>
  <c r="Y30" i="2"/>
  <c r="W30" i="2"/>
  <c r="U30" i="2"/>
  <c r="S30" i="2"/>
  <c r="Q30" i="2"/>
  <c r="AG29" i="2"/>
  <c r="AE29" i="2"/>
  <c r="AA29" i="2"/>
  <c r="Y29" i="2"/>
  <c r="W29" i="2"/>
  <c r="U29" i="2"/>
  <c r="S29" i="2"/>
  <c r="Q29" i="2"/>
  <c r="AG28" i="2"/>
  <c r="AE28" i="2"/>
  <c r="AA28" i="2"/>
  <c r="Y28" i="2"/>
  <c r="W28" i="2"/>
  <c r="U28" i="2"/>
  <c r="S28" i="2"/>
  <c r="Q28" i="2"/>
  <c r="AG27" i="2"/>
  <c r="AE27" i="2"/>
  <c r="AA27" i="2"/>
  <c r="Y27" i="2"/>
  <c r="W27" i="2"/>
  <c r="U27" i="2"/>
  <c r="S27" i="2"/>
  <c r="Q27" i="2"/>
  <c r="AG26" i="2"/>
  <c r="AE26" i="2"/>
  <c r="AA26" i="2"/>
  <c r="Y26" i="2"/>
  <c r="W26" i="2"/>
  <c r="U26" i="2"/>
  <c r="S26" i="2"/>
  <c r="Q26" i="2"/>
  <c r="AG25" i="2"/>
  <c r="AE25" i="2"/>
  <c r="AA25" i="2"/>
  <c r="Y25" i="2"/>
  <c r="W25" i="2"/>
  <c r="U25" i="2"/>
  <c r="S25" i="2"/>
  <c r="Q25" i="2"/>
  <c r="AG24" i="2"/>
  <c r="AE24" i="2"/>
  <c r="AA24" i="2"/>
  <c r="Y24" i="2"/>
  <c r="W24" i="2"/>
  <c r="U24" i="2"/>
  <c r="S24" i="2"/>
  <c r="Q24" i="2"/>
  <c r="AG23" i="2"/>
  <c r="AE23" i="2"/>
  <c r="AA23" i="2"/>
  <c r="Y23" i="2"/>
  <c r="W23" i="2"/>
  <c r="U23" i="2"/>
  <c r="S23" i="2"/>
  <c r="Q23" i="2"/>
  <c r="AG22" i="2"/>
  <c r="AE22" i="2"/>
  <c r="AA22" i="2"/>
  <c r="Y22" i="2"/>
  <c r="W22" i="2"/>
  <c r="U22" i="2"/>
  <c r="S22" i="2"/>
  <c r="Q22" i="2"/>
  <c r="AG21" i="2"/>
  <c r="AE21" i="2"/>
  <c r="AA21" i="2"/>
  <c r="Y21" i="2"/>
  <c r="W21" i="2"/>
  <c r="U21" i="2"/>
  <c r="S21" i="2"/>
  <c r="Q21" i="2"/>
  <c r="AG20" i="2"/>
  <c r="AE20" i="2"/>
  <c r="AA20" i="2"/>
  <c r="Y20" i="2"/>
  <c r="W20" i="2"/>
  <c r="U20" i="2"/>
  <c r="S20" i="2"/>
  <c r="Q20" i="2"/>
  <c r="AG19" i="2"/>
  <c r="AE19" i="2"/>
  <c r="AA19" i="2"/>
  <c r="Y19" i="2"/>
  <c r="W19" i="2"/>
  <c r="U19" i="2"/>
  <c r="S19" i="2"/>
  <c r="Q19" i="2"/>
  <c r="AG18" i="2"/>
  <c r="AE18" i="2"/>
  <c r="AA18" i="2"/>
  <c r="Y18" i="2"/>
  <c r="W18" i="2"/>
  <c r="U18" i="2"/>
  <c r="S18" i="2"/>
  <c r="Q18" i="2"/>
  <c r="AG17" i="2"/>
  <c r="AE17" i="2"/>
  <c r="AA17" i="2"/>
  <c r="Y17" i="2"/>
  <c r="W17" i="2"/>
  <c r="U17" i="2"/>
  <c r="S17" i="2"/>
  <c r="Q17" i="2"/>
  <c r="AG16" i="2"/>
  <c r="AE16" i="2"/>
  <c r="AA16" i="2"/>
  <c r="Y16" i="2"/>
  <c r="W16" i="2"/>
  <c r="U16" i="2"/>
  <c r="S16" i="2"/>
  <c r="Q16" i="2"/>
  <c r="AG15" i="2"/>
  <c r="AE15" i="2"/>
  <c r="AA15" i="2"/>
  <c r="Y15" i="2"/>
  <c r="W15" i="2"/>
  <c r="U15" i="2"/>
  <c r="S15" i="2"/>
  <c r="Q15" i="2"/>
  <c r="AG14" i="2"/>
  <c r="AE14" i="2"/>
  <c r="AA14" i="2"/>
  <c r="Y14" i="2"/>
  <c r="W14" i="2"/>
  <c r="U14" i="2"/>
  <c r="S14" i="2"/>
  <c r="Q14" i="2"/>
  <c r="AG13" i="2"/>
  <c r="AE13" i="2"/>
  <c r="AA13" i="2"/>
  <c r="Y13" i="2"/>
  <c r="W13" i="2"/>
  <c r="U13" i="2"/>
  <c r="S13" i="2"/>
  <c r="Q13" i="2"/>
  <c r="AG12" i="2"/>
  <c r="AE12" i="2"/>
  <c r="AA12" i="2"/>
  <c r="Y12" i="2"/>
  <c r="W12" i="2"/>
  <c r="U12" i="2"/>
  <c r="S12" i="2"/>
  <c r="Q12" i="2"/>
  <c r="AG11" i="2"/>
  <c r="AE11" i="2"/>
  <c r="AA11" i="2"/>
  <c r="Y11" i="2"/>
  <c r="W11" i="2"/>
  <c r="U11" i="2"/>
  <c r="S11" i="2"/>
  <c r="Q11" i="2"/>
  <c r="AG10" i="2"/>
  <c r="AE10" i="2"/>
  <c r="AA10" i="2"/>
  <c r="Y10" i="2"/>
  <c r="W10" i="2"/>
  <c r="U10" i="2"/>
  <c r="S10" i="2"/>
  <c r="Q10" i="2"/>
  <c r="AG9" i="2"/>
  <c r="AE9" i="2"/>
  <c r="AA9" i="2"/>
  <c r="Y9" i="2"/>
  <c r="W9" i="2"/>
  <c r="U9" i="2"/>
  <c r="S9" i="2"/>
  <c r="Q9" i="2"/>
  <c r="AG8" i="2"/>
  <c r="AE8" i="2"/>
  <c r="AA8" i="2"/>
  <c r="Y8" i="2"/>
  <c r="W8" i="2"/>
  <c r="U8" i="2"/>
  <c r="S8" i="2"/>
  <c r="Q8" i="2"/>
  <c r="AG7" i="2"/>
  <c r="AE7" i="2"/>
  <c r="AA7" i="2"/>
  <c r="Y7" i="2"/>
  <c r="W7" i="2"/>
  <c r="U7" i="2"/>
  <c r="S7" i="2"/>
  <c r="Q7" i="2"/>
  <c r="AG6" i="2"/>
  <c r="AE6" i="2"/>
  <c r="AA6" i="2"/>
  <c r="Y6" i="2"/>
  <c r="W6" i="2"/>
  <c r="U6" i="2"/>
  <c r="S6" i="2"/>
  <c r="Q6" i="2"/>
  <c r="AG5" i="2"/>
  <c r="AE5" i="2"/>
  <c r="AA5" i="2"/>
  <c r="Y5" i="2"/>
  <c r="W5" i="2"/>
  <c r="U5" i="2"/>
  <c r="S5" i="2"/>
  <c r="Q5" i="2"/>
  <c r="AG4" i="2"/>
  <c r="AE4" i="2"/>
  <c r="AA4" i="2"/>
  <c r="Y4" i="2"/>
  <c r="W4" i="2"/>
  <c r="U4" i="2"/>
  <c r="S4" i="2"/>
  <c r="Q4" i="2"/>
  <c r="AG3" i="2"/>
  <c r="AE3" i="2"/>
  <c r="AA3" i="2"/>
  <c r="Y3" i="2"/>
  <c r="W3" i="2"/>
  <c r="U3" i="2"/>
  <c r="S3" i="2"/>
  <c r="Q3" i="2"/>
  <c r="AG2" i="2"/>
  <c r="AG202" i="2"/>
  <c r="AE2" i="2"/>
  <c r="AE202" i="2"/>
  <c r="AA2" i="2"/>
  <c r="AA202" i="2"/>
  <c r="Y2" i="2"/>
  <c r="Y202" i="2"/>
  <c r="W2" i="2"/>
  <c r="W202" i="2"/>
  <c r="U2" i="2"/>
  <c r="U202" i="2"/>
  <c r="S2" i="2"/>
  <c r="S202" i="2"/>
  <c r="Q2" i="2"/>
  <c r="Q202" i="2"/>
  <c r="AG213" i="1"/>
  <c r="AE213" i="1"/>
  <c r="AC213" i="1"/>
  <c r="AA213" i="1"/>
  <c r="Y213" i="1"/>
  <c r="W213" i="1"/>
  <c r="S213" i="1"/>
  <c r="Q213" i="1"/>
  <c r="AG212" i="1"/>
  <c r="AE212" i="1"/>
  <c r="AC212" i="1"/>
  <c r="AA212" i="1"/>
  <c r="Y212" i="1"/>
  <c r="W212" i="1"/>
  <c r="S212" i="1"/>
  <c r="Q212" i="1"/>
  <c r="AG211" i="1"/>
  <c r="AE211" i="1"/>
  <c r="AC211" i="1"/>
  <c r="AA211" i="1"/>
  <c r="Y211" i="1"/>
  <c r="W211" i="1"/>
  <c r="S211" i="1"/>
  <c r="Q211" i="1"/>
  <c r="AG210" i="1"/>
  <c r="AE210" i="1"/>
  <c r="AC210" i="1"/>
  <c r="AA210" i="1"/>
  <c r="Y210" i="1"/>
  <c r="W210" i="1"/>
  <c r="S210" i="1"/>
  <c r="Q210" i="1"/>
  <c r="AG209" i="1"/>
  <c r="AE209" i="1"/>
  <c r="AC209" i="1"/>
  <c r="AA209" i="1"/>
  <c r="Y209" i="1"/>
  <c r="W209" i="1"/>
  <c r="S209" i="1"/>
  <c r="Q209" i="1"/>
  <c r="AG208" i="1"/>
  <c r="AE208" i="1"/>
  <c r="AC208" i="1"/>
  <c r="AA208" i="1"/>
  <c r="Y208" i="1"/>
  <c r="W208" i="1"/>
  <c r="S208" i="1"/>
  <c r="Q208" i="1"/>
  <c r="AG207" i="1"/>
  <c r="AE207" i="1"/>
  <c r="AC207" i="1"/>
  <c r="AA207" i="1"/>
  <c r="Y207" i="1"/>
  <c r="W207" i="1"/>
  <c r="S207" i="1"/>
  <c r="Q207" i="1"/>
  <c r="AG206" i="1"/>
  <c r="AE206" i="1"/>
  <c r="AC206" i="1"/>
  <c r="AA206" i="1"/>
  <c r="Y206" i="1"/>
  <c r="W206" i="1"/>
  <c r="S206" i="1"/>
  <c r="Q206" i="1"/>
  <c r="AG205" i="1"/>
  <c r="AE205" i="1"/>
  <c r="AC205" i="1"/>
  <c r="AA205" i="1"/>
  <c r="Y205" i="1"/>
  <c r="W205" i="1"/>
  <c r="S205" i="1"/>
  <c r="Q205" i="1"/>
  <c r="AG204" i="1"/>
  <c r="AE204" i="1"/>
  <c r="AC204" i="1"/>
  <c r="AA204" i="1"/>
  <c r="Y204" i="1"/>
  <c r="W204" i="1"/>
  <c r="S204" i="1"/>
  <c r="Q204" i="1"/>
  <c r="AG203" i="1"/>
  <c r="AE203" i="1"/>
  <c r="AC203" i="1"/>
  <c r="AA203" i="1"/>
  <c r="Y203" i="1"/>
  <c r="W203" i="1"/>
  <c r="S203" i="1"/>
  <c r="Q203" i="1"/>
  <c r="AG202" i="1"/>
  <c r="AE202" i="1"/>
  <c r="AC202" i="1"/>
  <c r="AA202" i="1"/>
  <c r="Y202" i="1"/>
  <c r="W202" i="1"/>
  <c r="S202" i="1"/>
  <c r="Q202" i="1"/>
  <c r="AG201" i="1"/>
  <c r="AE201" i="1"/>
  <c r="AC201" i="1"/>
  <c r="AA201" i="1"/>
  <c r="Y201" i="1"/>
  <c r="W201" i="1"/>
  <c r="S201" i="1"/>
  <c r="Q201" i="1"/>
  <c r="AG200" i="1"/>
  <c r="AE200" i="1"/>
  <c r="AC200" i="1"/>
  <c r="AA200" i="1"/>
  <c r="Y200" i="1"/>
  <c r="W200" i="1"/>
  <c r="S200" i="1"/>
  <c r="Q200" i="1"/>
  <c r="AG199" i="1"/>
  <c r="AE199" i="1"/>
  <c r="AC199" i="1"/>
  <c r="AA199" i="1"/>
  <c r="Y199" i="1"/>
  <c r="W199" i="1"/>
  <c r="S199" i="1"/>
  <c r="Q199" i="1"/>
  <c r="AG198" i="1"/>
  <c r="AE198" i="1"/>
  <c r="AC198" i="1"/>
  <c r="AA198" i="1"/>
  <c r="Y198" i="1"/>
  <c r="W198" i="1"/>
  <c r="S198" i="1"/>
  <c r="Q198" i="1"/>
  <c r="AG197" i="1"/>
  <c r="AE197" i="1"/>
  <c r="AC197" i="1"/>
  <c r="AA197" i="1"/>
  <c r="Y197" i="1"/>
  <c r="W197" i="1"/>
  <c r="S197" i="1"/>
  <c r="Q197" i="1"/>
  <c r="AG196" i="1"/>
  <c r="AE196" i="1"/>
  <c r="AC196" i="1"/>
  <c r="AA196" i="1"/>
  <c r="Y196" i="1"/>
  <c r="W196" i="1"/>
  <c r="S196" i="1"/>
  <c r="Q196" i="1"/>
  <c r="AG195" i="1"/>
  <c r="AE195" i="1"/>
  <c r="AC195" i="1"/>
  <c r="AA195" i="1"/>
  <c r="Y195" i="1"/>
  <c r="W195" i="1"/>
  <c r="S195" i="1"/>
  <c r="Q195" i="1"/>
  <c r="AG194" i="1"/>
  <c r="AE194" i="1"/>
  <c r="AC194" i="1"/>
  <c r="AA194" i="1"/>
  <c r="Y194" i="1"/>
  <c r="W194" i="1"/>
  <c r="S194" i="1"/>
  <c r="Q194" i="1"/>
  <c r="AG193" i="1"/>
  <c r="AE193" i="1"/>
  <c r="AC193" i="1"/>
  <c r="AA193" i="1"/>
  <c r="Y193" i="1"/>
  <c r="W193" i="1"/>
  <c r="S193" i="1"/>
  <c r="Q193" i="1"/>
  <c r="AG192" i="1"/>
  <c r="AE192" i="1"/>
  <c r="AC192" i="1"/>
  <c r="AA192" i="1"/>
  <c r="Y192" i="1"/>
  <c r="W192" i="1"/>
  <c r="S192" i="1"/>
  <c r="Q192" i="1"/>
  <c r="AG191" i="1"/>
  <c r="AE191" i="1"/>
  <c r="AC191" i="1"/>
  <c r="AA191" i="1"/>
  <c r="Y191" i="1"/>
  <c r="W191" i="1"/>
  <c r="S191" i="1"/>
  <c r="Q191" i="1"/>
  <c r="AG190" i="1"/>
  <c r="AE190" i="1"/>
  <c r="AC190" i="1"/>
  <c r="AA190" i="1"/>
  <c r="Y190" i="1"/>
  <c r="W190" i="1"/>
  <c r="S190" i="1"/>
  <c r="Q190" i="1"/>
  <c r="AG189" i="1"/>
  <c r="AE189" i="1"/>
  <c r="AC189" i="1"/>
  <c r="AA189" i="1"/>
  <c r="Y189" i="1"/>
  <c r="W189" i="1"/>
  <c r="S189" i="1"/>
  <c r="Q189" i="1"/>
  <c r="AG188" i="1"/>
  <c r="AE188" i="1"/>
  <c r="AC188" i="1"/>
  <c r="AA188" i="1"/>
  <c r="Y188" i="1"/>
  <c r="W188" i="1"/>
  <c r="S188" i="1"/>
  <c r="Q188" i="1"/>
  <c r="AG187" i="1"/>
  <c r="AE187" i="1"/>
  <c r="AC187" i="1"/>
  <c r="AA187" i="1"/>
  <c r="Y187" i="1"/>
  <c r="W187" i="1"/>
  <c r="S187" i="1"/>
  <c r="Q187" i="1"/>
  <c r="AG186" i="1"/>
  <c r="AE186" i="1"/>
  <c r="AC186" i="1"/>
  <c r="AA186" i="1"/>
  <c r="Y186" i="1"/>
  <c r="W186" i="1"/>
  <c r="S186" i="1"/>
  <c r="Q186" i="1"/>
  <c r="AG185" i="1"/>
  <c r="AE185" i="1"/>
  <c r="AC185" i="1"/>
  <c r="AA185" i="1"/>
  <c r="Y185" i="1"/>
  <c r="W185" i="1"/>
  <c r="S185" i="1"/>
  <c r="Q185" i="1"/>
  <c r="AG184" i="1"/>
  <c r="AE184" i="1"/>
  <c r="AC184" i="1"/>
  <c r="AA184" i="1"/>
  <c r="Y184" i="1"/>
  <c r="W184" i="1"/>
  <c r="S184" i="1"/>
  <c r="Q184" i="1"/>
  <c r="AG183" i="1"/>
  <c r="AE183" i="1"/>
  <c r="AC183" i="1"/>
  <c r="AA183" i="1"/>
  <c r="Y183" i="1"/>
  <c r="W183" i="1"/>
  <c r="S183" i="1"/>
  <c r="Q183" i="1"/>
  <c r="AG182" i="1"/>
  <c r="AE182" i="1"/>
  <c r="AC182" i="1"/>
  <c r="AA182" i="1"/>
  <c r="Y182" i="1"/>
  <c r="W182" i="1"/>
  <c r="S182" i="1"/>
  <c r="Q182" i="1"/>
  <c r="AG181" i="1"/>
  <c r="AE181" i="1"/>
  <c r="AC181" i="1"/>
  <c r="AA181" i="1"/>
  <c r="Y181" i="1"/>
  <c r="W181" i="1"/>
  <c r="S181" i="1"/>
  <c r="Q181" i="1"/>
  <c r="AG180" i="1"/>
  <c r="AE180" i="1"/>
  <c r="AC180" i="1"/>
  <c r="AA180" i="1"/>
  <c r="Y180" i="1"/>
  <c r="W180" i="1"/>
  <c r="S180" i="1"/>
  <c r="Q180" i="1"/>
  <c r="AG179" i="1"/>
  <c r="AE179" i="1"/>
  <c r="AC179" i="1"/>
  <c r="AA179" i="1"/>
  <c r="Y179" i="1"/>
  <c r="W179" i="1"/>
  <c r="S179" i="1"/>
  <c r="Q179" i="1"/>
  <c r="AG178" i="1"/>
  <c r="AE178" i="1"/>
  <c r="AC178" i="1"/>
  <c r="AA178" i="1"/>
  <c r="Y178" i="1"/>
  <c r="W178" i="1"/>
  <c r="S178" i="1"/>
  <c r="Q178" i="1"/>
  <c r="AG177" i="1"/>
  <c r="AE177" i="1"/>
  <c r="AC177" i="1"/>
  <c r="AA177" i="1"/>
  <c r="Y177" i="1"/>
  <c r="W177" i="1"/>
  <c r="S177" i="1"/>
  <c r="Q177" i="1"/>
  <c r="AG176" i="1"/>
  <c r="AE176" i="1"/>
  <c r="AC176" i="1"/>
  <c r="AA176" i="1"/>
  <c r="Y176" i="1"/>
  <c r="W176" i="1"/>
  <c r="S176" i="1"/>
  <c r="Q176" i="1"/>
  <c r="AG175" i="1"/>
  <c r="AE175" i="1"/>
  <c r="AC175" i="1"/>
  <c r="AA175" i="1"/>
  <c r="Y175" i="1"/>
  <c r="W175" i="1"/>
  <c r="S175" i="1"/>
  <c r="Q175" i="1"/>
  <c r="AG174" i="1"/>
  <c r="AE174" i="1"/>
  <c r="AC174" i="1"/>
  <c r="AA174" i="1"/>
  <c r="Y174" i="1"/>
  <c r="W174" i="1"/>
  <c r="S174" i="1"/>
  <c r="Q174" i="1"/>
  <c r="AG173" i="1"/>
  <c r="AE173" i="1"/>
  <c r="AC173" i="1"/>
  <c r="AA173" i="1"/>
  <c r="Y173" i="1"/>
  <c r="W173" i="1"/>
  <c r="S173" i="1"/>
  <c r="Q173" i="1"/>
  <c r="AG172" i="1"/>
  <c r="AE172" i="1"/>
  <c r="AC172" i="1"/>
  <c r="AA172" i="1"/>
  <c r="Y172" i="1"/>
  <c r="W172" i="1"/>
  <c r="S172" i="1"/>
  <c r="Q172" i="1"/>
  <c r="AG171" i="1"/>
  <c r="AE171" i="1"/>
  <c r="AC171" i="1"/>
  <c r="AA171" i="1"/>
  <c r="Y171" i="1"/>
  <c r="W171" i="1"/>
  <c r="S171" i="1"/>
  <c r="Q171" i="1"/>
  <c r="AG170" i="1"/>
  <c r="AE170" i="1"/>
  <c r="AC170" i="1"/>
  <c r="AA170" i="1"/>
  <c r="Y170" i="1"/>
  <c r="W170" i="1"/>
  <c r="S170" i="1"/>
  <c r="Q170" i="1"/>
  <c r="AG169" i="1"/>
  <c r="AE169" i="1"/>
  <c r="AC169" i="1"/>
  <c r="AA169" i="1"/>
  <c r="Y169" i="1"/>
  <c r="W169" i="1"/>
  <c r="S169" i="1"/>
  <c r="Q169" i="1"/>
  <c r="AG168" i="1"/>
  <c r="AE168" i="1"/>
  <c r="AC168" i="1"/>
  <c r="AA168" i="1"/>
  <c r="Y168" i="1"/>
  <c r="W168" i="1"/>
  <c r="S168" i="1"/>
  <c r="Q168" i="1"/>
  <c r="AG167" i="1"/>
  <c r="AE167" i="1"/>
  <c r="AC167" i="1"/>
  <c r="AA167" i="1"/>
  <c r="Y167" i="1"/>
  <c r="W167" i="1"/>
  <c r="S167" i="1"/>
  <c r="Q167" i="1"/>
  <c r="AG166" i="1"/>
  <c r="AE166" i="1"/>
  <c r="AC166" i="1"/>
  <c r="AA166" i="1"/>
  <c r="Y166" i="1"/>
  <c r="W166" i="1"/>
  <c r="S166" i="1"/>
  <c r="Q166" i="1"/>
  <c r="AG165" i="1"/>
  <c r="AE165" i="1"/>
  <c r="AC165" i="1"/>
  <c r="AA165" i="1"/>
  <c r="Y165" i="1"/>
  <c r="W165" i="1"/>
  <c r="S165" i="1"/>
  <c r="Q165" i="1"/>
  <c r="AG164" i="1"/>
  <c r="AE164" i="1"/>
  <c r="AC164" i="1"/>
  <c r="AA164" i="1"/>
  <c r="Y164" i="1"/>
  <c r="W164" i="1"/>
  <c r="S164" i="1"/>
  <c r="Q164" i="1"/>
  <c r="AG163" i="1"/>
  <c r="AE163" i="1"/>
  <c r="AC163" i="1"/>
  <c r="AA163" i="1"/>
  <c r="Y163" i="1"/>
  <c r="W163" i="1"/>
  <c r="S163" i="1"/>
  <c r="Q163" i="1"/>
  <c r="AG162" i="1"/>
  <c r="AE162" i="1"/>
  <c r="AC162" i="1"/>
  <c r="AA162" i="1"/>
  <c r="Y162" i="1"/>
  <c r="W162" i="1"/>
  <c r="S162" i="1"/>
  <c r="Q162" i="1"/>
  <c r="AG161" i="1"/>
  <c r="AE161" i="1"/>
  <c r="AC161" i="1"/>
  <c r="AA161" i="1"/>
  <c r="Y161" i="1"/>
  <c r="W161" i="1"/>
  <c r="S161" i="1"/>
  <c r="Q161" i="1"/>
  <c r="AG160" i="1"/>
  <c r="AE160" i="1"/>
  <c r="AC160" i="1"/>
  <c r="AA160" i="1"/>
  <c r="Y160" i="1"/>
  <c r="W160" i="1"/>
  <c r="S160" i="1"/>
  <c r="Q160" i="1"/>
  <c r="AG159" i="1"/>
  <c r="AE159" i="1"/>
  <c r="AC159" i="1"/>
  <c r="AA159" i="1"/>
  <c r="Y159" i="1"/>
  <c r="W159" i="1"/>
  <c r="S159" i="1"/>
  <c r="Q159" i="1"/>
  <c r="AG158" i="1"/>
  <c r="AE158" i="1"/>
  <c r="AC158" i="1"/>
  <c r="AA158" i="1"/>
  <c r="Y158" i="1"/>
  <c r="W158" i="1"/>
  <c r="S158" i="1"/>
  <c r="Q158" i="1"/>
  <c r="AG157" i="1"/>
  <c r="AE157" i="1"/>
  <c r="AC157" i="1"/>
  <c r="AA157" i="1"/>
  <c r="Y157" i="1"/>
  <c r="W157" i="1"/>
  <c r="S157" i="1"/>
  <c r="Q157" i="1"/>
  <c r="AG156" i="1"/>
  <c r="AE156" i="1"/>
  <c r="AC156" i="1"/>
  <c r="AA156" i="1"/>
  <c r="Y156" i="1"/>
  <c r="W156" i="1"/>
  <c r="S156" i="1"/>
  <c r="Q156" i="1"/>
  <c r="AG155" i="1"/>
  <c r="AE155" i="1"/>
  <c r="AC155" i="1"/>
  <c r="AA155" i="1"/>
  <c r="Y155" i="1"/>
  <c r="W155" i="1"/>
  <c r="S155" i="1"/>
  <c r="Q155" i="1"/>
  <c r="AG154" i="1"/>
  <c r="AE154" i="1"/>
  <c r="AC154" i="1"/>
  <c r="AA154" i="1"/>
  <c r="Y154" i="1"/>
  <c r="W154" i="1"/>
  <c r="S154" i="1"/>
  <c r="Q154" i="1"/>
  <c r="AG153" i="1"/>
  <c r="AE153" i="1"/>
  <c r="AC153" i="1"/>
  <c r="AA153" i="1"/>
  <c r="Y153" i="1"/>
  <c r="W153" i="1"/>
  <c r="S153" i="1"/>
  <c r="Q153" i="1"/>
  <c r="AG152" i="1"/>
  <c r="AE152" i="1"/>
  <c r="AC152" i="1"/>
  <c r="AA152" i="1"/>
  <c r="Y152" i="1"/>
  <c r="W152" i="1"/>
  <c r="S152" i="1"/>
  <c r="Q152" i="1"/>
  <c r="AG151" i="1"/>
  <c r="AE151" i="1"/>
  <c r="AC151" i="1"/>
  <c r="AA151" i="1"/>
  <c r="Y151" i="1"/>
  <c r="W151" i="1"/>
  <c r="S151" i="1"/>
  <c r="Q151" i="1"/>
  <c r="AG150" i="1"/>
  <c r="AE150" i="1"/>
  <c r="AC150" i="1"/>
  <c r="AA150" i="1"/>
  <c r="Y150" i="1"/>
  <c r="W150" i="1"/>
  <c r="S150" i="1"/>
  <c r="Q150" i="1"/>
  <c r="AG149" i="1"/>
  <c r="AE149" i="1"/>
  <c r="AC149" i="1"/>
  <c r="AA149" i="1"/>
  <c r="Y149" i="1"/>
  <c r="W149" i="1"/>
  <c r="S149" i="1"/>
  <c r="Q149" i="1"/>
  <c r="AG148" i="1"/>
  <c r="AE148" i="1"/>
  <c r="AC148" i="1"/>
  <c r="AA148" i="1"/>
  <c r="Y148" i="1"/>
  <c r="W148" i="1"/>
  <c r="S148" i="1"/>
  <c r="Q148" i="1"/>
  <c r="AG147" i="1"/>
  <c r="AE147" i="1"/>
  <c r="AC147" i="1"/>
  <c r="AA147" i="1"/>
  <c r="Y147" i="1"/>
  <c r="W147" i="1"/>
  <c r="S147" i="1"/>
  <c r="Q147" i="1"/>
  <c r="AG146" i="1"/>
  <c r="AE146" i="1"/>
  <c r="AC146" i="1"/>
  <c r="AA146" i="1"/>
  <c r="Y146" i="1"/>
  <c r="W146" i="1"/>
  <c r="S146" i="1"/>
  <c r="Q146" i="1"/>
  <c r="AG145" i="1"/>
  <c r="AE145" i="1"/>
  <c r="AC145" i="1"/>
  <c r="AA145" i="1"/>
  <c r="Y145" i="1"/>
  <c r="W145" i="1"/>
  <c r="S145" i="1"/>
  <c r="Q145" i="1"/>
  <c r="AG144" i="1"/>
  <c r="AE144" i="1"/>
  <c r="AC144" i="1"/>
  <c r="AA144" i="1"/>
  <c r="Y144" i="1"/>
  <c r="W144" i="1"/>
  <c r="S144" i="1"/>
  <c r="Q144" i="1"/>
  <c r="AG143" i="1"/>
  <c r="AE143" i="1"/>
  <c r="AC143" i="1"/>
  <c r="AA143" i="1"/>
  <c r="Y143" i="1"/>
  <c r="W143" i="1"/>
  <c r="S143" i="1"/>
  <c r="Q143" i="1"/>
  <c r="AG142" i="1"/>
  <c r="AE142" i="1"/>
  <c r="AC142" i="1"/>
  <c r="AA142" i="1"/>
  <c r="Y142" i="1"/>
  <c r="W142" i="1"/>
  <c r="S142" i="1"/>
  <c r="Q142" i="1"/>
  <c r="AG141" i="1"/>
  <c r="AE141" i="1"/>
  <c r="AC141" i="1"/>
  <c r="AA141" i="1"/>
  <c r="Y141" i="1"/>
  <c r="W141" i="1"/>
  <c r="S141" i="1"/>
  <c r="Q141" i="1"/>
  <c r="AG140" i="1"/>
  <c r="AE140" i="1"/>
  <c r="AC140" i="1"/>
  <c r="AA140" i="1"/>
  <c r="Y140" i="1"/>
  <c r="W140" i="1"/>
  <c r="S140" i="1"/>
  <c r="Q140" i="1"/>
  <c r="AG139" i="1"/>
  <c r="AE139" i="1"/>
  <c r="AC139" i="1"/>
  <c r="AA139" i="1"/>
  <c r="Y139" i="1"/>
  <c r="W139" i="1"/>
  <c r="S139" i="1"/>
  <c r="Q139" i="1"/>
  <c r="AG138" i="1"/>
  <c r="AE138" i="1"/>
  <c r="AC138" i="1"/>
  <c r="AA138" i="1"/>
  <c r="Y138" i="1"/>
  <c r="W138" i="1"/>
  <c r="S138" i="1"/>
  <c r="Q138" i="1"/>
  <c r="AG137" i="1"/>
  <c r="AE137" i="1"/>
  <c r="AC137" i="1"/>
  <c r="AA137" i="1"/>
  <c r="Y137" i="1"/>
  <c r="W137" i="1"/>
  <c r="S137" i="1"/>
  <c r="Q137" i="1"/>
  <c r="AG136" i="1"/>
  <c r="AE136" i="1"/>
  <c r="AC136" i="1"/>
  <c r="AA136" i="1"/>
  <c r="Y136" i="1"/>
  <c r="W136" i="1"/>
  <c r="S136" i="1"/>
  <c r="Q136" i="1"/>
  <c r="AG135" i="1"/>
  <c r="AE135" i="1"/>
  <c r="AC135" i="1"/>
  <c r="AA135" i="1"/>
  <c r="Y135" i="1"/>
  <c r="W135" i="1"/>
  <c r="S135" i="1"/>
  <c r="Q135" i="1"/>
  <c r="AG134" i="1"/>
  <c r="AE134" i="1"/>
  <c r="AC134" i="1"/>
  <c r="AA134" i="1"/>
  <c r="Y134" i="1"/>
  <c r="W134" i="1"/>
  <c r="S134" i="1"/>
  <c r="Q134" i="1"/>
  <c r="AG133" i="1"/>
  <c r="AE133" i="1"/>
  <c r="AC133" i="1"/>
  <c r="AA133" i="1"/>
  <c r="Y133" i="1"/>
  <c r="W133" i="1"/>
  <c r="S133" i="1"/>
  <c r="Q133" i="1"/>
  <c r="AG132" i="1"/>
  <c r="AE132" i="1"/>
  <c r="AC132" i="1"/>
  <c r="AA132" i="1"/>
  <c r="Y132" i="1"/>
  <c r="W132" i="1"/>
  <c r="S132" i="1"/>
  <c r="Q132" i="1"/>
  <c r="AG131" i="1"/>
  <c r="AE131" i="1"/>
  <c r="AC131" i="1"/>
  <c r="AA131" i="1"/>
  <c r="Y131" i="1"/>
  <c r="W131" i="1"/>
  <c r="S131" i="1"/>
  <c r="Q131" i="1"/>
  <c r="AG130" i="1"/>
  <c r="AE130" i="1"/>
  <c r="AC130" i="1"/>
  <c r="AA130" i="1"/>
  <c r="Y130" i="1"/>
  <c r="W130" i="1"/>
  <c r="S130" i="1"/>
  <c r="Q130" i="1"/>
  <c r="AG129" i="1"/>
  <c r="AE129" i="1"/>
  <c r="AC129" i="1"/>
  <c r="AA129" i="1"/>
  <c r="Y129" i="1"/>
  <c r="W129" i="1"/>
  <c r="S129" i="1"/>
  <c r="Q129" i="1"/>
  <c r="AG128" i="1"/>
  <c r="AE128" i="1"/>
  <c r="AC128" i="1"/>
  <c r="AA128" i="1"/>
  <c r="Y128" i="1"/>
  <c r="W128" i="1"/>
  <c r="S128" i="1"/>
  <c r="Q128" i="1"/>
  <c r="AG127" i="1"/>
  <c r="AE127" i="1"/>
  <c r="AC127" i="1"/>
  <c r="AA127" i="1"/>
  <c r="Y127" i="1"/>
  <c r="W127" i="1"/>
  <c r="S127" i="1"/>
  <c r="Q127" i="1"/>
  <c r="AG126" i="1"/>
  <c r="AE126" i="1"/>
  <c r="AC126" i="1"/>
  <c r="AA126" i="1"/>
  <c r="Y126" i="1"/>
  <c r="W126" i="1"/>
  <c r="S126" i="1"/>
  <c r="Q126" i="1"/>
  <c r="AG125" i="1"/>
  <c r="AE125" i="1"/>
  <c r="AC125" i="1"/>
  <c r="AA125" i="1"/>
  <c r="Y125" i="1"/>
  <c r="W125" i="1"/>
  <c r="S125" i="1"/>
  <c r="Q125" i="1"/>
  <c r="AG124" i="1"/>
  <c r="AE124" i="1"/>
  <c r="AC124" i="1"/>
  <c r="AA124" i="1"/>
  <c r="Y124" i="1"/>
  <c r="W124" i="1"/>
  <c r="S124" i="1"/>
  <c r="Q124" i="1"/>
  <c r="AG123" i="1"/>
  <c r="AE123" i="1"/>
  <c r="AC123" i="1"/>
  <c r="AA123" i="1"/>
  <c r="Y123" i="1"/>
  <c r="W123" i="1"/>
  <c r="S123" i="1"/>
  <c r="Q123" i="1"/>
  <c r="AG122" i="1"/>
  <c r="AE122" i="1"/>
  <c r="AC122" i="1"/>
  <c r="AA122" i="1"/>
  <c r="Y122" i="1"/>
  <c r="W122" i="1"/>
  <c r="S122" i="1"/>
  <c r="Q122" i="1"/>
  <c r="AG121" i="1"/>
  <c r="AE121" i="1"/>
  <c r="AC121" i="1"/>
  <c r="AA121" i="1"/>
  <c r="Y121" i="1"/>
  <c r="W121" i="1"/>
  <c r="S121" i="1"/>
  <c r="Q121" i="1"/>
  <c r="AG120" i="1"/>
  <c r="AE120" i="1"/>
  <c r="AC120" i="1"/>
  <c r="AA120" i="1"/>
  <c r="Y120" i="1"/>
  <c r="W120" i="1"/>
  <c r="S120" i="1"/>
  <c r="Q120" i="1"/>
  <c r="AG119" i="1"/>
  <c r="AE119" i="1"/>
  <c r="AC119" i="1"/>
  <c r="AA119" i="1"/>
  <c r="Y119" i="1"/>
  <c r="W119" i="1"/>
  <c r="S119" i="1"/>
  <c r="Q119" i="1"/>
  <c r="AG118" i="1"/>
  <c r="AE118" i="1"/>
  <c r="AC118" i="1"/>
  <c r="AA118" i="1"/>
  <c r="Y118" i="1"/>
  <c r="W118" i="1"/>
  <c r="S118" i="1"/>
  <c r="Q118" i="1"/>
  <c r="AG117" i="1"/>
  <c r="AE117" i="1"/>
  <c r="AC117" i="1"/>
  <c r="AA117" i="1"/>
  <c r="Y117" i="1"/>
  <c r="W117" i="1"/>
  <c r="S117" i="1"/>
  <c r="Q117" i="1"/>
  <c r="AG116" i="1"/>
  <c r="AE116" i="1"/>
  <c r="AC116" i="1"/>
  <c r="AA116" i="1"/>
  <c r="Y116" i="1"/>
  <c r="W116" i="1"/>
  <c r="S116" i="1"/>
  <c r="Q116" i="1"/>
  <c r="AG115" i="1"/>
  <c r="AE115" i="1"/>
  <c r="AC115" i="1"/>
  <c r="AA115" i="1"/>
  <c r="Y115" i="1"/>
  <c r="W115" i="1"/>
  <c r="S115" i="1"/>
  <c r="Q115" i="1"/>
  <c r="AG114" i="1"/>
  <c r="AE114" i="1"/>
  <c r="AC114" i="1"/>
  <c r="AA114" i="1"/>
  <c r="Y114" i="1"/>
  <c r="W114" i="1"/>
  <c r="S114" i="1"/>
  <c r="Q114" i="1"/>
  <c r="AG113" i="1"/>
  <c r="AE113" i="1"/>
  <c r="AC113" i="1"/>
  <c r="AA113" i="1"/>
  <c r="Y113" i="1"/>
  <c r="W113" i="1"/>
  <c r="S113" i="1"/>
  <c r="Q113" i="1"/>
  <c r="AG112" i="1"/>
  <c r="AE112" i="1"/>
  <c r="AC112" i="1"/>
  <c r="AA112" i="1"/>
  <c r="Y112" i="1"/>
  <c r="W112" i="1"/>
  <c r="S112" i="1"/>
  <c r="Q112" i="1"/>
  <c r="AG111" i="1"/>
  <c r="AE111" i="1"/>
  <c r="AC111" i="1"/>
  <c r="AA111" i="1"/>
  <c r="Y111" i="1"/>
  <c r="W111" i="1"/>
  <c r="S111" i="1"/>
  <c r="Q111" i="1"/>
  <c r="AG110" i="1"/>
  <c r="AE110" i="1"/>
  <c r="AC110" i="1"/>
  <c r="AA110" i="1"/>
  <c r="Y110" i="1"/>
  <c r="W110" i="1"/>
  <c r="S110" i="1"/>
  <c r="Q110" i="1"/>
  <c r="AG109" i="1"/>
  <c r="AE109" i="1"/>
  <c r="AC109" i="1"/>
  <c r="AA109" i="1"/>
  <c r="Y109" i="1"/>
  <c r="W109" i="1"/>
  <c r="S109" i="1"/>
  <c r="Q109" i="1"/>
  <c r="AG108" i="1"/>
  <c r="AE108" i="1"/>
  <c r="AC108" i="1"/>
  <c r="AA108" i="1"/>
  <c r="Y108" i="1"/>
  <c r="W108" i="1"/>
  <c r="S108" i="1"/>
  <c r="Q108" i="1"/>
  <c r="AG107" i="1"/>
  <c r="AE107" i="1"/>
  <c r="AC107" i="1"/>
  <c r="AA107" i="1"/>
  <c r="Y107" i="1"/>
  <c r="W107" i="1"/>
  <c r="S107" i="1"/>
  <c r="Q107" i="1"/>
  <c r="AG106" i="1"/>
  <c r="AG215" i="1"/>
  <c r="AE106" i="1"/>
  <c r="AE215" i="1"/>
  <c r="AC106" i="1"/>
  <c r="AC215" i="1"/>
  <c r="AA106" i="1"/>
  <c r="AA215" i="1"/>
  <c r="Y106" i="1"/>
  <c r="Y215" i="1"/>
  <c r="W106" i="1"/>
  <c r="W215" i="1"/>
  <c r="S106" i="1"/>
  <c r="S215" i="1"/>
  <c r="Q106" i="1"/>
  <c r="Q215" i="1"/>
  <c r="AG102" i="1"/>
  <c r="AE102" i="1"/>
  <c r="AC102" i="1"/>
  <c r="AA102" i="1"/>
  <c r="Y102" i="1"/>
  <c r="W102" i="1"/>
  <c r="S102" i="1"/>
  <c r="Q102" i="1"/>
  <c r="AG101" i="1"/>
  <c r="AE101" i="1"/>
  <c r="AC101" i="1"/>
  <c r="AA101" i="1"/>
  <c r="Y101" i="1"/>
  <c r="W101" i="1"/>
  <c r="S101" i="1"/>
  <c r="Q101" i="1"/>
  <c r="AG100" i="1"/>
  <c r="AE100" i="1"/>
  <c r="AC100" i="1"/>
  <c r="AA100" i="1"/>
  <c r="Y100" i="1"/>
  <c r="W100" i="1"/>
  <c r="S100" i="1"/>
  <c r="Q100" i="1"/>
  <c r="AG99" i="1"/>
  <c r="AE99" i="1"/>
  <c r="AC99" i="1"/>
  <c r="AA99" i="1"/>
  <c r="Y99" i="1"/>
  <c r="W99" i="1"/>
  <c r="S99" i="1"/>
  <c r="Q99" i="1"/>
  <c r="AG98" i="1"/>
  <c r="AE98" i="1"/>
  <c r="AC98" i="1"/>
  <c r="AA98" i="1"/>
  <c r="Y98" i="1"/>
  <c r="W98" i="1"/>
  <c r="S98" i="1"/>
  <c r="Q98" i="1"/>
  <c r="AG97" i="1"/>
  <c r="AE97" i="1"/>
  <c r="AC97" i="1"/>
  <c r="AA97" i="1"/>
  <c r="Y97" i="1"/>
  <c r="W97" i="1"/>
  <c r="S97" i="1"/>
  <c r="Q97" i="1"/>
  <c r="AG96" i="1"/>
  <c r="AE96" i="1"/>
  <c r="AC96" i="1"/>
  <c r="AA96" i="1"/>
  <c r="Y96" i="1"/>
  <c r="W96" i="1"/>
  <c r="S96" i="1"/>
  <c r="Q96" i="1"/>
  <c r="AG95" i="1"/>
  <c r="AE95" i="1"/>
  <c r="AC95" i="1"/>
  <c r="AA95" i="1"/>
  <c r="Y95" i="1"/>
  <c r="W95" i="1"/>
  <c r="S95" i="1"/>
  <c r="Q95" i="1"/>
  <c r="AG94" i="1"/>
  <c r="AE94" i="1"/>
  <c r="AC94" i="1"/>
  <c r="AA94" i="1"/>
  <c r="Y94" i="1"/>
  <c r="W94" i="1"/>
  <c r="S94" i="1"/>
  <c r="Q94" i="1"/>
  <c r="AG93" i="1"/>
  <c r="AE93" i="1"/>
  <c r="AC93" i="1"/>
  <c r="AA93" i="1"/>
  <c r="Y93" i="1"/>
  <c r="W93" i="1"/>
  <c r="S93" i="1"/>
  <c r="Q93" i="1"/>
  <c r="AG92" i="1"/>
  <c r="AE92" i="1"/>
  <c r="AC92" i="1"/>
  <c r="AA92" i="1"/>
  <c r="Y92" i="1"/>
  <c r="W92" i="1"/>
  <c r="S92" i="1"/>
  <c r="Q92" i="1"/>
  <c r="AG91" i="1"/>
  <c r="AE91" i="1"/>
  <c r="AC91" i="1"/>
  <c r="AA91" i="1"/>
  <c r="Y91" i="1"/>
  <c r="W91" i="1"/>
  <c r="S91" i="1"/>
  <c r="Q91" i="1"/>
  <c r="AG90" i="1"/>
  <c r="AE90" i="1"/>
  <c r="AC90" i="1"/>
  <c r="AA90" i="1"/>
  <c r="Y90" i="1"/>
  <c r="W90" i="1"/>
  <c r="S90" i="1"/>
  <c r="Q90" i="1"/>
  <c r="AG89" i="1"/>
  <c r="AE89" i="1"/>
  <c r="AC89" i="1"/>
  <c r="AA89" i="1"/>
  <c r="Y89" i="1"/>
  <c r="W89" i="1"/>
  <c r="S89" i="1"/>
  <c r="Q89" i="1"/>
  <c r="AG88" i="1"/>
  <c r="AE88" i="1"/>
  <c r="AC88" i="1"/>
  <c r="AA88" i="1"/>
  <c r="Y88" i="1"/>
  <c r="W88" i="1"/>
  <c r="S88" i="1"/>
  <c r="Q88" i="1"/>
  <c r="AG87" i="1"/>
  <c r="AE87" i="1"/>
  <c r="AC87" i="1"/>
  <c r="AA87" i="1"/>
  <c r="Y87" i="1"/>
  <c r="W87" i="1"/>
  <c r="S87" i="1"/>
  <c r="Q87" i="1"/>
  <c r="AG86" i="1"/>
  <c r="AE86" i="1"/>
  <c r="AC86" i="1"/>
  <c r="AA86" i="1"/>
  <c r="Y86" i="1"/>
  <c r="W86" i="1"/>
  <c r="S86" i="1"/>
  <c r="Q86" i="1"/>
  <c r="AG85" i="1"/>
  <c r="AE85" i="1"/>
  <c r="AC85" i="1"/>
  <c r="AA85" i="1"/>
  <c r="Y85" i="1"/>
  <c r="W85" i="1"/>
  <c r="S85" i="1"/>
  <c r="Q85" i="1"/>
  <c r="AG84" i="1"/>
  <c r="AE84" i="1"/>
  <c r="AC84" i="1"/>
  <c r="AA84" i="1"/>
  <c r="Y84" i="1"/>
  <c r="W84" i="1"/>
  <c r="S84" i="1"/>
  <c r="Q84" i="1"/>
  <c r="AG83" i="1"/>
  <c r="AE83" i="1"/>
  <c r="AC83" i="1"/>
  <c r="AA83" i="1"/>
  <c r="Y83" i="1"/>
  <c r="W83" i="1"/>
  <c r="S83" i="1"/>
  <c r="Q83" i="1"/>
  <c r="AG82" i="1"/>
  <c r="AE82" i="1"/>
  <c r="AC82" i="1"/>
  <c r="AA82" i="1"/>
  <c r="Y82" i="1"/>
  <c r="W82" i="1"/>
  <c r="S82" i="1"/>
  <c r="Q82" i="1"/>
  <c r="AG81" i="1"/>
  <c r="AE81" i="1"/>
  <c r="AC81" i="1"/>
  <c r="AA81" i="1"/>
  <c r="Y81" i="1"/>
  <c r="W81" i="1"/>
  <c r="S81" i="1"/>
  <c r="Q81" i="1"/>
  <c r="AG80" i="1"/>
  <c r="AE80" i="1"/>
  <c r="AC80" i="1"/>
  <c r="AA80" i="1"/>
  <c r="Y80" i="1"/>
  <c r="W80" i="1"/>
  <c r="S80" i="1"/>
  <c r="Q80" i="1"/>
  <c r="AG79" i="1"/>
  <c r="AE79" i="1"/>
  <c r="AC79" i="1"/>
  <c r="AA79" i="1"/>
  <c r="Y79" i="1"/>
  <c r="W79" i="1"/>
  <c r="S79" i="1"/>
  <c r="Q79" i="1"/>
  <c r="AG78" i="1"/>
  <c r="AE78" i="1"/>
  <c r="AC78" i="1"/>
  <c r="AA78" i="1"/>
  <c r="Y78" i="1"/>
  <c r="W78" i="1"/>
  <c r="S78" i="1"/>
  <c r="Q78" i="1"/>
  <c r="AG77" i="1"/>
  <c r="AE77" i="1"/>
  <c r="AC77" i="1"/>
  <c r="AA77" i="1"/>
  <c r="Y77" i="1"/>
  <c r="W77" i="1"/>
  <c r="S77" i="1"/>
  <c r="Q77" i="1"/>
  <c r="AG76" i="1"/>
  <c r="AE76" i="1"/>
  <c r="AC76" i="1"/>
  <c r="AA76" i="1"/>
  <c r="Y76" i="1"/>
  <c r="W76" i="1"/>
  <c r="S76" i="1"/>
  <c r="Q76" i="1"/>
  <c r="AG75" i="1"/>
  <c r="AE75" i="1"/>
  <c r="AC75" i="1"/>
  <c r="AA75" i="1"/>
  <c r="Y75" i="1"/>
  <c r="W75" i="1"/>
  <c r="S75" i="1"/>
  <c r="Q75" i="1"/>
  <c r="AG74" i="1"/>
  <c r="AE74" i="1"/>
  <c r="AC74" i="1"/>
  <c r="AA74" i="1"/>
  <c r="Y74" i="1"/>
  <c r="W74" i="1"/>
  <c r="S74" i="1"/>
  <c r="Q74" i="1"/>
  <c r="AG73" i="1"/>
  <c r="AE73" i="1"/>
  <c r="AC73" i="1"/>
  <c r="AA73" i="1"/>
  <c r="Y73" i="1"/>
  <c r="W73" i="1"/>
  <c r="S73" i="1"/>
  <c r="Q73" i="1"/>
  <c r="AG72" i="1"/>
  <c r="AE72" i="1"/>
  <c r="AC72" i="1"/>
  <c r="AA72" i="1"/>
  <c r="Y72" i="1"/>
  <c r="W72" i="1"/>
  <c r="S72" i="1"/>
  <c r="Q72" i="1"/>
  <c r="AG71" i="1"/>
  <c r="AE71" i="1"/>
  <c r="AC71" i="1"/>
  <c r="AA71" i="1"/>
  <c r="Y71" i="1"/>
  <c r="W71" i="1"/>
  <c r="S71" i="1"/>
  <c r="Q71" i="1"/>
  <c r="AG70" i="1"/>
  <c r="AE70" i="1"/>
  <c r="AC70" i="1"/>
  <c r="AA70" i="1"/>
  <c r="Y70" i="1"/>
  <c r="W70" i="1"/>
  <c r="S70" i="1"/>
  <c r="Q70" i="1"/>
  <c r="AG69" i="1"/>
  <c r="AE69" i="1"/>
  <c r="AC69" i="1"/>
  <c r="AA69" i="1"/>
  <c r="Y69" i="1"/>
  <c r="W69" i="1"/>
  <c r="S69" i="1"/>
  <c r="Q69" i="1"/>
  <c r="AG68" i="1"/>
  <c r="AE68" i="1"/>
  <c r="AC68" i="1"/>
  <c r="AA68" i="1"/>
  <c r="Y68" i="1"/>
  <c r="W68" i="1"/>
  <c r="S68" i="1"/>
  <c r="Q68" i="1"/>
  <c r="AG67" i="1"/>
  <c r="AE67" i="1"/>
  <c r="AC67" i="1"/>
  <c r="AA67" i="1"/>
  <c r="Y67" i="1"/>
  <c r="W67" i="1"/>
  <c r="S67" i="1"/>
  <c r="Q67" i="1"/>
  <c r="AG66" i="1"/>
  <c r="AE66" i="1"/>
  <c r="AC66" i="1"/>
  <c r="AA66" i="1"/>
  <c r="Y66" i="1"/>
  <c r="W66" i="1"/>
  <c r="S66" i="1"/>
  <c r="Q66" i="1"/>
  <c r="AG65" i="1"/>
  <c r="AE65" i="1"/>
  <c r="AC65" i="1"/>
  <c r="AA65" i="1"/>
  <c r="Y65" i="1"/>
  <c r="W65" i="1"/>
  <c r="S65" i="1"/>
  <c r="Q65" i="1"/>
  <c r="AG64" i="1"/>
  <c r="AE64" i="1"/>
  <c r="AC64" i="1"/>
  <c r="AA64" i="1"/>
  <c r="Y64" i="1"/>
  <c r="W64" i="1"/>
  <c r="S64" i="1"/>
  <c r="Q64" i="1"/>
  <c r="AG63" i="1"/>
  <c r="AE63" i="1"/>
  <c r="AC63" i="1"/>
  <c r="AA63" i="1"/>
  <c r="Y63" i="1"/>
  <c r="W63" i="1"/>
  <c r="S63" i="1"/>
  <c r="Q63" i="1"/>
  <c r="AG62" i="1"/>
  <c r="AE62" i="1"/>
  <c r="AC62" i="1"/>
  <c r="AA62" i="1"/>
  <c r="Y62" i="1"/>
  <c r="W62" i="1"/>
  <c r="S62" i="1"/>
  <c r="Q62" i="1"/>
  <c r="AG61" i="1"/>
  <c r="AE61" i="1"/>
  <c r="AC61" i="1"/>
  <c r="AA61" i="1"/>
  <c r="Y61" i="1"/>
  <c r="W61" i="1"/>
  <c r="S61" i="1"/>
  <c r="Q61" i="1"/>
  <c r="AG60" i="1"/>
  <c r="AE60" i="1"/>
  <c r="AC60" i="1"/>
  <c r="AA60" i="1"/>
  <c r="Y60" i="1"/>
  <c r="W60" i="1"/>
  <c r="S60" i="1"/>
  <c r="Q60" i="1"/>
  <c r="AG59" i="1"/>
  <c r="AE59" i="1"/>
  <c r="AC59" i="1"/>
  <c r="AA59" i="1"/>
  <c r="Y59" i="1"/>
  <c r="W59" i="1"/>
  <c r="S59" i="1"/>
  <c r="Q59" i="1"/>
  <c r="AG58" i="1"/>
  <c r="AE58" i="1"/>
  <c r="AC58" i="1"/>
  <c r="AA58" i="1"/>
  <c r="Y58" i="1"/>
  <c r="W58" i="1"/>
  <c r="S58" i="1"/>
  <c r="Q58" i="1"/>
  <c r="AG57" i="1"/>
  <c r="AE57" i="1"/>
  <c r="AC57" i="1"/>
  <c r="AA57" i="1"/>
  <c r="Y57" i="1"/>
  <c r="W57" i="1"/>
  <c r="S57" i="1"/>
  <c r="Q57" i="1"/>
  <c r="AG56" i="1"/>
  <c r="AE56" i="1"/>
  <c r="AC56" i="1"/>
  <c r="AA56" i="1"/>
  <c r="Y56" i="1"/>
  <c r="W56" i="1"/>
  <c r="S56" i="1"/>
  <c r="Q56" i="1"/>
  <c r="AG55" i="1"/>
  <c r="AE55" i="1"/>
  <c r="AC55" i="1"/>
  <c r="AA55" i="1"/>
  <c r="Y55" i="1"/>
  <c r="W55" i="1"/>
  <c r="S55" i="1"/>
  <c r="Q55" i="1"/>
  <c r="AG54" i="1"/>
  <c r="AE54" i="1"/>
  <c r="AC54" i="1"/>
  <c r="AA54" i="1"/>
  <c r="Y54" i="1"/>
  <c r="W54" i="1"/>
  <c r="S54" i="1"/>
  <c r="Q54" i="1"/>
  <c r="AG53" i="1"/>
  <c r="AE53" i="1"/>
  <c r="AC53" i="1"/>
  <c r="AA53" i="1"/>
  <c r="Y53" i="1"/>
  <c r="W53" i="1"/>
  <c r="S53" i="1"/>
  <c r="Q53" i="1"/>
  <c r="AG52" i="1"/>
  <c r="AE52" i="1"/>
  <c r="AC52" i="1"/>
  <c r="AA52" i="1"/>
  <c r="Y52" i="1"/>
  <c r="W52" i="1"/>
  <c r="S52" i="1"/>
  <c r="Q52" i="1"/>
  <c r="AG51" i="1"/>
  <c r="AE51" i="1"/>
  <c r="AC51" i="1"/>
  <c r="AA51" i="1"/>
  <c r="Y51" i="1"/>
  <c r="W51" i="1"/>
  <c r="S51" i="1"/>
  <c r="Q51" i="1"/>
  <c r="AG50" i="1"/>
  <c r="AE50" i="1"/>
  <c r="AC50" i="1"/>
  <c r="AA50" i="1"/>
  <c r="Y50" i="1"/>
  <c r="W50" i="1"/>
  <c r="S50" i="1"/>
  <c r="Q50" i="1"/>
  <c r="AG49" i="1"/>
  <c r="AE49" i="1"/>
  <c r="AC49" i="1"/>
  <c r="AA49" i="1"/>
  <c r="Y49" i="1"/>
  <c r="W49" i="1"/>
  <c r="S49" i="1"/>
  <c r="Q49" i="1"/>
  <c r="AG48" i="1"/>
  <c r="AE48" i="1"/>
  <c r="AC48" i="1"/>
  <c r="AA48" i="1"/>
  <c r="Y48" i="1"/>
  <c r="W48" i="1"/>
  <c r="S48" i="1"/>
  <c r="Q48" i="1"/>
  <c r="AG47" i="1"/>
  <c r="AE47" i="1"/>
  <c r="AC47" i="1"/>
  <c r="AA47" i="1"/>
  <c r="Y47" i="1"/>
  <c r="W47" i="1"/>
  <c r="S47" i="1"/>
  <c r="Q47" i="1"/>
  <c r="AG46" i="1"/>
  <c r="AE46" i="1"/>
  <c r="AC46" i="1"/>
  <c r="AA46" i="1"/>
  <c r="Y46" i="1"/>
  <c r="W46" i="1"/>
  <c r="S46" i="1"/>
  <c r="Q46" i="1"/>
  <c r="AG45" i="1"/>
  <c r="AE45" i="1"/>
  <c r="AC45" i="1"/>
  <c r="AA45" i="1"/>
  <c r="Y45" i="1"/>
  <c r="W45" i="1"/>
  <c r="S45" i="1"/>
  <c r="Q45" i="1"/>
  <c r="AG44" i="1"/>
  <c r="AE44" i="1"/>
  <c r="AC44" i="1"/>
  <c r="AA44" i="1"/>
  <c r="Y44" i="1"/>
  <c r="W44" i="1"/>
  <c r="S44" i="1"/>
  <c r="Q44" i="1"/>
  <c r="AG43" i="1"/>
  <c r="AE43" i="1"/>
  <c r="AC43" i="1"/>
  <c r="AA43" i="1"/>
  <c r="Y43" i="1"/>
  <c r="W43" i="1"/>
  <c r="S43" i="1"/>
  <c r="Q43" i="1"/>
  <c r="AG42" i="1"/>
  <c r="AE42" i="1"/>
  <c r="AC42" i="1"/>
  <c r="AA42" i="1"/>
  <c r="Y42" i="1"/>
  <c r="W42" i="1"/>
  <c r="S42" i="1"/>
  <c r="Q42" i="1"/>
  <c r="AG41" i="1"/>
  <c r="AE41" i="1"/>
  <c r="AC41" i="1"/>
  <c r="AA41" i="1"/>
  <c r="Y41" i="1"/>
  <c r="W41" i="1"/>
  <c r="S41" i="1"/>
  <c r="Q41" i="1"/>
  <c r="AG40" i="1"/>
  <c r="AE40" i="1"/>
  <c r="AC40" i="1"/>
  <c r="AA40" i="1"/>
  <c r="Y40" i="1"/>
  <c r="W40" i="1"/>
  <c r="S40" i="1"/>
  <c r="Q40" i="1"/>
  <c r="AG39" i="1"/>
  <c r="AE39" i="1"/>
  <c r="AC39" i="1"/>
  <c r="AA39" i="1"/>
  <c r="Y39" i="1"/>
  <c r="W39" i="1"/>
  <c r="S39" i="1"/>
  <c r="Q39" i="1"/>
  <c r="AG38" i="1"/>
  <c r="AE38" i="1"/>
  <c r="AC38" i="1"/>
  <c r="AA38" i="1"/>
  <c r="Y38" i="1"/>
  <c r="W38" i="1"/>
  <c r="S38" i="1"/>
  <c r="Q38" i="1"/>
  <c r="AG37" i="1"/>
  <c r="AE37" i="1"/>
  <c r="AC37" i="1"/>
  <c r="AA37" i="1"/>
  <c r="Y37" i="1"/>
  <c r="W37" i="1"/>
  <c r="S37" i="1"/>
  <c r="Q37" i="1"/>
  <c r="AG36" i="1"/>
  <c r="AE36" i="1"/>
  <c r="AC36" i="1"/>
  <c r="AA36" i="1"/>
  <c r="Y36" i="1"/>
  <c r="W36" i="1"/>
  <c r="S36" i="1"/>
  <c r="Q36" i="1"/>
  <c r="AG35" i="1"/>
  <c r="AE35" i="1"/>
  <c r="AC35" i="1"/>
  <c r="AA35" i="1"/>
  <c r="Y35" i="1"/>
  <c r="W35" i="1"/>
  <c r="S35" i="1"/>
  <c r="Q35" i="1"/>
  <c r="AG34" i="1"/>
  <c r="AE34" i="1"/>
  <c r="AC34" i="1"/>
  <c r="AA34" i="1"/>
  <c r="Y34" i="1"/>
  <c r="W34" i="1"/>
  <c r="S34" i="1"/>
  <c r="Q34" i="1"/>
  <c r="AG33" i="1"/>
  <c r="AE33" i="1"/>
  <c r="AC33" i="1"/>
  <c r="AA33" i="1"/>
  <c r="Y33" i="1"/>
  <c r="W33" i="1"/>
  <c r="S33" i="1"/>
  <c r="Q33" i="1"/>
  <c r="AG32" i="1"/>
  <c r="AE32" i="1"/>
  <c r="AC32" i="1"/>
  <c r="AA32" i="1"/>
  <c r="Y32" i="1"/>
  <c r="W32" i="1"/>
  <c r="S32" i="1"/>
  <c r="Q32" i="1"/>
  <c r="AG31" i="1"/>
  <c r="AE31" i="1"/>
  <c r="AC31" i="1"/>
  <c r="AA31" i="1"/>
  <c r="Y31" i="1"/>
  <c r="W31" i="1"/>
  <c r="S31" i="1"/>
  <c r="Q31" i="1"/>
  <c r="AG30" i="1"/>
  <c r="AE30" i="1"/>
  <c r="AC30" i="1"/>
  <c r="AA30" i="1"/>
  <c r="Y30" i="1"/>
  <c r="W30" i="1"/>
  <c r="S30" i="1"/>
  <c r="Q30" i="1"/>
  <c r="AG29" i="1"/>
  <c r="AE29" i="1"/>
  <c r="AC29" i="1"/>
  <c r="AA29" i="1"/>
  <c r="Y29" i="1"/>
  <c r="W29" i="1"/>
  <c r="S29" i="1"/>
  <c r="Q29" i="1"/>
  <c r="AG28" i="1"/>
  <c r="AE28" i="1"/>
  <c r="AC28" i="1"/>
  <c r="AA28" i="1"/>
  <c r="Y28" i="1"/>
  <c r="W28" i="1"/>
  <c r="S28" i="1"/>
  <c r="Q28" i="1"/>
  <c r="AG27" i="1"/>
  <c r="AE27" i="1"/>
  <c r="AC27" i="1"/>
  <c r="AA27" i="1"/>
  <c r="Y27" i="1"/>
  <c r="W27" i="1"/>
  <c r="S27" i="1"/>
  <c r="Q27" i="1"/>
  <c r="AG26" i="1"/>
  <c r="AE26" i="1"/>
  <c r="AC26" i="1"/>
  <c r="AA26" i="1"/>
  <c r="Y26" i="1"/>
  <c r="W26" i="1"/>
  <c r="S26" i="1"/>
  <c r="Q26" i="1"/>
  <c r="AG25" i="1"/>
  <c r="AE25" i="1"/>
  <c r="AC25" i="1"/>
  <c r="AA25" i="1"/>
  <c r="Y25" i="1"/>
  <c r="W25" i="1"/>
  <c r="S25" i="1"/>
  <c r="Q25" i="1"/>
  <c r="AG24" i="1"/>
  <c r="AE24" i="1"/>
  <c r="AC24" i="1"/>
  <c r="AA24" i="1"/>
  <c r="Y24" i="1"/>
  <c r="W24" i="1"/>
  <c r="S24" i="1"/>
  <c r="Q24" i="1"/>
  <c r="AG23" i="1"/>
  <c r="AE23" i="1"/>
  <c r="AC23" i="1"/>
  <c r="AA23" i="1"/>
  <c r="Y23" i="1"/>
  <c r="W23" i="1"/>
  <c r="S23" i="1"/>
  <c r="Q23" i="1"/>
  <c r="AG22" i="1"/>
  <c r="AE22" i="1"/>
  <c r="AC22" i="1"/>
  <c r="AA22" i="1"/>
  <c r="Y22" i="1"/>
  <c r="W22" i="1"/>
  <c r="S22" i="1"/>
  <c r="Q22" i="1"/>
  <c r="AG21" i="1"/>
  <c r="AE21" i="1"/>
  <c r="AC21" i="1"/>
  <c r="AA21" i="1"/>
  <c r="Y21" i="1"/>
  <c r="W21" i="1"/>
  <c r="S21" i="1"/>
  <c r="Q21" i="1"/>
  <c r="AG20" i="1"/>
  <c r="AE20" i="1"/>
  <c r="AC20" i="1"/>
  <c r="AA20" i="1"/>
  <c r="Y20" i="1"/>
  <c r="W20" i="1"/>
  <c r="S20" i="1"/>
  <c r="Q20" i="1"/>
  <c r="AG19" i="1"/>
  <c r="AE19" i="1"/>
  <c r="AC19" i="1"/>
  <c r="AA19" i="1"/>
  <c r="Y19" i="1"/>
  <c r="W19" i="1"/>
  <c r="S19" i="1"/>
  <c r="Q19" i="1"/>
  <c r="AG18" i="1"/>
  <c r="AE18" i="1"/>
  <c r="AC18" i="1"/>
  <c r="AA18" i="1"/>
  <c r="Y18" i="1"/>
  <c r="W18" i="1"/>
  <c r="S18" i="1"/>
  <c r="Q18" i="1"/>
  <c r="AG17" i="1"/>
  <c r="AE17" i="1"/>
  <c r="AC17" i="1"/>
  <c r="AA17" i="1"/>
  <c r="Y17" i="1"/>
  <c r="W17" i="1"/>
  <c r="S17" i="1"/>
  <c r="Q17" i="1"/>
  <c r="AG16" i="1"/>
  <c r="AE16" i="1"/>
  <c r="AC16" i="1"/>
  <c r="AA16" i="1"/>
  <c r="Y16" i="1"/>
  <c r="W16" i="1"/>
  <c r="S16" i="1"/>
  <c r="Q16" i="1"/>
  <c r="AG15" i="1"/>
  <c r="AE15" i="1"/>
  <c r="AC15" i="1"/>
  <c r="AA15" i="1"/>
  <c r="Y15" i="1"/>
  <c r="W15" i="1"/>
  <c r="S15" i="1"/>
  <c r="Q15" i="1"/>
  <c r="AG14" i="1"/>
  <c r="AE14" i="1"/>
  <c r="AC14" i="1"/>
  <c r="AA14" i="1"/>
  <c r="Y14" i="1"/>
  <c r="W14" i="1"/>
  <c r="S14" i="1"/>
  <c r="Q14" i="1"/>
  <c r="AG13" i="1"/>
  <c r="AE13" i="1"/>
  <c r="AC13" i="1"/>
  <c r="AA13" i="1"/>
  <c r="Y13" i="1"/>
  <c r="W13" i="1"/>
  <c r="S13" i="1"/>
  <c r="Q13" i="1"/>
  <c r="AG12" i="1"/>
  <c r="AE12" i="1"/>
  <c r="AC12" i="1"/>
  <c r="AA12" i="1"/>
  <c r="Y12" i="1"/>
  <c r="W12" i="1"/>
  <c r="S12" i="1"/>
  <c r="Q12" i="1"/>
  <c r="AG11" i="1"/>
  <c r="AE11" i="1"/>
  <c r="AC11" i="1"/>
  <c r="AA11" i="1"/>
  <c r="Y11" i="1"/>
  <c r="W11" i="1"/>
  <c r="S11" i="1"/>
  <c r="Q11" i="1"/>
  <c r="AG10" i="1"/>
  <c r="AE10" i="1"/>
  <c r="AC10" i="1"/>
  <c r="AA10" i="1"/>
  <c r="Y10" i="1"/>
  <c r="W10" i="1"/>
  <c r="S10" i="1"/>
  <c r="Q10" i="1"/>
  <c r="AG9" i="1"/>
  <c r="AE9" i="1"/>
  <c r="AC9" i="1"/>
  <c r="AA9" i="1"/>
  <c r="Y9" i="1"/>
  <c r="W9" i="1"/>
  <c r="S9" i="1"/>
  <c r="Q9" i="1"/>
  <c r="AG8" i="1"/>
  <c r="AE8" i="1"/>
  <c r="AC8" i="1"/>
  <c r="AA8" i="1"/>
  <c r="Y8" i="1"/>
  <c r="W8" i="1"/>
  <c r="S8" i="1"/>
  <c r="Q8" i="1"/>
  <c r="AG7" i="1"/>
  <c r="AE7" i="1"/>
  <c r="AC7" i="1"/>
  <c r="AA7" i="1"/>
  <c r="Y7" i="1"/>
  <c r="W7" i="1"/>
  <c r="S7" i="1"/>
  <c r="Q7" i="1"/>
  <c r="AG6" i="1"/>
  <c r="AE6" i="1"/>
  <c r="AC6" i="1"/>
  <c r="AA6" i="1"/>
  <c r="Y6" i="1"/>
  <c r="W6" i="1"/>
  <c r="S6" i="1"/>
  <c r="Q6" i="1"/>
  <c r="AG5" i="1"/>
  <c r="AE5" i="1"/>
  <c r="AC5" i="1"/>
  <c r="AA5" i="1"/>
  <c r="Y5" i="1"/>
  <c r="W5" i="1"/>
  <c r="S5" i="1"/>
  <c r="Q5" i="1"/>
  <c r="AG4" i="1"/>
  <c r="AE4" i="1"/>
  <c r="AC4" i="1"/>
  <c r="AA4" i="1"/>
  <c r="Y4" i="1"/>
  <c r="W4" i="1"/>
  <c r="S4" i="1"/>
  <c r="Q4" i="1"/>
  <c r="AG3" i="1"/>
  <c r="AE3" i="1"/>
  <c r="AC3" i="1"/>
  <c r="AA3" i="1"/>
  <c r="Y3" i="1"/>
  <c r="W3" i="1"/>
  <c r="S3" i="1"/>
  <c r="Q3" i="1"/>
  <c r="AG2" i="1"/>
  <c r="AG103" i="1"/>
  <c r="AE2" i="1"/>
  <c r="AE103" i="1"/>
  <c r="AC2" i="1"/>
  <c r="AC103" i="1"/>
  <c r="AA2" i="1"/>
  <c r="AA103" i="1"/>
  <c r="Y2" i="1"/>
  <c r="Y103" i="1"/>
  <c r="W2" i="1"/>
  <c r="W103" i="1"/>
  <c r="S2" i="1"/>
  <c r="S103" i="1"/>
  <c r="Q2" i="1"/>
  <c r="Q103" i="1"/>
</calcChain>
</file>

<file path=xl/sharedStrings.xml><?xml version="1.0" encoding="utf-8"?>
<sst xmlns="http://schemas.openxmlformats.org/spreadsheetml/2006/main" count="47249" uniqueCount="4353">
  <si>
    <t>CAS</t>
  </si>
  <si>
    <t>NAME</t>
  </si>
  <si>
    <t>SMILES</t>
  </si>
  <si>
    <t>Data</t>
  </si>
  <si>
    <t>Unit</t>
  </si>
  <si>
    <t>Duration</t>
  </si>
  <si>
    <t>Endpoint</t>
  </si>
  <si>
    <t>Endpoint description</t>
  </si>
  <si>
    <t>Endpoint position</t>
  </si>
  <si>
    <t>Database name</t>
  </si>
  <si>
    <t>QA (CAS-2D)</t>
  </si>
  <si>
    <t>Assigned SMILES</t>
  </si>
  <si>
    <t>Data from tautomer structure</t>
  </si>
  <si>
    <t>Organ</t>
  </si>
  <si>
    <t>Type of method</t>
  </si>
  <si>
    <t>Protein binding by OASIS v1.1</t>
  </si>
  <si>
    <t>Score</t>
  </si>
  <si>
    <t>DPRA Lysine peptide depletion</t>
  </si>
  <si>
    <t>Skin irritation/corrosion Exclusion rules by BfR</t>
  </si>
  <si>
    <t>Keratinocyte gene expression</t>
  </si>
  <si>
    <t>Protein binding potency</t>
  </si>
  <si>
    <t>Protein binding by OECD</t>
  </si>
  <si>
    <t>DPRA Cysteine peptide depletion</t>
  </si>
  <si>
    <t>Protein binding alerts for skin sensitization by OASIS v1.1</t>
  </si>
  <si>
    <t>Skin irritation/corrosion Inclusion rules by BfR</t>
  </si>
  <si>
    <t>50-32-8</t>
  </si>
  <si>
    <t>benzo(a)pyrene;benzo[a]pyrene;benzopyrene;3,4-"";3,4-";benzo[def]chrysene;benzo(a)pyrene (bap);benzo[pqr]tetraphene;benzo[def]chrysene(benzo[a]pyrene)</t>
  </si>
  <si>
    <t>c12c3c4c(c5c(cc4ccc3ccc1)cccc5)cc2</t>
  </si>
  <si>
    <t>Positive</t>
  </si>
  <si>
    <t>Human Health Hazards#Sensitisation</t>
  </si>
  <si>
    <t>CAESAR Skin Sensitivity_V2ready</t>
  </si>
  <si>
    <t>High Quality</t>
  </si>
  <si>
    <t>NO</t>
  </si>
  <si>
    <t>No</t>
  </si>
  <si>
    <t>Skin</t>
  </si>
  <si>
    <t>in-vivo</t>
  </si>
  <si>
    <t>No alert found</t>
  </si>
  <si>
    <t>Not possible to classify according to these rules</t>
  </si>
  <si>
    <t>(!Undefined)Group All Lipid Solubility &lt; 0.01 g/kg|(!Undefined)Group C Surface Tension &gt; 62 mN/m|Group C Aqueous Solubility &lt; 0.0001 g/L|Group C Melting Point &gt; 55 C|Group C Vapour Pressure &lt; 0.0001 Pa</t>
  </si>
  <si>
    <t>Not possible to classify according to these rules (GSH)</t>
  </si>
  <si>
    <t>Inclusion rules not met</t>
  </si>
  <si>
    <t>87-69-4</t>
  </si>
  <si>
    <t>tartaric acid;2,3-dihydroxy-succinic acid;(2r,3r)-2,3-dihydroxy-succinic acid;d-tartaric acid;(+)-tartaric acid;butanedioic acid, 2,3-dihydroxy- [r-(r,r)]-;butanedioic acid, 2,3-dihydroxy- (2r,3r)-;tartaric acid [usan:jan];(2r,3r)-2,3-dihydroxybutanedioic acid;butanedioic acid, 2,3-dihydroxy- [r-(r*,r*)]-</t>
  </si>
  <si>
    <t>C(=O)(O)C(O)C(O)C(=O)O</t>
  </si>
  <si>
    <t>(!Undefined)Group All Lipid Solubility &lt; 0.01 g/kg|(!Undefined)Group C Surface Tension &gt; 62 mN/m|Group All Melting Point &gt; 200 C|Group C Melting Point &gt; 55 C|Group C Vapour Pressure &lt; 0.0001 Pa</t>
  </si>
  <si>
    <t>104-46-1</t>
  </si>
  <si>
    <t>anethole;anethole, trans;p-propenylanisole;trans-anethol;benzene, 1-methoxy-4-(1-propenyl)-;anisole, p-propenyl-;1-methoxy-4-[(1e)-prop-1-en-1-yl]benzene;104-46-1</t>
  </si>
  <si>
    <t>c1(C=CC)ccc(OC)cc1</t>
  </si>
  <si>
    <t>(!Undefined)Group All Lipid Solubility &lt; 0.01 g/kg|(!Undefined)Group C Surface Tension &gt; 62 mN/m</t>
  </si>
  <si>
    <t>106-51-4</t>
  </si>
  <si>
    <t>benzoquinone;benzoquinone, 4-;p-benzoquinone;1,4-benzoquinone;2,5-cyclohexadiene-1,4-dione;p-quinone;106-51-4</t>
  </si>
  <si>
    <t>C1(=O)C=CC(=O)C=C1</t>
  </si>
  <si>
    <t>Michael addition|Michael addition &gt;&gt; Quinone type compounds|Michael addition &gt;&gt; Quinone type compounds &gt;&gt; Quinones</t>
  </si>
  <si>
    <t>High reactive|High reactive &gt;&gt; para-Quinones</t>
  </si>
  <si>
    <t>(!Undefined)Group All Lipid Solubility &lt; 0.01 g/kg|(!Undefined)Group C Surface Tension &gt; 62 mN/m|Group C Melting Point &gt; 55 C</t>
  </si>
  <si>
    <t>High gene expression|High gene expression &gt;&gt; Quinones</t>
  </si>
  <si>
    <t>Extremely reactive (GSH)|Extremely reactive (GSH) &gt;&gt; Benzoquinones (MA)</t>
  </si>
  <si>
    <t>Michael addition|Michael addition &gt;&gt; Polarised Alkenes|Michael addition &gt;&gt; Polarised Alkenes &gt;&gt; Polarised alkene - ketones|Michael addition &gt;&gt; Quinones and Quinone-type Chemicals|Michael addition &gt;&gt; Quinones and Quinone-type Chemicals &gt;&gt; Benzoquinones</t>
  </si>
  <si>
    <t>High reactive|High reactive &gt;&gt; Quinones and quinone (di)imines</t>
  </si>
  <si>
    <t>Ketones|Ortho and para-quinones</t>
  </si>
  <si>
    <t>97-00-7</t>
  </si>
  <si>
    <t>benzene, 1-chloro-2,4-dinitro-;1-chloro-2,4-dinitrobenzene;2,4-dinitrochlorobenzene;2,4-dinitrochlorobenzene (dncb);2,4-dinitrochlorobenzene  (dncb);2,4-dinitrochlorobenzen dncb</t>
  </si>
  <si>
    <t>c1(Cl)c(N(=O)=O)cc(N(=O)=O)cc1</t>
  </si>
  <si>
    <t>SNAr|SNAr &gt;&gt; Nucleophilic aromatic substitution on activated halogens|SNAr &gt;&gt; Nucleophilic aromatic substitution on activated halogens &gt;&gt; Activated haloarenes</t>
  </si>
  <si>
    <t>Low reactive|Low reactive &gt;&gt; Activated haloarenes</t>
  </si>
  <si>
    <t>(!Undefined)Group All Lipid Solubility &lt; 0.01 g/kg|(!Undefined)Group CNHal Lipid Solubility &lt; 4 g/kg|(!Undefined)Group CNHal Lipid Solubility &lt; 400 g/kg|Group CNHal Aqueous Solubility &lt; 0.1 g/L</t>
  </si>
  <si>
    <t>Very high gene expression|Very high gene expression &gt;&gt; Activated halo-benzenes</t>
  </si>
  <si>
    <t>SNAr|SNAr &gt;&gt; Nucleophilic aromatic substitution|SNAr &gt;&gt; Nucleophilic aromatic substitution &gt;&gt; Activated halo-benzenes</t>
  </si>
  <si>
    <t>High reactive|High reactive &gt;&gt; Activated haloarenes</t>
  </si>
  <si>
    <t>119-84-6</t>
  </si>
  <si>
    <t>3,4-dihydrocoumarin;2h-1-benzopyran-2-one, 3,4-dihydro-;dihydrocoumarin, 3,4-;dihydrocoumarin;hydrocoumarin;3,4-dihydro-2h-chromen-2-one;3,4dihydrocoumarin,whenusedasa fragranceingredient;3,4-dihydro-2h-1-benzopyran-2-one;chroman-2-one;119-84-6;3,4-dihydro-2&lt;i&gt;h&lt;/i&gt;-1-benzopyran-2-one</t>
  </si>
  <si>
    <t>c12c(cccc1)CCC(=O)O2</t>
  </si>
  <si>
    <t>Acylation|Acylation &gt;&gt; Ester aminolysis or thiolysis|Acylation &gt;&gt; Ester aminolysis or thiolysis &gt;&gt; Activated alkyl or aryl esters</t>
  </si>
  <si>
    <t>Acylation|Acylation &gt;&gt; Direct Acylation Involving a Leaving group|Acylation &gt;&gt; Direct Acylation Involving a Leaving group &gt;&gt; Acetates</t>
  </si>
  <si>
    <t>57-97-6</t>
  </si>
  <si>
    <t>7,12-dimethylbenz[a]anthracene;7,12-dimethylbenz(a)anthracene;7,12-dimethyl-1,2-benz(a)anthracene;7,12-dime-benz(a)anthracene;9,10-dimethyl-1,2-benzanthracene;7,12-dimethyl benzanthracene;benz[a]anthracene, 7,12-dimethyl-;dimethylbenz[a]anthracene (dmba);7,12-dimethyltetraphene;7,12-dimethylbenz[alpha]anthracene;benz(a)anthracene, 7,12-dimethyl-;57-97-6</t>
  </si>
  <si>
    <t>c12c(c3c(C)c4c(c(C)c3cc1)cccc4)cccc2</t>
  </si>
  <si>
    <t>123-31-9</t>
  </si>
  <si>
    <t>hydroquinone (1,4-dihydroxybenzene);hydroquinone;benzene-1,4-diol;1,4-benzenediol;hydrquinone;1,4-dihydroquinone;quinol</t>
  </si>
  <si>
    <t>c1(O)ccc(O)cc1</t>
  </si>
  <si>
    <t>Phenols</t>
  </si>
  <si>
    <t>149-30-4</t>
  </si>
  <si>
    <t>2(3h)-benzothiazolethione;2-mercaptobenzothiazole;mercaptobenzothiazole, 2-;2-mercaptobenzothiazole (mbt);benzothiazole-2-thiol;2-benzothiazolethiolvan;2-benzothiazolinethione;1,3-benzothiazole-2(3h)-thione;captax;1,3-benzothiazole-2-thiol;2-mercaptobenzothiazol</t>
  </si>
  <si>
    <t>c12c(cccc1)N=C(S)S2</t>
  </si>
  <si>
    <t>SN2|SN2 &gt;&gt; Interchange reaction with sulphur containing compounds|SN2 &gt;&gt; Interchange reaction with sulphur containing compounds &gt;&gt; Thiols and disulfide compounds</t>
  </si>
  <si>
    <t>(!Undefined)Group All Lipid Solubility &lt; 0.01 g/kg|(!Undefined)Group CNS Surface Tension &gt; 62 mN/m|Group CNS Melting Point &gt; 120 C|Group CNS Melting Point &gt; 50 C</t>
  </si>
  <si>
    <t>Low gene expression|Low gene expression &gt;&gt; Thiols</t>
  </si>
  <si>
    <t>SN2|SN2 &gt;&gt; SN2 reaction at a sulphur atom|SN2 &gt;&gt; SN2 reaction at a sulphur atom &gt;&gt; Thiols</t>
  </si>
  <si>
    <t>High reactive|High reactive &gt;&gt; Thiols</t>
  </si>
  <si>
    <t>66-27-3</t>
  </si>
  <si>
    <t>methyl methanesulfonate;methanesulfonic acid;methyl methane sulfonate;methyl methane sulfonate (mms);methyl methanesulphonate;methanesulfonic acid, methyl ester;methanesulfonic acid methyl ester;methylmethanesulfonate;66-27-3;me ester</t>
  </si>
  <si>
    <t>COS(C)(=O)=O</t>
  </si>
  <si>
    <t>SN2|SN2 &gt;&gt; Nucleophilic substitution at sp3 Carbon atom|SN2 &gt;&gt; Nucleophilic substitution at sp3 Carbon atom &gt;&gt; Sulfonates</t>
  </si>
  <si>
    <t>(!Undefined)Group All Lipid Solubility &lt; 0.01 g/kg</t>
  </si>
  <si>
    <t>SN2|SN2 &gt;&gt; SN2 reaction at sp3 carbon atom|SN2 &gt;&gt; SN2 reaction at sp3 carbon atom &gt;&gt; Sulfonates</t>
  </si>
  <si>
    <t>Esters of organic sulfonic or sulfuric esters</t>
  </si>
  <si>
    <t>5307-14-2</t>
  </si>
  <si>
    <t>2-nitro-p-phenylenediamine;2-nitro-1,4-phenylenediamine;1,4-benzenediamine, 2-nitro-;2-nitro-4-phenylenediamine;2-nitro-p-phenylenediamine [2-nitro-1,4-phenylenediamine];nitro-p-phenylenediamine, 2-;p-phenylenediamine, 2-nitro-;2-nitrobenzene-1,4-diamine;2nitropphenylenediamine anditssalts,whenusedas asubstanceinhairdye products;2-nitro-1,4-phenylendiamine;2-nitro-1,4-phenylene diamine</t>
  </si>
  <si>
    <t>c1(N)c(N(=O)=O)cc(N)cc1</t>
  </si>
  <si>
    <t>(!Undefined)Group All Lipid Solubility &lt; 0.01 g/kg|(!Undefined)Group CN Lipid Solubility &lt; 0.4 g/kg</t>
  </si>
  <si>
    <t>Aromatic amines</t>
  </si>
  <si>
    <t>684-93-5</t>
  </si>
  <si>
    <t>n-methyl-n-nitrosourea;n-nitroso-n-methylurea;1-nitroso-1-methylurea;methylnitrosourea;n-nitroso-n-methylurea [n-methyl-n-nitrosourea (mnu)];1-methyl-1-nitrosourea;n-methyl-n-nitrosourea (nmu);urea, n-methyl-n-nitroso-;urea, 1-methyl-1-nitroso-;nmh;urea, 1-methyl-1-nitroso- (8ci);684-93-5</t>
  </si>
  <si>
    <t>C(N)(=O)N(C)N=O</t>
  </si>
  <si>
    <t>SN2|SN2 &gt;&gt; Nucleophilic substitution at Nitrogen atom|SN2 &gt;&gt; Nucleophilic substitution at Nitrogen atom &gt;&gt; N-nitroso compounds|SN2 &gt;&gt; Nucleophilic substitution at sp3 Carbon atom|SN2 &gt;&gt; Nucleophilic substitution at sp3 Carbon atom &gt;&gt; N-nitroso compounds|SN2 &gt;&gt; Nucleophilic substitution to the central carbon atom of N-nitroso compounds|SN2 &gt;&gt; Nucleophilic substitution to the central carbon atom of N-nitroso compounds &gt;&gt; N-nitroso compouns excluding aromatic</t>
  </si>
  <si>
    <t>SN2|SN2 &gt;&gt; SN2 reaction at a nitrogen atom|SN2 &gt;&gt; SN2 reaction at a nitrogen atom &gt;&gt; Nitrosoureas (nitrogen)|SN2 &gt;&gt; SN2 reaction at sp3 carbon atom|SN2 &gt;&gt; SN2 reaction at sp3 carbon atom &gt;&gt; Nitrosoureas (carbon)</t>
  </si>
  <si>
    <t>108-45-2</t>
  </si>
  <si>
    <t>1,3-benzenediamine;1,3-phenylenediamine (3-aminoaniline);m-phenylenediamine;benzene-1,3-diamine;phenylenediamine, m-;3-amino-aniline;3-phenylenediamine;mphenylenediamine anditssalts;m-phenylenediamin</t>
  </si>
  <si>
    <t>c1(N)cc(N)ccc1</t>
  </si>
  <si>
    <t>57-57-8</t>
  </si>
  <si>
    <t>beta-propiolactone;2-oxetanone;propiolactone;beta-propionolactone;b-propriolactone;hydracrylic acid, .beta.-lactone;oxetan-2-one;ß-propiolactone;beta-propriolactone</t>
  </si>
  <si>
    <t>C1(=O)CCO1</t>
  </si>
  <si>
    <t>Acylation|Acylation &gt;&gt; Ring opening acylation|Acylation &gt;&gt; Ring opening acylation &gt;&gt; Active cyclic agents</t>
  </si>
  <si>
    <t>Acylation|Acylation &gt;&gt; Ring Opening Acylation|Acylation &gt;&gt; Ring Opening Acylation &gt;&gt; beta-Lactones-Acylation|SN2|SN2 &gt;&gt; Ring Opening SN2 Reaction|SN2 &gt;&gt; Ring Opening SN2 Reaction &gt;&gt; beta-Lactones-SN2</t>
  </si>
  <si>
    <t>137-26-8</t>
  </si>
  <si>
    <t>thiram;thioperoxydicarbonic diamide ([(h2n)c(s)]2s2), n,n,n',n'-tetramethyl-;tetramethylthiuram disulfide;thioperoxydicarbonic diamide ([(h2n)c(s)]2s2), tetramethyl-;tetramethylthioperoxydicarbonicdiamide;thioperoxydicarbonic diamide, tetramethyl-;disulfide, bis(dimethylthiocarbamoyl);thioperoxydicarbonic diamide, (Õ(h2n)c(s)å2s2), tetramethyl-""";tetramethylthiuram (thiuram;tmtd);thioperoxydicarbonic diamide, (Х(h2n)c(s)е2s2), tetramethyl-;[disulfanediylbis(carbonothioylnitrilo)]tetramethane;disulfiram(inn);thiram(inn);tetramethylthioperoxydicarbonic diamide ([(h2n)c(s)]2s2);tetramethylthiuramdisulfide;[dithiobis(carbonothioylnitrilo)]tetramethane;tetramethyl-thioperoxydicarbonic diamide;thioperoxydicarbonic diamide, (Х(h2n)c(s)е2s2), tetramethyl-";thioperoxydicarbonic diamide (((h2n)c(s))2s2), tetramethyl-;137-26-8</t>
  </si>
  <si>
    <t>C(=S)(N(C)C)SSC(=S)N(C)C</t>
  </si>
  <si>
    <t>Acylation|Acylation &gt;&gt; Ester aminolysis|Acylation &gt;&gt; Ester aminolysis &gt;&gt; Dithiocarbamates|SN2|SN2 &gt;&gt; Interchange reaction with sulphur containing compounds|SN2 &gt;&gt; Interchange reaction with sulphur containing compounds &gt;&gt; Thiols and disulfide compounds</t>
  </si>
  <si>
    <t>Low reactive|Low reactive &gt;&gt; Organic disulfides</t>
  </si>
  <si>
    <t>Very high gene expression|Very high gene expression &gt;&gt; Dithiocarbamates</t>
  </si>
  <si>
    <t>SN2|SN2 &gt;&gt; SN2 reaction at a sulphur atom|SN2 &gt;&gt; SN2 reaction at a sulphur atom &gt;&gt; Disulfides</t>
  </si>
  <si>
    <t>High reactive|High reactive &gt;&gt; Organic disulfides</t>
  </si>
  <si>
    <t>141-05-9</t>
  </si>
  <si>
    <t>diethyl maleate;diethylmaleate;diethyl malate;2-butenedioic acid (z)-, diethyl ester;2-butenedioic acid (2z)-, diethyl ester;maleic acid, diethyl ester;diethyl (2z)-but-2-enedioate;2-butenedioic acid, (z)-, diethyl ester;diethylmaleate,whenusedasafragrance ingredient;diethyl but-2-enedioate;2-butenedioic acid (z)-, diethyl ester (9ci);141-05-9</t>
  </si>
  <si>
    <t>C(=O)(C=CC(=O)OCC)OCC</t>
  </si>
  <si>
    <t>Michael addition|Michael addition &gt;&gt; Michael addition on conjugated systems with electron withdrawing group|Michael addition &gt;&gt; Michael addition on conjugated systems with electron withdrawing group &gt;&gt; alpha,beta-carbonyl compounds with polarized double bonds</t>
  </si>
  <si>
    <t>High reactive|High reactive &gt;&gt; Vinylene dicarboxylates</t>
  </si>
  <si>
    <t>Extremely reactive (GSH)|Extremely reactive (GSH) &gt;&gt; Vinylene dicarboxylates (MA)</t>
  </si>
  <si>
    <t>Michael addition|Michael addition &gt;&gt; Polarised Alkenes|Michael addition &gt;&gt; Polarised Alkenes &gt;&gt; Polarised alkene - esters</t>
  </si>
  <si>
    <t>High reactive|High reactive &gt;&gt; alpha,beta-carbonyl compounds with polarized multiple bonds</t>
  </si>
  <si>
    <t>759-73-9</t>
  </si>
  <si>
    <t>n-ethyl-n-nitrosourea;1-ethyl-1-nitrosourea;n-nitroso-n-ethylurea [n-ethyl-n-nitrosourea (enu)] [1-ethyl-1-nitrosoruea];n-ethyl-n-nitrosourea (enu);urea, n-ethyl-n-nitroso-;nitrosoethyl urea;urea, 1-ethyl-1-nitroso-;759-73-9</t>
  </si>
  <si>
    <t>C(N)(=O)N(CC)N=O</t>
  </si>
  <si>
    <t>50-00-0</t>
  </si>
  <si>
    <t>formaldehyde;formaldehyde [bsi:iso];methanal;formalin;formaldehyde (act. 37%);formaldehyde/isopropanol incubator fumigant;formaldehyde surflo formulation;formaldehyde mixture(surf flo b17);formaldehyde (surflo b315)</t>
  </si>
  <si>
    <t>C=O</t>
  </si>
  <si>
    <t>Schiff base formation|Schiff base formation &gt;&gt; Schiff base formation with carbonyl compounds|Schiff base formation &gt;&gt; Schiff base formation with carbonyl compounds &gt;&gt; Aldehydes</t>
  </si>
  <si>
    <t>Moderate reactive|Moderate reactive &gt;&gt; Saturated mono-aldehydes</t>
  </si>
  <si>
    <t>Moderate gene expression|Moderate gene expression &gt;&gt; Aldehydes</t>
  </si>
  <si>
    <t>Schiff Base Formers|Schiff Base Formers &gt;&gt; Direct Acting Schiff Base Formers|Schiff Base Formers &gt;&gt; Direct Acting Schiff Base Formers &gt;&gt; Mono-carbonyls</t>
  </si>
  <si>
    <t>Moderate reactive|Moderate reactive &gt;&gt; Saturated aldehydes</t>
  </si>
  <si>
    <t>70-25-7</t>
  </si>
  <si>
    <t>n-methyl-n'-nitro-n-nitrosoguanidine;n-nitroso-n-methyl-n'-nitroguanidine;n-nitroso-n-methylnitroguanidine [n-methyl-n’-nitro-n-nitrosoguanidinen (mnng)];1-methyl-3-nitro-1-nitrosoguanidine;guanidine, n-methyl-n'-nitro-n-nitroso-;1methyl3nitro1nitrosoguanidine;methylnitronitrosoguanidine;70-25-7</t>
  </si>
  <si>
    <t>C(=N)(N(C)N=O)NN(=O)=O</t>
  </si>
  <si>
    <t>SN2|SN2 &gt;&gt; SN2 reaction at a nitrogen atom|SN2 &gt;&gt; SN2 reaction at a nitrogen atom &gt;&gt; Nitrosoguanidine (nitrogen)</t>
  </si>
  <si>
    <t>106-50-3</t>
  </si>
  <si>
    <t>1,4-benzenediamine;1,4-phenylenediamine (4-aminoaniline);p-phenylenediamine;p-phenylenediamine dihydrochloride;benzene-1,4-diamine;paraphenylenediamine;4-amino-aniline;4-phenylenediamine;1,4-phenylenediamine;para-phenylenediamine</t>
  </si>
  <si>
    <t>c1(N)ccc(N)cc1</t>
  </si>
  <si>
    <t>591-27-5</t>
  </si>
  <si>
    <t>phenol, 3-amino-;3-aminophenol (3-hydroxyaniline);m-aminophenol;3-amino-phenol;3-aminophenol;3-hydroxy-aniline;phenol, m-amino-;591-27-5</t>
  </si>
  <si>
    <t>c1(O)cc(N)ccc1</t>
  </si>
  <si>
    <t>Aromatic amines|Phenols</t>
  </si>
  <si>
    <t>90-15-3</t>
  </si>
  <si>
    <t>1-naphthol;naphthol, 1-;naphthalen-1-ol;1-naphthalenol;1-hydroxynaphthalene</t>
  </si>
  <si>
    <t>c1(O)c2c(cccc2)ccc1</t>
  </si>
  <si>
    <t>107-15-3</t>
  </si>
  <si>
    <t>ethylenediamine;ethylene diamine;ethane-1,2-diamine;1,2-ethanediamine;1,2-diaminoethane;1,2-diamino-ethane;ethylenediamine [jan];1,2-ethylenediamine;ethylenediammine;ethylenediamine free base</t>
  </si>
  <si>
    <t>C(N)CN</t>
  </si>
  <si>
    <t>Low gene expression|Low gene expression &gt;&gt; Ethylenediamine</t>
  </si>
  <si>
    <t>818-61-1</t>
  </si>
  <si>
    <t>2-hydroxyethyl acrylate;2-propenoic acid, 2-hydroxyethyl ester;2-hydroxyethyl acrylate (hea);hydroxyethyl acrylate;acrylic acid, 2-hydroxyethyl ester;2-hydroxy-ethyl-acrylate</t>
  </si>
  <si>
    <t>C(=O)(C=C)OCCO</t>
  </si>
  <si>
    <t>High reactive|High reactive &gt;&gt; Acrylic acid esters</t>
  </si>
  <si>
    <t>Moderate gene expression|Moderate gene expression &gt;&gt; Acrylate esters</t>
  </si>
  <si>
    <t>Highly reactive (GSH)|Highly reactive (GSH) &gt;&gt; Acrylates (MA)</t>
  </si>
  <si>
    <t>64-67-5</t>
  </si>
  <si>
    <t>diethyl sulfate;diethyl sulphate;sulfuric acid, diethyl ester;diethylsulphate;sulfuric acid diethyl ester;64-67-5</t>
  </si>
  <si>
    <t>C(C)OS(=O)(=O)OCC</t>
  </si>
  <si>
    <t>SN2|SN2 &gt;&gt; Nucleophilic substitution at sp3 Carbon atom|SN2 &gt;&gt; Nucleophilic substitution at sp3 Carbon atom &gt;&gt; Sulfates</t>
  </si>
  <si>
    <t>SN2|SN2 &gt;&gt; SN2 reaction at sp3 carbon atom|SN2 &gt;&gt; SN2 reaction at sp3 carbon atom &gt;&gt; Sulfates</t>
  </si>
  <si>
    <t>77-78-1</t>
  </si>
  <si>
    <t>dimethyl sulfate;dimethylsulfate;dimethyl sulphate;sulfuric acid, dimethyl ester;dimethylsulphate;77-78-1</t>
  </si>
  <si>
    <t>COS(=O)(=O)OC</t>
  </si>
  <si>
    <t>104-55-2</t>
  </si>
  <si>
    <t>cinnamaldehyde;3-phenyl-2-propenal;2-propenal, 3-phenyl-;""trans-cinnamaldehyde;cinnamaldehyde""";cinnamic aldehyde;(2e)-3-phenylprop-2-enal;cinnamaldehyde formulated product;104-55-2</t>
  </si>
  <si>
    <t>c1(C=CC=O)ccccc1</t>
  </si>
  <si>
    <t>Michael addition|Michael addition &gt;&gt; a,b-unsaturated carbonyl compounds|Michael addition &gt;&gt; a,b-unsaturated carbonyl compounds &gt;&gt; a,b-unsatuarted aldehydes|Schiff base formation|Schiff base formation &gt;&gt; Schiff base formation with carbonyl compounds|Schiff base formation &gt;&gt; Schiff base formation with carbonyl compounds &gt;&gt; Aldehydes</t>
  </si>
  <si>
    <t>Moderate reactive|Moderate reactive &gt;&gt; Cinnamaldehyde type compounds</t>
  </si>
  <si>
    <t>Moderate gene expression|Moderate gene expression &gt;&gt; alpha,beta-Unsaturated aldehydes</t>
  </si>
  <si>
    <t>Highly reactive (GSH)|Highly reactive (GSH) &gt;&gt; 2-Alken-1-als (MA)|Highly reactive (GSH) &gt;&gt; Cinnamaldehydes (MA)</t>
  </si>
  <si>
    <t>Michael addition|Michael addition &gt;&gt; Polarised Alkenes|Michael addition &gt;&gt; Polarised Alkenes &gt;&gt; Polarised alkene - aldehydes|Schiff Base Formers|Schiff Base Formers &gt;&gt; Direct Acting Schiff Base Formers|Schiff Base Formers &gt;&gt; Direct Acting Schiff Base Formers &gt;&gt; Mono-carbonyls</t>
  </si>
  <si>
    <t>Moderate reactive|Moderate reactive &gt;&gt; Phenyl substituted cinnamaldehydes</t>
  </si>
  <si>
    <t>Aldehydes</t>
  </si>
  <si>
    <t>107-22-2</t>
  </si>
  <si>
    <t>ethanedial;glyoxal;oxalaldehyde;ethane-1,2-dione;glyoxal (act. 40%);glyoxal, 29.2%;107-22-2</t>
  </si>
  <si>
    <t>C(=O)C=O</t>
  </si>
  <si>
    <t>Low gene expression|Low gene expression &gt;&gt; Dialdehydes</t>
  </si>
  <si>
    <t>Schiff Base Formers|Schiff Base Formers &gt;&gt; Direct Acting Schiff Base Formers|Schiff Base Formers &gt;&gt; Direct Acting Schiff Base Formers &gt;&gt; 1-2-Dicarbonyls</t>
  </si>
  <si>
    <t>Moderate reactive|Moderate reactive &gt;&gt; 1,2-Dicarbonyl compounds|Moderate reactive &gt;&gt; Saturated aldehydes</t>
  </si>
  <si>
    <t>111-30-8</t>
  </si>
  <si>
    <t>pentanedial;glutaraldehyde;pentane-1,5-dial;glutaral;glutaral [usan:inn:jan];glutaraldehyde (act. 50%);glutaraldehyde (ucaride 250 antimicrobial);glutaraldehyde mixture (043901+ 069173);glutaraldehyde (protectol gda  formula);111-30-8</t>
  </si>
  <si>
    <t>C(=O)CCCC=O</t>
  </si>
  <si>
    <t>High reactive|High reactive &gt;&gt; Non-conjugated saturated aldehydes</t>
  </si>
  <si>
    <t>Low reactive|Low reactive &gt;&gt; Long-chain aliphatic aldehydes</t>
  </si>
  <si>
    <t>1675-54-3</t>
  </si>
  <si>
    <t>bisphenol a diglycidyl ether;diglycidyl ether of bisphenol a;oxirane, 2,2'- (1-methylethylidene)bis(4,1-phenyleneoxymethylene) bis-;2,2'-[(1-methylethylidene)bis(4,1-phenyleneoxymethylene)]bisoxirane;oxirane, 2,2’-[(1-methylethylidene)bis(4,1-phenyleneoxymethylene)]bis-;oxirane, 2,2'-[(1-methylethylidene)bis(4,1-phenyleneoxymethylene)]bis-;propane, 2,2-bis(p-(2,3-epoxypropoxy)phenyl)-;oxirane, 2,2'-((1-methylethylidene)bis(4,1-phenyleneoxymethylene))bis-;2,2-bis(4-glycidyloxyphenyl)propane;2,2'-[propane-2,2-diylbis(4,1-phenyleneoxymethylene)]dioxirane;bisphenol a-diglycidyl ether;bisphenol a-diglycidyl ether dgeba;1675-54-3</t>
  </si>
  <si>
    <t>c1(C(C)(C)c2ccc(OCC3CO3)cc2)ccc(OCC2CO2)cc1</t>
  </si>
  <si>
    <t>SN2|SN2 &gt;&gt; Ring opening SN2 reaction|SN2 &gt;&gt; Ring opening SN2 reaction &gt;&gt; Epoxides, Aziridines and Sulfuranes</t>
  </si>
  <si>
    <t>Low reactive|Low reactive &gt;&gt; Epoxides</t>
  </si>
  <si>
    <t>(!Undefined)Group All Lipid Solubility &lt; 0.01 g/kg|(!Undefined)Group C Surface Tension &gt; 62 mN/m|Group C Vapour Pressure &lt; 0.0001 Pa</t>
  </si>
  <si>
    <t>Very high gene expression|Very high gene expression &gt;&gt; Epoxyethers</t>
  </si>
  <si>
    <t>SN2|SN2 &gt;&gt; Epoxides and Related Chemicals|SN2 &gt;&gt; Epoxides and Related Chemicals &gt;&gt; Epoxides</t>
  </si>
  <si>
    <t>Moderate reactive|Moderate reactive &gt;&gt; Glycidyl ether epoxides</t>
  </si>
  <si>
    <t>97-54-1</t>
  </si>
  <si>
    <t>isoeugenol (2-methoxy-4-propenylphenol);isoeugenol;2-methoxy-4-((z)-propenyl)-phenol;2-methoxy-4-(1-propenyl)phenol;iso eugenol;2-methoxy-4-(1-propenyl)-phenol;phenol, 2-methoxy-4-(1-propenyl)-;2-methoxy-4-[(1e)-prop-1-en-1-yl]phenol;97-54-1;iso-eugenol;2-methoxy-4-1-(propenyl)phenol</t>
  </si>
  <si>
    <t>c1(O)c(OC)cc(C=CC)cc1</t>
  </si>
  <si>
    <t>104-27-8</t>
  </si>
  <si>
    <t>1-(p-methoxyphenyl)-1-penten-3-one;1-(4-methoxyphenyl)pent-1-en-3-one;1-penten-3-one, 1-(4-methoxyphenyl)-;1(4methoxyphenyl)1penten3one(alphamethylanisylideneacetone),whenusedasa fragranceingredient;1-(4-methoxyphenyl)-1-penten-3-one;1-(p-methoxyphenol)-1-penten-3-one</t>
  </si>
  <si>
    <t>C(=O)(C=Cc1ccc(OC)cc1)CC</t>
  </si>
  <si>
    <t>High gene expression|High gene expression &gt;&gt; alpha,beta-Carbonyl compounds with polarized double or triple bonds</t>
  </si>
  <si>
    <t>Moderately reactive (GSH)|Moderately reactive (GSH) &gt;&gt; Substituted 1-Alken-3-ones (MA)</t>
  </si>
  <si>
    <t>Michael addition|Michael addition &gt;&gt; Polarised Alkenes|Michael addition &gt;&gt; Polarised Alkenes &gt;&gt; Polarised alkene - ketones</t>
  </si>
  <si>
    <t>Ketones</t>
  </si>
  <si>
    <t>109-55-7</t>
  </si>
  <si>
    <t>3-(dimethylamino)propylamine;n%1&amp;,n%1&amp;-dimethyl-propane-1,3-diamine;1,3-propanediamine, n,n-dimethyl-;3-dimethylaminopropylamine;3-aminopropyldimethylamine;n,n-dimethylpropane-1,3-diamine</t>
  </si>
  <si>
    <t>C(N)CCN(C)C</t>
  </si>
  <si>
    <t>111-40-0</t>
  </si>
  <si>
    <t>1,2-ethanediamine, n1-(2-aminoethyl)-;bis (2-aminoethyl) amine;diethylenetriamine;n%1&amp;-(2-amino-ethyl)-ethane-1,2-diamine;1,2-ethanediamine, n-(2-aminoethyl)-;n*1*-(2-amino-ethyl)-ethane-1,2-diamine"";diethylenetriamine";2,2'-iminodi(ethylamine);diethylene triamine;n-(2-aminoethyl)ethane-1,2-diamine;n-(2-aminoethyl)-1,2-ethanediamine;bis(2-aminoethyl)amine;n*1*-(2-amino-ethyl)-ethane-1,2-diamine"</t>
  </si>
  <si>
    <t>C(N)CNCCN</t>
  </si>
  <si>
    <t>112-45-8</t>
  </si>
  <si>
    <t>undecylenic aldehyde;undec-10-enal;10-undecenal;undec-10-ena</t>
  </si>
  <si>
    <t>C(=O)CCCCCCCCC=C</t>
  </si>
  <si>
    <t>122-57-6</t>
  </si>
  <si>
    <t>3-buten-2-one, 4-phenyl-;methyl styryl ketone;4-phenyl-3-buten-2-one;ketone, methyl styryl;4-phenylbutenone;benzylideneacetone;4-phenylbut-3-en-2-one;4phenylbut3en2one(benzylidene acetone);benzylidene acetone;benzylidene acetone (4-phenyl-3-buten-2-one);122-57-6</t>
  </si>
  <si>
    <t>C(C)(=O)C=Cc1ccccc1</t>
  </si>
  <si>
    <t>3913-71-1</t>
  </si>
  <si>
    <t>trans -2-decenal;2-decenal;trans-2-decenal xl000265;dec-2-enal;trans-2-decenal</t>
  </si>
  <si>
    <t>C(=O)C=CCCCCCCC</t>
  </si>
  <si>
    <t>Highly reactive (GSH)|Highly reactive (GSH) &gt;&gt; 2-Alken-1-als (MA)</t>
  </si>
  <si>
    <t>5910-85-0</t>
  </si>
  <si>
    <t>2,4-heptadienal xl000292;hepta-2,4-dienal;2,4-heptadienal</t>
  </si>
  <si>
    <t>C(=O)C=CC=CCC</t>
  </si>
  <si>
    <t>552-30-7</t>
  </si>
  <si>
    <t>trimellitic anhydride;trimellitic anhydride (tma);1,2,4-benzenetricarboxylic anhydride;benzene-1,2,4-tricarboxylic acid 1,2-anhydride;5-isobenzofurancarboxylic acid, 1,3-dihydro-1,3-dioxo-;1,2,4-benzenetricarboxylic acid, cyclic 1,2-anhydride;trimellitic acid anhydride1,2,4-benzenetricarboxylic acid, anhydride;1,3-dioxo-1,3-dihydro-2-benzofuran-5-carboxylic acid;1,3-dihydro-1,3-dioxo-5-isobenzofurancarboxylic acid;1,3-dioxo-2-benzofuran-5-carboxylic acid;1,2,4-benzenetricarboxylic anhydride (trimellitic anhydride);1,2,4-benzenetricarboxylic acid, cyclic 1,2-anhydride (8ci);1,2,4-benzene-tricarboxylic anhydride</t>
  </si>
  <si>
    <t>C1(=O)c2c(C(=O)O1)cc(C(=O)O)cc2</t>
  </si>
  <si>
    <t>Acylation|Acylation &gt;&gt; Direct acylation involving a leaving group|Acylation &gt;&gt; Direct acylation involving a leaving group &gt;&gt; Acid anhydrides</t>
  </si>
  <si>
    <t>Moderate reactive|Moderate reactive &gt;&gt; Unsaturated carboxylic acid anhydrides</t>
  </si>
  <si>
    <t>Acylation|Acylation &gt;&gt; Direct Acylation Involving a Leaving group|Acylation &gt;&gt; Direct Acylation Involving a Leaving group &gt;&gt; Acetates|Acylation &gt;&gt; Direct Acylation Involving a Leaving group &gt;&gt; Anhydrides</t>
  </si>
  <si>
    <t>Acid anhydrides</t>
  </si>
  <si>
    <t>100-43-6</t>
  </si>
  <si>
    <t>pyridine, 4-ethenyl-;4-vinylpyridine;4-vinyl-pyridine;vinyl pyridine;4-ethenylpyridine;pyridine, 4-vinyl-;vinylpyridine;100-43-6</t>
  </si>
  <si>
    <t>c1(C=C)ccncc1</t>
  </si>
  <si>
    <t>Michael addition|Michael addition &gt;&gt; Michael type addition on vinyl pirydines and activated ethenylarenes|Michael addition &gt;&gt; Michael type addition on vinyl pirydines and activated ethenylarenes &gt;&gt; Vinyl pyridines</t>
  </si>
  <si>
    <t>Highly reactive (GSH)|Highly reactive (GSH) &gt;&gt; 4-Vinylpyridine (MA)</t>
  </si>
  <si>
    <t>Michael addition|Michael addition &gt;&gt; Polarised Alkenes|Michael addition &gt;&gt; Polarised Alkenes &gt;&gt; Polarised alkene - pyridines</t>
  </si>
  <si>
    <t>High reactive|High reactive &gt;&gt; Vinyl pyridines</t>
  </si>
  <si>
    <t>hc red no. 3;hc red 3;hc red no.3;n'-(2-hydroxyethyl)-2-nitro-4-phenylenediamine;2-(4-amino-2-nitroanilino)ethanol;ethanol, 2-[(4-amino-2-nitrophenyl)amino]-;2-[(4-amino-2-nitrophenyl)amino]ethanol;2-(4-amino 2 nitrophenylamino)-ethanol (hc red #3)</t>
  </si>
  <si>
    <t>c1(NCCO)c(N(=O)=O)cc(N)cc1</t>
  </si>
  <si>
    <t>(!Undefined)Group All Lipid Solubility &lt; 0.01 g/kg|(!Undefined)Group CN Lipid Solubility &lt; 0.4 g/kg|Group All Melting Point &gt; 200 C|Group CN Melting Point &gt; 180 C|Group CN Vapour Pressure &lt; 0.001 Pa</t>
  </si>
  <si>
    <t>2682-20-4</t>
  </si>
  <si>
    <t>4-isothiazolin-3-one, 2-methyl-;2-methyl-2h-isothiazol-3-one;3(2h)-isothiazolone, 2-methyl-;2-methylisothiazol-3(2h)-one;3-isothiazolone, 2-methyl-;2-methyl-3(2h)-isothiazolone;methylisothiazolinone (act.9.7%);methylisothiazolinone (kathon 886 formula);methylisothiazolinone (kathon om mixture);methylisothiazolinone (kathon om formulation)</t>
  </si>
  <si>
    <t>C1(=O)C=CSN1C</t>
  </si>
  <si>
    <t>SN2|SN2 &gt;&gt; Ring opening SN2 reaction|SN2 &gt;&gt; Ring opening SN2 reaction &gt;&gt; Isothiazolones derivatives</t>
  </si>
  <si>
    <t>(!Undefined)Group All Lipid Solubility &lt; 0.01 g/kg|(!Undefined)Group CNS Surface Tension &gt; 62 mN/m|Group CNS log Kow &lt; 0.5|Group CNS Melting Point &gt; 50 C</t>
  </si>
  <si>
    <t>Moderately reactive (GSH)|Moderately reactive (GSH) &gt;&gt; 2-Vinyl carboxamides (MA)</t>
  </si>
  <si>
    <t>SN2|SN2 &gt;&gt; SN2 reaction at a sulphur atom|SN2 &gt;&gt; SN2 reaction at a sulphur atom &gt;&gt; Isothiazol-3-ones (sulphur)</t>
  </si>
  <si>
    <t>High reactive|High reactive &gt;&gt; Isothiazolinone derivatives</t>
  </si>
  <si>
    <t>26172-55-4</t>
  </si>
  <si>
    <t>3(2h)-isothiazolone, 5-chloro-2-methyl-;5-chloro-2-methyl-4-isothiazolin-3-one;methyl-chloro-isothiazolinone/methyl-isothiazolinone (mci/mi) [kathon cg];5-chloro-2-methyl-3(2h)-isothiazolone;5-chloro-2-methyl-2h-isothiazol-3-one;5-chloro-2-methylisothiazol-3(2h)-one;methyl chloro isothiazolinone;methylisothiazolinone(acticide14 formulation);methylisothiazolinone(kathon 886 formulation);methylisothiazolinone(kathon wt formulation);methylisothiazolinone(kathon om mixture);kathon 886 mixture (cas 26172-55-4+2682-20-4);5-chloro 2 methyl 4 isothiazolin-3-one;kathon cg</t>
  </si>
  <si>
    <t>C1(=O)C=C(Cl)SN1C</t>
  </si>
  <si>
    <t>SN Vinyl |SN Vinyl  &gt;&gt; Nucleophilic vinylic substitution on activated halogens|SN Vinyl  &gt;&gt; Nucleophilic vinylic substitution on activated halogens &gt;&gt; Halogenated izothiazolones|SN2|SN2 &gt;&gt; Nucleophilic vinylic substitution on activated halogens|SN2 &gt;&gt; Nucleophilic vinylic substitution on activated halogens &gt;&gt; Halogenated izothiazolones|SN2 &gt;&gt; Ring opening SN2 reaction|SN2 &gt;&gt; Ring opening SN2 reaction &gt;&gt; Isothiazolones derivatives</t>
  </si>
  <si>
    <t>Low reactive|Low reactive &gt;&gt; Halogenated isothiazolones</t>
  </si>
  <si>
    <t>Very high gene expression|Very high gene expression &gt;&gt; Isothiazolone derivatives</t>
  </si>
  <si>
    <t>Moderately reactive (GSH)|Moderately reactive (GSH) &gt;&gt; 2-Chloro-Isothiazol-3-ones (SN2)</t>
  </si>
  <si>
    <t>High reactive|High reactive &gt;&gt; Halogenated isothiazolones|High reactive &gt;&gt; Isothiazolinone derivatives</t>
  </si>
  <si>
    <t>95-70-5</t>
  </si>
  <si>
    <t>2,5-diaminotoluene;2-methyl-p-phenylenediamine;2-methyl-benzene-1,4-diamine""";toluene-2,5-diamine;1,4-benzenediamine, 2-methyl-;2-methylbenzene-1,4-diamine;2-methyl-1,4-benzenediamine;2,5-diamino-toluene;2-methyl-benzene-1,4-diamine"</t>
  </si>
  <si>
    <t>c1(N)c(C)cc(N)cc1</t>
  </si>
  <si>
    <t>100-11-8</t>
  </si>
  <si>
    <t>4-nitrobenzyl bromide;p-nitrobenzyl bromide;1-bromomethyl-4-nitrobenzene (4-nitrobenzyl bromide);±-bromo-4-nitrotoluene;?-bromo-4-nitrotoluene;benzene, 1-(bromomethyl)-4-nitro-;1-(bromomethyl)-4-nitrobenzene;4-nitrobenzylbromide</t>
  </si>
  <si>
    <t>c1(N(=O)=O)ccc(CBr)cc1</t>
  </si>
  <si>
    <t>SN2|SN2 &gt;&gt; Nucleophilic substitution on benzylic carbon atom|SN2 &gt;&gt; Nucleophilic substitution on benzylic carbon atom &gt;&gt; alpha-activated benzyls</t>
  </si>
  <si>
    <t>Low reactive|Low reactive &gt;&gt; Benzyl halides</t>
  </si>
  <si>
    <t>Very high gene expression|Very high gene expression &gt;&gt; alpha-Halobenzyls</t>
  </si>
  <si>
    <t>Highly reactive (GSH)|Highly reactive (GSH) &gt;&gt; alpha-bromo toluenes (SN2)</t>
  </si>
  <si>
    <t>SN2|SN2 &gt;&gt; SN2 reaction at sp3 carbon atom|SN2 &gt;&gt; SN2 reaction at sp3 carbon atom &gt;&gt; Alkyl halides|SN2 &gt;&gt; SN2 reaction at sp3 carbon atom &gt;&gt; alpha-Halobenzyls (and related cyano, sulfate and sulphonate subs. chem.)</t>
  </si>
  <si>
    <t>High reactive|High reactive &gt;&gt; Benzyl halides</t>
  </si>
  <si>
    <t>95-55-6</t>
  </si>
  <si>
    <t>2-aminophenol (2-hydroxyaniline);o-aminophenol;2-amino-phenol;2-aminophenol;2-hydroxy-aniline;phenol, 2-amino-;phenol, o-amino-;95-55-6</t>
  </si>
  <si>
    <t>c1(O)c(N)cccc1</t>
  </si>
  <si>
    <t>100-39-0</t>
  </si>
  <si>
    <t>benzyl bromide (a-bromotoluene);alpha-bromotoluene;benzyl bromide;±-bromotoluene;benzene, (bromomethyl)-;?-bromotoluene;(bromomethyl)benzene</t>
  </si>
  <si>
    <t>c1(CBr)ccccc1</t>
  </si>
  <si>
    <t>122-78-1</t>
  </si>
  <si>
    <t>phenylacetaldehyde;benzeneacetaldehyde;acetaldehyde, phenyl-;acetaldehyde, phenyl- (8ci);122-78-1;phenyl acetic aldehyde</t>
  </si>
  <si>
    <t>c1(CC=O)ccccc1</t>
  </si>
  <si>
    <t>6728-26-3</t>
  </si>
  <si>
    <t>(trans)-2-hexenal;2-hexenal;trans-2-hexenal;(e)-2-hexenal;trans-2-hexenal xl000255;trans-hex-2-enal;2-hexenal, (e)-;2-hexenal, (2e)-;(2e)-hex-2-enal;(&lt;i&gt;e&lt;/i&gt;)-form</t>
  </si>
  <si>
    <t>C(=O)C=CCCC</t>
  </si>
  <si>
    <t>101-39-3</t>
  </si>
  <si>
    <t>alpha-methylcinnamaldehyde;a-methyl-trans-cinnamaldehyde;α-methyl-trans-cinnamaldehyde;2-propenal, 2-methyl-3-phenyl-;alpha-methyl cinnamaldehyde;cinnamaldehyde, .alpha.-methyl-;(2e)-2-methyl-3-phenylprop-2-enal;2-methyl-3-phenylacrylaldehyde;α-methylcinnamaldehyde;a-methyl cinnamic aldehyde;alpha-methyl cinnamic aldehyde;101-39-3;2-methyl-3-phenyl-2-propenal</t>
  </si>
  <si>
    <t>c1(C=C(C)C=O)ccccc1</t>
  </si>
  <si>
    <t>High Quality, Conflict</t>
  </si>
  <si>
    <t>Low reactive|Low reactive &gt;&gt; Short-chain alpha-alkyl cinnamaldehyde derivatives</t>
  </si>
  <si>
    <t>Moderately reactive (GSH)|Moderately reactive (GSH) &gt;&gt; Substituted 2-Alken-1-als (MA)</t>
  </si>
  <si>
    <t>Low reactive|Low reactive &gt;&gt; alpha-alkyl cinnamaldehyde derivatives</t>
  </si>
  <si>
    <t>579-07-7</t>
  </si>
  <si>
    <t>1-phenyl-1,2-propanedione;1,2-propanedione, 1-phenyl-;1-phenylpropane-1,2-dione</t>
  </si>
  <si>
    <t>C(C)(=O)C(=O)c1ccccc1</t>
  </si>
  <si>
    <t>Schiff base formation|Schiff base formation &gt;&gt; Nucleophilic cycloaddition to diketones|Schiff base formation &gt;&gt; Nucleophilic cycloaddition to diketones &gt;&gt; Diketones</t>
  </si>
  <si>
    <t>Low reactive|Low reactive &gt;&gt; Saturated di-ketones</t>
  </si>
  <si>
    <t>Moderate reactive|Moderate reactive &gt;&gt; 1,2-Dicarbonyl compounds</t>
  </si>
  <si>
    <t>1086-00-6</t>
  </si>
  <si>
    <t>1-chloromethylpyrene;pyrene, 1-(chloromethyl)-</t>
  </si>
  <si>
    <t>c12c3c4c(c(CCl)ccc4ccc3ccc1)cc2</t>
  </si>
  <si>
    <t>Moderate Quality</t>
  </si>
  <si>
    <t>(!Undefined)Group All Lipid Solubility &lt; 0.01 g/kg|Group CHal log Kow &gt; 4.5|Group CHal Melting Point &gt; 65 C</t>
  </si>
  <si>
    <t>2634-33-5</t>
  </si>
  <si>
    <t>1,2-benzisothiazol-3(2h)-one;1,2-benzisothiazolin-3-one (proxel active);1,2-benzisothiazolin-3-one;1,2-benzisothiazolin-3-one preventol bit 85;1,2-benzisothiazoline-3-one;benzisothiazolinone</t>
  </si>
  <si>
    <t>C1(=O)c2c(cccc2)SN1</t>
  </si>
  <si>
    <t>Low reactive|Low reactive &gt;&gt; Benzoisothiazolinones</t>
  </si>
  <si>
    <t>17369-59-4</t>
  </si>
  <si>
    <t>3-propylidene phthalide;3-propylidenephthalide;1(3h)-isobenzofuranone, 3-propylidene-;phthalide, 3-propylidene-;3-propylidene-2-benzofuran-1(3h)-one</t>
  </si>
  <si>
    <t>C1(=O)c2c(C(=CCC)O1)cccc2</t>
  </si>
  <si>
    <t>Acylation|Acylation &gt;&gt; Ester aminolysis or thiolysis|Acylation &gt;&gt; Ester aminolysis or thiolysis &gt;&gt; Lactones</t>
  </si>
  <si>
    <t>Low reactive|Low reactive &gt;&gt; Special lactones</t>
  </si>
  <si>
    <t>35691-65-7</t>
  </si>
  <si>
    <t>1,2-dibromo-2,4-dicyanobutane;pentanedinitrile, 2-bromo-2-(bromomethyl)-;1, 2-dibromo-2,4-dicyanobutane;2-bromo-2-(bromomethyl)pentanedinitrile;methyldibromo glutaronitrile;dibromodicyanobutanetextamer 38;dibromodicyanobutane;dibromodicyanobutane textamer 38;35691-65-7</t>
  </si>
  <si>
    <t>C(#N)C(Br)(CCC#N)CBr</t>
  </si>
  <si>
    <t>SN2|SN2 &gt;&gt; Nucleophilic substitution at sp3 Carbon atom|SN2 &gt;&gt; Nucleophilic substitution at sp3 Carbon atom &gt;&gt; alpha-haloalkanes</t>
  </si>
  <si>
    <t>(!Undefined)Group CNHal Lipid Solubility &lt; 4 g/kg|(!Undefined)Group CNHal Lipid Solubility &lt; 400 g/kg</t>
  </si>
  <si>
    <t>High gene expression|High gene expression &gt;&gt; 2-Halodinitriles</t>
  </si>
  <si>
    <t>Extremely reactive (GSH)|Extremely reactive (GSH) &gt;&gt; 2-bromo dinitriles (SN2)</t>
  </si>
  <si>
    <t>SN2|SN2 &gt;&gt; SN2 reaction at sp3 carbon atom|SN2 &gt;&gt; SN2 reaction at sp3 carbon atom &gt;&gt; Alkyl halides</t>
  </si>
  <si>
    <t>High reactive|High reactive &gt;&gt; Halo-substituted dinitriles</t>
  </si>
  <si>
    <t>55302-96-0</t>
  </si>
  <si>
    <t>2-methyl-5-(n-beta-hydroxyethylamino)phenol;2-methyl-5-hydroxyethylaminophenol;5-[(2-hydroxyethyl)amino]-o-cresol;5-[(2-hydroxyethyl)amino]-2-methylphenol;phenol, 5-[(2-hydroxyethyl)amino]-2-methyl-</t>
  </si>
  <si>
    <t>c1(C)c(O)cc(NCCO)cc1</t>
  </si>
  <si>
    <t>(!Undefined)Group All Lipid Solubility &lt; 0.01 g/kg|(!Undefined)Group CN Lipid Solubility &lt; 0.4 g/kg|Group CN Vapour Pressure &lt; 0.001 Pa</t>
  </si>
  <si>
    <t>150-75-4</t>
  </si>
  <si>
    <t>4-methylamino-phenol;metol;4-hydroxy-n-methylaniline;4-methylaminophenol;methyl amino-4-phenol (same as p-methylaminophenol);4-(methylamino)phenol;phenol, 4-(methylamino)-;4-(methylamino)phenol sulfate (55-55-0) = metol</t>
  </si>
  <si>
    <t>c1(O)ccc(NC)cc1</t>
  </si>
  <si>
    <t>93-51-6</t>
  </si>
  <si>
    <t>2-methoxy-4-methyl-phenol;4-methyl-2-methoxyphenol;2-methoxy-p-cresol;phenol, 2-methoxy-4-methyl-;creosol;p-cresol, 2-methoxy-;2-methoxy-4-methylphenol;4-methyl-1,2-benzenediol;4-methylguaiacol;93-51-6;2-me ether</t>
  </si>
  <si>
    <t>c1(O)c(OC)cc(C)cc1</t>
  </si>
  <si>
    <t>112-82-3</t>
  </si>
  <si>
    <t>hexadecane, 1-bromo-;1-bromohexadecane</t>
  </si>
  <si>
    <t>C(Br)CCCCCCCCCCCCCCC</t>
  </si>
  <si>
    <t>(!Undefined)Group All Lipid Solubility &lt; 0.01 g/kg|Group CHal log Kow &gt; 4.5|Group CHal Molecular Weight &gt; 280 g/mol</t>
  </si>
  <si>
    <t>Low reactive|Low reactive &gt;&gt; Primary haloalkanes</t>
  </si>
  <si>
    <t>Halogenated alkanes</t>
  </si>
  <si>
    <t>111-80-8</t>
  </si>
  <si>
    <t>methyl-2-nonynoate;2-nonynoic acid methyl ester;methyl 2-nonynoate;methyl non-2-ynoate;2-nonynoic acid, methyl ester;111-80-8</t>
  </si>
  <si>
    <t>C(=O)(C#CCCCCCC)OC</t>
  </si>
  <si>
    <t>Michael addition|Michael addition &gt;&gt; Michael addition on conjugated systems with electron withdrawing group|Michael addition &gt;&gt; Michael addition on conjugated systems with electron withdrawing group &gt;&gt; alpha,beta-carbonyl compounds with polarized triple bond</t>
  </si>
  <si>
    <t>Highly reactive (GSH)|Highly reactive (GSH) &gt;&gt; Alkyl 2-alkyonates (MA)</t>
  </si>
  <si>
    <t>Michael addition|Michael addition &gt;&gt; Polarised Alkynes|Michael addition &gt;&gt; Polarised Alkynes &gt;&gt; Polarised alkyne - ester</t>
  </si>
  <si>
    <t>93-53-8</t>
  </si>
  <si>
    <t>benzeneacetaldehyde, .alpha.-methyl-;2-phenylpropionaldehyde (+/-);hydratropaldehyde;benzeneacetaldehyde, ?-methyl-;2-phenylpropanal;2-phenylpropionaldehyde;alpha-methylphenylacetaldehyde;benzeneacetaldehyde, alpha-methyl-;93-53-8</t>
  </si>
  <si>
    <t>c1(C(C)C=O)ccccc1</t>
  </si>
  <si>
    <t>108-77-0</t>
  </si>
  <si>
    <t>cyanuric chloride;2,4,6-trichloro-1,3,5-triazine (cyanuric chloride);2,4,6-trichloro-1,3,5-triazine;1,3,5-triazine, 2,4,6-trichloro-;s-triazine, 2,4,6-trichloro-</t>
  </si>
  <si>
    <t>c1(Cl)nc(Cl)nc(Cl)n1</t>
  </si>
  <si>
    <t>High reactive|High reactive &gt;&gt; Activated 1,3,5-triazine derivatives</t>
  </si>
  <si>
    <t>(!Undefined)Group All Lipid Solubility &lt; 0.01 g/kg|(!Undefined)Group CNHal Lipid Solubility &lt; 4 g/kg|(!Undefined)Group CNHal Lipid Solubility &lt; 400 g/kg</t>
  </si>
  <si>
    <t>SNAr|SNAr &gt;&gt; Nucleophilic aromatic substitution|SNAr &gt;&gt; Nucleophilic aromatic substitution &gt;&gt; Halo-triazines</t>
  </si>
  <si>
    <t>Moderate reactive|Moderate reactive &gt;&gt; Activated 1,3,5-triazine derivatives</t>
  </si>
  <si>
    <t>Activated N-heterocycles</t>
  </si>
  <si>
    <t>112-71-0</t>
  </si>
  <si>
    <t>1-bromo-n-tetradecane;1-bromotetradecane;tetradecane, 1-bromo-</t>
  </si>
  <si>
    <t>C(Br)CCCCCCCCCCCCC</t>
  </si>
  <si>
    <t>(!Undefined)Group All Lipid Solubility &lt; 0.01 g/kg|Group CHal log Kow &gt; 4.5</t>
  </si>
  <si>
    <t>116-26-7</t>
  </si>
  <si>
    <t>safranal;safranal [116-26-7];2,3-dihydro-2,2,6-trimethylbenzaldehyde;1,3-cyclohexadiene-1-carboxaldehyde, 2,6,6-trimethyl-;2,6,6-trimethylcyclohexa-1,3-diene-1-carbaldehyde;1,1,3-trimethyl-2-formylcyclohexa-2,1-diene (safranal)</t>
  </si>
  <si>
    <t>C1(C)(C)C(C=O)=C(C)C=CC1</t>
  </si>
  <si>
    <t>629-72-1</t>
  </si>
  <si>
    <t>1-bromopentadecane;pentadecane, 1-bromo-</t>
  </si>
  <si>
    <t>C(Br)CCCCCCCCCCCCCC</t>
  </si>
  <si>
    <t>764-85-2</t>
  </si>
  <si>
    <t>nonanoyl chloride</t>
  </si>
  <si>
    <t>C(=O)(Cl)CCCCCCCC</t>
  </si>
  <si>
    <t>Acylation|Acylation &gt;&gt; Direct acylation involving a leaving group|Acylation &gt;&gt; Direct acylation involving a leaving group &gt;&gt; Acyl halide of carboxylic acids</t>
  </si>
  <si>
    <t>Acylation|Acylation &gt;&gt; Direct Acylation Involving a Leaving group|Acylation &gt;&gt; Direct Acylation Involving a Leaving group &gt;&gt; Acyl halides (including benzyl and carbamoyl deriv.)</t>
  </si>
  <si>
    <t>Acyl halides</t>
  </si>
  <si>
    <t>2111-75-3</t>
  </si>
  <si>
    <t>perillaldehyde;l-perillaldehyde;4-isopropenylcyclohex-1-enecarbaldehyde;1-cyclohexene-1-carboxaldehyde, 4-(1-methylethenyl)-;4-(prop-1-en-2-yl)cyclohex-1-ene-1-carbaldehyde;4-(1-methylethenyl)-1-cyclohexene-1-carboxaldehyde</t>
  </si>
  <si>
    <t>C(=C)(C)C1CC=C(C=O)CC1</t>
  </si>
  <si>
    <t>3508-00-7</t>
  </si>
  <si>
    <t>1-bromoheptadecane;heptadecane, 1-bromo-</t>
  </si>
  <si>
    <t>C(Br)CCCCCCCCCCCCCCCC</t>
  </si>
  <si>
    <t>(!Undefined)Group All Lipid Solubility &lt; 0.01 g/kg|Group All log Kow &gt; 9|Group CHal log Kow &gt; 4.5|Group CHal Molecular Weight &gt; 280 g/mol</t>
  </si>
  <si>
    <t>1-chlorohexadecane;hexadecane, 1-chloro-</t>
  </si>
  <si>
    <t>C(Cl)CCCCCCCCCCCCCCC</t>
  </si>
  <si>
    <t>2-amino-6-chloro-4-nitrophenol;phenol, 2-amino-6-chloro-4-nitro-;6-chloro-4-nitro-2-aminophenol;2-amino-6-chloro 4-nitrophenol</t>
  </si>
  <si>
    <t>c1(Cl)c(O)c(N)cc(N(=O)=O)c1</t>
  </si>
  <si>
    <t>112-67-4</t>
  </si>
  <si>
    <t>hexadecanoyl chloride;palmitoyl chloride</t>
  </si>
  <si>
    <t>C(=O)(Cl)CCCCCCCCCCCCCCC</t>
  </si>
  <si>
    <t>1154-59-2</t>
  </si>
  <si>
    <t>benzamide, 3,5-dichloro-n-(3,4-dichlorophenyl)-2;benzamide, 3,5-dichloro-n-(3,4-dichlorophenyl)-2-hydroxy-;3,3',4',5-tetrachlorosalicylanilide;3,5-dichloro-n-(3,4-dichlorophenyl)-2-hydroxybenzamide;tetrachlorosalicylanilide;1154-59-2</t>
  </si>
  <si>
    <t>C(=O)(c1c(O)c(Cl)cc(Cl)c1)Nc1cc(Cl)c(Cl)cc1</t>
  </si>
  <si>
    <t>Acylation|Acylation &gt;&gt; Ester aminolysis|Acylation &gt;&gt; Ester aminolysis &gt;&gt; Amides</t>
  </si>
  <si>
    <t>Low reactive|Low reactive &gt;&gt; N-substituted aromatic amides</t>
  </si>
  <si>
    <t>(!Undefined)Group All Lipid Solubility &lt; 0.01 g/kg|(!Undefined)Group CNHal Lipid Solubility &lt; 4 g/kg|(!Undefined)Group CNHal Lipid Solubility &lt; 400 g/kg|Group CNHal Aqueous Solubility &lt; 0.001 g/L|Group CNHal Aqueous Solubility &lt; 0.1 g/L|Group CNHal log Kow &gt; 3.8</t>
  </si>
  <si>
    <t>1166-52-5</t>
  </si>
  <si>
    <t>lauryl gallate;dodecyl gallate;dodecyl (lauryl) gallate;dodecyl 3,4,5-trihydroxybenzoate;benzoic acid, 3,4,5-trihydroxy-, dodecyl ester;gallic acid, dodecyl ester;lauryl gallate (dodecyl gallate);1166-52-5</t>
  </si>
  <si>
    <t>C(=O)(c1cc(O)c(O)c(O)c1)OCCCCCCCCCCCC</t>
  </si>
  <si>
    <t>(!Undefined)Group All Lipid Solubility &lt; 0.01 g/kg|(!Undefined)Group C Surface Tension &gt; 62 mN/m|Group C Melting Point &gt; 55 C|Group C Vapour Pressure &lt; 0.0001 Pa</t>
  </si>
  <si>
    <t>4276-49-7</t>
  </si>
  <si>
    <t>1-bromoeicosane;bromoicosane;eicosane, 1-bromo-;1-bromoicosane</t>
  </si>
  <si>
    <t>C(Br)CCCCCCCCCCCCCCCCCCC</t>
  </si>
  <si>
    <t>15646-46-5</t>
  </si>
  <si>
    <t>oxazolone;4-ethoxymethylene-2-phenyl-2-oxazoline-5-one;4-(ethoxymethylidene)-2-phenyl-1,3-oxazol-5(4h)-one;5(4h)oxazolone, 4-(ethoxymethylene)-2-phenyl;4-(ethoxymethylene)-2-phenyl-5(4h)-oxazolone;4-ethoxymethylene-2-phenyl-2-oxazolin-5-one (oxazolone);4-ethoxymethylene-2-phenyl-2-oxazolin-5-one</t>
  </si>
  <si>
    <t>C1(c2ccccc2)=NC(=COCC)C(=O)O1</t>
  </si>
  <si>
    <t>Acylation|Acylation &gt;&gt; Direct acylation involving a leaving group|Acylation &gt;&gt; Direct acylation involving a leaving group &gt;&gt; Azalactones</t>
  </si>
  <si>
    <t>Moderate reactive|Moderate reactive &gt;&gt; Azalactones</t>
  </si>
  <si>
    <t>Low gene expression|Low gene expression &gt;&gt; Azlactones</t>
  </si>
  <si>
    <t>Acylation|Acylation &gt;&gt; Direct Acylation Involving a Leaving group|Acylation &gt;&gt; Direct Acylation Involving a Leaving group &gt;&gt; Acetates|Acylation &gt;&gt; Direct Acylation Involving a Leaving group &gt;&gt; Azlactone</t>
  </si>
  <si>
    <t>154750-20-6</t>
  </si>
  <si>
    <t>3-bromomethyl-5,5-dimethyl-dihydro-2(3h)-furanone</t>
  </si>
  <si>
    <t>C1(=O)C(CBr)CC(C)(C)O1</t>
  </si>
  <si>
    <t>Low Quality</t>
  </si>
  <si>
    <t>Acylation|Acylation &gt;&gt; Direct Acylation Involving a Leaving group|Acylation &gt;&gt; Direct Acylation Involving a Leaving group &gt;&gt; Acetates|SN2|SN2 &gt;&gt; SN2 reaction at sp3 carbon atom|SN2 &gt;&gt; SN2 reaction at sp3 carbon atom &gt;&gt; Alkyl halides</t>
  </si>
  <si>
    <t>186743-29-3</t>
  </si>
  <si>
    <t>3-methyl isoeugenol;3-methylisoeugenol</t>
  </si>
  <si>
    <t>c1(O)c(OC)c(C)c(C=CC)cc1</t>
  </si>
  <si>
    <t>29043-97-8</t>
  </si>
  <si>
    <t>5,5-dimethyl-3-methylene-dihydro-2(3h)-furanone</t>
  </si>
  <si>
    <t>C1(=O)C(=C)CC(C)(C)O1</t>
  </si>
  <si>
    <t>Michael addition|Michael addition &gt;&gt; a,b-unsaturated carbonyl compounds|Michael addition &gt;&gt; a,b-unsaturated carbonyl compounds &gt;&gt; Lactones_Michael addition</t>
  </si>
  <si>
    <t>Acylation|Acylation &gt;&gt; Direct Acylation Involving a Leaving group|Acylation &gt;&gt; Direct Acylation Involving a Leaving group &gt;&gt; Acetates|Michael addition|Michael addition &gt;&gt; Polarised Alkenes|Michael addition &gt;&gt; Polarised Alkenes &gt;&gt; Polarised alkene - esters</t>
  </si>
  <si>
    <t>13041-12-8</t>
  </si>
  <si>
    <t>6-methyl isoeugenol;6-methylisoeugenol</t>
  </si>
  <si>
    <t>c1(OC)c(O)c(C)cc(C=CC)c1</t>
  </si>
  <si>
    <t>176664-99-6</t>
  </si>
  <si>
    <t>c4-azlactone (2-butyl-4,4-dimethyloxazolin-5-one);c4 azlactone</t>
  </si>
  <si>
    <t>C1(=O)C(C)(C)N=C(CCCC)O1</t>
  </si>
  <si>
    <t>176665-02-4</t>
  </si>
  <si>
    <t>c6-azlactone (2-hexyl-4,4-dimethyloxazolin-5-one);c6 azlactone</t>
  </si>
  <si>
    <t>C1(=O)C(C)(C)N=C(CCCCCC)O1</t>
  </si>
  <si>
    <t>(!Undefined)Group All Lipid Solubility &lt; 0.01 g/kg|(!Undefined)Group CN Lipid Solubility &lt; 0.4 g/kg|Group CN Aqueous Solubility &lt; 0.1 g/L</t>
  </si>
  <si>
    <t>176665-04-6</t>
  </si>
  <si>
    <t>c9-azlactone (2-nonyl-4,4-dimethyloxazolin-5-one);c9 azlactone</t>
  </si>
  <si>
    <t>C1(=O)C(C)(C)N=C(CCCCCCCCC)O1</t>
  </si>
  <si>
    <t>(!Undefined)Group All Lipid Solubility &lt; 0.01 g/kg|(!Undefined)Group CN Lipid Solubility &lt; 0.4 g/kg|Group CN Aqueous Solubility &lt; 0.1 g/L|Group CN log Kow &gt; 4.5</t>
  </si>
  <si>
    <t>6938-66-5</t>
  </si>
  <si>
    <t>1-bromodocosane;docosane, 1-bromo-;i-bromodocosane</t>
  </si>
  <si>
    <t>C(Br)CCCCCCCCCCCCCCCCCCCCC</t>
  </si>
  <si>
    <t>(!Undefined)Group All Lipid Solubility &lt; 0.01 g/kg|Group All log Kow &gt; 9|Group CHal log Kow &gt; 4.5|Group CHal Melting Point &gt; 65 C|Group CHal Molecular Weight &gt; 280 g/mol|Group CHal Molecular Weight &gt; 370 g/mol</t>
  </si>
  <si>
    <t>2374-65-4</t>
  </si>
  <si>
    <t>methyl dodecane sulphonate;methyl dodecane sulfonate</t>
  </si>
  <si>
    <t>C(CCCCCCCCCCC)S(=O)(=O)OC</t>
  </si>
  <si>
    <t>26452-48-2</t>
  </si>
  <si>
    <t>methyl hexadecene sulphonate;methyl hexadecene sulfonate</t>
  </si>
  <si>
    <t>C(=CCCCCCCCCCCCCCC)S(=O)(=O)OC</t>
  </si>
  <si>
    <t>Michael addition|Michael addition &gt;&gt; Polarised Alkenes|Michael addition &gt;&gt; Polarised Alkenes &gt;&gt; Polarised alkene - sulfonate</t>
  </si>
  <si>
    <t>3775-21-1</t>
  </si>
  <si>
    <t>mpt;3-methyl-4-phenyl-1,2,5-thiadiazole-1,1-dioxide (mpt)</t>
  </si>
  <si>
    <t>C1(C)C(c2ccccc2)=NS(=O)(=O)N=1</t>
  </si>
  <si>
    <t>Michael addition|Michael addition &gt;&gt; Michael addition on conjugated systems with electron withdrawing group|Michael addition &gt;&gt; Michael addition on conjugated systems with electron withdrawing group &gt;&gt; N-sulfonylazomethyne compounds</t>
  </si>
  <si>
    <t>525-76-8</t>
  </si>
  <si>
    <t>product 2040 (2-methyl-4h,3,1-benzoxazin-4-one);2-methyl-4h-3,1-benzoxazin-4-one;4h-3,1-benzoxazin-4-one, 2-methyl-;2-methyl -4h,3,1-benzoxazin-4-one (product 2040)</t>
  </si>
  <si>
    <t>C1(=O)c2c(cccc2)N=C(C)O1</t>
  </si>
  <si>
    <t>2785-87-7</t>
  </si>
  <si>
    <t>dihydroeugenol;2-methoxy-4-propylphenol;phenol, 2-methoxy-4-propyl-;guaiacol, 4-propyl-;2785-87-7</t>
  </si>
  <si>
    <t>c1(O)c(OC)cc(CCC)cc1</t>
  </si>
  <si>
    <t>3344-77-2</t>
  </si>
  <si>
    <t>12-bromo-1-dodecanol</t>
  </si>
  <si>
    <t>C(Br)CCCCCCCCCCCO</t>
  </si>
  <si>
    <t>10520-81-7</t>
  </si>
  <si>
    <t>2- bromotetradecanoic acid;2-bromotetradecanoic acid;tetradecanoic acid, 2-bromo-;10520-81-7</t>
  </si>
  <si>
    <t>C(=O)(O)C(Br)CCCCCCCCCCCC</t>
  </si>
  <si>
    <t>SN2|SN2 &gt;&gt; Nucleophilic substitution at sp3 Carbon atom|SN2 &gt;&gt; Nucleophilic substitution at sp3 Carbon atom &gt;&gt; alpha-activated haloalkanes</t>
  </si>
  <si>
    <t>(!Undefined)Group All Lipid Solubility &lt; 0.01 g/kg|Group CHal log Kow &gt; 4.5|Group CHal Melting Point &gt; 65 C|Group CHal Molecular Weight &gt; 280 g/mol</t>
  </si>
  <si>
    <t>SN2|SN2 &gt;&gt; Nucleophilic substitution at sp3 Carbon atom|SN2 &gt;&gt; Nucleophilic substitution at sp3 Carbon atom &gt;&gt; alpha-activated haloalkanes|SN2 &gt;&gt; Nucleophilic substitution at sp3 Carbon atom &gt;&gt; alpha-haloalkanes</t>
  </si>
  <si>
    <t>Aliphatic alpha-halogen-esters|Aliphatic halogenated saturated acids</t>
  </si>
  <si>
    <t>57077-36-8</t>
  </si>
  <si>
    <t>isononanoyl chloride;isononanoyl-chloride-;7-methyloctanoyl chloride</t>
  </si>
  <si>
    <t>C(=O)(Cl)CCCCCC(C)C</t>
  </si>
  <si>
    <t>Low reactive|Low reactive &gt;&gt; Acyl halides</t>
  </si>
  <si>
    <t>51323-71-8</t>
  </si>
  <si>
    <t>dodecyl methane sulphonate;dodecyl methane sulfonate</t>
  </si>
  <si>
    <t>C(CCCCCCCCCCC)OS(C)(=O)=O</t>
  </si>
  <si>
    <t>167998-73-4</t>
  </si>
  <si>
    <t>1-(2’,3’4’5’-tetramethylphenyl)butane-1,3-dione;1-(2'',3'',4'',5''-tetramethylphenyl)butane-1,3-dione</t>
  </si>
  <si>
    <t>C(=O)(c1c(C)c(C)c(C)c(C)c1)CC(C)=O</t>
  </si>
  <si>
    <t>Schiff Base Formers|Schiff Base Formers &gt;&gt; Direct Acting Schiff Base Formers|Schiff Base Formers &gt;&gt; Direct Acting Schiff Base Formers &gt;&gt; 1-3-Dicarbonyls</t>
  </si>
  <si>
    <t>167998-76-7</t>
  </si>
  <si>
    <t>1-(2’,5’-diethylphenyl)butane-1,3-dione;1-(2'',5''-diethylphenyl)butane-1,3-dione</t>
  </si>
  <si>
    <t>C(=O)(c1c(CC)ccc(CC)c1)CC(C)=O</t>
  </si>
  <si>
    <t>3326-32-7</t>
  </si>
  <si>
    <t>fluorescein-5-isothiocyanate;spiro[isobenzofuran-1(3h),9’-[9h]xanthen]-3-one, 3’,6’-dihydroxy-5-isothiocyanato-;3',6'-dihydroxy-5-isothiocyanato-3h-spiro[2-benzofuran-1,9'-xanthen]-3-one</t>
  </si>
  <si>
    <t>c12C3(c4c(C(=O)O3)cc(N=C=S)cc4)c3c(cc(O)cc3)Oc1cc(O)cc2</t>
  </si>
  <si>
    <t>Moderate Quality, Conflict</t>
  </si>
  <si>
    <t>Acylation|Acylation &gt;&gt; Acyl transfer via nucleophilic addition reaction|Acylation &gt;&gt; Acyl transfer via nucleophilic addition reaction &gt;&gt; Isocyanates and isothiocyanates</t>
  </si>
  <si>
    <t>(!Undefined)Group All Lipid Solubility &lt; 0.01 g/kg|(!Undefined)Group CNS Surface Tension &gt; 62 mN/m|Group All Melting Point &gt; 200 C|Group CNS Melting Point &gt; 120 C|Group CNS Melting Point &gt; 50 C</t>
  </si>
  <si>
    <t>Acylation|Acylation &gt;&gt; Direct Acylation Involving a Leaving group|Acylation &gt;&gt; Direct Acylation Involving a Leaving group &gt;&gt; Acetates|Acylation &gt;&gt; Isocyanates and Related Chemicals|Acylation &gt;&gt; Isocyanates and Related Chemicals &gt;&gt; Isothiocyanates</t>
  </si>
  <si>
    <t>36727-29-4</t>
  </si>
  <si>
    <t>3,5,5-trimethylhexanoyl chloride;hexanoyl chloride, 3,5,5-trimethyl-;3,3,5-trimethylhexanoyl chloride</t>
  </si>
  <si>
    <t>C(=O)(Cl)CC(C)CC(C)(C)C</t>
  </si>
  <si>
    <t>N/A</t>
  </si>
  <si>
    <t>methyl 2-sulphophenyl octadecanoate</t>
  </si>
  <si>
    <t>c1(S(=O)(=O)O)c(OC(=O)C(C)CCCCCCCCCCCCCCCC)cccc1</t>
  </si>
  <si>
    <t>(!Undefined)Group All Lipid Solubility &lt; 0.01 g/kg|Group All Melting Point &gt; 200 C</t>
  </si>
  <si>
    <t>Sulfonic acids or their salts</t>
  </si>
  <si>
    <t>23593-75-1</t>
  </si>
  <si>
    <t>clotrimazole</t>
  </si>
  <si>
    <t>c1(C(c2c(Cl)cccc2)(c2ccccc2)N2C=CNC=2)ccccc1</t>
  </si>
  <si>
    <t>4-(n-ethyl-n-2-methansulphonamido-ethyl)-2-methyl-1,4-phenylenediamine (cd3)</t>
  </si>
  <si>
    <t>c1(N)c(C)cc(N(CCNS(C)(=O)=O)CC)cc1</t>
  </si>
  <si>
    <t>*2953-00-7</t>
  </si>
  <si>
    <t>isopropyl isoeugenol</t>
  </si>
  <si>
    <t>c1(OC(C)C)c(O)cc(C=CC)cc1</t>
  </si>
  <si>
    <t>94612-91-6</t>
  </si>
  <si>
    <t>sodium,3,5,5-trimethylhexanoyloxybenzenesulfonate</t>
  </si>
  <si>
    <t>c1(S(=O)(=O)O)ccc(OC(=O)CC(C)CC(C)(C)C)cc1</t>
  </si>
  <si>
    <t>alerts</t>
  </si>
  <si>
    <t>50-21-5</t>
  </si>
  <si>
    <t>lactic acid;2-hydroxypropanoic acid;propanoic acid, 2-hydroxy-;propanoic acid, 2-hydroxy-, (.+-.)-;lactic acid [jan];2-hydropropanoic acid;50-21-5</t>
  </si>
  <si>
    <t>C(=O)(O)C(C)O</t>
  </si>
  <si>
    <t>Negative</t>
  </si>
  <si>
    <t>56-81-5</t>
  </si>
  <si>
    <t>glycerin;glycerol;propane-1,2,3-triol;1,2,3-propanetriol;glycerin, natural;glycerin, synthetic;propanetriolvan;glycerine;glycerin [jan]</t>
  </si>
  <si>
    <t>C(O)(CO)CO</t>
  </si>
  <si>
    <t>62-53-3</t>
  </si>
  <si>
    <t>aniline;phenylamine;benzenamine;aniline,itssaltsanditshalogenatedandsulphonatedderivatives;62-53-3</t>
  </si>
  <si>
    <t>c1(N)ccccc1</t>
  </si>
  <si>
    <t>67-68-5</t>
  </si>
  <si>
    <t>methane, 1,1'-sulfinylbis-;dimethylsulfoxide;dimethylsulphoxide;dimethyl sulfoxide;methane, sulfinylbis-;sulfinyl bis(methane);dimethyl sulfoxide (dmso);methyl sulfoxide;dimethyl sulfoxide [usan:inn];sulfinyldimethane;dimethylsulfoxide(inn);dmso;sulfinylbis-methane (9ci);67-68-5</t>
  </si>
  <si>
    <t>CS(C)=O</t>
  </si>
  <si>
    <t>93-99-2</t>
  </si>
  <si>
    <t>phenyl benzoate;benzoic acid, phenyl ester;phenol, benzoate</t>
  </si>
  <si>
    <t>C(=O)(c1ccccc1)Oc1ccccc1</t>
  </si>
  <si>
    <t>Acylation|Acylation &gt;&gt; Ester aminolysis or thiolysis|Acylation &gt;&gt; Ester aminolysis or thiolysis &gt;&gt; Diarylesters</t>
  </si>
  <si>
    <t>Esters including acrylic and methacrylic esters</t>
  </si>
  <si>
    <t>104-54-1</t>
  </si>
  <si>
    <t>cinnamyl alcohol (3-phenyl-2-propen-1-ol);cinnamyl alcohol;2-propen-1-ol, 3-phenyl-;cinnamic alcohol;(2e)-3-phenylprop-2-en-1-ol;3-phenyl-2-propen-1-ol;cinnamic alcohol (trans isomer);104-54-1</t>
  </si>
  <si>
    <t>c1(C=CCO)ccccc1</t>
  </si>
  <si>
    <t>94-13-3</t>
  </si>
  <si>
    <t>n-propyl 4-hydroxybenzoate;p-hydroxy propyl benzoate;hydroxybenxoic acid propyl ester, p-;benzoic acid, 4-hydroxy-, propyl ester;propyl paraben;propyl 4-hydroxybenzoate;propyl-paraben;propylparaben [usan];4-hydroxybenzoic acid propyl ester;propylparaben</t>
  </si>
  <si>
    <t>C(=O)(c1ccc(O)cc1)OCCC</t>
  </si>
  <si>
    <t>99-76-3</t>
  </si>
  <si>
    <t>methyl-4-hydroxybenzoate;methyl-p-hydroxybenzoate;4-hydroxy-benzoic acid methyl ester;methyl 4-hydroxybenzoate;4-hydroxy methyl benzoate;hydroxybenxoic acid methyl ester, p-;benzoic acid, 4-hydroxy-, methyl ester;methylparaben;4-hydroxybenzoic acid, methyl ester;benzoic acid, p-hydroxy-, methyl ester;methyl paraben;methyl 4-hydroxybenzoate (methylparaben);methyl 4-hydroxy benzoate</t>
  </si>
  <si>
    <t>C(=O)(c1ccc(O)cc1)OC</t>
  </si>
  <si>
    <t>94-09-7</t>
  </si>
  <si>
    <t>ethyl p-aminobenzoate;4-amino-benzoic acid ethyl ester;p-aminobenzoic acid, ethyl ester;benzocaine;4-ethoxycarbonyl-aniline;benzoic acid, 4-amino-, ethyl ester;benzocaine [ban:inn];ethyl 4-aminobenzoate;4-aminobenzoic acid ethyl ester;benzocaine (ethyl-4-amino-benzoate);94-09-7</t>
  </si>
  <si>
    <t>C(=O)(c1ccc(N)cc1)OCC</t>
  </si>
  <si>
    <t>100-52-7</t>
  </si>
  <si>
    <t>benzaldehyde;100-52-7</t>
  </si>
  <si>
    <t>c1(C=O)ccccc1</t>
  </si>
  <si>
    <t>108-90-7</t>
  </si>
  <si>
    <t>benzene, chloro-;chlorobenzene;monochlorobenzene;chloro-benzene;monochlorobenzene,;108-90-7</t>
  </si>
  <si>
    <t>c1(Cl)ccccc1</t>
  </si>
  <si>
    <t>91-64-5</t>
  </si>
  <si>
    <t>2h-1-benzopyran-2-one;coumarin;coumarin""";2h-chromen-2-one;courmarin;coumaric acid;benzo-alpha-pyrone;coumarin";2&lt;i&gt;h&lt;/i&gt;-1-benzopyran-2-one</t>
  </si>
  <si>
    <t>c12c(C=CC(=O)O1)cccc2</t>
  </si>
  <si>
    <t>140-67-0</t>
  </si>
  <si>
    <t>estragole;benzene, 1-methoxy-4-(2-propenyl)-;4-allylanisole;anisole, p-allyl-;ether, p-allylphenyl methyl;1-methoxy-4-(prop-2-en-1-yl)benzene;1-allyl-4-methoxybenzene;1-methoxy-4-(2-propenyl)benzene;140-67-0</t>
  </si>
  <si>
    <t>c1(OC)ccc(CC=C)cc1</t>
  </si>
  <si>
    <t>140-88-5</t>
  </si>
  <si>
    <t>ethyl acrylate;2-propenoic acid;2-propenoic acid, ethyl ester;acrylic acid ethyl ester;ethylacrylate,whenusedasafragrance ingredient;140-88-5;et ester</t>
  </si>
  <si>
    <t>C(=O)(C=C)OCC</t>
  </si>
  <si>
    <t>97-53-0</t>
  </si>
  <si>
    <t>eugenol (4-allyl-2-methoxyphenol);eugenol;4-allyl-2-methoxy-phenol;1-allyl-3-methoxy-4-hydroxybenzene;phenol, 2-methoxy-4-(2-propenyl)-;phenol, 4-allyl-2-methoxy-;2-methoxy-4-(prop-2-en-1-yl)phenol;2-methoxy-4-(2-propenyl)phenol;4-allyl-2-methoxyphenol;97-53-0</t>
  </si>
  <si>
    <t>c1(O)c(OC)cc(CC=C)cc1</t>
  </si>
  <si>
    <t>5989-27-5</t>
  </si>
  <si>
    <t>d-limonene;limonene;limonene, d-;cyclohexene, 1-methyl-4-(1-methylethenyl)-, (4r)-;(r)-p-mentha-1,8-diene;cyclohexene, 1-methyl-4-(1-methylethenyl)-, (r)-;cyclohexene, 1-methyl-4-(1-methylethenyl)-, (.+-.)-;p-mentha-1,8-diene, (r)-(+)-;(d)-limonene;(4r)-1-methyl-4-(prop-1-en-2-yl)cyclohexene;(4r)-1-methyl-4-(1-methylethenyl)cyclohexene;4-isopropenyl-1-methylcyclohexene;r(+) limonene;cyclohexene, 1-methyl-4-(1-methylethenyl)-, (theta)-;5989-27-5;(&lt;i&gt;r&lt;/i&gt;)-form</t>
  </si>
  <si>
    <t>C(=C)(C)C1CC=C(C)CC1</t>
  </si>
  <si>
    <t>108-46-3</t>
  </si>
  <si>
    <t>resorcinol  (1,3-dihydroxybenzene);resorcinol;benzene-1,3-diol;1,3-benzenediol;resorcin;1,3-dihydroxybenzene</t>
  </si>
  <si>
    <t>c1(O)cc(O)ccc1</t>
  </si>
  <si>
    <t>81-07-2</t>
  </si>
  <si>
    <t>1,1-dioxo-1,2-dihydro-1$l%6&amp;-benzo[d]isothiazol-3-one;saccharin;1,1-diox-1,2-benzisothiazol-3-one;saccharin (acid form);1,2-benzisothiazol-3(2h)-one 1,1-dioxide;1,2-benzisothiazol-3(2h)-one, 1,1-dioxide;saccharin [usan]</t>
  </si>
  <si>
    <t>C1(=O)c2c(cccc2)S(=O)(=O)N1</t>
  </si>
  <si>
    <t>Acylation|Acylation &gt;&gt; Direct acylation involving a leaving group|Acylation &gt;&gt; Direct acylation involving a leaving group &gt;&gt; N-acylsulphonamides|SN2|SN2 &gt;&gt; Ring opening SN2 reaction|SN2 &gt;&gt; Ring opening SN2 reaction &gt;&gt; Isothiazolones derivatives</t>
  </si>
  <si>
    <t>75-35-4</t>
  </si>
  <si>
    <t>1,1-dichloroethene;1,1-dichloroethylene,;dichloroethylene,1,1-;vinylidene chloride;ethene, 1,1-dichloro-;1,1-dichloroethylene;dichloroethylene, 1,1-;vinylidene dichloride;ethylene, 1,1-dichloro-;dichloroethylenes(acetylenechlorides) e.g.vinylidene chloride(1,1dichloroethylene);1,1-dichloroethene (9ci)</t>
  </si>
  <si>
    <t>C(=C)(Cl)Cl</t>
  </si>
  <si>
    <t>87-86-5</t>
  </si>
  <si>
    <t>phenol, 2,3,4,5,6-pentachloro-;pentachlorophenol;pentachlorophenate;2,3,4,5,6-pentachloro-phenol;2,3,4,5,6-pentachlorophenol;2,3,4,5,6-pentachlorophenol, technical grade;2,3,4,5,6-pentachlorophenol (dowicide ec-7);pentachloro-phenol;phenol, pentachloro-;pentachlorophenol, dowicide ec-7;pentachlorophenol, technical;pentachlotophenol (pcp);pentachlorophenolanditsalkalisalts;pentachlorophenol/tetrachlorophenol;pentachlorophenol/petroleum hydrocarbon mix;pentachlorophenol (pcp);87-86-5</t>
  </si>
  <si>
    <t>c1(Cl)c(Cl)c(Cl)c(Cl)c(Cl)c1O</t>
  </si>
  <si>
    <t>57-55-6</t>
  </si>
  <si>
    <t>propylene glycol;propane diol;1,2-propylene glycol;1,2-propanediol;propane-1,2-diol;1,2-dihydroxypropane;propylene glycol [usan:jan];oc(co)c</t>
  </si>
  <si>
    <t>C(C)(O)CO</t>
  </si>
  <si>
    <t>71-36-3</t>
  </si>
  <si>
    <t>1-butanol;butanol, 1-;butanol;butan-1-ol;n-butanol;butanol, n-;butyl alcohol;n-butyl alcohol;71-36-3</t>
  </si>
  <si>
    <t>C(O)CCC</t>
  </si>
  <si>
    <t>84-66-2</t>
  </si>
  <si>
    <t>diethyl phthalate;phthalic acid, diethylester;diethyl pthalate;phthalic acid diethylether;1,2-benzenedicarboxylic acid, 1,2-diethyl ester;phthalic acid  diethyl ester;phthalic acid diethyl ester;diethyl phthalate (dep);1,2-benzenedicarboxylic acid, diethyl ester;phthalic acid, diethyl ester;diethyl benzene-1,2-dicarboxylate;diethylphthalate</t>
  </si>
  <si>
    <t>C(=O)(c1c(C(=O)OCC)cccc1)OCC</t>
  </si>
  <si>
    <t>99-96-7</t>
  </si>
  <si>
    <t>4-hydroxybenzoic acid (4-carboxylphenol) (neutralized);4-hydroxybenzoic acid;4-hydroxy-benzoic acid;benzoic acid, 4-hydroxy-;p-hydroxybenzoic acid;paraben;4-hydroxybenzoic;p-hydroxy-benzoic acid;benzoic acid, p-hydroxy-;4-hydrobenzoic acid</t>
  </si>
  <si>
    <t>C(=O)(O)c1ccc(O)cc1</t>
  </si>
  <si>
    <t>110-54-3</t>
  </si>
  <si>
    <t>hexane;n-hexane;hexane, commercial grade (52% n-hexane, 16% 3-methylpentane, 16% methylcyclopentane);110-54-3</t>
  </si>
  <si>
    <t>C(C)CCCC</t>
  </si>
  <si>
    <t>110-86-1</t>
  </si>
  <si>
    <t>pyridine;110-86-1</t>
  </si>
  <si>
    <t>c1ccccn1</t>
  </si>
  <si>
    <t>151-21-3</t>
  </si>
  <si>
    <t>sodium lauryl sulfate;sodium dodecylsulfate;sulfuric acid monododecyl ester sodium salt</t>
  </si>
  <si>
    <t>C(CCCCCCCCCCC)OS(=O)(=O)O</t>
  </si>
  <si>
    <t>Low Quality, Conflict</t>
  </si>
  <si>
    <t>67-63-0</t>
  </si>
  <si>
    <t>2-propanol (isopropanol);citric acid;propanol, 2-;2-propanol;propan-2-ol;isopropanol;iso-propanol;isopropyl alcohol;isopropanol  (ipa);isopropyl alcohol [usan];isopropyl alcohol/copper acetate complex;isopropanol/formaldehyde;67-63-0</t>
  </si>
  <si>
    <t>C(C)(C)O</t>
  </si>
  <si>
    <t>109-65-9</t>
  </si>
  <si>
    <t>1-bromobutane;butyl bromide;butane, 1-bromo-;butylbrom;109-65-9</t>
  </si>
  <si>
    <t>C(Br)CCC</t>
  </si>
  <si>
    <t>111-25-1</t>
  </si>
  <si>
    <t>1-bromohexane;n-hexyl bromide;bromohexane;hexane, 1-bromo-</t>
  </si>
  <si>
    <t>C(Br)CCCCC</t>
  </si>
  <si>
    <t>121-32-4</t>
  </si>
  <si>
    <t>3-ethoxy-4-hydroxybenzaldehyde;3,4-dihydroxybenzaldehyde;ethyl vanillin;benzaldehyde, 3-ethoxy-4-hydroxy-;ethylvanillin;121-32-4;3-et ether</t>
  </si>
  <si>
    <t>c1(O)c(OCC)cc(C=O)cc1</t>
  </si>
  <si>
    <t>Low gene expression|Low gene expression &gt;&gt; Vaniline derivatives</t>
  </si>
  <si>
    <t>Aldehydes|Phenols</t>
  </si>
  <si>
    <t>121-33-5</t>
  </si>
  <si>
    <t>vanillin (3-methoxy-4-hydroxybenzaldehyde);3,4-dihydroxybenzaldehyde;vanillin;4-hydroxy-3-methoxy-benzaldehyde;benzaldehyde, 4-hydroxy-3-methoxy-;vanilin;4-hydroxy-3-methoxybenzaldehyde;121-33-5;3-methoxy-4-hydroxybenzaldehyde;3-me ether</t>
  </si>
  <si>
    <t>c1(O)c(OC)cc(C=O)cc1</t>
  </si>
  <si>
    <t>514-10-3</t>
  </si>
  <si>
    <t>abietic acid;(1r,4ar,4br,10ar)-7-isopropyl-1,4a-dimethyl-1,2,3,4,4a,4b,5,6,10,10a-decahydro-phenanthrene-1-carboxylic acid;1-phenanthrenecarboxylic acid, 1,2,3,4,4a,4b,5,6,10,10a-decahydro-1,4a-dimethyl-7-(1-methylethyl)-, [1r-(1à,4a ,4bà,10aà)]-;1-phenanthrenecarboxylic acid, 1,2,3,4,4a,4b,5,6,10,10a-decahydro-1,4a-dimethyl-7-(1-methylethyl)-, [1r-(1a,4a ,4ba,10aa)]-;podocarpa-7,13-dien-15-oic acid, 13-isopropyl-;1-phe;1-phenanthrenecarboxylic acid, 1,2,3,4,4a,4b,5,6,10,10a-decahydro-1,4a-dimethyl-7-(1-methylethyl)-, [1r-(1?,4a?,4b?,10a?)]-;1-phenanthrenecarboxylic acid, 1,2,3,4,4a,4b,5,6,10,10a-decahydro-1,4a-dimethyl-7-(1-methylethyl)-, (1r,4ar,4br,10ar)-;abieta-7,13-dien-18-oic acid;1-phenanthrenecarboxylic acid, 1,2,3,4,4a,4b,5,6,10,10a-decahydro-1,4a-dimethyl-7-(1-methylethyl)-, [1r-(1.alpha.,4a.beta.,4b.alpha.,10a.alpha.)]-</t>
  </si>
  <si>
    <t>C(=O)(O)C1(C)C2C(C)(C3C(C=C(C(C)C)CC3)=CC2)CCC1</t>
  </si>
  <si>
    <t>97-90-5</t>
  </si>
  <si>
    <t>ethylene glycol dimethacrylate;ethylene dimethacrylate;ethylene dimethylacrylate;ethyleneglycol dimethacrylate;2-propenoic acid, 2-methyl-, 1,2-ethanediyl ester;methacrylic acid, ethylene ester;ethane-1,2-diyl bis(2-methylacrylate)</t>
  </si>
  <si>
    <t>C(=O)(C(=C)C)OCCOC(=O)C(=C)C</t>
  </si>
  <si>
    <t>Low reactive|Low reactive &gt;&gt; Di-methacrylic acid esters</t>
  </si>
  <si>
    <t>Low gene expression|Low gene expression &gt;&gt; Methacrylate esters</t>
  </si>
  <si>
    <t>Slightly reactive (GSH)|Slightly reactive (GSH) &gt;&gt; Methacrylates (MA)</t>
  </si>
  <si>
    <t>High reactive|High reactive &gt;&gt; Di-methacrylic acid esters</t>
  </si>
  <si>
    <t>124-07-2</t>
  </si>
  <si>
    <t>octanoic acid;caprylic acid;octanoic acid [usan:inn];124-07-2</t>
  </si>
  <si>
    <t>C(=O)(O)CCCCCCC</t>
  </si>
  <si>
    <t>Aliphatic acids and (Met)acrylic acids</t>
  </si>
  <si>
    <t>1-butoxy-2,3-epoxypropane;oxirane, 2-(butoxymethyl)-;glycidyl n-butyl ether;butyl glycidyl ether;n-butyl glycidyl ether;oxirane, (butoxymethyl)-;butyl 2,3-epoxypropyl ether;propane, 1-butoxy-2,3-epoxy-;2-(butoxymethyl)oxirane;butyl glycidylether;(butoxymethyl)oxirane;bge;2426-08-6</t>
  </si>
  <si>
    <t>C1(COCCCC)CO1</t>
  </si>
  <si>
    <t>Low gene expression|Low gene expression &gt;&gt; Epoxyethers (low)</t>
  </si>
  <si>
    <t>69-72-7</t>
  </si>
  <si>
    <t>salicylic acid (2-carboxylphenol)  (neutralized);salicylic acid;2-hydroxy-benzoic acid;benzoic acid, 2-hydroxy-;2-hydroxybenzoic acid;salicyclic acid;salicylic acid (sa);salicylic acid [usan:jan];69-72-7</t>
  </si>
  <si>
    <t>C(=O)(O)c1c(O)cccc1</t>
  </si>
  <si>
    <t>101-86-0</t>
  </si>
  <si>
    <t>a-hexylcinnamic aldehyde;hexyl cinnamic aldehyde;hexylcinnamaldehyde;octanal, 2-(phenylmethylene)-;?-hexylcinnamaldehyde;cinnamaldehyde, .alpha.-hexyl-;(2e)-2-benzylideneoctanal;alpha-hexylcinnamaldehyde;101-86-0</t>
  </si>
  <si>
    <t>c1(C=C(C=O)CCCCCC)ccccc1</t>
  </si>
  <si>
    <t>106-24-1</t>
  </si>
  <si>
    <t>geraniol;2,6-octadien-1-ol, 3,7-dimethyl-, (2e)-;3,7-dimethyl-2,6-octadien-1-ol;2,6-octadien-1-ol, 3,7-dimethyl-, (e)-;(2e)-3,7-dimethylocta-2,6-dien-1-ol;(2e)-3,7-dimethyl-2,6-octadien-1-ol;3,7-dimethylocta-(e)-2,6-dien-1-ol;(e)-3,7-dimethyl-2,6-octadien-1-ol;106-24-1;(&lt;i&gt;e&lt;/i&gt;)-form</t>
  </si>
  <si>
    <t>C(C)(C)=CCCC(C)=CCO</t>
  </si>
  <si>
    <t>110-27-0</t>
  </si>
  <si>
    <t>isopropyl myristate;tetradecanoic acid, 1-methylethyl ester;myristic acid, isopropyl ester;propan-2-yl tetradecanoate</t>
  </si>
  <si>
    <t>C(=O)(CCCCCCCCCCCCC)OC(C)C</t>
  </si>
  <si>
    <t>(!Undefined)Group All Lipid Solubility &lt; 0.01 g/kg|(!Undefined)Group C Surface Tension &gt; 62 mN/m|Group C Aqueous Solubility &lt; 0.0001 g/L</t>
  </si>
  <si>
    <t>121-57-3</t>
  </si>
  <si>
    <t>benzenesulfonic acid, 4-amino-;sulphanilic acid;p-aminobenzenesulfonic acid;4-amino-benzenesulfonic acid;sulfanilic acid;4-aminobenzenesulfonic acid;4aminobenzenesulfonicacid(sulfanilic acid)anditssalts,whenusedasasubstance inhairdye products;121-57-3</t>
  </si>
  <si>
    <t>c1(S(=O)(=O)O)ccc(N)cc1</t>
  </si>
  <si>
    <t>(!Undefined)Group All Lipid Solubility &lt; 0.01 g/kg|(!Undefined)Group CNS Surface Tension &gt; 62 mN/m|Group All Melting Point &gt; 200 C|Group CNS log Kow &lt; 0.5|Group CNS log Kow &lt; -2|Group CNS Melting Point &gt; 120 C|Group CNS Melting Point &gt; 50 C</t>
  </si>
  <si>
    <t>Low reactive|Low reactive &gt;&gt; Sulfanilic acid derivatives</t>
  </si>
  <si>
    <t>Aromatic amines|Sulfonic acids or their salts</t>
  </si>
  <si>
    <t>122-40-7</t>
  </si>
  <si>
    <t>alpha-amyl cinnamaldehyde;heptanal, 2-(phenylmethylene)-;a-amylcinnamic aldehyde;alpha amyl cinnamaldehyde;2-benzylideneheptanal;2-propenal, 3-phenyl-, monopentyl deriv.;cinnamaldehyde, .alpha.-pentyl-;2-pentylcinnamaldehyde;2-(phenylmethylene)heptanol;amyl cinnamic aldehyde;alpha-amyl cinnamic aldehyde;122-40-7</t>
  </si>
  <si>
    <t>c1(C=C(C=O)CCCCC)ccccc1</t>
  </si>
  <si>
    <t>144-62-7</t>
  </si>
  <si>
    <t>oxalic acid;ethanedioic acid;144-62-7</t>
  </si>
  <si>
    <t>C(=O)(O)C(=O)O</t>
  </si>
  <si>
    <t>5392-40-5</t>
  </si>
  <si>
    <t>citral;2,6-octadienal, 3,7-dimethyl-;(2e)-3,7-dimethylocta-2,6-dienal;3,7-dimethyl-2,6-octadienal;3,7-dimethylocta-2,6-dienal;3,7-dimethyl-trans-2,6-octadienal</t>
  </si>
  <si>
    <t>C(C)(=CC=O)CCC=C(C)C</t>
  </si>
  <si>
    <t>Schiff Base Formers|Schiff Base Formers &gt;&gt; Direct Acting Schiff Base Formers|Schiff Base Formers &gt;&gt; Direct Acting Schiff Base Formers &gt;&gt; Di-substituted alpha, beta-unsaturated aldehydes|Schiff Base Formers &gt;&gt; Direct Acting Schiff Base Formers &gt;&gt; Mono-carbonyls</t>
  </si>
  <si>
    <t>7492-44-6</t>
  </si>
  <si>
    <t>alpha-butyl cinnamaldehyde xl980110;hexanal, 2-(phenylmethylene)-;?-butylcinnamaldehyde;cinnamaldehyde, .alpha.-butyl-;(2e)-2-benzylidenehexanal;alpha-butyl cinnamic aldehyde;7492-44-6</t>
  </si>
  <si>
    <t>c1(C=C(C=O)CCCC)ccccc1</t>
  </si>
  <si>
    <t>61-33-6</t>
  </si>
  <si>
    <t>(2s,5r,6r)-3,3-dimethyl-7-oxo-6-phenylacetylamino-4-thia-1-aza-bicyclo[3.2.0]heptane-2-carboxylic acid;benzylpenicillin;penicillin g;6-(2-phenylacetamido)penicillanic acid;4-thia-1-azabicyclo[3.2.0]heptane-2-carboxylic acid, 3,3-dimethyl-7-oxo-6-[(phenylacetyl)amino]- (2s,5r,6r)-;(2s,5r)-3,3-dimethyl-7-oxo-6-[(phenylacetyl)amino]-4-thia-1-azabicyclo[3.2.0]heptane-2-carboxylic acid;4-thia-1-azabicyclo[3.2.0]heptane-2-carboxylic acid, 3,3-dimethyl-7-oxo-6-[(phenylacetyl)amino]- [2s-(2.alpha.,5.alpha.,6.beta.)]-;4-thia-1-azabicyclo(3.2.0)heptane-2-carboxylic acid, 3,3-dimethyl-7-oxo-6-((phenylacetyl)amino)- (2s-(2alpha,5alpha,6beta))-</t>
  </si>
  <si>
    <t>C(=O)(O)C1C(C)(C)SC2C(NC(=O)Cc3ccccc3)C(=O)N12</t>
  </si>
  <si>
    <t>Acylation|Acylation &gt;&gt; Direct Acylation Involving a Leaving group|Acylation &gt;&gt; Direct Acylation Involving a Leaving group &gt;&gt; Acetates|Acylation &gt;&gt; Ring Opening Acylation|Acylation &gt;&gt; Ring Opening Acylation &gt;&gt; alpha-Lactams</t>
  </si>
  <si>
    <t>78-70-6</t>
  </si>
  <si>
    <t>linalool;linalool synthetic;1,6-octadien-3-ol, 3,7-dimethyl-;1,6-octadien-3-ol, 3,7-dimethyl-, (r)-;3,7-dimethylocta-1,6-dien-3-ol;3-7-dimethyl-1,6-octadien-3-ol;(1)-3,7-dimethyl-1,6-octadien-3-ol;3,7-dimethyl-1,6-octadien-3-ol</t>
  </si>
  <si>
    <t>C(C)(O)(C=C)CCC=C(C)C</t>
  </si>
  <si>
    <t>80-54-6</t>
  </si>
  <si>
    <t>4-(1,1-dimethylethyl)-.alpha.-methylbenzenepropanal;benzenepropanal, 4-(1,1-dimethylethyl)-.alpha.-methyl-;lilial (p-t-butyl-alpha-methylhydrocinnamaldehyde [80-54-6]);2-(4-tert-butylbenzyl)propionaldehyde;benzenepropanal, 4-(1,1-dimethylethyl)-?-methyl-;hydrocinnamaldehyde, p-tert-butyl-.alpha.-methyl-;3-(4-tert-butylphenyl)-2-methylpropanal;lillial;p-tert-butyl-a-ethyl hydrocinnamal (lilial);p-t-butyl-alpha-methylhydro cinnamic aldehyde;benzenepropanal, 4-(1,1-dimethylethyl)-alpha-methyl-;80-54-6;lillial p</t>
  </si>
  <si>
    <t>C(C)(C)(C)c1ccc(CC(C)C=O)cc1</t>
  </si>
  <si>
    <t>107-75-5</t>
  </si>
  <si>
    <t>3,7-dimethyl-7-hydroxy-octanal;hydroxycitronellal;7-hydroxycitronellal;octanal, 7-hydroxy-3,7-dimethyl-;7-hydroxy-3,7-dimethyloctanal</t>
  </si>
  <si>
    <t>C(C)(C)(O)CCCC(C)CC=O</t>
  </si>
  <si>
    <t>Low gene expression|Low gene expression &gt;&gt; Long chain aldehydes</t>
  </si>
  <si>
    <t>97-96-1</t>
  </si>
  <si>
    <t>2-ethylbutyraldehyde;2-ethyl butaldehyde ks010164;butanal, 2-ethyl-;butyraldehyde, 2-ethyl-;2-ethylbutanal;diethyl acetaldehyde;97-96-1;ethyl butyraldehyde</t>
  </si>
  <si>
    <t>C(=O)C(CC)CC</t>
  </si>
  <si>
    <t>120-51-4</t>
  </si>
  <si>
    <t>benzoic acid;benzyl benzoate;benzoic acid, phenylmethyl ester;benzoic acid, benzyl ester;120-51-4;benzyl ester</t>
  </si>
  <si>
    <t>C(=O)(c1ccccc1)OCc1ccccc1</t>
  </si>
  <si>
    <t>SN2|SN2 &gt;&gt; Nucleophilic substitution at sp3 Carbon atom|SN2 &gt;&gt; Nucleophilic substitution at sp3 Carbon atom &gt;&gt; Activated alkyl esters|SN2 &gt;&gt; Nucleophilic substitution on benzylic carbon atom|SN2 &gt;&gt; Nucleophilic substitution on benzylic carbon atom &gt;&gt; Benzylic esters</t>
  </si>
  <si>
    <t>High gene expression|High gene expression &gt;&gt; Activated esters</t>
  </si>
  <si>
    <t>SN2|SN2 &gt;&gt; SN2 reaction at sp3 carbon atom|SN2 &gt;&gt; SN2 reaction at sp3 carbon atom &gt;&gt; Allyl acetates and related chemicals</t>
  </si>
  <si>
    <t>431-03-8</t>
  </si>
  <si>
    <t>diacetyl;2,3-butanedione;2,3-butanedione (diacetyl);butanedione;dimethyl glyoxal;butane-2,3-dione;2,3-butanedion</t>
  </si>
  <si>
    <t>C(C)(=O)C(C)=O</t>
  </si>
  <si>
    <t>100-06-1</t>
  </si>
  <si>
    <t>4-acetylanisole;1-(4-methoxy-phenyl)-ethanone;p-methoxyacetophenone;4-methoxyacetophenone;4'-methoxyacetophenone;ethanone, 1-(4-methoxyphenyl)-;acetophenone, 4'-methoxy-;1-(4-methoxyphenyl)ethanone;acetanisole;4'' methoxyacetophenone;100-06-1</t>
  </si>
  <si>
    <t>C(C)(=O)c1ccc(OC)cc1</t>
  </si>
  <si>
    <t>63-74-1</t>
  </si>
  <si>
    <t>sulfanilamide;4-amino-benzenesulfonamide;4-aminobenzenesulfonamide;sulphanilamide;4-sulphamoylaniline;benzenesulfonamide, 4-amino-;sulfanilamide [dcf:inn];63-74-1</t>
  </si>
  <si>
    <t>c1(S(N)(=O)=O)ccc(N)cc1</t>
  </si>
  <si>
    <t>(!Undefined)Group All Lipid Solubility &lt; 0.01 g/kg|(!Undefined)Group CNS Surface Tension &gt; 62 mN/m|Group CNS log Kow &lt; 0.5|Group CNS Melting Point &gt; 120 C|Group CNS Melting Point &gt; 50 C</t>
  </si>
  <si>
    <t>119-36-8</t>
  </si>
  <si>
    <t>methyl salicylate;2-hydroxy-benzoic acid methyl ester;methyl 2-hydroxybenzoate;benzoic acid, 2-hydroxy-, methyl ester;2-hydroxybenzoic acid, methyl ester;salicylic acid, methyl ester;119-36-8</t>
  </si>
  <si>
    <t>C(=O)(c1c(O)cccc1)OC</t>
  </si>
  <si>
    <t>465-29-2</t>
  </si>
  <si>
    <t>camphorquinone;bornane-2,3-dione;bicyclo[2.2.1]heptane-2,3-dione, 1,7,7-trimethyl-;1,7,7-trimethylbicyclo[2.2.1]heptane-2,3-dione</t>
  </si>
  <si>
    <t>C1(=O)C(=O)C2(C)C(C)(C)C1CC2</t>
  </si>
  <si>
    <t>1118-71-4</t>
  </si>
  <si>
    <t>2,2,6,6-tetramethyl-heptane-3,5-dione;2,2,6,6-tetramethylheptane-3,5-dione;3,5-heptanedione, 2,2,6,6-tetramethyl-</t>
  </si>
  <si>
    <t>C(C)(C)(C)C(=O)CC(=O)C(C)(C)C</t>
  </si>
  <si>
    <t>31906-04-4</t>
  </si>
  <si>
    <t>3-cyclohexene-1-carboxaldehyde, 4-(4-hydroxy-4-methylpentyl)-;lyral;4-(4-hydroxy-4-methylpentyl)cyclohex-3-enecarbaldehyde;4-(4-hydroxy-4-methylpentyl)cyclohex-3-ene-1-carbaldehyde;3 and 4-(4-hydroxy-4-methylpentyl)-3-cyclohexene-1-carboxaldehyde (lyral);4-(4-hydroxy-4-methylpentyl)-3-cyclohexenecarbaldehyde;31906-04-4</t>
  </si>
  <si>
    <t>C1(CCCC(C)(C)O)=CCC(C=O)CC1</t>
  </si>
  <si>
    <t>923-26-2</t>
  </si>
  <si>
    <t>2-propenoic acid, 2-methyl-, 2-hydroxypropyl ester;2-hydroxypropyl methacrylate;methacrylic acid, 2-hydroxypropyl ester;2-hydroxypropyl 2-methylprop-2-enoate</t>
  </si>
  <si>
    <t>C(=O)(C(=C)C)OCC(C)O</t>
  </si>
  <si>
    <t>Moderate reactive|Moderate reactive &gt;&gt; Mono-methacrylic acid esters</t>
  </si>
  <si>
    <t>143-15-7</t>
  </si>
  <si>
    <t>1-bromododecane;1-bromo-n-dodecane;bromododecane;dodecane, 1-bromo-</t>
  </si>
  <si>
    <t>C(Br)CCCCCCCCCCC</t>
  </si>
  <si>
    <t>638-45-9</t>
  </si>
  <si>
    <t>1-iodohexane;hexane, 1-iodo-</t>
  </si>
  <si>
    <t>C(I)CCCCC</t>
  </si>
  <si>
    <t>92-48-8</t>
  </si>
  <si>
    <t>2h-1-benzopyran-2-one, 6-methyl-;methyl coumarin;mecumari6;6-methylcoumarin;6-methyl-2h-chromen-2-one;6-methyl-2h-1-benzopyran-2-one;6-methyl coumarin</t>
  </si>
  <si>
    <t>c12c(C=CC(=O)O1)cc(C)cc2</t>
  </si>
  <si>
    <t>94-02-0</t>
  </si>
  <si>
    <t>ethyl benzoylacetate;benzenepropanoic acid, ?-oxo-, ethyl ester;benzenepropanoic acid, .beta.-oxo-, ethyl ester;benzenepropanoic acid,  -oxo-, ethyl ester;acetic acid, benzoyl-, ethyl ester;ethyl 3-oxo-3-phenylpropanoate</t>
  </si>
  <si>
    <t>C(=O)(c1ccccc1)CC(=O)OCC</t>
  </si>
  <si>
    <t>Nucleophilic addition|Nucleophilic addition &gt;&gt; Addition to Carbon-hetero double/triple bond|Nucleophilic addition &gt;&gt; Addition to Carbon-hetero double/triple bond &gt;&gt; Ketones</t>
  </si>
  <si>
    <t>103-95-7</t>
  </si>
  <si>
    <t>cyclamen aldehyde;cyclamen aldehyde xl000292;3-p-cumenyl-2-methylpropionaldehyde;benzenepropanal, ?-methyl-4-(1-methylethyl)-;benzenepropanal, .alpha.-methyl-4-(1-methylethyl)-;hydrocinnamaldehyde, p-isopropyl-.alpha.-methyl-;2-methyl-3-[4-(propan-2-yl)phenyl]propanal;benzenepropanal, alpha-methyl-4-(1-methylethyl)-;103-95-7</t>
  </si>
  <si>
    <t>c1(C(C)C)ccc(CC(C)C=O)cc1</t>
  </si>
  <si>
    <t>110-41-8</t>
  </si>
  <si>
    <t>undecanal, 2-methyl-;2-methylundecanal</t>
  </si>
  <si>
    <t>C(=O)C(C)CCCCCCCCC</t>
  </si>
  <si>
    <t>Low reactive|Low reactive &gt;&gt; Long-chain aliphatic aldehydes|Moderate reactive|Moderate reactive &gt;&gt; Saturated aldehydes</t>
  </si>
  <si>
    <t>112-89-0</t>
  </si>
  <si>
    <t>1-bromooctadecane;octadecane, 1-bromo-</t>
  </si>
  <si>
    <t>C(Br)CCCCCCCCCCCCCCCCC</t>
  </si>
  <si>
    <t>544-77-4</t>
  </si>
  <si>
    <t>1-iodohexadecane;hexadecane, 1-iodo-</t>
  </si>
  <si>
    <t>C(I)CCCCCCCCCCCCCCC</t>
  </si>
  <si>
    <t>629-93-6</t>
  </si>
  <si>
    <t>1-iodooctadecane;octadecane, 1-iodo-</t>
  </si>
  <si>
    <t>C(I)CCCCCCCCCCCCCCCCC</t>
  </si>
  <si>
    <t>(!Undefined)Group All Lipid Solubility &lt; 0.01 g/kg|Group All log Kow &gt; 9|Group CHal log Kow &gt; 4.5|Group CHal Molecular Weight &gt; 280 g/mol|Group CHal Molecular Weight &gt; 370 g/mol</t>
  </si>
  <si>
    <t>693-58-3</t>
  </si>
  <si>
    <t>1-bromo-n-nonane;1-bromononane;nonane, 1-bromo-</t>
  </si>
  <si>
    <t>C(Br)CCCCCCCC</t>
  </si>
  <si>
    <t>693-67-4</t>
  </si>
  <si>
    <t>1-bromoundecane;bromoundecane;undecane, 1-bromo-</t>
  </si>
  <si>
    <t>C(Br)CCCCCCCCCC</t>
  </si>
  <si>
    <t>765-09-3</t>
  </si>
  <si>
    <t>1-bromo-n-tridecane;1-bromotridecane;tridecane, 1-bromo-</t>
  </si>
  <si>
    <t>C(Br)CCCCCCCCCCCC</t>
  </si>
  <si>
    <t>2425-54-9</t>
  </si>
  <si>
    <t>1-chlorotetradecane;tetradecane, 1-chloro-</t>
  </si>
  <si>
    <t>C(Cl)CCCCCCCCCCCCC</t>
  </si>
  <si>
    <t>2473-01-0</t>
  </si>
  <si>
    <t>1-chlorononane;nonane, 1-chloro-</t>
  </si>
  <si>
    <t>C(Cl)CCCCCCCC</t>
  </si>
  <si>
    <t>3386-33-2</t>
  </si>
  <si>
    <t>1-chlorooctadecane;octadecane, 1-chloro-</t>
  </si>
  <si>
    <t>C(Cl)CCCCCCCCCCCCCCCCC</t>
  </si>
  <si>
    <t>4282-42-2</t>
  </si>
  <si>
    <t>iodononane;1-iodononane;nonane, 1-iodo-</t>
  </si>
  <si>
    <t>C(I)CCCCCCCC</t>
  </si>
  <si>
    <t>4292-19-7</t>
  </si>
  <si>
    <t>1-iodododecane;dodecane, 1-iodo-;i-iodododecane</t>
  </si>
  <si>
    <t>C(I)CCCCCCCCCCC</t>
  </si>
  <si>
    <t>benzenepropanal, 4-methyl-;p-methyl hydrocinnamic aldehyde;3-p-tolylpropionaldehyde;3-(4-methylphenyl)propanal;p-methylhydrocinnamic aldehyde</t>
  </si>
  <si>
    <t>c1(C)ccc(CCC=O)cc1</t>
  </si>
  <si>
    <t>13706-86-0</t>
  </si>
  <si>
    <t>2,3-hexanedione, 5-methyl-;5-methyl-2,3-hexanedione;5-methylhexane-2,3-dione;5methyl2,3hexanedione(acetyl isovaleryl),whenusedasafragrance ingredient</t>
  </si>
  <si>
    <t>C(C)(=O)C(=O)CC(C)C</t>
  </si>
  <si>
    <t>492-94-4</t>
  </si>
  <si>
    <t>furan, 2-coco-furyl;furil;2,2'-furil;ethanedione, di-2-furanyl-;1,2-di(furan-2-yl)ethane-1,2-dione</t>
  </si>
  <si>
    <t>C1(C(=O)C(=O)C2=CC=CO2)=CC=CO1</t>
  </si>
  <si>
    <t>19218-94-1</t>
  </si>
  <si>
    <t>1-iodotetradecane;tetradecyl iodide;tetradecane, 1-iodo-</t>
  </si>
  <si>
    <t>C(I)CCCCCCCCCCCCC</t>
  </si>
  <si>
    <t>73367-80-3</t>
  </si>
  <si>
    <t>12-bromododecanoic acid</t>
  </si>
  <si>
    <t>C(=O)(O)CCCCCCCCCCCBr</t>
  </si>
  <si>
    <t>186743-26-0</t>
  </si>
  <si>
    <t>3-methyl eugenol;3-methyleugenol</t>
  </si>
  <si>
    <t>c1(O)c(OC)c(C)c(CC=C)cc1</t>
  </si>
  <si>
    <t>186743-25-9</t>
  </si>
  <si>
    <t>5-methyl eugenol;5-methyleugenol</t>
  </si>
  <si>
    <t>c1(OC)c(O)cc(C)c(CC=C)c1</t>
  </si>
  <si>
    <t>186743-24-8</t>
  </si>
  <si>
    <t>6-methyl eugenol;6-methyleugenol</t>
  </si>
  <si>
    <t>c1(OC)c(O)c(C)cc(CC=C)c1</t>
  </si>
  <si>
    <t>74036-97-8</t>
  </si>
  <si>
    <t>7-bromotetradecane</t>
  </si>
  <si>
    <t>C(Br)(CCCCCCC)CCCCCC</t>
  </si>
  <si>
    <t>176665-06-8</t>
  </si>
  <si>
    <t>c11-azlactone (2-undecyl-4,4-dimethyloxazolin-5-one);c11 azlactone</t>
  </si>
  <si>
    <t>C1(=O)C(C)(C)N=C(CCCCCCCCCCC)O1</t>
  </si>
  <si>
    <t>(!Undefined)Group All Lipid Solubility &lt; 0.01 g/kg|(!Undefined)Group CN Lipid Solubility &lt; 0.4 g/kg|Group CN Aqueous Solubility &lt; 0.1 g/L|Group CN log Kow &gt; 4.5|Group CN log Kow &gt; 5.5|Group CN Vapour Pressure &lt; 0.001 Pa</t>
  </si>
  <si>
    <t>176665-09-1</t>
  </si>
  <si>
    <t>c15 azlactone (2-pentadecyl-4,4-dimethyloxazolin-5-one);c15 azlactone</t>
  </si>
  <si>
    <t>C1(=O)C(C)(C)N=C(CCCCCCCCCCCCCCC)O1</t>
  </si>
  <si>
    <t>(!Undefined)Group All Lipid Solubility &lt; 0.01 g/kg|(!Undefined)Group CN Lipid Solubility &lt; 0.4 g/kg|Group CN Aqueous Solubility &lt; 0.0001 g/L|Group CN Aqueous Solubility &lt; 0.1 g/L|Group CN log Kow &gt; 4.5|Group CN log Kow &gt; 5.5|Group CN Molecular Weight &gt; 290 g/mol|Group CN Vapour Pressure &lt; 0.001 Pa</t>
  </si>
  <si>
    <t>176665-11-5</t>
  </si>
  <si>
    <t>c17-azlactone (2-heptadecyl-4,4-dimethyloxazolin-5-one);c17 azlactone</t>
  </si>
  <si>
    <t>C1(=O)C(C)(C)N=C(CCCCCCCCCCCCCCCCC)O1</t>
  </si>
  <si>
    <t>(!Undefined)Group All Lipid Solubility &lt; 0.01 g/kg|(!Undefined)Group CN Lipid Solubility &lt; 0.4 g/kg|Group CN Aqueous Solubility &lt; 0.0001 g/L|Group CN Aqueous Solubility &lt; 0.1 g/L|Group CN log Kow &gt; 4.5|Group CN log Kow &gt; 5.5|Group CN Melting Point &gt; 180 C|Group CN Molecular Weight &gt; 290 g/mol|Group CN Vapour Pressure &lt; 0.001 Pa</t>
  </si>
  <si>
    <t>620159-84-4</t>
  </si>
  <si>
    <t>qrm 2113 (2-(4-tert-amylcyclohexyl)acetaldehyde);2-(4-tert-amylcyclohexyl)acetaldehyde (qrm 2113)</t>
  </si>
  <si>
    <t>C(C)(C)(C1CCC(CC=O)CC1)CC</t>
  </si>
  <si>
    <t>502-67-0</t>
  </si>
  <si>
    <t>farnesal;2,6,10-dodecatrienal, 3,7,11-trimethyl-, (e,e)-;2,6,10-dodecatrienal, 3,7,11-trimethyl-, (2e,6e)-</t>
  </si>
  <si>
    <t>C(C)(=CC=O)CCC=C(C)CCC=C(C)C</t>
  </si>
  <si>
    <t>2277-19-2</t>
  </si>
  <si>
    <t>cis-6-nonenal ks010163;(z)-non-6-enal;6-nonenal, (z)-;6-nonenal, (6z)-;(6z)-non-6-enal;cis-6-nonenal</t>
  </si>
  <si>
    <t>C(=CCCCCC=O)CC</t>
  </si>
  <si>
    <t>35709-09-2</t>
  </si>
  <si>
    <t>oleyl methane sulphonate;oleyl methanesulphonate;9-octadecen-1-ol, methanesulfonate, (9z)-;(9z)-octadec-9-en-1-yl methanesulfonate;oleyl methane sulfonate</t>
  </si>
  <si>
    <t>C(=CCCCCCCCCOS(C)(=O)=O)CCCCCCCC</t>
  </si>
  <si>
    <t>4230-15-3</t>
  </si>
  <si>
    <t>methyl hexadecyl sulphonate;methyl hexadecyl sulfonate</t>
  </si>
  <si>
    <t>C(CCCCCCCCCCCCCCC)S(=O)(=O)OC</t>
  </si>
  <si>
    <t>51474-90-9</t>
  </si>
  <si>
    <t>isopropyl eugenol</t>
  </si>
  <si>
    <t>c1(O)c(OC(C)C)cc(CC=C)cc1</t>
  </si>
  <si>
    <t>56290-55-2</t>
  </si>
  <si>
    <t>1-(2’,5’-dimethylphenyl)butane-1,3-dione;1-(2'',5''-dimethylphenyl)butane-1,3-dione</t>
  </si>
  <si>
    <t>C(=O)(c1c(C)ccc(C)c1)CC(C)=O</t>
  </si>
  <si>
    <t>135099-98-8</t>
  </si>
  <si>
    <t>1-(3’,4’,5’-trimethoxyphenyl)-4-dimethylpentane-1,3,-dione;1-(3'',4'',5''-trimethoxyphenyl)-4-dimethylpentane-1,3-dione</t>
  </si>
  <si>
    <t>C(=O)(c1cc(OC)c(OC)c(OC)c1)CC(=O)C(C)(C)C</t>
  </si>
  <si>
    <t>6668-24-2</t>
  </si>
  <si>
    <t>1-phenyl-2-methylbutane-1,3-dione</t>
  </si>
  <si>
    <t>c1(C(=O)C(C)C(C)=O)ccccc1</t>
  </si>
  <si>
    <t>*55846-68-1</t>
  </si>
  <si>
    <t>1-phenyloctane-1,3-dione</t>
  </si>
  <si>
    <t>C(=O)(c1ccccc1)CC(=O)CCCCC</t>
  </si>
  <si>
    <t>874-23-7</t>
  </si>
  <si>
    <t>2-acetylcyclohexanenone;2-acetylcyclohexanone;cyclohexanone, 2-acetyl-</t>
  </si>
  <si>
    <t>C(C)(=O)C1C(=O)CCCC1</t>
  </si>
  <si>
    <t>Low reactive|Low reactive &gt;&gt; Alicyclic ketones</t>
  </si>
  <si>
    <t>170928-69-5</t>
  </si>
  <si>
    <t>3-ethoxy-1-(2’,3’,4’,5’-tetramethylphenyl)propane-1,3-dione;3-ethoxy-1-(2'',3'',4'',5''-tetramethylphenyl)propane-1,3-dione</t>
  </si>
  <si>
    <t>C(=O)(c1c(C)c(C)c(C)c(C)c1)CC(=O)OCC</t>
  </si>
  <si>
    <t>326-06-7</t>
  </si>
  <si>
    <t>4,4,4-trifluro-1-phenylbutane-1,3-dione;4,4,4-trifluoro-1-phenylbutane-1,3-dione;1,3-butanedione, 4,4,4-trifluoro-1-phenyl-</t>
  </si>
  <si>
    <t>C(=O)(c1ccccc1)CC(=O)C(F)(F)F</t>
  </si>
  <si>
    <t>Slightly reactive (GSH)|Slightly reactive (GSH) &gt;&gt; alpha-fluoro ketones (SN2)</t>
  </si>
  <si>
    <t>59-01-8</t>
  </si>
  <si>
    <t>kanamycin;kanamycin a;d-streptamine, o-3-amino-3-deoxy-.alpha.-d-glucopyranosyl-(1.fwdarw.6)-o-[6-amino-6-deoxy-.alpha.-d-glucopyranosyl-(1.fwdarw.4)]-2-deoxy-;4,6-diamino-3-[(6-amino-6-deoxyhexopyranosyl)oxy]-2-hydroxycyclohexyl 3-amino-3-deoxyhexopyranoside;d-streptamine, o-3-amino-3-deoxy-alpha-d-glucopyranosyl-(1-6)-o-(6-amino-6-deoxy-alpha-d-glucopyranosyl-(1-4))-2-deoxy-</t>
  </si>
  <si>
    <t>C1(OC2C(O)C(OC3C(O)C(N)C(O)C(CO)O3)C(N)CC2N)C(O)C(O)C(O)C(CN)O1</t>
  </si>
  <si>
    <t>(!Undefined)Group All Lipid Solubility &lt; 0.01 g/kg|(!Undefined)Group CN Lipid Solubility &lt; 0.4 g/kg|Group All log Kow &lt; -3.1|Group All Melting Point &gt; 200 C|Group CN Melting Point &gt; 180 C|Group CN Molecular Weight &gt; 290 g/mol</t>
  </si>
  <si>
    <t>3810-74-0</t>
  </si>
  <si>
    <t>streptomycin sulphate;d-streptamine, o-2-deoxy-2-(methylamino)-?-l-glucopyranosyl-(1&gt;2)-o-5-deoxy-3-c-formyl-?-l-lyxofuranosyl-(1&gt;4)-n,n’-bis(aminoiminomethyl)-, sulfate (2:3) (salt);streptomycin sulfate;d-streptamine, o-2-deoxy-2-(methylamino)-.alpha.-l-glucopyranosyl-(1.fwdarw.2)-o-5-deoxy-3-c-formyl-.alpha.-l-lyxofuranosyl-(1.fwdarw.4)-n,n'-bis(aminoiminomethyl)-, sulfate (2:3)(salt)</t>
  </si>
  <si>
    <t>C1(O)(C=O)C(OC2C(NC)C(O)C(O)C(CO)O2)C(OC2C(O)C(O)C(NC(=N)N)C(O)C2NC(=N)N)OC1C</t>
  </si>
  <si>
    <t>(!Undefined)Group All Lipid Solubility &lt; 0.01 g/kg|(!Undefined)Group CN Lipid Solubility &lt; 0.4 g/kg|Group All log Kow &lt; -3.1|Group All Melting Point &gt; 200 C|Group CN Melting Point &gt; 180 C|Group CN Molecular Weight &gt; 290 g/mol|Group CN Molecular Weight &gt; 540 g/mol</t>
  </si>
  <si>
    <t>c19 azlactone</t>
  </si>
  <si>
    <t>C1(=O)C(C)(C)N=C(CCCCCCCCCCCCCCCCCCC)O1</t>
  </si>
  <si>
    <t>(!Undefined)Group All Lipid Solubility &lt; 0.01 g/kg|(!Undefined)Group CN Lipid Solubility &lt; 0.4 g/kg|Group All log Kow &gt; 9|Group All Melting Point &gt; 200 C|Group CN Aqueous Solubility &lt; 0.0001 g/L|Group CN Aqueous Solubility &lt; 0.1 g/L|Group CN log Kow &gt; 4.5|Group CN log Kow &gt; 5.5|Group CN Melting Point &gt; 180 C|Group CN Molecular Weight &gt; 290 g/mol|Group CN Vapour Pressure &lt; 0.001 Pa</t>
  </si>
  <si>
    <t>bis-1,3-(2'',5''-dimethylphenyl)-propane-1,3-dione</t>
  </si>
  <si>
    <t>C(=O)(c1c(C)ccc(C)c1)CC(=O)c1c(C)ccc(C)c1</t>
  </si>
  <si>
    <t>39236-46-9</t>
  </si>
  <si>
    <t>imidazolidinylurea</t>
  </si>
  <si>
    <t>C1(=O)C(NC(=O)NCNC(=O)NC2C(=O)N(CO)C(=O)N2)N(CO)C(=O)N1</t>
  </si>
  <si>
    <t>Acylation|Acylation &gt;&gt; Direct acylation involving a leaving group|Acylation &gt;&gt; Direct acylation involving a leaving group &gt;&gt; N-acylamides</t>
  </si>
  <si>
    <t>(!Undefined)Group All Lipid Solubility &lt; 0.01 g/kg|(!Undefined)Group CN Lipid Solubility &lt; 0.4 g/kg|Group All log Kow &lt; -3.1|Group All Melting Point &gt; 200 C|Group CN Melting Point &gt; 180 C|Group CN Molecular Weight &gt; 290 g/mol|Group CN Vapour Pressure &lt; 0.001 Pa</t>
  </si>
  <si>
    <t>High gene expression|High gene expression &gt;&gt; N-Acylamides</t>
  </si>
  <si>
    <t>Moderate reactive|Moderate reactive &gt;&gt; Five-membered heterocyclic urea</t>
  </si>
  <si>
    <t>13557-75-0</t>
  </si>
  <si>
    <t>pationic 138c (sodium lauryl lactylate)</t>
  </si>
  <si>
    <t>C(=O)(O)C(C)OC(=O)C(C)OC(=O)CCCCCCCCCCC</t>
  </si>
  <si>
    <t>SN2|SN2 &gt;&gt; Nucleophilic substitution at sp3 Carbon atom|SN2 &gt;&gt; Nucleophilic substitution at sp3 Carbon atom &gt;&gt; Activated alkyl esters</t>
  </si>
  <si>
    <t>55846-68-9</t>
  </si>
  <si>
    <t>1-(2'',3''4''5''-trimethylphenyl)-3-(4''-tertbutylphenyl)propane-1,3-dione</t>
  </si>
  <si>
    <t>C(=O)(c1c(C)c(C)c(C)c(C)c1)CC(=O)c1ccc(C(C)(C)C)cc1</t>
  </si>
  <si>
    <t>(!Undefined)Group All Lipid Solubility &lt; 0.01 g/kg|(!Undefined)Group C Surface Tension &gt; 62 mN/m|Group All Melting Point &gt; 200 C|Group C Aqueous Solubility &lt; 0.0001 g/L|Group C Melting Point &gt; 55 C|Group C Vapour Pressure &lt; 0.0001 Pa</t>
  </si>
  <si>
    <t>Inchemicotox Skin sensitisation</t>
  </si>
  <si>
    <t>79-06-1</t>
  </si>
  <si>
    <t>acrylamide monomer;acrylamide;2-propenoic acid;2-propenamide;acrylamide""";acrylamide,unlessregulatedelsewhereinthisregulation;prop-2-enamide;acrylamide";amide</t>
  </si>
  <si>
    <t>C(N)(=O)C=C</t>
  </si>
  <si>
    <t>Michael addition|Michael addition &gt;&gt; Polarised Alkenes|Michael addition &gt;&gt; Polarised Alkenes &gt;&gt; Polarised alkene - amides</t>
  </si>
  <si>
    <t>YES</t>
  </si>
  <si>
    <t>1912-24-9</t>
  </si>
  <si>
    <t>atrazine;6-chloro-n-ethyl-n'-isopropyl-[1,3,5]triazine-2,4-diamine;1,3,5-triazine-2,4-diamine, 6-chloro-n2-ethyl-n4-(1-methylethyl)-;1,3,5-triazine-2,4-diamine, 6-chloro-n-ethyl-n-(1-methylethyl)-;s-triazine, 2-chloro-4-(ethylamino)-6-(isopropylamino)-;1,3,5-triazine-2,4-diamine, 6-chloro-n-ethyl-n'-(1-methylethyl)-;1,3,5-triazine-2,4-diamine, 6-chloro-n-ethyl-n’-(1-methylethyl)-;6-chloro-n-ethyl-n'-isopropyl-1,3,5-triazine-2,4-diamine;6-chloro-n-ethyl-n'-(1-methylethyl)-1,3,5-triazine-2,4-diamine;atrazine technical;atrazine (endocrine effects study-special);atrazine 4l;atrazine g28279 degradate;atrazine g28273 degradate;atrazine (solution concentrate)</t>
  </si>
  <si>
    <t>c1(Cl)nc(NCC)nc(NC(C)C)n1</t>
  </si>
  <si>
    <t>3380-34-5</t>
  </si>
  <si>
    <t>phenol, 5-chloro-2-(2,4-dichlorophenoxy)-;2,4,4'-trichloro-2'-hydroxydiphenyl ether;triclosan;5-chloro-2-(2,4-dichlorophenoxy)phenol;2, 4,4'-trichloro-2'-hydroxydiphenyl ether;2,4,4''-trichloro-2''-hydroxydiphenyl ether;ether, 2'-hydroxy-2,4,4'-trichlorodiphenyl;3380-34-5</t>
  </si>
  <si>
    <t>c1(Oc2c(Cl)cc(Cl)cc2)c(O)cc(Cl)cc1</t>
  </si>
  <si>
    <t>119-34-6</t>
  </si>
  <si>
    <t>4-amino-2-nitrophenol;amino-3-nitro-4-hydroxybenzene, 1-;4-amino-2-nitro-phenol;phenol, 4-amino-2-nitro-;4amino2nitrophenol;119-34-6</t>
  </si>
  <si>
    <t>c1(O)c(N(=O)=O)cc(N)cc1</t>
  </si>
  <si>
    <t>64-17-5</t>
  </si>
  <si>
    <t>ethanol;ethyl alcohol;ethyl alcohol [ethanol];alcohol [usan];ethanol/ 4 quat formulation (chlorox p198);64-17-5</t>
  </si>
  <si>
    <t>C(C)O</t>
  </si>
  <si>
    <t>85-44-9</t>
  </si>
  <si>
    <t>phthalic anhydride;1,3-isobenzofurandione;2-benzofuran-1,3-dione</t>
  </si>
  <si>
    <t>C1(=O)c2c(C(=O)O1)cccc2</t>
  </si>
  <si>
    <t>121-79-9</t>
  </si>
  <si>
    <t>propyl gallate;3,4,5-trihydroxybenzoic acid;propyl 3,4,5-trihydroxybenzoate;benzoic acid, 3,4,5-trihydroxy-, propyl ester;gallic acid, propyl ester;3,4,5-trihydroxybenzoic acid, propyl ester;121-79-9;propyl ester</t>
  </si>
  <si>
    <t>C(=O)(c1cc(O)c(O)c(O)c1)OCCC</t>
  </si>
  <si>
    <t>102-71-6</t>
  </si>
  <si>
    <t>ethanol, 2,2',2''-nitrilotris-;triethanolamine;triethanol amine;2-[bis-(2-hydroxy-ethyl)-amino]-ethanol;ethanol, 2,2 ,2  -nitrilotris-;2,2',2''-nitrilotriethanol;ethanol, 2,2’,2’’-nitrilotris-;ethanol, 2,2',2''-nitrilotri-;trolamine;102-71-6</t>
  </si>
  <si>
    <t>C(O)CN(CCO)CCO</t>
  </si>
  <si>
    <t>1582-09-8</t>
  </si>
  <si>
    <t>trifluralin;trifluralin, technical grade;benzenamine, 2,6-dinitro-n,n-dipropyl-4-(trifluoromethyl)-;2,6-dinitro-n,n-dipropyl-4-(trifluoromethyl)aniline;2,6-dinitro-n,n-dipropyl-4-(trifluoromethyl)benzenamine;p-toluidine, alpha,alpha,alpha-trifluoro-2,6-dinitro-n,n-dipropyl-;trifluralin (emulsion concentrate)</t>
  </si>
  <si>
    <t>C(F)(F)(F)c1cc(N(=O)=O)c(N(CCC)CCC)c(N(=O)=O)c1</t>
  </si>
  <si>
    <t>22839-47-0</t>
  </si>
  <si>
    <t>aspartame;l-phenylalanine, n-l-?-aspartyl-, 1-methyl ester;l-phenylalanine, l-.alpha.-aspartyl-, 2-methyl ester;l-phenylalanine, n-l-а-aspartyl-, 1-methyl ester;l-phenylalanine, n-l-.alpha.-aspartyl-, 1-methyl ester;succinamic acid, 3-amino-n-(.alpha.-carboxyphenethyl)-, n-methyl ester, stereoisomervan;methyl l-alpha-aspartyl-l-phenylalaninate</t>
  </si>
  <si>
    <t>C(=O)(C(Cc1ccccc1)NC(=O)C(N)CC(=O)O)OC</t>
  </si>
  <si>
    <t>(!Undefined)Group All Lipid Solubility &lt; 0.01 g/kg|(!Undefined)Group CN Lipid Solubility &lt; 0.4 g/kg|Group All Melting Point &gt; 200 C|Group CN Melting Point &gt; 180 C|Group CN Molecular Weight &gt; 290 g/mol|Group CN Vapour Pressure &lt; 0.001 Pa</t>
  </si>
  <si>
    <t>77-83-8</t>
  </si>
  <si>
    <t>3-methyl-3-phenylglycidic acid, ethyl ester;ethyl methylphenylglycidate;oxiranecarboxylic acid, 3-methyl-3-phenyl-, ethy;ethylmethylphenylglycidate;ethyl 2,3-epoxy-3-phenylbutyrate;oxiranecarboxylic acid, 3-methyl-3-phenyl-, ethyl ester;ethyl 3-methyl-3-phenyloxirane-2-carboxylate;hydrocinnamic acid, alpha,beta-epoxy-beta-methyl-, ethyl ester;77-83-8;ethyl methyl phenyl glycidate (empg)</t>
  </si>
  <si>
    <t>c1(C2(C)C(C(=O)OCC)O2)ccccc1</t>
  </si>
  <si>
    <t>452-86-8</t>
  </si>
  <si>
    <t>4-methylcatechol;4-methyl-benzene-1,2-diol;1,2-benzenediol, 4-methyl-;p-methylcatechol;4-methylpyrocatechol;1,2-benzenediol, 4-methyl-""";4-methyl catechol;4-methylbenzene-1,2-diol;4-methyl-1,2-benzenediol;1,2-benzenediol, 4-methyl- (9ci)</t>
  </si>
  <si>
    <t>c1(O)c(O)cc(C)cc1</t>
  </si>
  <si>
    <t>52-51-7</t>
  </si>
  <si>
    <t>2-bromo-2-nitro-1,3-propanediol;1,3-propanediol, 2-bromo-2-nitro-;bronopol;2-bromo-2-nitropropane-1,3-diol</t>
  </si>
  <si>
    <t>C(Br)(CO)(CO)N(=O)=O</t>
  </si>
  <si>
    <t>Extremely reactive (GSH)|Extremely reactive (GSH) &gt;&gt; alpha-bromo nitroalkanes (SN2)</t>
  </si>
  <si>
    <t>84-74-2</t>
  </si>
  <si>
    <t>1,2-benzenedicarboxylic acid, 1,2-dibutyl ester;di-n-butylorthophthalate;di-n-butyl phthalate;phthalic acid, di-n-butylester;dibutyl phthalate (dbp);dibutyl phthalate;di-n-butyl phthalate (dbup);1,2-benzenedicarboxylic acid, dibutyl ester;dibutylphthatlate (dbp);phthalic acid, dibutyl ester</t>
  </si>
  <si>
    <t>C(=O)(c1c(C(=O)OCCCC)cccc1)OCCCC</t>
  </si>
  <si>
    <t>106-47-8</t>
  </si>
  <si>
    <t>4-chloroaniline;chloroaniline, 4-;4-chloro-phenylamine;p-chloroaniline;benzenamine, 4-chloro-;4-chloro-aniline;106-47-8</t>
  </si>
  <si>
    <t>c1(Cl)ccc(N)cc1</t>
  </si>
  <si>
    <t>42874-03-3</t>
  </si>
  <si>
    <t>oxyfluorfen;2-chloro-1-(3-ethoxy-4-nitrophenoxy)-4-(trifluoromethyl)benzene;benzene, 2-chloro-1-(3-ethoxy-4-nitrophenoxy)-4-(trifluoromethyl)-;oxyfluorfen (ultraviolet light conditions);oxyfluorfen ( in porewater);ether, 2-chloro-alpha,alpha,alpha-trifluoro-p-tolyl 3-ethoxy-4-nitrophenyl;42874-03-3;oxyfluorfen (emulsion concentrate)</t>
  </si>
  <si>
    <t>C(F)(F)(F)c1cc(Cl)c(Oc2cc(OCC)c(N(=O)=O)cc2)cc1</t>
  </si>
  <si>
    <t>112-30-1</t>
  </si>
  <si>
    <t>decyl alcohol;decanol, 1-;decanol;n-decanol;1-decanol;decan-1-ol;n-decyl alcohol;decanol/octanol mixture;decanol (alfol 810 alcohol mixture);decanol (alfol 810 alcohol);n-decylalcohol;112-30-1</t>
  </si>
  <si>
    <t>C(O)CCCCCCCCC</t>
  </si>
  <si>
    <t>118-55-8</t>
  </si>
  <si>
    <t>phenyl salicylate;phenyl 2-hydroxybenzoate;2-hydroxybenzoic acid;phenylsalicylate;benzoic acid, 2-hydroxy-, phenyl ester;salicylic acid, phenyl ester;118-55-8;ph ester</t>
  </si>
  <si>
    <t>C(=O)(c1c(O)cccc1)Oc1ccccc1</t>
  </si>
  <si>
    <t>499-83-2</t>
  </si>
  <si>
    <t>2,6-pyridinedicarboxylic acid;pyridine-2,6-dicarboxylic acid;pyridine-2, 6-dicarboxylic acid;2,6-dicarboxypyridine;pyridine 2,6-dicarboxylic acid</t>
  </si>
  <si>
    <t>C(=O)(O)c1cccc(C(=O)O)n1</t>
  </si>
  <si>
    <t>85-86-9</t>
  </si>
  <si>
    <t>2-naphthalenol, 1-  4-(phenylazo)phenyl azo -;1-(4-(phenylazo)phenylazo)-2-naphthol;2-naphthalenol, 1-[[4-(phenylazo)phenyl]azo]-;1-{[4-(phenyldiazenyl)phenyl]diazenyl}naphthalen-2-ol;c.i. solvent red 23 (8ci);red oil (d &amp; c red no. 17)</t>
  </si>
  <si>
    <t>c1(O)c(N=Nc2ccc(N=Nc3ccccc3)cc2)c2c(cccc2)cc1</t>
  </si>
  <si>
    <t>83-08-9</t>
  </si>
  <si>
    <t>2-(2-quinolyl)-1h-indene-1,3(2h)-dione;1h-indene-1,3(2h)-dione, 2-(2-quinolinyl)-;2-(quinolin-2-yl)-1h-indene-1,3(2h)-dione;quinophthalone;2-(2-quinolyl)-1,3-indandione (colour index number 47000)</t>
  </si>
  <si>
    <t>C1(=O)c2c(C(=O)C1c1ccc3c(cccc3)n1)cccc2</t>
  </si>
  <si>
    <t>(!Undefined)Group All Lipid Solubility &lt; 0.01 g/kg|(!Undefined)Group CN Lipid Solubility &lt; 0.4 g/kg|Group All Melting Point &gt; 200 C|Group CN Aqueous Solubility &lt; 0.1 g/L|Group CN Melting Point &gt; 180 C|Group CN Vapour Pressure &lt; 0.001 Pa</t>
  </si>
  <si>
    <t>110-26-9</t>
  </si>
  <si>
    <t>n,n'-methylene-bis-acrylamide;n,n'-methylenebisacrylamide;methylene-bis-acrylamide;n,n'-methylenediacrylamide;2-propenamide, n,n’-methylenebis-;2-propenamide, n,n'-methylenebis-;n,n'-methylenebis-2-propenamide;acrylamide, n,n'-methylenebis-;n,n'-methanediylbisprop-2-enamide;110-26-9;methylene bis-acrylamide</t>
  </si>
  <si>
    <t>C(=O)(C=C)NCNC(=O)C=C</t>
  </si>
  <si>
    <t>26530-20-1</t>
  </si>
  <si>
    <t>2-octyl-3-isothiazolone;3(2h)-isothiazolone, 2-octyl-;kathon 893;2-n-octyl-4-isothiazolin-3-one;2-octyl-2h-isothiazol-3-one;2-octylisothiazol-3(2h)-one;2-octyl-3(2h)-isothiazolone;2-octyl-4-isothiazolin-3-one;octhilinone (kathon 893t);octhilinone;4-isothiazolin-3-one, 2-octyl-;26530-20-1</t>
  </si>
  <si>
    <t>C1(=O)C=CSN1CCCCCCCC</t>
  </si>
  <si>
    <t>1843-03-4</t>
  </si>
  <si>
    <t>1,1,3-tris(2-methyl-4-hydroxy-5-tert-butylphenyl)butane;topanol ca;1,1,3-tris-(2-methyl-4-hydroxy-5-tert-butylphenyl)butane;4,4',4''-(1-methylpropanyl-3-ylidene)tris[6-tert-butyl-m-cresol];phenol, 4,4’,4’’-(1-methyl-1-propanyl-3-ylidene)tris[2-(1,1-dimethylethyl)-5-methyl-;phenol, 4,4',4''-(1-methyl-1-propanyl-3-ylidene)tris 2-(1,1-dimethylethyl)-5-methyl-;phenol, 4,4',4''-(1-methyl-1-propanyl-3-ylidene)tris[2-(1,1-dimethylethyl)-5-methyl-;m-cresol, 4,4',4''-(1-methyl-1-propanyl-3-ylidene)trisХ6-tert-butyl-;phenol, 4,4',4''-(1-methyl-1-propanyl-3-ylidene)trisХ2-(1,1-dimethylethyl)-5-methyl-;4,4',4''-butane-1,1,3-triyltris(2-tert-butyl-5-methylphenol);1,1,3-tri-[2-methyl-4-hydroxy-5-tert-butylphenyl] butane</t>
  </si>
  <si>
    <t>C(C)(C)(C)c1c(O)cc(C)c(C(c2c(C)cc(O)c(C(C)(C)C)c2)CC(C)c2c(C)cc(O)c(C(C)(C)C)c2)c1</t>
  </si>
  <si>
    <t>(!Undefined)Group All Lipid Solubility &lt; 0.01 g/kg|(!Undefined)Group C Surface Tension &gt; 62 mN/m|Group All log Kow &gt; 9|Group C Aqueous Solubility &lt; 0.0001 g/L|Group C Melting Point &gt; 55 C|Group C Molecular Weight &gt; 350 g/mol|Group C Vapour Pressure &lt; 0.0001 Pa</t>
  </si>
  <si>
    <t>33228-44-3</t>
  </si>
  <si>
    <t>4-pentylaniline;4-pentyl-benzenamine;benzenamine, 4-pentyl-;aniline, p-pentyl-</t>
  </si>
  <si>
    <t>c1(N)ccc(CCCCC)cc1</t>
  </si>
  <si>
    <t>89-02-1</t>
  </si>
  <si>
    <t>2,4-dinitrobenzenesulfonic acid;2,4-dinitrobenzenesulphonic acid;benzenesulfonic acid, 2,4-dinitro-;2,4-dinitrobenzene sulphonic acid</t>
  </si>
  <si>
    <t>c1(S(=O)(=O)O)c(N(=O)=O)cc(N(=O)=O)cc1</t>
  </si>
  <si>
    <t>(!Undefined)Group All Lipid Solubility &lt; 0.01 g/kg|(!Undefined)Group CNS Surface Tension &gt; 62 mN/m|Group All Melting Point &gt; 200 C|Group CNS log Kow &lt; 0.5|Group CNS Melting Point &gt; 120 C|Group CNS Melting Point &gt; 50 C</t>
  </si>
  <si>
    <t>591-87-7</t>
  </si>
  <si>
    <t>2-propen-1-ol;allyl acetate;allylacet;acetic acid, 2-propenyl ester;acetic acid, allyl ester;allyl alcohol, acetate;prop-2-en-1-yl acetate;591-87-7;ac</t>
  </si>
  <si>
    <t>C(C)(=O)OCC=C</t>
  </si>
  <si>
    <t>4771-80-6</t>
  </si>
  <si>
    <t>3-cyclohexene-1-carboxylic acid;cyclohex-3-ene-1-carboxylic acid;4771-80-6</t>
  </si>
  <si>
    <t>C(=O)(O)C1CC=CCC1</t>
  </si>
  <si>
    <t>56011-02-0</t>
  </si>
  <si>
    <t>benzene, (2-(3-methylbutoxy)ethyl)-;anther;isopentyl phenethyl ether;benzene, [2-(3-methylbutoxy)ethyl]-;benzene,  2-(3-methylbutoxy)ethyl -;benzene, 2-(3-methylbutoxy)ethyl -;[2-(3-methylbutoxy)ethyl]benzene</t>
  </si>
  <si>
    <t>c1(CCOCCC(C)C)ccccc1</t>
  </si>
  <si>
    <t>629-50-5</t>
  </si>
  <si>
    <t>n-tridecane;tridecane</t>
  </si>
  <si>
    <t>C(C)CCCCCCCCCCC</t>
  </si>
  <si>
    <t>94-36-0</t>
  </si>
  <si>
    <t>benzoyl peroxide;peroxide, dibenzoyl;novadelox (18% benzoyl peroxide, 78% calcium sulphate, 4% magnesium carbonate);dibenzoyl peroxide;diphenylperoxyanhydride;benzoylperoxide;novadelox;94-36-0</t>
  </si>
  <si>
    <t>C(=O)(c1ccccc1)OOC(=O)c1ccccc1</t>
  </si>
  <si>
    <t>Acylation|Acylation &gt;&gt; Direct Acylation Involving a Leaving group|Acylation &gt;&gt; Direct Acylation Involving a Leaving group &gt;&gt; Anhydrides</t>
  </si>
  <si>
    <t>High reactive|High reactive &gt;&gt; Diacylperoxides</t>
  </si>
  <si>
    <t>Acylation|Acylation &gt;&gt; Direct acylation involving a leaving group|Acylation &gt;&gt; Direct acylation involving a leaving group &gt;&gt; Diacylperoxides</t>
  </si>
  <si>
    <t>1843-05-6</t>
  </si>
  <si>
    <t>methanone, [2-hydroxy-4-(octyloxy)phenyl]phenyl-;2-hydroxy-4-n-octoxybenzophenone;methanone,  2-hydroxy-4-(octyloxy)phenyl phenyl-;2-hydroxy-4-(octyloxy)benzophenone;octabenzone;methanone, 2-hydroxy-4-(octyloxy)phenyl phenyl-;benzophenone, 2-hydroxy-4-(octyloxy)-;methanone, Х2-hydroxy-4-(octyloxy)phenylеphenyl-;[2-hydroxy-4-(octyloxy)phenyl](phenyl)methanone;(2-hydroxy-4-octoxyphenyl)phenylmethanone</t>
  </si>
  <si>
    <t>c1(C(=O)c2c(O)cc(OCCCCCCCC)cc2)ccccc1</t>
  </si>
  <si>
    <t>(!Undefined)Group All Lipid Solubility &lt; 0.01 g/kg|(!Undefined)Group C Surface Tension &gt; 62 mN/m|Group C Aqueous Solubility &lt; 0.0001 g/L|Group C Vapour Pressure &lt; 0.0001 Pa</t>
  </si>
  <si>
    <t>Ketones|Phenols</t>
  </si>
  <si>
    <t>2611-82-7</t>
  </si>
  <si>
    <t>1,3-naphthalenedisulfonic acid, 7-hydroxy-8-[2-(4-sulfo-1-naphthalenyl)diazenyl]-, sodium salt (1:3);ponceau 4r;sx purple;acid red 18;new coccine;c.i. acid red 18, trisodium salt;c.i. 16255;trisodium 1-(1-naphthylazo)-2-hydroxynaphthalene-4',6,8-trisulphonate;trisodium 7-hydroxy-8-[(e)-(4-sulfonatonaphthalen-1-yl)diazenyl]naphthalene-1,3-disulfonate;1,3-naphthalenedisulfonic acid, 7-hydroxy-8-Х(4-sulfo-1-naphthalenyl)azoе-, trisodium salt;1,3-naphthalene-disulphonic acid, 7-hydroxy-8-[(4-sulpho-1-naphthanenyl)azo]-, trisodium salt (colour index 16255)</t>
  </si>
  <si>
    <t>c1(O)c(N=Nc2c3c(c(S(=O)(=O)O{-}.[Na]{+})cc2)cccc3)c2c(S(=O)(=O)O{-}.[Na]{+})cc(S(=O)(=O)O{-}.[Na]{+})cc2cc1</t>
  </si>
  <si>
    <t>93-15-2</t>
  </si>
  <si>
    <t>methyl eugenol;benzene, 1,2-dimethoxy-4-(2-propen-1-yl)-;methyleugenol;4-allylveratrole;benzene, 1,2-dimethoxy-4-(2-propenyl)-;1,2-dimethoxy-4-(prop-2-en-1-yl)benzene;1,2-dimethoxy-4-(2-propenyl)benzene;4-allyl-1,2-dimethoxybenzene;2-methoxy-4-propenylphenolmethylether;93-15-2;di-me ether;4-(2-propenyl)-1,2-benzenediol</t>
  </si>
  <si>
    <t>c1(OC)c(OC)cc(CC=C)cc1</t>
  </si>
  <si>
    <t>60-12-8</t>
  </si>
  <si>
    <t>phenethyl alcohol;2-phenylethanol;beta-phenylethylalcohol;phenyl ethyl alcohol;benzeneethanol;beta-phenylethanol;60-12-8</t>
  </si>
  <si>
    <t>c1(CCO)ccccc1</t>
  </si>
  <si>
    <t>2437-25-4</t>
  </si>
  <si>
    <t>n-undecyl cyanide;lauronitrile;dodecanonitrile;dodecanenitrile;lauronitrile (8ci)</t>
  </si>
  <si>
    <t>C(#N)CCCCCCCCCCC</t>
  </si>
  <si>
    <t>(!Undefined)Group CN Lipid Solubility &lt; 0.4 g/kg|Group CN Aqueous Solubility &lt; 0.1 g/L|Group CN log Kow &gt; 4.5</t>
  </si>
  <si>
    <t>124-12-9</t>
  </si>
  <si>
    <t>heptyl cyanide (octanenitrile);octanonitrile;octanenitrile</t>
  </si>
  <si>
    <t>C(#N)CCCCCCC</t>
  </si>
  <si>
    <t>(!Undefined)Group CN Lipid Solubility &lt; 0.4 g/kg</t>
  </si>
  <si>
    <t>577-71-9</t>
  </si>
  <si>
    <t>3,4-dinitrophenol;3,4-dinitro-phenol;phenol, 3,4-dinitro-</t>
  </si>
  <si>
    <t>c1(N(=O)=O)c(N(=O)=O)cc(O)cc1</t>
  </si>
  <si>
    <t>80-18-2</t>
  </si>
  <si>
    <t>methyl benzenesulfonate;alkyl benzene sulphonate;methyl benzenesulphonate;benzenesulfonic acid, methyl ester;80-18-2</t>
  </si>
  <si>
    <t>c1(S(=O)(=O)OC)ccccc1</t>
  </si>
  <si>
    <t>88-88-0</t>
  </si>
  <si>
    <t>2,4,6-trinitrochlorobenzene;picryl chloride;2-chloro-1,3,5-trinitrobenzene;benzene, 2-chloro-1,3,5-trinitro-</t>
  </si>
  <si>
    <t>c1(N(=O)=O)c(Cl)c(N(=O)=O)cc(N(=O)=O)c1</t>
  </si>
  <si>
    <t>118-58-1</t>
  </si>
  <si>
    <t>benzyl salicylate;salicylic acid benzyl ester (bes);benzoic acid, 2-hydroxy-, phenylmethyl ester;salicylic acid, benzyl ester;benzyl 2-hydroxybenzoate;118-58-1</t>
  </si>
  <si>
    <t>C(=O)(c1c(O)cccc1)OCc1ccccc1</t>
  </si>
  <si>
    <t>120-57-0</t>
  </si>
  <si>
    <t>piperonal;1,3-benzodioxole-5-carboxaldehyde;3,4-(methylenedioxy)benzaldehyde;1,3-benzodioxole-5-carbaldehyde;3,4-(methylene-dioxy)benzaldehyde;3,4-methylenedioxybenzaldehyde</t>
  </si>
  <si>
    <t>c12c(cc(C=O)cc1)OCO2</t>
  </si>
  <si>
    <t>121-39-1</t>
  </si>
  <si>
    <t>3-phenylglycidic acid, ethyl ester;ethyl 3-phenylglycidate;ethylphenylglycidate;ethyl 3-phenyloxirane-2-carboxylate;oxiranecarboxylic acid, 3-phenyl-, ethyl ester;121-39-1;ethyl phenyl glycidate</t>
  </si>
  <si>
    <t>C(=O)(C1C(c2ccccc2)O1)OCC</t>
  </si>
  <si>
    <t>128-95-0</t>
  </si>
  <si>
    <t>1,4-diaminoanthraquinone;disperse violet 1;1,4-diamino-anthraquinone;1, 4-diaminoanthraquinone;9,10-anthracenedione, 1,4-diamino-;cibacet violet 2r;anthraquinone, 1,4-diamino-;1,4-diaminoanthracene-9,10-dione;128-95-0</t>
  </si>
  <si>
    <t>c12C(=O)c3c(C(=O)c1c(N)ccc2N)cccc3</t>
  </si>
  <si>
    <t>Aromatic amines|Ketones</t>
  </si>
  <si>
    <t>sodium dodecyl sulphate;sodium lauryl sulphate;sodium dodecyl sulfate;sulfuric acid monododecyl ester sodium salt (1:1);dodecyl sulfate, sodium salt;sodium lauryl sulfate;sodium lauryl sulphate (sls);sulfuric acid monododecyl ester sodium salt;sodium dodecyl sulfonate (sds);sodium lauryl sulfate [usan:jan];sulfuric acid, monododecyl ester, sodium salt;salt of sulfuric acid ester of higher alcohol;sds;sodium lauryl sulfate (sds)</t>
  </si>
  <si>
    <t>C(CCCCCCCCCCC)OS(=O)(=O)O{-}.[Na]{+}</t>
  </si>
  <si>
    <t>4418-26-2</t>
  </si>
  <si>
    <t>sodium dehydroacetate</t>
  </si>
  <si>
    <t>C(C)(=O)C{-}1(.[Na]{+})C(=O)C=C(C)OC1=O</t>
  </si>
  <si>
    <t>5466-77-3</t>
  </si>
  <si>
    <t>2-ethylhexyl p-methoxycinnamate;2-ethylhexyl-4-methoxy-cinnamate;3-(4-methoxy-phenyl)-acrylic acid 2-ethyl-hexyl ester;octylmethoxycinnamate;2-ethylhexyl 4-methoxycinnamate;2-propenoic acid, 3-(4-methoxyphenyl)-, 2-ethylhexyl ester;2-ethylhexyl (2e)-3-(4-methoxyphenyl)prop-2-enoate;2-ethylhexyl 3-(4-methoxyphenyl)acrylate</t>
  </si>
  <si>
    <t>C(=O)(C=Cc1ccc(OC)cc1)OCC(CCCC)CC</t>
  </si>
  <si>
    <t>Moderately reactive (GSH)|Moderately reactive (GSH) &gt;&gt; Alkyl 2-alkenoates (MA)</t>
  </si>
  <si>
    <t>7492-66-2</t>
  </si>
  <si>
    <t>citral diethyl acetal;2,6-octadiene, 1,1-diethoxy-3,7-dimethyl-;citrathal;1,1-diethoxy-3,7-dimethylocta-2,6-diene;2,6-octadienal, 3,7-dimethyl-, diethyl acetal</t>
  </si>
  <si>
    <t>C(C)(=CC(OCC)OCC)CCC=C(C)C</t>
  </si>
  <si>
    <t>632-46-2</t>
  </si>
  <si>
    <t>2,6-dimethyl-benzoic acid;2,6-dimethylbenzoic acid</t>
  </si>
  <si>
    <t>C(=O)(O)c1c(C)cccc1C</t>
  </si>
  <si>
    <t>619-14-7</t>
  </si>
  <si>
    <t>3-hydroxy-4-nitro-benzoic acid;3-hydroxy-4-nitrobenzoic acid;benzoic acid, 3-hydroxy-4-nitro-</t>
  </si>
  <si>
    <t>C(=O)(O)c1cc(O)c(N(=O)=O)cc1</t>
  </si>
  <si>
    <t>2311-91-3</t>
  </si>
  <si>
    <t>2-hydroperoxycarbonyl-benzoic acid;monoperphthalic acid;perphthalic acid;2-carboperoxybenzoic acid;monoperoxyphthalic acid</t>
  </si>
  <si>
    <t>C(=O)(O)c1c(C(=O)OO)cccc1</t>
  </si>
  <si>
    <t>Radical|Radical &gt;&gt; Free radical formation|Radical &gt;&gt; Free radical formation &gt;&gt; Organic peroxy compounds</t>
  </si>
  <si>
    <t>149-46-2</t>
  </si>
  <si>
    <t>4,5-dihydroxy-benzene-1,3-disulfonic acid;1,2-dihydroxy-3,5-benzenedisulphate;4,5-dihydroxybenzene-1,3-disulphonic acid;4,5-dihydroxybenzene-1,3-disulfonic acid;1,3-benzenedisulfonic acid, 4,5-dihydroxy-</t>
  </si>
  <si>
    <t>c1(S(=O)(=O)O)c(O)c(O)cc(S(=O)(=O)O)c1</t>
  </si>
  <si>
    <t>127-65-1</t>
  </si>
  <si>
    <t>chloramine-t, sodium salt;chloramine t;tosylchloramide sodium;benzenesulfonamide, n-chloro-4-methyl-, sodium salt;p-toluenesulfonamide, n-chloro-, sodium salt;sodium chloro[(4-methylphenyl)sulfonyl]azanide;n-chloro-4-methylbenzenesulfonamide, sodium salt;n-chloro-4-methylbenzenetoluene sulphonamide, sodium salt.</t>
  </si>
  <si>
    <t>c1(S(=O)(=O)N{-}(.[Na]{+})Cl)ccc(C)cc1</t>
  </si>
  <si>
    <t>34375-28-5</t>
  </si>
  <si>
    <t>ethanol, 2-(hydroxymethylamino)-;2-(hydroxymethylamino)ethanol;formaldehyde monoethanol amine</t>
  </si>
  <si>
    <t>C(O)CNCO</t>
  </si>
  <si>
    <t>719-96-0</t>
  </si>
  <si>
    <t>n-[(dichlorofluoromethyl)thio]phthalimide;n-(fluorodichloromethylthio)phthalimide;1h-isoindole-1,3(2h)-dione, 2-[(dichlorofluoromethyl)thio]-;2-{[dichloro(fluoro)methyl]sulfanyl}-1h-isoindole-1,3(2h)-dione</t>
  </si>
  <si>
    <t>C1(=O)c2c(C(=O)N1SC(F)(Cl)Cl)cccc2</t>
  </si>
  <si>
    <t>101-48-4</t>
  </si>
  <si>
    <t>benzene, (2,2-dimethoxyethyl)-;phenyl acetaldehyde dimethyl acetal;1,1-dimethoxy-2-phenylethane;acetaldehyde, phenyl-, dimethyl acetal;(2,2-dimethoxyethyl)benzene;101-48-4</t>
  </si>
  <si>
    <t>c1(CC(OC)OC)ccccc1</t>
  </si>
  <si>
    <t>104-09-6</t>
  </si>
  <si>
    <t>benzeneacetaldehyde, 4-methyl-;syringa aldehyde;p-tolylacetaldehyde;acetaldehyde, p-tolyl-;(4-methylphenyl)acetaldehyde</t>
  </si>
  <si>
    <t>c1(C)ccc(CC=O)cc1</t>
  </si>
  <si>
    <t>104-53-0</t>
  </si>
  <si>
    <t>benzenepropanal;3-phenylpropionaldehyde;3-phenylpropanal;phenyl propionaldehyde</t>
  </si>
  <si>
    <t>c1(CCC=O)ccccc1</t>
  </si>
  <si>
    <t>112-61-8</t>
  </si>
  <si>
    <t>methyl stearate;octadecyl methyl ester;octadecanoic acid, methyl ester;stearic acid, methyl ester;methyl octadecanoate</t>
  </si>
  <si>
    <t>C(=O)(CCCCCCCCCCCCCCCCC)OC</t>
  </si>
  <si>
    <t>123-83-1</t>
  </si>
  <si>
    <t>1,2-ethanediamine, n'-ethyl-n,n-dimethyl-;2-ethylaminoethyl dimethylamine;2-ethylaminoethyldimethylamine;n'-ethyl-n,n-dimethylethane-1,2-diamine</t>
  </si>
  <si>
    <t>C(CN(C)C)NCC</t>
  </si>
  <si>
    <t>1875-88-3</t>
  </si>
  <si>
    <t>4-(2-hydroxyethyl)-chlorbenzol;p-chlorophenethylic alcohol;2-(4-chlorophenyl)ethanol</t>
  </si>
  <si>
    <t>c1(Cl)ccc(CCO)cc1</t>
  </si>
  <si>
    <t>605-65-2</t>
  </si>
  <si>
    <t>1-naphthalenesulfonyl chloride, 5-(dimethylamino;dansyl chloride;5-dimethylaminonaphthalene-1-sulphonyl chloride;1-naphthalenesulfonyl chloride, 5-(dimethylamino)-;5-(dimethylamino)naphthalene-1-sulfonyl chloride</t>
  </si>
  <si>
    <t>c1(S(=O)(=O)Cl)c2c(c(N(C)C)ccc2)ccc1</t>
  </si>
  <si>
    <t>Acylation|Acylation &gt;&gt; Direct Acylation Involving a Leaving group|Acylation &gt;&gt; Direct Acylation Involving a Leaving group &gt;&gt; Sulphonyl halides</t>
  </si>
  <si>
    <t>Acylation|Acylation &gt;&gt; Direct acylation involving a leaving group|Acylation &gt;&gt; Direct acylation involving a leaving group &gt;&gt; Sulphonyl halides</t>
  </si>
  <si>
    <t>617-73-2</t>
  </si>
  <si>
    <t>2-hydroxy-octanoic acid;alpha-hydroxycaprylic acid;2-hydroxyoctanoic acid;octanoic acid, 2-hydroxy-</t>
  </si>
  <si>
    <t>C(=O)(O)C(O)CCCCCC</t>
  </si>
  <si>
    <t>1220-94-6</t>
  </si>
  <si>
    <t>c.i. disperse violet 4;1-amino-4-methyl-aminoanthraquinone;1-amino-4-(methylamino)anthraquinone;9,10-anthracenedione, 1-amino-4-(methylamino)-;anthraquinone, 1-amino-4-(methylamino)-;1-amino-4-(methylamino)anthracene-9,10-dione;1amino4(methylamino)9,10anthracenedione (disperseviolet4) andits salts,whenusedasasubstanceinhairdye products;1220-94-6;1-amino-4-methylaminoanthraquinone</t>
  </si>
  <si>
    <t>c12C(=O)c3c(C(=O)c1c(N)ccc2NC)cccc3</t>
  </si>
  <si>
    <t>(!Undefined)Group All Lipid Solubility &lt; 0.01 g/kg|(!Undefined)Group CN Lipid Solubility &lt; 0.4 g/kg|Group CN Aqueous Solubility &lt; 0.1 g/L|Group CN Melting Point &gt; 180 C|Group CN Vapour Pressure &lt; 0.001 Pa</t>
  </si>
  <si>
    <t>2050-14-8</t>
  </si>
  <si>
    <t>phenol, 2,2'-azobis-;phenol, 2,2-azobis-;2,2'-azobisphenol;phenol, 2,2’-azobis-;2,2'-diazene-1,2-diyldiphenol;2,2-azobis-phenol</t>
  </si>
  <si>
    <t>c1(O)c(N=Nc2c(O)cccc2)cccc1</t>
  </si>
  <si>
    <t>(!Undefined)Group All Lipid Solubility &lt; 0.01 g/kg|(!Undefined)Group CN Lipid Solubility &lt; 0.4 g/kg|Group CN Aqueous Solubility &lt; 0.1 g/L|Group CN log Kow &gt; 4.5|Group CN Vapour Pressure &lt; 0.001 Pa</t>
  </si>
  <si>
    <t>19812-64-7</t>
  </si>
  <si>
    <t>1,14-tetradecanediol;tetradecane-1,14-diol</t>
  </si>
  <si>
    <t>C(O)CCCCCCCCCCCCCO</t>
  </si>
  <si>
    <t>70356-09-1</t>
  </si>
  <si>
    <t>butyl methoxydibenzoylmethane;4-tert-butyl-4'-methoxydibenzoylmethane;1-[4-(1,1-dimethylethyl)phenyl]-3-(4-methoxyphenyl)propane-1,3-dione;1,3-propanedione, 1-[4-(1,1-dimethylethyl)phenyl]-3-(4-methoxyphenyl)-;1-(4-tert-butylphenyl)-3-(4-methoxyphenyl)propane-1,3-dione;1,3-propanedione, 1- 4-(1,1-dimethylethyl)phenyl -3-(4-methoxyphenyl)-;1,3-propanedione, 1-Х4-(1,1-dimethylethyl)phenylе-3-(4-methoxyphenyl)-;4-tert-butyl-4'-methoxy dibenzoyl methane</t>
  </si>
  <si>
    <t>C(C)(C)(C)c1ccc(C(=O)CC(=O)c2ccc(OC)cc2)cc1</t>
  </si>
  <si>
    <t>18127-01-0</t>
  </si>
  <si>
    <t>4-tert-butyldihydrocinnamicaldehyde;3-(4-tert-butylphenyl)propionaldehyde;benzenepropanal, 4-(1,1-dimethylethyl)-;hydrocinnamaldehyde, p-tert-butyl-;3-(4-tert-butylphenyl)propanal;18127-01-0;4-tert-butyl dihydrocinnamic aldehyde</t>
  </si>
  <si>
    <t>C(C)(C)(C)c1ccc(CCC=O)cc1</t>
  </si>
  <si>
    <t>68039-49-6</t>
  </si>
  <si>
    <t>2, 4-dimethyl-3-cyclohexene-1-carbaldehyde;2,4-dimethylcyclohex-3-ene-1-carbaldehyde;3-cyclohexene-1-carboxaldehyde, 2,4-dimethyl-;3-cyclohexenene-1-carboxaldehyde, 2,4-dimethyl;2,4-dimethyl 3-cyclohexene-1-carbaldehyde</t>
  </si>
  <si>
    <t>C1(C)=CC(C)C(C=O)CC1</t>
  </si>
  <si>
    <t>68039-48-5</t>
  </si>
  <si>
    <t>3, 5-dimethyl-cyclohex-3-en-1-yl carboxaldehyde;3,5-dimethylcyclohex-3-ene-1-carbaldehyde;3-cyclohexene-1-carboxaldehyde, 3,5-dimethyl-;3,5-dimethyl cyclohex-3-en-1-yl carboxyaldehyde</t>
  </si>
  <si>
    <t>C1(C)=CC(C)CC(C=O)C1</t>
  </si>
  <si>
    <t>68084-52-6</t>
  </si>
  <si>
    <t>cyclohexenecarboxaldehyde, dimethyl-;2,4-dimethyl cyclohexene-3-carbaldehyde</t>
  </si>
  <si>
    <t>C1(C)C(C=O)C(C)CCC=1</t>
  </si>
  <si>
    <t>922-68-9</t>
  </si>
  <si>
    <t>methyl glyoxylate;methyl oxoacetate;acetic acid, oxo-, methyl ester;glyoxylic acid, methyl ester</t>
  </si>
  <si>
    <t>C(=O)(C=O)OC</t>
  </si>
  <si>
    <t>25564-22-1</t>
  </si>
  <si>
    <t>2-pentylcyclopent-2-enone;2-pentylcyclopent-2-en-1-one;2-cyclopenten-1-one, 2-pentyl-;25564-22-1</t>
  </si>
  <si>
    <t>C1(=O)C(CCCCC)=CCC1</t>
  </si>
  <si>
    <t>Highly reactive (GSH)|Highly reactive (GSH) &gt;&gt; 3-Alken-2-ones (MA)</t>
  </si>
  <si>
    <t>57378-68-4</t>
  </si>
  <si>
    <t>1-(2,6,6-trimethyl-3-cyclohexen-1-yl)-2-buten-1-one;2-buten-1-one, 1-(2,6,6-trimethyl-3-cyclohexen-1-yl)-;1-(2,6,6-trimethylcyclohex-3-en-1-yl)but-2-en-1-one</t>
  </si>
  <si>
    <t>C1(C)(C)C(C(=O)C=CC)C(C)C=CC1</t>
  </si>
  <si>
    <t>23696-85-7</t>
  </si>
  <si>
    <t>1-(2, 6,6-trimethyl-1,3-cyclohexadiene-1-yl)-2-buten-1-one;1-(2,6,6-trimethyl-1,3-cyclohexadien-1-yl)-2-buten-1-one;2-buten-1-one, 1-(2,6,6-trimethyl-1,3-cyclohexadien-1-yl)-;1-(2,6,6-trimethylcyclohexa-1,3-dien-1-yl)but-2-en-1-one;1-(2,6,6-trimethyl-1,3-cyclohexadiene-1-yl)-2-buten-1-one</t>
  </si>
  <si>
    <t>C1(C)(C)C(C(=O)C=CC)=C(C)C=CC1</t>
  </si>
  <si>
    <t>6440-58-0</t>
  </si>
  <si>
    <t>dimethylol-5, 5-dimethylhydantoin;1,3-bis(hydroxymethyl)-5,5-dimethylimidazolidine-2,4-dione;2,4-imidazolidinedione, 1,3-bis(hydroxymethyl)-5,5-dimethyl-;hydantoin, 1,3-bis(hydroxymethyl)-5,5-dimethyl-;1,3-bis(hydroxymethyl)-5,5-dimethyl-2,4-imidazolidinedione;dmdm -55 dantoin;dimethylol-5,5-dimethyl hydantoin</t>
  </si>
  <si>
    <t>C1(=O)C(C)(C)N(CO)C(=O)N1CO</t>
  </si>
  <si>
    <t>20721-50-0</t>
  </si>
  <si>
    <t>2, 2'[[4-[(4-aminophenyl)azo]phenyl]imino]bisethanol;2,2'-[[4-[(4-aminophenyl)azo]phenyl]imino]bisethanol;ethanol, 2,2’-[[4-[(4-aminophenyl)azo]phenyl]imino]bis-;ethanol, 2,2'-[[4-[(4-aminophenyl)azo]phenyl]imino]bis-;2,2'-({4-[(4-aminophenyl)diazenyl]phenyl}imino)diethanol;ethanol, 2,2'-  4- (4-aminophenyl)azo phenyl imino bis-;ethanol, 2,2'- 4- (4-aminophenyl)azo phenyl imino bis-;ethanol, 2,2'-((p-((p-aminophenyl)azo)phenyl)imino)di-;ethanol, 2,2'-((4-((4-aminophenyl)azo)phenyl)imino)bis-</t>
  </si>
  <si>
    <t>c1(N=Nc2ccc(N)cc2)ccc(N(CCO)CCO)cc1</t>
  </si>
  <si>
    <t>(!Undefined)Group All Lipid Solubility &lt; 0.01 g/kg|(!Undefined)Group CN Lipid Solubility &lt; 0.4 g/kg|Group All Melting Point &gt; 200 C|Group CN Melting Point &gt; 180 C|Group CN Molecular Weight &gt; 290 g/mol</t>
  </si>
  <si>
    <t>4-chlorophenylbenzoate;4-chlorophenyl benzoate;4-chloro phenyl benzoate</t>
  </si>
  <si>
    <t>C(=O)(c1ccccc1)Oc1ccc(Cl)cc1</t>
  </si>
  <si>
    <t>(!Undefined)Group All Lipid Solubility &lt; 0.01 g/kg|Group CHal Melting Point &gt; 65 C</t>
  </si>
  <si>
    <t>2-ethoxy-4-methylphenol;phenol, 2-ethoxy-4-methyl-;2-ethoxy-4-methyl phenol</t>
  </si>
  <si>
    <t>c1(O)c(OCC)cc(C)cc1</t>
  </si>
  <si>
    <t>3839-46-1</t>
  </si>
  <si>
    <t>4-hydroxystilbene;stilben-4-ol;4-[(e)-2-phenylethenyl]phenol</t>
  </si>
  <si>
    <t>c1(C=Cc2ccc(O)cc2)ccccc1</t>
  </si>
  <si>
    <t>56932-44-6</t>
  </si>
  <si>
    <t>2-((2-amino-4-nitrophenyl)amino)ethanol;2-(2-amino-4-nitroanilino)ethanol;ethanol, 2-[(2-amino-4-nitrophenyl)amino]-;2-[(2-amino-4-nitrophenyl)amino]ethanol;n1(2hydroxyethyl)4nitroophenylenediamine(hcyellow no.5) andits salts,whenusedasasubstanceinhairdye products;n'-(2-hydroxyethyl)-4-nitro-o-phenylenediamine;n'-(2-hydroxyethyl)-4-nitro-2-phenylenediamine</t>
  </si>
  <si>
    <t>c1(NCCO)c(N)cc(N(=O)=O)cc1</t>
  </si>
  <si>
    <t>30007-47-7</t>
  </si>
  <si>
    <t>5-bromo-5-nitro-1, 3-dioxam;5-bromo-5-nitro-1,3-dioxane;1,3-dioxane, 5-bromo-5-nitro-;m-dioxane, 5-bromo-5-nitro-;5-bromo-5-nitro-1,3-dioxan</t>
  </si>
  <si>
    <t>C1(Br)(N(=O)=O)COCOC1</t>
  </si>
  <si>
    <t>39189-74-7</t>
  </si>
  <si>
    <t>2-heptylidene-cyclopentanone;2-heptylidenecyclopentan-1-one;cyclopentanone, 2-heptylidene-;2-heptylidenecyclopentanone</t>
  </si>
  <si>
    <t>C1(=O)C(=CCCCCCC)CCC1</t>
  </si>
  <si>
    <t>16424-35-4</t>
  </si>
  <si>
    <t>2-pentylidene-cyclopentanone;2-pentylidenecyclopentan-1-one;cyclopentanone, 2-pentylidene-;2-pentylidenecyclopentanone;2-pentylidene cyclopentanone</t>
  </si>
  <si>
    <t>C1(=O)C(=CCCCC)CCC1</t>
  </si>
  <si>
    <t>87-22-9</t>
  </si>
  <si>
    <t>phenyl ethyl salicylate;phenethyl salicylate;benzoic acid, 2-hydroxy-, 2-phenylethyl ester;salicylic acid, phenethyl ester;2-phenylethyl 2-hydroxybenzoate</t>
  </si>
  <si>
    <t>C(=O)(c1c(O)cccc1)OCCc1ccccc1</t>
  </si>
  <si>
    <t>18871-14-2</t>
  </si>
  <si>
    <t>4-acetoxy-3-n-pentyltetrahydropyran;tetrahydro-3-pentyl-2h-pyran-4-yl acetate;2h-pyran-4-ol, tetrahydro-3-pentyl-, acetate;3-o-acetyl-1,5-anhydro-2,4-dideoxy-2-pentylpentitol</t>
  </si>
  <si>
    <t>C(C)(=O)OC1C(CCCCC)COCC1</t>
  </si>
  <si>
    <t>Acylation|Acylation &gt;&gt; Direct Acylation Involving a Leaving group|Acylation &gt;&gt; Direct Acylation Involving a Leaving group &gt;&gt; Acetates|SN2|SN2 &gt;&gt; SN2 reaction at sp3 carbon atom|SN2 &gt;&gt; SN2 reaction at sp3 carbon atom &gt;&gt; Allyl acetates and related chemicals</t>
  </si>
  <si>
    <t>13074-65-2</t>
  </si>
  <si>
    <t>2-hexylcyclopentanone;2-hexylcyclopentan-1-one;cyclopentanone, 2-hexyl-</t>
  </si>
  <si>
    <t>C1(=O)C(CCCCCC)CCC1</t>
  </si>
  <si>
    <t>66280-55-5</t>
  </si>
  <si>
    <t>diperoxydodecandioic acid;diperoxydodecanedioic acid;dodecanediperoxoic acid;peroxydodecanedioic acid</t>
  </si>
  <si>
    <t>C(=O)(CCCCCCCCCCC(=O)OO)OO</t>
  </si>
  <si>
    <t>63250-25-9</t>
  </si>
  <si>
    <t>1,3-propanedione, 1- 4-(1-methylethyl)phenyl -3-phenyl-;1-[4-(1-methylethyl)phenyl]-3-phenylpropane-1,3-dione;1,3-propanedione, 1-[4-(1-methylethyl)phenyl]-3-phenyl-;1-phenyl-3-[4-(propan-2-yl)phenyl]propane-1,3-dione;isopropyl dibenzoyl methane</t>
  </si>
  <si>
    <t>C(=O)(c1ccc(C(C)C)cc1)CC(=O)c1ccccc1</t>
  </si>
  <si>
    <t>61789-40-0</t>
  </si>
  <si>
    <t>cocamidopropyl betaine;cocoamidopropylbetaine</t>
  </si>
  <si>
    <t>C(=O)(CCCCCCCCCCC)NCCCN{+}(C)(C)CC(=O)O{-}</t>
  </si>
  <si>
    <t>Ionic|Ionic &gt;&gt; Electrostatic interaction of tetraalkylammonium ions with protein carboxylates|Ionic &gt;&gt; Electrostatic interaction of tetraalkylammonium ions with protein carboxylates &gt;&gt; Tetraalkylammonium ions</t>
  </si>
  <si>
    <t>(!Undefined)Group All Lipid Solubility &lt; 0.01 g/kg|(!Undefined)Group All Melting Point &gt; 200 C|(!Undefined)Group CN Lipid Solubility &lt; 0.4 g/kg|(!Undefined)Group CN Melting Point &gt; 180 C|(!Undefined)Group CN Vapour Pressure &lt; 0.001 Pa|Group CN Aqueous Solubility &lt; 0.1 g/L|Group CN Molecular Weight &gt; 290 g/mol</t>
  </si>
  <si>
    <t>Quaternary organic ammonium compounds</t>
  </si>
  <si>
    <t>sodium 3,5,5-trimethylhexanoyloxybenzenesulphonate;sodium 3,5,5-trimethyl hexanoyl oxybenzene sulphonate (sodium isononanoyl oxybenzene sulphonate, sinos)</t>
  </si>
  <si>
    <t>c1(S(=O)(=O)O{-}.[Na]{+})ccc(OC(=O)CC(C)CC(C)(C)C)cc1</t>
  </si>
  <si>
    <t>68890-66-4</t>
  </si>
  <si>
    <t>octopirox;1-hydroxy-4-methyl-6-(2,4,4-trimethylpentyl)pyridin-2(1h)-one, compound with 2-aminoethanol (1:1);1-hydroxy-4-methyl-6-(2,4,4-trimethylpentyl)pyridin-2(1h)-one - 2-aminoethanol (1:1);2(1h)-pyridinone, 1-hydroxy-4-methyl-6-(2,4,4-trimethylpentyl)-, compound with 2-aminoethanol (1:1)</t>
  </si>
  <si>
    <t>C(O)CN_C1(=O)C=C(C)C=C(CC(C)CC(C)(C)C)N1O</t>
  </si>
  <si>
    <t>Acylation|Acylation &gt;&gt; Direct Acylation Involving a Leaving group|Acylation &gt;&gt; Direct Acylation Involving a Leaving group &gt;&gt; Acetates|No alert found</t>
  </si>
  <si>
    <t>Michael addition|Michael addition &gt;&gt; Michael addition on conjugated systems with electron withdrawing group|Michael addition &gt;&gt; Michael addition on conjugated systems with electron withdrawing group &gt;&gt; alpha,beta-carbonyl compounds with polarized double bonds|No alert found</t>
  </si>
  <si>
    <t>Not possible to classify according to these rules (GSH)|Suspect (GSH)|Suspect (GSH) &gt;&gt; 2-pyranones and 2-pyridinones (MA)</t>
  </si>
  <si>
    <t>(!Undefined)Group All Lipid Solubility &lt; 0.01 g/kg|(!Undefined)Group All log Kow &lt; -3.1|(!Undefined)Group All log Kow &gt; 9|(!Undefined)Group All Melting Point &gt; 200 C|(!Undefined)Group CN Aqueous Solubility &lt; 0.0001 g/L|(!Undefined)Group CN Aqueous Solubility &lt; 0.1 g/L|(!Undefined)Group CN Lipid Solubility &lt; 0.4 g/kg|(!Undefined)Group CN log Kow &gt; 4.5|(!Undefined)Group CN log Kow &gt; 5.5|(!Undefined)Group CN Melting Point &gt; 180 C|(!Undefined)Group CN Vapour Pressure &lt; 0.001 Pa|Group CN Molecular Weight &gt; 290 g/mol</t>
  </si>
  <si>
    <t>880-09-1</t>
  </si>
  <si>
    <t>dipiperidinomethane;piperidine, 1,1'-methylenebis-;piperidine, 1,1'-methylenedi-;1,1'-methanediyldipiperidine</t>
  </si>
  <si>
    <t>C1CCCCN1CN1CCCCC1</t>
  </si>
  <si>
    <t>(s)-2-hydroxy-2-methylsuccinic acid;(2s)-2-hydroxy-2-methylbutanedioic acid;(s-)-2-hydroxy-2-methylsuccinic acid</t>
  </si>
  <si>
    <t>C(=O)(O)C(C)(O)CC(=O)O</t>
  </si>
  <si>
    <t>3395-91-3</t>
  </si>
  <si>
    <t>propanoic acid, 3-bromo-, methyl ester;methyl 3-bromopropionate;methyl 3-bromopropanoate;3-bromopropanoic acid methyl ester;propionic acid, 3-bromo-, methyl ester (8ci);3395-91-3</t>
  </si>
  <si>
    <t>C(=O)(CCBr)OC</t>
  </si>
  <si>
    <t>942-91-6</t>
  </si>
  <si>
    <t>[(phenylthioxomethyl)thio]acetic acid;[(phenylcarbonothioyl)sulfanyl]acetic acid;carboxymethyl dithiobenzoate</t>
  </si>
  <si>
    <t>C(=S)(c1ccccc1)SCC(=O)O</t>
  </si>
  <si>
    <t>Acylation|Acylation &gt;&gt; Ester aminolysis|Acylation &gt;&gt; Ester aminolysis &gt;&gt; Dithioesters</t>
  </si>
  <si>
    <t>1335-06-4</t>
  </si>
  <si>
    <t>bromostyrene;benzene, bromoethenyl-;1-bromo-2-ethenylbenzene</t>
  </si>
  <si>
    <t>c1(Br)c(C=C)cccc1</t>
  </si>
  <si>
    <t>2630-39-9</t>
  </si>
  <si>
    <t>methyl dihydrojasmonate;methyl (1r-trans)-3-oxo-2-pentylcyclopentaneacetate;cyclopentaneacetic acid, 3-oxo-2-pentyl-, methyl ester, (1r-trans)-;cyclopentaneacetic acid, 3-oxo-2-pentyl-, methyl ester, (1r,2r)-;methyl [(1r,2r)-3-oxo-2-pentylcyclopentyl]acetate</t>
  </si>
  <si>
    <t>C1(=O)C(CCCCC)C(CC(=O)OC)CC1</t>
  </si>
  <si>
    <t>5349-99-5</t>
  </si>
  <si>
    <t>triethyl aconitate;triethyl 1-propene-1,2,3-tricarboxylate;triethyl prop-1-ene-1,2,3-tricarboxylate</t>
  </si>
  <si>
    <t>C(=O)(C(=CC(=O)OCC)CC(=O)OCC)OCC</t>
  </si>
  <si>
    <t>23726-94-5</t>
  </si>
  <si>
    <t>1-(2,6,6-trimethyl-2-cyclohexen-1-yl)-2-buten-1-one;(z)-1-(2,6,6-trimethyl-2-cyclohexen-1-yl)-2-buten-1-one;2-buten-1-one, 1-(2,6,6-trimethyl-2-cyclohexen-1-yl)-, (z)-;2-buten-1-one, 1-(2,6,6-trimethyl-2-cyclohexen-1-yl)-, (2z)-;(2z)-1-(2,6,6-trimethylcyclohex-2-en-1-yl)but-2-en-1-one</t>
  </si>
  <si>
    <t>C1(C)(C)C(C(=O)C=CC)C(C)=CCC1</t>
  </si>
  <si>
    <t>30551-17-8</t>
  </si>
  <si>
    <t>nonadienal;nona-2,4-dienal</t>
  </si>
  <si>
    <t>C(=O)C=CC=CCCCC</t>
  </si>
  <si>
    <t>89740-11-4</t>
  </si>
  <si>
    <t>nonanoic acid, 4-sulfophenyl ester, sodium salt;sodium nonanoyl oxybenzene sulphonate</t>
  </si>
  <si>
    <t>c1(S(=O)(=O)O{-}.[Na]{+})ccc(OC(=O)CCCCCCCC)cc1</t>
  </si>
  <si>
    <t>1-benzoyloxycarboxy-2-methoxy-5-benzene sulphate</t>
  </si>
  <si>
    <t>c1(OC)c(OC(=O)OCc2ccccc2)cc(S(=O)(=O)O)cc1</t>
  </si>
  <si>
    <t>Exclusion rules not met</t>
  </si>
  <si>
    <t>l-carvone</t>
  </si>
  <si>
    <t>C1(=O)C(C)=CCC(C(=C)C)C1</t>
  </si>
  <si>
    <t>2-ethyl-4-(2,2,3-trimethyl-3-enyl) but-2-en-1-ol</t>
  </si>
  <si>
    <t>C1(C)C(C)(C)C(CC=C(CC)CO)CC=1</t>
  </si>
  <si>
    <t>benzoyloxy-alpha-cresyl sulphate</t>
  </si>
  <si>
    <t>C(=O)(c1ccccc1)OCc1c(OS(=O)(=O)O)cccc1</t>
  </si>
  <si>
    <t>4-(benzyloxycarboxy) benzene-1,3-disulphonate</t>
  </si>
  <si>
    <t>c1(OC(=O)OCc2ccccc2)c(S(=O)(=O)O)cc(S(=O)(=O)O)cc1</t>
  </si>
  <si>
    <t>2-methyl-5-sulphophenyl acetate</t>
  </si>
  <si>
    <t>c1(C)c(OC(C)=O)cc(S(=O)(=O)O)cc1</t>
  </si>
  <si>
    <t>4-hexanoyloxy benzene sulphonate</t>
  </si>
  <si>
    <t>c1(S(=O)(=O)O)ccc(OC(=O)CCCCC)cc1</t>
  </si>
  <si>
    <t>norbornanacetyloxy-4-benzene sulphate</t>
  </si>
  <si>
    <t>c1(S(=O)(=O)O)ccc(OC(=O)CC2C3CC(CC3)C2)cc1</t>
  </si>
  <si>
    <t>4-(ethyl hexyloxycarboxyl)-1,3 benzene disulphonate</t>
  </si>
  <si>
    <t>c1(OC(=O)OCC(CCCC)CC)c(S(=O)(=O)O)cc(S(=O)(=O)O)cc1</t>
  </si>
  <si>
    <t>methyl benzoyloxy benzene sulphonate</t>
  </si>
  <si>
    <t>C(=O)(c1c(C)ccc(S(=O)(=O)O)c1)Oc1ccccc1</t>
  </si>
  <si>
    <t>carboxymethyl 4-acetamidodithiobenzoate</t>
  </si>
  <si>
    <t>C(=S)(c1ccc(NC(C)=O)cc1)SCC(=O)O</t>
  </si>
  <si>
    <t>carboxymethyl 4-methoxy thiobenzoate</t>
  </si>
  <si>
    <t>C(=S)(c1ccc(OC)cc1)SCC(=O)O</t>
  </si>
  <si>
    <t>3-nitro phenyl benzoate</t>
  </si>
  <si>
    <t>C(=O)(c1ccccc1)Oc1cc(N(=O)=O)ccc1</t>
  </si>
  <si>
    <t>(!Undefined)Group All Lipid Solubility &lt; 0.01 g/kg|(!Undefined)Group CN Lipid Solubility &lt; 0.4 g/kg|Group CN Aqueous Solubility &lt; 0.1 g/L|Group CN Vapour Pressure &lt; 0.001 Pa</t>
  </si>
  <si>
    <t>4-methoxy phenyl benzoate</t>
  </si>
  <si>
    <t>C(=O)(c1ccccc1)Oc1ccc(OC)cc1</t>
  </si>
  <si>
    <t>3-methoxy phenyl benzoate</t>
  </si>
  <si>
    <t>C(=O)(c1ccccc1)Oc1cc(OC)ccc1</t>
  </si>
  <si>
    <t>3-tert-butyl phenyl benzoate</t>
  </si>
  <si>
    <t>C(C)(C)(C)c1cc(OC(=O)c2ccccc2)ccc1</t>
  </si>
  <si>
    <t>benzoyloxy-3,5-benzene dicarboxylic acid</t>
  </si>
  <si>
    <t>C(=O)(O)c1cc(C(=O)Oc2ccccc2)cc(C(=O)O)c1</t>
  </si>
  <si>
    <t>3-chloro phenyl benzoate</t>
  </si>
  <si>
    <t>C(=O)(c1ccccc1)Oc1cc(Cl)ccc1</t>
  </si>
  <si>
    <t>4-acetyl phenyl benzoate</t>
  </si>
  <si>
    <t>C(C)(=O)c1ccc(OC(=O)c2ccccc2)cc1</t>
  </si>
  <si>
    <t>trimethyl ammonium-3-toluyloxy benzene chloride</t>
  </si>
  <si>
    <t>C(=O)(c1ccc(CN{+}(C)(C)(C).Cl{-})cc1)Oc1ccccc1</t>
  </si>
  <si>
    <t>(!Undefined)Group All Lipid Solubility &lt; 0.01 g/kg|(!Undefined)Group CNHal Lipid Solubility &lt; 4 g/kg|(!Undefined)Group CNHal Lipid Solubility &lt; 400 g/kg|Group All Melting Point &gt; 200 C</t>
  </si>
  <si>
    <t>3-trifluoromethyl phenyl benzoate</t>
  </si>
  <si>
    <t>C(F)(F)(F)c1cc(OC(=O)c2ccccc2)ccc1</t>
  </si>
  <si>
    <t>4-(benzyloxycarboxy) benzene-1,3-dicarboxylate</t>
  </si>
  <si>
    <t>C(=O)(O)c1c(OC(=O)OCc2ccccc2)ccc(C(=O)O)c1</t>
  </si>
  <si>
    <t>(!Undefined)Group C Surface Tension &gt; 62 mN/m|Group C Melting Point &gt; 55 C|Group C Vapour Pressure &lt; 0.0001 Pa</t>
  </si>
  <si>
    <t>alpha-sulpholauramide</t>
  </si>
  <si>
    <t>C(N)(=O)C(CCCCCCCCCC)S(=O)(=O)O</t>
  </si>
  <si>
    <t>oleyl alcohol sulphate</t>
  </si>
  <si>
    <t>C(=CCCCCCCCCOS(=O)(=O)O)CCCCCCCC</t>
  </si>
  <si>
    <t>2-methoxy-5-sulphophenylacetate</t>
  </si>
  <si>
    <t>c1(OC)c(OC(C)=O)cc(S(=O)(=O)O)cc1</t>
  </si>
  <si>
    <t>ethyl hexyl oxycarboxybenzene sulphonate sodium salt</t>
  </si>
  <si>
    <t>c1(S(=O)(=O)O{-}.[Na]{+})ccc(OC(=O)OCC(CCCC)CC)cc1</t>
  </si>
  <si>
    <t>3-carboxyphenyl heptanoate</t>
  </si>
  <si>
    <t>C(=O)(O)c1cc(OC(=O)CCCCCC)ccc1</t>
  </si>
  <si>
    <t>sodium acetyl oxybenzene sulphonate</t>
  </si>
  <si>
    <t>c1(S(=O)(=O)O{-}.[Na]{+})ccc(OC(C)=O)cc1</t>
  </si>
  <si>
    <t>(!Undefined)Group All Lipid Solubility &lt; 0.01 g/kg|Group All log Kow &lt; -3.1|Group All Melting Point &gt; 200 C</t>
  </si>
  <si>
    <t>ethylidene benzoacetate</t>
  </si>
  <si>
    <t>C(=O)(c1ccccc1)OC(C)OC(C)=O</t>
  </si>
  <si>
    <t>4-tert-butyl-phenylacetone</t>
  </si>
  <si>
    <t>C(C)(C)(C)c1ccc(CC(C)=O)cc1</t>
  </si>
  <si>
    <t>trimethyl ammonium ethyloxycarboxy benzene sulphonate</t>
  </si>
  <si>
    <t>c1(S(=O)(=O)O{-})ccc(OC(=O)OCCN{+}(C)(C)C)cc1</t>
  </si>
  <si>
    <t>(!Undefined)Group CNS Melting Point &gt; 120 C|(!Undefined)Group CNS Melting Point &gt; 50 C|(!Undefined)Group CNS Surface Tension &gt; 62 mN/m|Group CNS log Kow &lt; 0.5|Group CNS log Kow &lt; -2</t>
  </si>
  <si>
    <t>trimethyl ammonium hexanoyl oxy-4-benzene sulphonate</t>
  </si>
  <si>
    <t>c1(S(=O)(=O)O{-})ccc(OC(=O)CCCCCN{+}(C)(C)C)cc1</t>
  </si>
  <si>
    <t>Acylation|Acylation &gt;&gt; Ester aminolysis or thiolysis|Acylation &gt;&gt; Ester aminolysis or thiolysis &gt;&gt; Activated alkyl or aryl esters|Ionic|Ionic &gt;&gt; Electrostatic interaction of tetraalkylammonium ions with protein carboxylates|Ionic &gt;&gt; Electrostatic interaction of tetraalkylammonium ions with protein carboxylates &gt;&gt; Tetraalkylammonium ions</t>
  </si>
  <si>
    <t>(!Undefined)Group All Lipid Solubility &lt; 0.01 g/kg|(!Undefined)Group All Melting Point &gt; 200 C|(!Undefined)Group CNS Melting Point &gt; 120 C|(!Undefined)Group CNS Melting Point &gt; 50 C|(!Undefined)Group CNS Surface Tension &gt; 62 mN/m|Group All log Kow &lt; -3.1|Group CNS log Kow &lt; 0.5|Group CNS log Kow &lt; -2</t>
  </si>
  <si>
    <t>diacetyldiperoxyadipic acid</t>
  </si>
  <si>
    <t>C(=O)(CCCCC(=O)OOC(C)=O)OOC(C)=O</t>
  </si>
  <si>
    <t>ethyl lactyl pyrrolidone carboxylic acid</t>
  </si>
  <si>
    <t>C(=O)(C1CCC(=O)N1)OC(C)C(=O)OCC</t>
  </si>
  <si>
    <t>imidazolidinyl urea</t>
  </si>
  <si>
    <t>C1(=O)C(CO)(NC(N)=O)NC(=O)N1</t>
  </si>
  <si>
    <t>10476-95-6</t>
  </si>
  <si>
    <t>methacrolein diacetate</t>
  </si>
  <si>
    <t>C(=C)(C)CC(OC(C)=O)OC(C)=O</t>
  </si>
  <si>
    <t>ethylidene heptanoate acetate</t>
  </si>
  <si>
    <t>C(=O)(CCCCCC)OC(C)OC(C)=O</t>
  </si>
  <si>
    <t>benzoyloxybenzene disulphate</t>
  </si>
  <si>
    <t>C(=O)(c1ccccc1)Oc1c(S(=O)(=O)O)cc(S(=O)(=O)O)cc1</t>
  </si>
  <si>
    <t>15869-79-1</t>
  </si>
  <si>
    <t>2-pentyl cyclopenta-1,3-dione</t>
  </si>
  <si>
    <t>C1(=O)C(CCCCC)C(=O)CC1</t>
  </si>
  <si>
    <t>benzoyloxy-2-methoxy-5-benzene sulphate</t>
  </si>
  <si>
    <t>C(=O)(c1c(OC)ccc(S(=O)(=O)O)c1)Oc1ccccc1</t>
  </si>
  <si>
    <t>139-28-6</t>
  </si>
  <si>
    <t>3-acetyl phenyl benzoate</t>
  </si>
  <si>
    <t>C(C)(=O)c1cc(OC(=O)c2ccccc2)ccc1</t>
  </si>
  <si>
    <t>14041-81-7</t>
  </si>
  <si>
    <t>4-tert-butyl phenyl benzoate</t>
  </si>
  <si>
    <t>C(C)(C)(C)c1ccc(OC(=O)c2ccccc2)cc1</t>
  </si>
  <si>
    <t>26952-21-6</t>
  </si>
  <si>
    <t>iso-octanol</t>
  </si>
  <si>
    <t>C(C)(CCCO)CCC</t>
  </si>
  <si>
    <t>ethyl pyrrolidone carboxylic acid</t>
  </si>
  <si>
    <t>C(=O)(C1CC(=O)CN1)OCC</t>
  </si>
  <si>
    <t>dimethyl-2-(2-pentylcyclopentan-1-one)malonate</t>
  </si>
  <si>
    <t>C1(=O)C(C(C(C)=O)C(C)=O)(CCCCC)CCC1</t>
  </si>
  <si>
    <t>1003-07-2</t>
  </si>
  <si>
    <t>iso-thiazolone</t>
  </si>
  <si>
    <t>C1(=O)C=CSN1</t>
  </si>
  <si>
    <t>2530-33-8</t>
  </si>
  <si>
    <t>n-decyl succinic acid</t>
  </si>
  <si>
    <t>C(=O)(O)C(CC(=O)O)CCCCCCCCCC</t>
  </si>
  <si>
    <t>carboxymethyl 4-hydroxythiobenzoate</t>
  </si>
  <si>
    <t>C(=S)(c1ccc(O)cc1)OCC(=O)O</t>
  </si>
  <si>
    <t>4230-97-1</t>
  </si>
  <si>
    <t>2-propenyl octanoate</t>
  </si>
  <si>
    <t>356057-34-6</t>
  </si>
  <si>
    <t>n-[2-(diethylamino)ethyl]-2-[[(4-fluorophenyl)-methyl]thio]-4,5,6,7-tetrahydro-4-oxo-n-[[4'-(trifluoromethyl)-[1,1'-biphenyl]-4-yl]methyl]-1h-cyclopentapyrimidine-1-acetamide</t>
  </si>
  <si>
    <t>C1(=O)C2=C(CCC2)N(CC(=O)N(Cc2ccc(-c3ccc(C(F)(F)F)cc3)cc2)CCN(CC)CC)C(SCc2ccc(F)cc2)=N1</t>
  </si>
  <si>
    <t>Michael addition|Michael addition &gt;&gt; Michael addition on conjugated systems with electron withdrawing group|Michael addition &gt;&gt; Michael addition on conjugated systems with electron withdrawing group &gt;&gt; alpha,beta-carbonyl compounds with polarized double bonds|SN2|SN2 &gt;&gt; Nucleophilic substitution on benzylic carbon atom|SN2 &gt;&gt; Nucleophilic substitution on benzylic carbon atom &gt;&gt; alpha-activated benzyls</t>
  </si>
  <si>
    <t>39300-45-3</t>
  </si>
  <si>
    <t>dinocap (emulsion concentrate)</t>
  </si>
  <si>
    <t>c1(N(=O)=O)c(OC(=O)C=CC)c(C(CCCC)CCC)cc(N(=O)=O)c1</t>
  </si>
  <si>
    <t>(!Undefined)Group All Lipid Solubility &lt; 0.01 g/kg|(!Undefined)Group CN Lipid Solubility &lt; 0.4 g/kg|Group All Melting Point &gt; 200 C|Group CN Aqueous Solubility &lt; 0.0001 g/L|Group CN Aqueous Solubility &lt; 0.1 g/L|Group CN log Kow &gt; 4.5|Group CN log Kow &gt; 5.5|Group CN Melting Point &gt; 180 C|Group CN Molecular Weight &gt; 290 g/mol|Group CN Vapour Pressure &lt; 0.001 Pa</t>
  </si>
  <si>
    <t>*1582-09-9</t>
  </si>
  <si>
    <t>trifluralin (emulsion concentrate)</t>
  </si>
  <si>
    <t>*15820-91-0</t>
  </si>
  <si>
    <t>*15820-91-1</t>
  </si>
  <si>
    <t>*15820-91-2</t>
  </si>
  <si>
    <t>Positive alerts</t>
  </si>
  <si>
    <t>91-66-7</t>
  </si>
  <si>
    <t>benzenamine, n,n-diethyl-;n,n-diethylaniline;diethyl-phenyl-amine;n,n-diethyl-aniline;aniline, n,n-diethyl-;n,n'-diethylaniline</t>
  </si>
  <si>
    <t>c1(N(CC)CC)ccccc1</t>
  </si>
  <si>
    <t>97-59-6</t>
  </si>
  <si>
    <t>(2,5-dioxo-imidazolidin-4-yl)-urea;allantoin;urea, (2,5-dioxo-4-imidazolidinyl)-;1-(2,5-dioxoimidazolidin-4-yl)urea;allantoin [usan:ban];urea, n-(2,5-dioxo-4-imidazolidinyl)-</t>
  </si>
  <si>
    <t>C1(=O)C(NC(N)=O)NC(=O)N1</t>
  </si>
  <si>
    <t>(!Undefined)Group All Lipid Solubility &lt; 0.01 g/kg|(!Undefined)Group CN Lipid Solubility &lt; 0.4 g/kg|Group All log Kow &lt; -3.1|Group All Melting Point &gt; 200 C|Group CN Melting Point &gt; 180 C|Group CN Vapour Pressure &lt; 0.001 Pa</t>
  </si>
  <si>
    <t>99-40-1</t>
  </si>
  <si>
    <t>2-chloro-3',4'-dihydroxyacetophenone;ethanone, 2-chloro-1-(3,4-dihydroxyphenyl)-;2-chloro-1-(3,4-dihydroxyphenyl)ethanone</t>
  </si>
  <si>
    <t>C(=O)(c1cc(O)c(O)cc1)CCl</t>
  </si>
  <si>
    <t>SN2|SN2 &gt;&gt; SN2 reaction at sp3 carbon atom|SN2 &gt;&gt; SN2 reaction at sp3 carbon atom &gt;&gt; alpha-Halocarbonyls</t>
  </si>
  <si>
    <t>Highly reactive (GSH)|Highly reactive (GSH) &gt;&gt; Miscellaneous alpha-halogenated ketones (SN2)</t>
  </si>
  <si>
    <t>123-11-5</t>
  </si>
  <si>
    <t>4-methoxybenzaldehyde;p-anisaldehyde;benzaldehyde, 4-methoxy-;anisic aldehyde;anisaldehyde;123-11-5;4-anisaldehyde</t>
  </si>
  <si>
    <t>c1(C=O)ccc(OC)cc1</t>
  </si>
  <si>
    <t>87-17-2</t>
  </si>
  <si>
    <t>salicylanilide;benzamide, 2-hydroxy-n-phenyl-;benzamide, 2-hydroxy-n_x0010_-phenyl-;2-hydroxy-n-phenylbenzamide</t>
  </si>
  <si>
    <t>C(=O)(c1c(O)cccc1)Nc1ccccc1</t>
  </si>
  <si>
    <t>94-26-8</t>
  </si>
  <si>
    <t>butylparaben;4-hydroxy-benzoic acid butyl ester;butyl p-hydroxybenzoate;n-butyl 4-hydroxybenzoate;p-hydroxy butyl benzoate;hydroxybenzoic acid butyl ester, p-;n-butyl-p-hydroxybenzoate;butyl paraben;butyl-4-hydroxybenzoate;butyl 4-hydroxybenzoate;benzoic acid, 4-hydroxy-, butyl ester;p-hydroxybenzoic acid butyl ester</t>
  </si>
  <si>
    <t>C(=O)(c1ccc(O)cc1)OCCCC</t>
  </si>
  <si>
    <t>120-47-8</t>
  </si>
  <si>
    <t>ethyl-4-hydroxybenzoate;4-hydroxy-benzoic acid ethyl ester;ethyl 4-hydroxybenzoate;p-hydroxybenzoic acid,ethyl ester;ethyl-p-hydroxybenzoate;ethylparaben;hydroxybenzoic acid ethyl ester, p-;benzoic acid, 4-hydroxy-, ethyl ester;4-hydroxybenzoic acid, ethyl ester;benzoic acid, p-hydroxy-, ethyl ester;4-hydroxybenzoic acid ethyl ester</t>
  </si>
  <si>
    <t>C(=O)(c1ccc(O)cc1)OCC</t>
  </si>
  <si>
    <t>150-13-0</t>
  </si>
  <si>
    <t>4-aminobenzoic acid;p-aminobenzoic acid;4-amino-benzoic acid;benzoic acid, 4-amino-;p-amino benzoic acid;p-aminobenzoic acid (paba);p-amino-benzoic acid</t>
  </si>
  <si>
    <t>C(=O)(O)c1ccc(N)cc1</t>
  </si>
  <si>
    <t>(!Undefined)Group All Lipid Solubility &lt; 0.01 g/kg|(!Undefined)Group CN Lipid Solubility &lt; 0.4 g/kg|Group CN Melting Point &gt; 180 C</t>
  </si>
  <si>
    <t>60-35-5</t>
  </si>
  <si>
    <t>acetamide;carbamoylmethane;60-35-5</t>
  </si>
  <si>
    <t>C(C)(N)=O</t>
  </si>
  <si>
    <t>85-68-7</t>
  </si>
  <si>
    <t>butylbenzylphthalate;butyl benzyl phthalate;phthalic acid, benzylbutylester;benzyl butyl phthalate;1,2-benzenedicarboxylic acid, 1-butyl 2-(phenylmethyl) ester;1,2-benzenedicarboxylic acid, butyl phenylmethyl ester;phthalic acid, benzyl butyl ester""";phthalic acid, benzyl butyl ester;benzyl butyl phthalate (bbp);butylbenzyl phthalate;phthalic acid, benzyl butyl ester"</t>
  </si>
  <si>
    <t>C(=O)(c1c(C(=O)OCc2ccccc2)cccc1)OCCCC</t>
  </si>
  <si>
    <t>128-37-0</t>
  </si>
  <si>
    <t>phenol, 2,6-bis(1,1-dimethylethyl)-4-methyl-;2,6-di(tert)butyl-4-methylphenol (bth);butylated hydroxytoluene;2,6-di-tert-butyl-4-methyl-phenol;2,6-di-t-butyl-4-methylphenol (bht);2,6-di-tert-butyl-p-cresol;2,6-bis(1,1-dimethylethyl)-4-methylphenol;p-cresol, 2,6-di-tert-butyl-;butylated hydroxytoluene [usan:ban];2,6-di-tert-butyl-4-methylphenol;2,6-di-t-butyl-4-methylphenol;128-37-0</t>
  </si>
  <si>
    <t>C(C)(C)(C)c1c(O)c(C(C)(C)C)cc(C)c1</t>
  </si>
  <si>
    <t>81-15-2</t>
  </si>
  <si>
    <t>benzene, 1-(1,1-dimethylethyl)-3,5-dimethyl-2,4,6-trinitro-;2,4,6-trinitro-5-tert-butyl-1,3-xylene;musk xylene;2,4,6-trinitro-1,3-dimethyl-5-tert-butylbenzene;benzene, 1-(1,1-dimethylethyl)-3,5-dimethyl-2,4,;trinitro-t-butyl xylene;m-xylene, 5-tert-butyl-2,4,6-trinitro-""";5-tert-butyl-2,4,6-trinitro-m-xylene;m-xylene, 5-tert-butyl-2,4,6-trinitro-;1-tert-butyl-3,5-dimethyl-2,4,6-trinitrobenzene;1-(1,1-dimethylethyl)-3,5-dimethyl-2,4,6-trinitrobenzene</t>
  </si>
  <si>
    <t>C(C)(C)(C)c1c(N(=O)=O)c(C)c(N(=O)=O)c(C)c1N(=O)=O</t>
  </si>
  <si>
    <t>(!Undefined)Group All Lipid Solubility &lt; 0.01 g/kg|(!Undefined)Group CN Lipid Solubility &lt; 0.4 g/kg|Group CN Aqueous Solubility &lt; 0.1 g/L|Group CN Molecular Weight &gt; 290 g/mol|Group CN Vapour Pressure &lt; 0.001 Pa</t>
  </si>
  <si>
    <t>111-46-6</t>
  </si>
  <si>
    <t>2-hydroxyethyl ether;diethylene glycol;ethanol, 2,2'-oxybis-;dihydroxyethylether (diethylene glycol);2,2'-oxybisethanol;2,2'-oxydiethanol;ethanol, 2,2’-oxybis-;111-46-6</t>
  </si>
  <si>
    <t>C(O)COCCO</t>
  </si>
  <si>
    <t>111-76-2</t>
  </si>
  <si>
    <t>n-butoxyethanol;ethylene glycol mono-n-butyl ether;2-butoxyethanol;ethanol, 2-butoxy-;ethylene glycol mono butyl ether;butyl cellosolve;butoxyethanol;ethylene glycol monbutyl ether;ethylene glycol (mono) n-butyl ether;2-n-butoxyethanol;111-76-2</t>
  </si>
  <si>
    <t>C(CCC)OCCO</t>
  </si>
  <si>
    <t>112-34-5</t>
  </si>
  <si>
    <t>butyl carbitol;diethyleneglycol mono-n-butyl ether;diethylene glycol monobutyl ether;ethanol, 2-(2-butoxyethoxy)-;diethylene glycol mono-n-butyl ether;diethylene glycol n-butyl ether;2-(2-butoxyethoxy)ethanol;butyl dioxitol;2-(2-butoxyethoxy)-ethanol;diethyleneglycolmonobutyl ether;diethylene glycol butyl ether;diethylene glycol mono-n-buthyl ether;112-34-5</t>
  </si>
  <si>
    <t>C(CCC)OCCOCCO</t>
  </si>
  <si>
    <t>10605-21-7</t>
  </si>
  <si>
    <t>carbamic acid, n-1h-benzimidazol-2-yl-, methyl ester;methyl benzimidazole-2-ylcarbamate;carbendazim;carbamic acid, 1h-benzimidazol-2-yl-, methyl ester;carbendazin;methyl 1h-benzimidazole-2-carbamate;1h-benzimidazol-2-yl carbamic acid, methyl ester;2-benzimidazolecarbamic acid, methyl ester;methyl 1h-benzimidazol-2-ylcarbamate;n-1h-benzimidazol-2-yl carbamic acid methyl ester;methyl 2-benzimidazolecarbamate;carbendazim (benomyl metabolite);1h-benzimidazol-2-yl carbamic acid methyl ester;10605-21-7</t>
  </si>
  <si>
    <t>c12c(cccc1)N=C(NC(=O)OC)N2</t>
  </si>
  <si>
    <t>Acylation|Acylation &gt;&gt; Direct acylation involving a leaving group|Acylation &gt;&gt; Direct acylation involving a leaving group &gt;&gt; Carbamates</t>
  </si>
  <si>
    <t>97-23-4</t>
  </si>
  <si>
    <t>phenol, 2,2'-methylenebis[4-chloro-;2,2'-methylenebis(4-chlorophenol);phenol,2,2'-methylenebis 4-chloro-;phenol, 2,2-methylenebis[4-chloro-;2,2'-methylenebis-(4-chlorophenol);dichlorophen;phenol, 2,2’-methylenebis[4-chloro-;dichlorophen [ban:dcf:inn];2,2'-methylene-bis(4-chloro-phenol);2,2''-dihydroxy-5,5''-dichlorodiphenylmethane;2,2'-dihydroxy-5,5'-dichlorodiphenylmethane;phenol, 2,2'-methylenebis(4-chloro-;97-23-4</t>
  </si>
  <si>
    <t>c1(O)c(Cc2c(O)ccc(Cl)c2)cc(Cl)cc1</t>
  </si>
  <si>
    <t>122-99-6</t>
  </si>
  <si>
    <t>2-phenoxyethanol;phenoxyethanol, 2-;phenoxyethanol;ethylene glycol phenyl ether;2-phenoxy-ethanol;ethanol, 2-phenoxy-;ethylene glycol (mono) phenyl ether;122-99-6</t>
  </si>
  <si>
    <t>c1(OCCO)ccccc1</t>
  </si>
  <si>
    <t>134-62-3</t>
  </si>
  <si>
    <t>benzamide, n,n-diethyl-3-methyl-;n,n-diethyl-m-toluamide;deet [n,n,-diet-3-me benzamide];n,n-diethyl-m-toluamide (deet);diethyl toluamide;3-methylbenzoic acid;diethyltoluamide;n,n-diethyl-3-methylbenzamide;m-toluamide, n,n-diethyl-;diethyl toluamide (deet);134-62-3;diethylamide</t>
  </si>
  <si>
    <t>C(=O)(c1cc(C)ccc1)N(CC)CC</t>
  </si>
  <si>
    <t>137-03-1</t>
  </si>
  <si>
    <t>2-heptylcyclopentanone;cyclopentanone, 2-heptyl-;2-heptyl cyclopentanone</t>
  </si>
  <si>
    <t>C1(=O)C(CCCCCCC)CCC1</t>
  </si>
  <si>
    <t>2050-08-0</t>
  </si>
  <si>
    <t>benzoic acid, 2-hydroxy-, pentyl ester;amyl salicylate;pentyl salicylate;salicylic acid, pentyl ester;pentyl 2-hydroxybenzoate</t>
  </si>
  <si>
    <t>C(=O)(c1c(O)cccc1)OCCCCC</t>
  </si>
  <si>
    <t>2687-94-7</t>
  </si>
  <si>
    <t>n-octyl pyrrolidone;2-pyrrolidinone, 1-octyl-;n-(n-octyl)-2-pyrrolidinone;2687-94-7</t>
  </si>
  <si>
    <t>C1(=O)CCCN1CCCCCCCC</t>
  </si>
  <si>
    <t>4430-31-3</t>
  </si>
  <si>
    <t>octahydrocoumarin;octahydro-2h-1-benzopyran-2-one;2h-1-benzopyran-2-one, octahydro-;coumarin, octahydro-;octahydro-2h-chromen-2-one</t>
  </si>
  <si>
    <t>C1(=O)CCC2C(CCCC2)O1</t>
  </si>
  <si>
    <t>97-64-3</t>
  </si>
  <si>
    <t>ethyl lactate;propanoic acid, 2-hydroxy-, ethyl ester;lactic acid, ethyl ester;ethyl 2-hydroxypropanoate;2-hydroxypropanoic acid, ethyl ester;2-hydroxy propanoic acid, ethyl ester;97-64-3</t>
  </si>
  <si>
    <t>C(=O)(C(C)O)OCC</t>
  </si>
  <si>
    <t>hexanoic acid, 3,5,5-trimethyl-;3,5,5-trimethylhexanoic acid;(3,5,5)-trimethylhexanoic acid;3,5,5-trimethyl hexanoic acid</t>
  </si>
  <si>
    <t>C(=O)(O)CC(C)CC(C)(C)C</t>
  </si>
  <si>
    <t>111-82-0</t>
  </si>
  <si>
    <t>dodecanoic acid, methyl ester;methyl laurate;methyl dodecanoate;lauric acid, methyl ester</t>
  </si>
  <si>
    <t>C(=O)(CCCCCCCCCCC)OC</t>
  </si>
  <si>
    <t>138-86-3</t>
  </si>
  <si>
    <t>cyclohexene, 1-methyl-4-(1-methylethenyl)-;limonene;dipentene;cyclohexene, 1-methyl-4-(1-methylethenyl)-, (.+-.)-;p-mentha-1,8-diene;1-methyl-4-(prop-1-en-2-yl)cyclohexene;1-methyl-4-(1-methylethenyl)cyclohexene;limonene/furanone mixture;138-86-3</t>
  </si>
  <si>
    <t>123-51-3</t>
  </si>
  <si>
    <t>3-methyl-1-butanol;isopentanol;isoamyl alcohol;isopentol;3-methylbutan-1-ol;1-butanol, 3-methyl-;isopentyl alcohol;3-methylbutanol-1;isopentyl alcohol (8ci);123-51-3</t>
  </si>
  <si>
    <t>C(C)(C)CCO</t>
  </si>
  <si>
    <t>83-42-1</t>
  </si>
  <si>
    <t>2-chloro-6-nitrotoluene;chloro-6-nitrotoluene, 2-;benzene, 1-chloro-2-methyl-3-nitro-;toluene, 2-chloro-6-nitro-;1-chloro-2-methyl-3-nitrobenzene</t>
  </si>
  <si>
    <t>c1(Cl)c(C)c(N(=O)=O)ccc1</t>
  </si>
  <si>
    <t>696-71-9</t>
  </si>
  <si>
    <t>cyclooctanol</t>
  </si>
  <si>
    <t>C1(O)CCCCCCC1</t>
  </si>
  <si>
    <t>532-32-1</t>
  </si>
  <si>
    <t>benzoic acid, sodium salt;sodium benzoate;benzoate, sodium;sodium benzoate [usan:jan]</t>
  </si>
  <si>
    <t>C(=O)(c1ccccc1)O{-}.[Na]{+}</t>
  </si>
  <si>
    <t>103-63-9</t>
  </si>
  <si>
    <t>(2-bromoethyl)benzene (phenethyl bromide);phenylethyl bromide;2-bromoethylbenzene;(2-bromoethyl)benzene;benzene, (2-bromoethyl)-;1-bromo-2-phenylethane;phenethyl bromide;103-63-9</t>
  </si>
  <si>
    <t>c1(CCBr)ccccc1</t>
  </si>
  <si>
    <t>613-29-6</t>
  </si>
  <si>
    <t>benzenamine, n,n-dibutyl-;dibutyl-phenyl-amine;n,n-dibutylaniline;n,n-di-n-butylaniline;aniline, n,n-dibutyl-</t>
  </si>
  <si>
    <t>c1(N(CCCC)CCCC)ccccc1</t>
  </si>
  <si>
    <t>693-23-2</t>
  </si>
  <si>
    <t>dodecanedioic acid</t>
  </si>
  <si>
    <t>C(=O)(O)CCCCCCCCCCC(=O)O</t>
  </si>
  <si>
    <t>77-90-7</t>
  </si>
  <si>
    <t>acetyl tributyl citrate;1,2,3-propanetricarboxylic acid, 2-(acetyloxy)-, 1,2,3-tributyl ester;1,2,3-propanetricarboxylic acid, 2-(acetyloxy)-, tributyl ester;citric acid, tributyl ester, acetate;tributyl o-acetylcitrate;tributyl 2-(acetyloxy)propane-1,2,3-tricarboxylate;tributyl 2-acetoxypropane-1,2,3-tricarboxylate;citric acid, tributyl ester, acetate (8ci)</t>
  </si>
  <si>
    <t>C(=O)(C(CC(=O)OCCCC)(CC(=O)OCCCC)OC(C)=O)OCCCC</t>
  </si>
  <si>
    <t>(!Undefined)Group All Lipid Solubility &lt; 0.01 g/kg|(!Undefined)Group C Surface Tension &gt; 62 mN/m|Group C Molecular Weight &gt; 350 g/mol</t>
  </si>
  <si>
    <t>81-14-1</t>
  </si>
  <si>
    <t>musk ketone;4'-tert-butyl-2',6'-dimethyl-3',5'-dinitroacetophenone;ethanone, 1-[4-(1,1-dimethylethyl)-2,6-dimethyl-3,5-dinitrophenyl]-;ethanone, 1- 4-(1,1-dimethylethyl)-2,6-dimethyl-3,5-dinitrophenyl -;acetophenone, 4'-tert-butyl-2',6'-dimethyl-3',5'-dinitro-;ethanone, 1-Х4-(1,1-dimethylethyl)-2,6-dimethyl-3,5-dinitrophenylе-;1-(4-tert-butyl-2,6-dimethyl-3,5-dinitrophenyl)ethanone;1-[4-(1,1-dimethylethyl)-2,6-dimethyl-3,5-dinitrophenyl]ethanone;ethanone, 1-(4-(1,1-dimethylethyl)-2,6-dimethyl-3,5-dinitrophenyl)-</t>
  </si>
  <si>
    <t>C(C)(=O)c1c(C)c(N(=O)=O)c(C(C)(C)C)c(N(=O)=O)c1C</t>
  </si>
  <si>
    <t>83-66-9</t>
  </si>
  <si>
    <t>nitromusk ambrette;musk ambrette;benzene, 1-(1,1-dimethylethyl)-2-methoxy-4-methy;4-tert-butyl-3-methoxy-2,6-dinitrotoluene;benzene, 1-(1,1-dimethylethyl)-2-methoxy-4-methyl-3,5-dinitro-;1-tert-butyl-2-methoxy-4-methyl-3,5-dinitrobenzene;4tert.butyl3methoxy2,6dinitrotoluene (muskambrette);6-tert-butyl-2,4-dinitro-3-methylanisole;anisole, 6-tert-butyl-3-methyl-2,4-dinitro-</t>
  </si>
  <si>
    <t>C(C)(C)(C)c1c(OC)c(N(=O)=O)c(C)c(N(=O)=O)c1</t>
  </si>
  <si>
    <t>91-68-9</t>
  </si>
  <si>
    <t>3-diethylaminophenol;phenol, 3-(diethylamino)-;3-diethylamino-phenol;phenol, m-(diethylamino)-;3-(diethylamino)phenol;n,ndiethylmaminophenol,whenusedasa substanceinhairdye products;3-(diethylamino)-phenol</t>
  </si>
  <si>
    <t>c1(O)cc(N(CC)CC)ccc1</t>
  </si>
  <si>
    <t>111-96-6</t>
  </si>
  <si>
    <t>bis(2-methoxyethyl) ether;ethane, 1,1'-oxybis[2-methoxy-;2-methoxyethylether;2-methoxyethyl ether;bis(2-methoxyethyl)ether;diethylene glycol dimethyl ether;ethane, 1,1’-oxybis[2-methoxy-;ethane, 1,1'-oxybis 2-methoxy-;ether, bis(2-methoxyethyl);ethane, 1,1'-oxybisХ2-methoxy-;1-methoxy-2-(2-methoxyethoxy)ethane;bis(2methoxyethyl)ether (dimethoxydiglycol);ethane, 1,1'-oxybis(2-methoxy-;111-96-6</t>
  </si>
  <si>
    <t>C(COCCOC)OC</t>
  </si>
  <si>
    <t>1459-93-4</t>
  </si>
  <si>
    <t>1,3-benzenedicarboxylic acid, 1,3-dimethyl ester;1,3-benzenedicarboxylic acid, dimethyl ester;dimethyl isophthalate;isophthalic acid, dimethyl ester;dimethyl benzene-1,3-dicarboxylate</t>
  </si>
  <si>
    <t>C(=O)(c1cc(C(=O)OC)ccc1)OC</t>
  </si>
  <si>
    <t>112-26-5</t>
  </si>
  <si>
    <t>ethane, 1,2-bis(2-chloroethoxy)-;1,2-bis(2-chloroethoxy)ethane;1,1'-[ethane-1,2-diylbis(oxy)]bis(2-chloroethane);112-26-5;1,2-bis(2-chloroethoxy)-ethane</t>
  </si>
  <si>
    <t>C(Cl)COCCOCCCl</t>
  </si>
  <si>
    <t>SN2|SN2 &gt;&gt; SN2 reaction at sp3 carbon atom|SN2 &gt;&gt; SN2 reaction at sp3 carbon atom &gt;&gt; Alkyl halides|SN2 &gt;&gt; SN2 reaction at sp3 carbon atom &gt;&gt; beta-Halo ethers</t>
  </si>
  <si>
    <t>6259-76-3</t>
  </si>
  <si>
    <t>hexyl salicylate;benzoic acid, 2-hydroxy-, hexyl ester;hexyl 2-hydroxybenzoate;n-hexylsalicylic acid;salicylic acid, hexyl ester</t>
  </si>
  <si>
    <t>C(=O)(c1c(O)cccc1)OCCCCCC</t>
  </si>
  <si>
    <t>77-93-0</t>
  </si>
  <si>
    <t>citric acid;triethyl citrate;1,2,3-propanetricarboxylic acid, 2-hydroxy-, triethyl ester;citric acid, triethyl ester;triethyl 2-hydroxypropane-1,2,3-tricarboxylate;2-hydroxy-1,2,3-propanetricarboxylic acid, delta triethyl ester;tri-et ester</t>
  </si>
  <si>
    <t>C(=O)(C(O)(CC(=O)OCC)CC(=O)OCC)OCC</t>
  </si>
  <si>
    <t>103-26-4</t>
  </si>
  <si>
    <t>cinnamic acid, methyl ester;methyl cinnamate;2-propenoic acid, 3-phenyl-, methyl ester;methyl (2e)-3-phenylprop-2-enoate;103-26-4;3-phenyl-2-propenoic acid;(&lt;i&gt;e&lt;/i&gt;)-form, me ester</t>
  </si>
  <si>
    <t>C(=O)(C=Cc1ccccc1)OC</t>
  </si>
  <si>
    <t>104-50-7</t>
  </si>
  <si>
    <t>2(3h)-furanone, 5-butyldihydro-;octalactone;octan-4-olide;5-butyldihydrofuran-2(3h)-one;2(3h)-furanone, dihydro-5-butyl-;104-50-7;gamma-octanoic lactone ( 4-butyl-gamma-butyrolactone)</t>
  </si>
  <si>
    <t>C1(=O)CCC(CCCC)O1</t>
  </si>
  <si>
    <t>Lactones</t>
  </si>
  <si>
    <t>112-07-2</t>
  </si>
  <si>
    <t>2-butoxyethanol acetate;ehthylene glycol butyl ether acetate;ethanol, 2-butoxy-, acetate;2-butoxyethyl acetate;ethylene glycol monobutyl ether acetate;112-07-2</t>
  </si>
  <si>
    <t>C(C)(=O)OCCOCCCC</t>
  </si>
  <si>
    <t>621-23-8</t>
  </si>
  <si>
    <t>benzene, 1,3,5-trimethoxy-;o,o,o-1,3,5-trimethylresorcinol;1,3,5-trimethoxybenzene;1,3,5-trimethoxy-benzene</t>
  </si>
  <si>
    <t>c1(OC)cc(OC)cc(OC)c1</t>
  </si>
  <si>
    <t>625-36-5</t>
  </si>
  <si>
    <t>propanoyl chloride, 3-chloro-;3-chloropropionyl chloride;propionyl chloride, 3-chloro-;3-chloropropanoyl chloride</t>
  </si>
  <si>
    <t>C(=O)(Cl)CCCl</t>
  </si>
  <si>
    <t>Acylation|Acylation &gt;&gt; Direct Acylation Involving a Leaving group|Acylation &gt;&gt; Direct Acylation Involving a Leaving group &gt;&gt; Acyl halides (including benzyl and carbamoyl deriv.)|SN2|SN2 &gt;&gt; SN2 reaction at sp3 carbon atom|SN2 &gt;&gt; SN2 reaction at sp3 carbon atom &gt;&gt; Alkyl halides</t>
  </si>
  <si>
    <t>Acylation|Acylation &gt;&gt; Direct acylation involving a leaving group|Acylation &gt;&gt; Direct acylation involving a leaving group &gt;&gt; Acyl halide of carboxylic acids|SN2|SN2 &gt;&gt; Nucleophilic substitution at sp3 Carbon atom|SN2 &gt;&gt; Nucleophilic substitution at sp3 Carbon atom &gt;&gt; alpha-haloalkanes</t>
  </si>
  <si>
    <t>675-20-7</t>
  </si>
  <si>
    <t>delta-valerolactam;2-piperidone;2-piperidinone;piperidin-2-one</t>
  </si>
  <si>
    <t>C1(=O)CCCCN1</t>
  </si>
  <si>
    <t>1888-91-1</t>
  </si>
  <si>
    <t>2h-azepin-2-one, 1-acetylhexahydro-;acetyl caprolactam;n-acetylhexanelactam;1-acetylazepan-2-one</t>
  </si>
  <si>
    <t>C1(=O)CCCCCN1C(C)=O</t>
  </si>
  <si>
    <t>3282-30-2</t>
  </si>
  <si>
    <t>propanoyl chloride, 2,2-dimethyl-;pivaloyl chloride;2,2-dimethylpropanoyl chloride;2,2-dimethyl propanoyl chloride</t>
  </si>
  <si>
    <t>C(=O)(Cl)C(C)(C)C</t>
  </si>
  <si>
    <t>5396-38-3</t>
  </si>
  <si>
    <t>benzene, 1-(1,1-dimethylethyl)-4-methoxy-;4-tert-butyl anisole;p-tert-butylanisole;1-tert-butyl-4-methoxybenzene</t>
  </si>
  <si>
    <t>C(C)(C)(C)c1ccc(OC)cc1</t>
  </si>
  <si>
    <t>6064-63-7</t>
  </si>
  <si>
    <t>hexanoic acid, 2-hydroxy-;dl-2-hydroxyhexanoic acid;2-hydroxyhexanoic acid;alpha-hydroxycaproic acid</t>
  </si>
  <si>
    <t>C(=O)(O)C(O)CCCC</t>
  </si>
  <si>
    <t>6940-76-7</t>
  </si>
  <si>
    <t>propane, 1-chloro-3-iodo-;1-chloro-3-iodopropane</t>
  </si>
  <si>
    <t>C(I)CCCl</t>
  </si>
  <si>
    <t>51115-67-4</t>
  </si>
  <si>
    <t>trimethyl isopropyl butanamide;n,2,3-trimethyl-2-isopropylbutanamide;2-isopropyl-n,2,3-trimethylbutyramide;n,2,3-trimethyl-2-(propan-2-yl)butanamide;n,2,3-trimethyl-2-isopropyl butanamide</t>
  </si>
  <si>
    <t>C(=O)(C(C)(C(C)C)C(C)C)NC</t>
  </si>
  <si>
    <t>65405-77-8</t>
  </si>
  <si>
    <t>3-hexenyl salicylate;cis-3-hexyl salicylate;(z)-3-hexenyl salicylate;benzoic acid, 2-hydroxy-, 3-hexenyl ester, (z)-;(3z)-hex-3-en-1-yl salicylate;benzoic acid, 2-hydroxy-, (3z)-3-hexenyl ester;(3z)-hex-3-en-1-yl 2-hydroxybenzoate;65405-77-8</t>
  </si>
  <si>
    <t>C(=O)(c1c(O)cccc1)OCCC=CCC</t>
  </si>
  <si>
    <t>3055-86-5</t>
  </si>
  <si>
    <t>b-phenoxypropionitrile;3-phenoxypropiononitrile;3-phenoxypropanenitrile;3-phenoxypropionitrile</t>
  </si>
  <si>
    <t>c1(OCCC#N)ccccc1</t>
  </si>
  <si>
    <t>58430-94-7</t>
  </si>
  <si>
    <t>1-hexanol, 3,5,5-trimethyl-, acetate;3, 5,5-trimethylhexyl acetate;3,5,5-trimethylhexyl acetate;acetic acid, 3,5,5-trimethylhexyl ester;58430-94-7</t>
  </si>
  <si>
    <t>C(C)(C)(C)CC(C)CCOC(C)=O</t>
  </si>
  <si>
    <t>633-96-5</t>
  </si>
  <si>
    <t>c.i. acid orange 7, monosodium salt;orange ii;4-[(2-hydroxy-1-naphthylazo)]benzene sulphonic acid sodium salt;sodium 4-[(2-hydroxy-1-naphthyl)azo]benzenesulphonate;benzenesulfonic acid, 4-[(2-hydroxy-1-naphthalenyl)azo]-, monosodium salt;c.i. acid orange 7;sodium 4-[(2-hydroxynaphthalen-1-yl)diazenyl]benzenesulfonate;acid orange ac.i. acid orange 7, monosodium salt;acid orange;benzenesulfonic acid, 4-Х(2-hydroxy-1-naphthalenyl)azoе-, monosodium salt;4-((2-hydroxy-1-naphthalenyl)azo)-benzenesulfonic acid, monosodium salt;4-[(2-hydroxy-1-naphthylazo)] benzene sulphonic acid sodium salt</t>
  </si>
  <si>
    <t>c1(O)c(N=Nc2ccc(S(=O)(=O)O{-}.[Na]{+})cc2)c2c(cccc2)cc1</t>
  </si>
  <si>
    <t>34590-94-8</t>
  </si>
  <si>
    <t>dipropylene glycol methyl ether;(2-methoxymethylethoxy)propanol;propanol, 1(or 2)-(2-methoxymethylethoxy)-;dipropylene glycol monomethyl ether;dipropylene glycol methylether</t>
  </si>
  <si>
    <t>C(C)(COC(C)CO)OC</t>
  </si>
  <si>
    <t>6834-92-0</t>
  </si>
  <si>
    <t>silicic acid, (h2sio3), disodium salt;silicic acid (h2sio3), disodium salt;disodium metasilicate;sodium metasilicate;disodium oxosilanediolate</t>
  </si>
  <si>
    <t>O=[Si](O{-}.[Na]{+})O{-}.[Na]{+}</t>
  </si>
  <si>
    <t>7493-74-5</t>
  </si>
  <si>
    <t>phenoxyacetic acid;acetic acid, phenoxy-, 2-propenyl ester;allyl phenoxy acetate;allyl phenoxyacetate;acetic acid, phenoxy-, allyl ester;prop-2-en-1-yl phenoxyacetate;7493-74-5;2-propenyl ester</t>
  </si>
  <si>
    <t>c1(OCC(=O)OCC=C)ccccc1</t>
  </si>
  <si>
    <t>59052-82-3</t>
  </si>
  <si>
    <t>cyclododecylformate;cyclododecyl formate;cyclododecanol, formate</t>
  </si>
  <si>
    <t>C1(OC=O)CCCCCCCCCCC1</t>
  </si>
  <si>
    <t>1941-79-3</t>
  </si>
  <si>
    <t>diperoxyazelaic acid;nonanediperoxoic acid</t>
  </si>
  <si>
    <t>C(=O)(CCCCCCCC(=O)OO)OO</t>
  </si>
  <si>
    <t>2399-66-8</t>
  </si>
  <si>
    <t>n-benzoyl pyrrolidone</t>
  </si>
  <si>
    <t>C(=O)(c1ccccc1)N1C(=O)CCC1</t>
  </si>
  <si>
    <t>(!Undefined)Group All Lipid Solubility &lt; 0.01 g/kg|(!Undefined)Group CN Lipid Solubility &lt; 0.4 g/kg|Group CN Melting Point &gt; 180 C|Group CN Vapour Pressure &lt; 0.001 Pa</t>
  </si>
  <si>
    <t>109-23-9</t>
  </si>
  <si>
    <t>methylene distearamide;n,n'-methylenedistearamide;octadecanamide, n,n’-methylenebis-;octadecanamide, n,n'-methylenebis-;octadecanamide, n,n -methylenebis-;n,n'-methanediyldioctadecanamide</t>
  </si>
  <si>
    <t>C(=O)(CCCCCCCCCCCCCCCCC)NCNC(=O)CCCCCCCCCCCCCCCCC</t>
  </si>
  <si>
    <t>(!Undefined)Group All Lipid Solubility &lt; 0.01 g/kg|(!Undefined)Group CN Lipid Solubility &lt; 0.4 g/kg|Group All log Kow &gt; 9|Group All Melting Point &gt; 200 C|Group CN Aqueous Solubility &lt; 0.0001 g/L|Group CN Aqueous Solubility &lt; 0.1 g/L|Group CN log Kow &gt; 4.5|Group CN log Kow &gt; 5.5|Group CN Melting Point &gt; 180 C|Group CN Molecular Weight &gt; 290 g/mol|Group CN Molecular Weight &gt; 540 g/mol|Group CN Vapour Pressure &lt; 0.001 Pa</t>
  </si>
  <si>
    <t>67763-18-2</t>
  </si>
  <si>
    <t>diiso-stearyl malate;bis(16-methylheptadecyl) malate;butanedioic acid, hydroxy-, bis(16-methylheptadecyl) ester;bis(16-methylheptadecyl) 2-hydroxybutanedioate;diisostearyl malate</t>
  </si>
  <si>
    <t>C(=O)(C(O)CC(=O)OCCCCCCCCCCCCCCCC(C)C)OCCCCCCCCCCCCCCCC(C)C</t>
  </si>
  <si>
    <t>(!Undefined)Group All Lipid Solubility &lt; 0.01 g/kg|(!Undefined)Group C Surface Tension &gt; 62 mN/m|Group All log Kow &gt; 9|Group All Melting Point &gt; 200 C|Group C Aqueous Solubility &lt; 0.0001 g/L|Group C Melting Point &gt; 55 C|Group C Molecular Weight &gt; 350 g/mol</t>
  </si>
  <si>
    <t>18362-51-1</t>
  </si>
  <si>
    <t>1,3-bis(4-methoxyphenyl)-propane-1,3-dione;1,3-bis(4-methoxyphenyl)propane-1,3-dione;1,3-propanedione, 1,3-bis(4-methoxyphenyl)-</t>
  </si>
  <si>
    <t>C(=O)(c1ccc(OC)cc1)CC(=O)c1ccc(OC)cc1</t>
  </si>
  <si>
    <t>71449-79-1</t>
  </si>
  <si>
    <t>formyl iminodiacetic acid</t>
  </si>
  <si>
    <t>C(=O)(O)CN(C=O)CC(=O)O</t>
  </si>
  <si>
    <t>369-36-8</t>
  </si>
  <si>
    <t>2-fluoro-5-nitroaniline</t>
  </si>
  <si>
    <t>c1(F)c(N)cc(N(=O)=O)cc1</t>
  </si>
  <si>
    <t>119-10-8</t>
  </si>
  <si>
    <t>benzene, 1-methoxy-4-methyl-2-nitro-;methyl 2-nitro-p-tolyl ether;anisole, 4-methyl-2-nitro-;1-methoxy-4-methyl-2-nitrobenzene;1-methoxy-4-methyl-2-nitro-benzene</t>
  </si>
  <si>
    <t>c1(OC)c(N(=O)=O)cc(C)cc1</t>
  </si>
  <si>
    <t>122-72-5</t>
  </si>
  <si>
    <t>benzenepropanol, acetate;3-phenylpropyl acetate;1-propanol, 3-phenyl-, acetate;122-72-5</t>
  </si>
  <si>
    <t>c1(CCCOC(C)=O)ccccc1</t>
  </si>
  <si>
    <t>140-26-1</t>
  </si>
  <si>
    <t>butanoic acid, 3-methyl-, 2-phenylethyl ester;phenethyl isovalerate;isovaleric acid, phenethyl ester;2-phenylethyl 3-methylbutanoate;140-26-1;2-phenylethyl-3-methylbutanoate</t>
  </si>
  <si>
    <t>c1(CCOC(=O)CC(C)C)ccccc1</t>
  </si>
  <si>
    <t>767-05-5</t>
  </si>
  <si>
    <t>cyclopentanepropanol-;cyclopentanepropanol;3-cyclopentylpropan-1-ol</t>
  </si>
  <si>
    <t>C1(CCCO)CCCC1</t>
  </si>
  <si>
    <t>3-chloro-p-anisaldehyde;3-chloro-4-methoxybenzaldehyde</t>
  </si>
  <si>
    <t>c1(OC)c(Cl)cc(C=O)cc1</t>
  </si>
  <si>
    <t>2136-71-2</t>
  </si>
  <si>
    <t>2-(hexadecyloxy)ethanol</t>
  </si>
  <si>
    <t>C(CCCCCCCCCCCCCCC)OCCO</t>
  </si>
  <si>
    <t>3453-33-6</t>
  </si>
  <si>
    <t>6-methoxynaphthalene-2-carbaldehyde</t>
  </si>
  <si>
    <t>c12c(cc(C=O)cc1)ccc(OC)c2</t>
  </si>
  <si>
    <t>96-35-5</t>
  </si>
  <si>
    <t>methyl glycolate;methyl hydroxyacetate;acetic acid, hydroxy-, methyl ester</t>
  </si>
  <si>
    <t>C(=O)(CO)OC</t>
  </si>
  <si>
    <t>1731-94-8</t>
  </si>
  <si>
    <t>octadecyl methyl ester;methyl nonadecan-1-oate;nonadecanoic acid, methyl ester;methyl nonadecanoate</t>
  </si>
  <si>
    <t>C(=O)(CCCCCCCCCCCCCCCCCC)OC</t>
  </si>
  <si>
    <t>(!Undefined)Group All Lipid Solubility &lt; 0.01 g/kg|(!Undefined)Group C Surface Tension &gt; 62 mN/m|Group C Aqueous Solubility &lt; 0.0001 g/L|Group C Melting Point &gt; 55 C</t>
  </si>
  <si>
    <t>6164-87-0</t>
  </si>
  <si>
    <t>pyridinyl carbinol tartrate;3-hydroxypyridinium hydrogen [r-(r*,r*)]-tartrate;(2s,3s)-2,3-dihydroxysuccinic acid - pyridin-3-ylmethanol (1:1)</t>
  </si>
  <si>
    <t>C(=O)(O)C(O)C(O)C(=O)O_c1(CO)cccnc1</t>
  </si>
  <si>
    <t>(!Undefined)Group All Lipid Solubility &lt; 0.01 g/kg|(!Undefined)Group C Surface Tension &gt; 62 mN/m|(!Undefined)Group CN Lipid Solubility &lt; 0.4 g/kg|Group All Melting Point &gt; 200 C|Group C Melting Point &gt; 55 C|Group C Vapour Pressure &lt; 0.0001 Pa</t>
  </si>
  <si>
    <t>6180-61-6</t>
  </si>
  <si>
    <t>phenoxypropanol;3-phenoxypropan-1-ol</t>
  </si>
  <si>
    <t>c1(OCCCO)ccccc1</t>
  </si>
  <si>
    <t>10543-57-4</t>
  </si>
  <si>
    <t>n,n'-ethylenebis[n-acetylacetamide];acetamide, n,n'-1,2-ethanediylbis[n-acetyl-;acetamide, n,n'-1,2-ethanediylbis n-acetyl-;acetamide, n,n'-1,2-ethanediylbis(n-acetyl-;diacetamide, n,n'-ethylenebis-;n,n'-ethane-1,2-diylbis(n-acetylacetamide);tetraacetylethylenediamine powder;tetraacetyl ethylene diamine</t>
  </si>
  <si>
    <t>C(C)(=O)N(C(C)=O)CCN(C(C)=O)C(C)=O</t>
  </si>
  <si>
    <t>16485-10-2</t>
  </si>
  <si>
    <t>panthenol , dl-form;butanamide, 2,4-dihydroxy-n-(3-hydroxypropyl)-3,3-dimethyl-, (±)-;butanamide, 2,4-dihydroxy-n-(3-hydroxypropyl)-3,3-dimethyl-;2,4-dihydroxy-n-(3-hydroxypropyl)-3,3-dimethylbutanamide;butanamide, 2,4-dihydroxy-n-(3-hydroxypropyl)-3,3-dimethyl-, (.+-.)-;panthenol [usan:ban:inn:jan];panethol (dl-panthenol)</t>
  </si>
  <si>
    <t>C(=O)(C(O)C(C)(C)CO)NCCCO</t>
  </si>
  <si>
    <t>71672-82-7</t>
  </si>
  <si>
    <t>propylene glycol salicylate;2-hydroxypropyl salicylate;2-hydroxypropyl 2-hydroxybenzoate</t>
  </si>
  <si>
    <t>C(=O)(c1c(O)cccc1)OCC(C)O</t>
  </si>
  <si>
    <t>53980-88-4</t>
  </si>
  <si>
    <t>cycloaliphatic c21 dicarboxylic acid;2-cyclohexene-1-octanoic acid, 5(or 6)-carboxy-4-hexyl-;2-(7-carboxyheptyl)-5-hexylcyclohex-3-ene-1-carboxylic acid</t>
  </si>
  <si>
    <t>C(=O)(O)C1C(CCCCCCCC(=O)O)C=CC(CCCCCC)C1</t>
  </si>
  <si>
    <t>(!Undefined)Group All Lipid Solubility &lt; 0.01 g/kg|(!Undefined)Group C Surface Tension &gt; 62 mN/m|Group All Melting Point &gt; 200 C|Group C Aqueous Solubility &lt; 0.0001 g/L|Group C Melting Point &gt; 55 C|Group C Molecular Weight &gt; 350 g/mol|Group C Vapour Pressure &lt; 0.0001 Pa</t>
  </si>
  <si>
    <t>59113-36-9</t>
  </si>
  <si>
    <t>propanediol, oxybis-;diglycerin;saturated diglycerin</t>
  </si>
  <si>
    <t>C(O)(COCC(O)CO)CO</t>
  </si>
  <si>
    <t>1405-10-3</t>
  </si>
  <si>
    <t>neomycin trisulfate;neomycin sulphate</t>
  </si>
  <si>
    <t>C1(OC2C(OC3C(O)C(OC4C(N)C(O)C(O)C(CN)O4)C(CO)O3)C(O)C(N)CC2N)C(N)C(O)C(O)C(CN)O1_O=S(=O)(O)O_O=S(=O)(O)O_O=S(=O)(O)O</t>
  </si>
  <si>
    <t>(!Undefined)Group All Lipid Solubility &lt; 0.01 g/kg|(!Undefined)Group CN Lipid Solubility &lt; 0.4 g/kg|Exclusion rules not met|Group All log Kow &lt; -3.1|Group All Melting Point &gt; 200 C|Group CN Melting Point &gt; 180 C|Group CN Molecular Weight &gt; 290 g/mol|Group CN Molecular Weight &gt; 540 g/mol</t>
  </si>
  <si>
    <t>alpha-ammonium 4-toluic acid chloride</t>
  </si>
  <si>
    <t>C(=O)(O)c1ccc(CN{+}(C)(C)(C).Cl{-})cc1</t>
  </si>
  <si>
    <t>4-trimethyl ammonium butanoyl pyrrolidone bromide</t>
  </si>
  <si>
    <t>C1(=O)CCCN1C(=O)CCCN{+}(C)(C)(C).Br{-}</t>
  </si>
  <si>
    <t>(!Undefined)Group All Lipid Solubility &lt; 0.01 g/kg|(!Undefined)Group CNHal Lipid Solubility &lt; 4 g/kg|(!Undefined)Group CNHal Lipid Solubility &lt; 400 g/kg|Group All log Kow &lt; -3.1|Group All Melting Point &gt; 200 C</t>
  </si>
  <si>
    <t>pernonanoic acid</t>
  </si>
  <si>
    <t>C(=O)(CCCCCCCC)OO</t>
  </si>
  <si>
    <t>4-oxo-2,7-dimethyloctanonitrile</t>
  </si>
  <si>
    <t>C(#N)C(C)COCCC(C)C</t>
  </si>
  <si>
    <t>1-(4-methoxy-5-benzofuranyl)-3-phenyl-1,3-propanediol</t>
  </si>
  <si>
    <t>C(=O)(c1c(OC)c2c(cc1)OC=C2)C=C(O)c1ccccc1</t>
  </si>
  <si>
    <t>6-trimethyl ammonium hexanoic chloride</t>
  </si>
  <si>
    <t>C(=O)(O)CCCCCN{+}(C)(C)(C).Cl{-}</t>
  </si>
  <si>
    <t>per-3,5,5-trimethylhexanoic acid</t>
  </si>
  <si>
    <t>C(=O)(CC(C)CC(C)(C)C)OO</t>
  </si>
  <si>
    <t>4548-53-2</t>
  </si>
  <si>
    <t>red 1 (colour index number 14700)</t>
  </si>
  <si>
    <t>c1(S(=O)(=O)O{-}.[Na]{+})c2c(c(C)c(N=Nc3c(C)cc(C)c(S(=O)(=O)O{-}.[Na]{+})c3)c1)cccc2</t>
  </si>
  <si>
    <t>25322-68-3</t>
  </si>
  <si>
    <t>carbowax 600</t>
  </si>
  <si>
    <t>98-67-9</t>
  </si>
  <si>
    <t>sodium 4-phenol sulphonate</t>
  </si>
  <si>
    <t>c1(S(=O)(=O)O{-}.[Na]{+})ccc(O)cc1</t>
  </si>
  <si>
    <t>n,n-diacetyltaurine sodium salt</t>
  </si>
  <si>
    <t>C(C)(=O)N(C(C)=O)CCS(=O)(=O)O{-}.[Na]{+}</t>
  </si>
  <si>
    <t>(!Undefined)Group All Lipid Solubility &lt; 0.01 g/kg|(!Undefined)Group CNS Surface Tension &gt; 62 mN/m|Group All log Kow &lt; -3.1|Group All Melting Point &gt; 200 C|Group CNS log Kow &lt; 0.5|Group CNS log Kow &lt; -2|Group CNS Melting Point &gt; 120 C|Group CNS Melting Point &gt; 50 C</t>
  </si>
  <si>
    <t>3-oxo-hexadecane sulphonate sodium salt</t>
  </si>
  <si>
    <t>C(=O)(CCCCCCCCCCCCC)CCS(=O)(=O)O{-}.[Na]{+}</t>
  </si>
  <si>
    <t>127931-21-9</t>
  </si>
  <si>
    <t>isobutyl 3-methylthiobutyrate</t>
  </si>
  <si>
    <t>C(=O)(CC(C)SC)OCC(C)C</t>
  </si>
  <si>
    <t>acetyl-1,4-dimethyl cyclohexane</t>
  </si>
  <si>
    <t>C(=O)(C1(C)CCC(C)CC1)OC</t>
  </si>
  <si>
    <t>mono octyl citrate</t>
  </si>
  <si>
    <t>C(=O)(O)C(O)(CC(=O)OCCCCCCCC)CC(=O)O</t>
  </si>
  <si>
    <t>9004-82-4</t>
  </si>
  <si>
    <t>sodium lauryl ether sulphate (3 ethoxylate)</t>
  </si>
  <si>
    <t>C(CCCCCCCCCCC)OCCOCCOCCOS(=O)(=O)O{-}.[Na]{+}</t>
  </si>
  <si>
    <t>73398-84-2</t>
  </si>
  <si>
    <t>methyl cedryl ketone</t>
  </si>
  <si>
    <t>C(C)(=O)C1=C(C)C2C(C)(C)C3C(C(C)CC3)(C2)C1</t>
  </si>
  <si>
    <t>isobutyroxycyclene</t>
  </si>
  <si>
    <t>(N/A)</t>
  </si>
  <si>
    <t>pluronic l92</t>
  </si>
  <si>
    <t>124495-18-7</t>
  </si>
  <si>
    <t>quinoxyfen (solution concentrate)</t>
  </si>
  <si>
    <t>c1(Oc2ccccc2)c2c(Cl)cc(Cl)cc2ncc1</t>
  </si>
  <si>
    <t xml:space="preserve">Negative </t>
  </si>
  <si>
    <t>Author</t>
  </si>
  <si>
    <t>Comment</t>
  </si>
  <si>
    <t>Reference source</t>
  </si>
  <si>
    <t>Title</t>
  </si>
  <si>
    <t>Year</t>
  </si>
  <si>
    <t>Skin sensitisation</t>
  </si>
  <si>
    <t>Skin sensitization ECETOC</t>
  </si>
  <si>
    <t>European Centre for Ecotoxicology and Toxicology of Chemicals</t>
  </si>
  <si>
    <t>Animal data: Benzocaine displays a wide range of sensitisation potential in the guinea pig maximisation and Buehler tests (Goodwin et al, 1981; Buehler et al, 1985; Botham et al, 1991). An important factor in detecting benzocaine sensitisation in guinea p</t>
  </si>
  <si>
    <t>TR77 Skin and Respiratory Sensitisers - Reference Chemicals Data Bank.pdf</t>
  </si>
  <si>
    <t>References Bandeman HJ, Calnan C, Cronin E, Fregert S, Hjorth N, Magnusson B, Maibach H, Malton K, Meneghini C, Pirila V and Wilkinson D, 1972.  Dermatitis from applied medicants.  Arch.  Dermatol. 106, 335. Basketter DA, Scholes EW, Wahlquist H and Monte</t>
  </si>
  <si>
    <t>In Vivo</t>
  </si>
  <si>
    <t>01.08.1999</t>
  </si>
  <si>
    <t>Animal data: DNCB produced positive responses in a variety of assays including the guinea pig maximisation and Buehler tests (Maurer and Hess, 1989; Botham et al, 1991).  In the murine local lymph node assay, DNCB has consistently produced positive respon</t>
  </si>
  <si>
    <t>References Botham PA, Basketter DA, Maurer T, Mueller D, Potokar M and Bontinck WJ, 1991.  Skin sensitisation ­a critical review of predictive test methods in animals and man.  Fd. Chem. Toxicol. 29, 275. Gad SC, Dunn BJ, Dobbs DW, Reilly C and Walsh RD,</t>
  </si>
  <si>
    <t>Animal data: Eugenol elicits positive responses in the guinea pig maximisation test (Koch et al, 1971; Maurer et al, 1979).  It is also positive in the guinea pig optimisation test (Botham et al, 1991), the murine local lymph node assay (Gerberick et al,</t>
  </si>
  <si>
    <t>References Botham PA, Basketter DA, Maurer T, Mueller D, Potokar M and Bontinck WJ, 1991.  Skin sensitisation ­a critical review of predictive test methods in animals and man.  Fd. Chem. Toxicol. 29, 4: 275. de Groot AC, Weyland JW and Nater JP, 1994. Unw</t>
  </si>
  <si>
    <t>Animal data: MBT elicits positive responses in both the guinea pig maximisation test and the murine local lymph node assay (Basketter and Scholes, 1992; Basketter et al, 1993). A.2 Human evidence MBT (a rubber accelerator) has been shown to be an importan</t>
  </si>
  <si>
    <t>References Basketter DA and Scholes EW, 1992.  Comparison of the local lymph node assay with the guinea pig maximisation test for the detection of a range of contact allergens.  Fd. Chem. Toxicol. 30, 65. Basketter DA, Selbie E, Scholes EW, Lees D, Kimber</t>
  </si>
  <si>
    <t>Respiratory sensitisation</t>
  </si>
  <si>
    <t>Animal data In the ear-flank test, topical exposure to phthalic anhydride induced skin sensitisation in guinea pigs (Stevens, 1967). Phthalic anhydride is a sensitiser in the guinea pig maximisation test (Kimber et al, 1994).  Phthalic anhydride is positi</t>
  </si>
  <si>
    <t>Respiratory Tract</t>
  </si>
  <si>
    <t>References ACGIH (American Conference of Governmental Industrial Hygienists), 1998.  TLVs and BEIs. Threshold limit values for chemical substances and physical agents. Cincinatti, Ohio. Blaikie L, Morrow T, Wilson AP, Hext P, Hartop PJ, Rattray NJ, Woodco</t>
  </si>
  <si>
    <t>Animal data: Formaldehyde produced positive responses in the guinea pig maximisation test (Basketter and Scholes, 1992), in a modified maximisation test (Maurer and Hess, 1989) and in the Buehler test (Buehler and Griffith, 1975).  Formaldehyde is also po</t>
  </si>
  <si>
    <t>References Basketter DA and Scholes EW, 1992.  Comparison of the local lymph node assay with the guinea pig maximisation test for the detection of a range of contact allergens.  Fd. Chem. Toxicol. 30, 65. Black H, 1971.  Contact dermatitis from formaldehy</t>
  </si>
  <si>
    <t>Animal data: p-Phenylenediamine elicits positive responses in both the guinea pig maximisation test and the murine local lymph node assay (reviewed in Kimber et al, 1994). A.2 Human evidence p-Phenylenediamine gave a 100% positive response in the human ma</t>
  </si>
  <si>
    <t>References Cronin E, 1980.  Contact Dermatitis, Churchill Livingstone, London.Fisher AA, 1986.  Contact Dermatitis, 3rd ed., Lea and Febiger, Philadelphia.Kimber I, Dearman RJ, Scholes EW and Basketter DA, 1994. The local lymph node assay:developments and</t>
  </si>
  <si>
    <t>Animal data: Ethylenediamine elicited positive responses in both the guinea pig maximisation test and the murine local lymph node assay (Basketter and Scholes, 1992). A.2 Human evidence Ethylenediamine is recognised as a skin allergen in humans (Tass and</t>
  </si>
  <si>
    <t>References Basketter DA and Scholes EW, 1992.  Comparison of the local lymph node assay with the guinea pigmaximisation test for the detection of a range of contact allergens.  Fd. Chem. Toxicol. 30, 65.Cronin E, 1980.  Contact Dermatitis.  Churchill Livi</t>
  </si>
  <si>
    <t>Animal data: HEA has been reported to be positive in both the guinea pig maximisation test and the murine local lymph node assay (Scholes et al, 1992). A.2 Human evidence Occupational exposure to HEA during the manufacture of soft, disposable contact lens</t>
  </si>
  <si>
    <t>References Peters K and Andersen KE, 1986.  Allergic hand dermatitis from 2-hydroxyethylacrylate in contact lenses. Contact Derm. 15, 188. Scholes EW, Basketter DA, Sarll AE, Kimber I, Evans CD, Miller K., Robbins MC, Harrison PTC and Waite SJ, 1992.  The</t>
  </si>
  <si>
    <t>Animal data: Positive responses were recorded in the guinea pig maximisation test (Prince and Prince, 1977; Basketter, 1992). and in the Buehler test (Majeti and Suskind, 1976 and 1977; Briggs, 1974). Positive responses were observed also in the murine lo</t>
  </si>
  <si>
    <t>References Basketter DA, 1992.  Skin sensitisation to cinnamic alcohol: the role of skin metabolism.  Acta Derm. Venerol. (Stockh.) 72, 264. Briggs GB, 1974.  Report to Research Institute for Fragrance Materials, 9 August. Collins FW and Mitchell JC, 1975</t>
  </si>
  <si>
    <t>Animal data: Glutaraldehyde elicits positive responses in the guinea pig maximisation test (Foussereau et al, 1992) and in the Buehler test (Gad et al, 1986).  Glutaraldehyde is also positive in the mouse ear swelling test (Gad et al, 1986; Descotes, 1988</t>
  </si>
  <si>
    <t>References Descotes J, 1988.  Identification of contact allergens: the mouse ear sensitisation assay.  J. Toxicol. Cut. Occul. Toxicol. 7, 263. Foussereau J, Cavalier C and Zissu D, 1992.  L'Allergie de contact professionnelle aux antiseptiques aldehydes</t>
  </si>
  <si>
    <t>Animal data: Isoeugenol is a skin sensitiser in the guinea pig maximisation test (Maurer et al, 1979) and in other guinea pig assays (Itoh, 1982).  It is positive also in the mouse ear swelling test (Thorne et al, 1991) and the murine local lymph node ass</t>
  </si>
  <si>
    <t>References de Groot AC, Liem DH, Nater JP and Van Ketel WG, 1985.  Patch test with fragrance materials and preservatives.  Contact Derm. 12, 87. Itoh M, 1982. Sensitisation potency of some phenolic compounds - with special emphasis on the relationship bet</t>
  </si>
  <si>
    <t>Animal data: Hexylcinnamaldehyde is a skin sensitiser in the guinea pig maximisation and Buehler tests and is positive in the murine local lymph node assay (Basketter et al, 1993). A.2 Human evidence A human maximisation test produced no sensitisation rea</t>
  </si>
  <si>
    <t>References Basketter DA, Selbie E, Scholes EW, Lees D, Kimber I and Botham PA, 1993.  Results with OECD recommended positive control sensitisers in the maximisation, Buehler and local lymph node assays.  Fd. Chem. Toxicol. 31, 63. de Groot AC, Liem DH, Na</t>
  </si>
  <si>
    <t>584-84-9</t>
  </si>
  <si>
    <t>benzene, 2,4-diisocyanato-1-methyl-;toluene, 2-, diisocyanate;toluene-2,4-diisocyanate;2,4-toluene diisocyanate;toluene diisocyanate (tdi);4-methyl-m-phenylene diisocyanate;isocyanic acid, 4-methyl-m-phenylene ester;toluene 2,4-diisocyanate;2,4-diisocyanato-1-methylbenzene;4methylmphenylenediisocyanate(toluene 2,4diisocyanate);2,4-diisocyanate-1-methylbenzene;isocyanic acid, 4-methyl-m-phenylene ester (8ci);584-84-9</t>
  </si>
  <si>
    <t>c1(C)c(N=C=O)cc(N=C=O)cc1</t>
  </si>
  <si>
    <t>Animal data : TDI gave positive responses using the guinea pig open patch test (Koschier et al, 1983).  It has also been found to be positive in the mouse ear swelling test (Yasuda et al, 1991) and in the murine local lymph node assay (Kimber et al, 1994)</t>
  </si>
  <si>
    <t>References ACGIH (American Conference of Governmental Industrial Hygienists), 1998.  TLVs and BEIs. Threshold limit values for chemical substances and physical agents. Cincinatti, Ohio. Aoyama K, Huang J, Ueda T, Matsushita T, 1994.  Provocation of respir</t>
  </si>
  <si>
    <t>Acylation|Acylation &gt;&gt; Isocyanates and Related Chemicals|Acylation &gt;&gt; Isocyanates and Related Chemicals &gt;&gt; Isocyanates</t>
  </si>
  <si>
    <t>Animal data: Citral causes skin sensitisation in both the guinea pig maximisation test and the murine local lymph node assay  (Kimber et al, 1994). A.2 Human evidence There is only limited clinical evidence that citral can cause allergic contact dermatiti</t>
  </si>
  <si>
    <t>References Kimber I, Dearman RJ, Scholes EW and Basketter DA, 1994. The local lymph node assay: developments and applications.  Toxicology 93, 13. Opdyke DLJ, 1979.  Monographs of fragrance raw materials: citral.  Fd. Cosmet. Toxicol. 17,259. Steltenkamp</t>
  </si>
  <si>
    <t>101-68-8</t>
  </si>
  <si>
    <t>benzene, 1,1'-methylenebis[4-isocyanato-;4,4'-methylenediphenyl diisocyanate;diphenyl methane diisocyanate;4,4'-diphenylmethane diisocyanate;diphenylmethane diisocyanate (mdi);benzene, 1,1'-methylenebis 4-isocyanato-;benzene, 1,1’-methylenebis[4-isocyanato-;isocyanic acid, methylenedi-p-phenylene ester;benzene, 1,1'-methylenebisХ4-isocyanato-;1,1'-methanediylbis(4-isocyanatobenzene);1,1'-methylenebis[4-isocyanato]benzene;1,1'-methylenebis(4-isocyanatobenzene);101-68-8</t>
  </si>
  <si>
    <t>c1(N=C=O)ccc(Cc2ccc(N=C=O)cc2)cc1</t>
  </si>
  <si>
    <t>Animal data MDI has been reported to cause skin sensitisation in guinea pigs (Stevens, 1967) and mice (Thorne, 1987) and is positive in the murine local lymph node assay (Dearman et al, 1992). A.2 Human evidence There are few reported cases of MDI skin se</t>
  </si>
  <si>
    <t>References ACGIH (American Conference of Governmental Industrial Hygienists), 1998.  TLVs and BEIs. Threshold limit values for chemical substances and physical agents. Cincinatti, Ohio. Burge PS, O'Brien IM and Harries MG, 1979.  Peak flow rate records in</t>
  </si>
  <si>
    <t>Animal data TMA was identified as skin sensitiser in the guinea pig maximisation test. and proved positive in the murine local lymph node assay (Basketter and Scholes, 1992). A.2 Human evidence None available. C. Conclusions TMA is a respiratory sensitise</t>
  </si>
  <si>
    <t>References ACGIH (American Conference of Governmental Industrial Hygienists), 1998.  TLVs and BEIs. Threshold limit values for chemical substances and physical agents. Cincinatti, Ohio. Basketter DA and Scholes EW, 1992.  Comparison of the local lymph nod</t>
  </si>
  <si>
    <t>822-06-0</t>
  </si>
  <si>
    <t>1,6-hexamethylene diisocyanate;hexane, 1,6-diisocyanato-;hexamethylene diisocyanate;hexamethylene diisocyanate (hdi);isocyanic acid, hexamethylene ester;1,6-diisocyanatohexane;heymethylene diisocyanate;isocyanic acid, hexamethylene ester (8ci);822-06-0</t>
  </si>
  <si>
    <t>C(=O)=NCCCCCCN=C=O</t>
  </si>
  <si>
    <t>Animal data HDI was found to be positive in mice using the mouse ear swelling test (Gad et al, 1986; Thorne et al, 1987) and the murine local lymph node assay (Hilton et al, 1995). A.2 Human evidence Six of 19 operatives from 2 dressmaking mills with work</t>
  </si>
  <si>
    <t>References Cartier A, Grammer L, Malo JL, Lagier F, Ghezzo H, Harris K and Patterson R, 1989.  Specific serum antibodies against isocyanates:  association with occupational asthma.  J. Allergy Clin. Immunol. 84, 507. Chen SE and Bernstein IL, 1982.  The g</t>
  </si>
  <si>
    <t>Animal data: Kathon CG is positive in the Buehler test (Chan et al, 1983) and in the guinea pig maximisation test (Kimber et al, 1994).  It is positive also in the murine local lymph node assay (Gerberick et al, 1992). A.2 Human evidence Kathon CG is a wi</t>
  </si>
  <si>
    <t>References Aberer W, Ziegler V and Anegg B, 1992.  Kontaktallergie auf Kathon: Elimination oder Deklaration? Dermatosen 40, 112. Cardin CW, Weaver JE and Bailey PT, 1986.  Dose-response assessments of Kathon biocide.  Contact Derm. 15, 10. Chan PK, Baldwi</t>
  </si>
  <si>
    <t>102-08-9</t>
  </si>
  <si>
    <t>n,n-diphenylthiourea;thiocarbanilide;diphenylthiourea;1,3-diphenyl-2-thiourea;thiourea, n,n’-diphenyl-;thiourea, n,n'-diphenyl-;carbanilide, thio-;1,3-diphenylthiourea;n,n'-diphenylthiourea;102-08-9</t>
  </si>
  <si>
    <t>c1(NC(=S)Nc2ccccc2)ccccc1</t>
  </si>
  <si>
    <t>Animal data: Diphenylthiourea gave a positive response in the guinea pig maximisation test (Fregert et al, 1983).A.2 Human evidence Diphenylthiourea is reported to be an allergen associated with its use as a rubber vulcanisation accelerator and in PVC adh</t>
  </si>
  <si>
    <t>References Foussereau J, 1992.  Clothing. In: Textbook of Contact Dermatitis Eds. Rycroft RJG, Menné T, Frosch PJ and Benezra C, Springer-Verlag, Berlin, 510. Fregert S, Trulson L and Zimerson E, 1982.  Contact allergic reactions to diphenylthiourea and p</t>
  </si>
  <si>
    <t>Animal data: Hydroxycitronellal elicits positive responses in both the guinea pig maximisation test and the murine local lymph node assay (Marzulli and Maguire, 1982; Basketter and Scholes, 1992; Kimber et al, 1994). A.2 Human evidence Hydroxycitronellal</t>
  </si>
  <si>
    <t>References Basketter DA and Scholes EW, 1992.  Comparison of the local lymph node assay with the guinea pig, maximization test for the detection of a range of contact allergens.  Fd. Chem. Toxicol. 30, 65. de Groot AC, Weyland JW and Nater JP, 1994.  Unwa</t>
  </si>
  <si>
    <t>4080-31-3</t>
  </si>
  <si>
    <t>n-(3-chloroallyl)hexaminium chloride;n-(3-chlorallyl) hexaminium chloride;n-(3-chloroallyl) hexaminium chloride;1-(3-chloroallyl)-3,5,7-triaza-1-azoniaadamantane chloride [dowicil 200];1-(3-chloroallyl)-3,5,7-triaza-1-azoniaadamantane chloride;methenamine 3-chloroallylochloride;3,5,7-triaza-1-azoniatricyclo[3.3.1.13,7]decane, 1-(3-chloro-2-propenyl)-, chloride;quaternium-15;1-(3-chloro-2-propenyl)-3,5,7-triaza-1-azoniatricyclo[3.3.1.1 3,7]decane chloride;hexamethylenetetramine chloroallyl chloride;cis-ctac/trans-ctac (dowicil 75 formulation);dowicil</t>
  </si>
  <si>
    <t>C(Cl)=CCN{+}12(.Cl{-})CN3CN(CN(C3)C1)C2</t>
  </si>
  <si>
    <t>Animal data: Dowicil 200 has been identified as positive in the guinea pig maximisation test and in the split adjuvant test, but not using the Draize or Buehler methods (Marzulli, 1982). A.2 Human evidence Surveys of skin care products revealed that Dowic</t>
  </si>
  <si>
    <t>References Adams RM and Maibach HI, 1985.  A five-year study of cosmetic reactions.  J. Am. Acad. Dermatol. 13, 1062. de Groot AC, Weyland JW and Nater JP, 1994.  Unwanted effects of cosmetics and drugs in dermatology.  Elsevier, Amsterdam. Marzulli F, 19</t>
  </si>
  <si>
    <t>SN2|SN2 &gt;&gt; SN2 reaction at a sp2 carbon atom|SN2 &gt;&gt; SN2 reaction at a sp2 carbon atom &gt;&gt; Polarised alkenes with a halogen leaving group</t>
  </si>
  <si>
    <t>10101-97-0</t>
  </si>
  <si>
    <t>nickel sulfate hexahydrate;nickel (ii) sulfate hexahydrate;nickel sulfate;nickel(ii) sulfate hexahydrate (1:1:6);nickel sulphate;sulfuric acid, nickel(2+) salt, hydrate (1:1:6);sulfuric acid, nickel (2+) salt (1:1), hexahydrate</t>
  </si>
  <si>
    <t>O_O_O_O_O_O_O=S1(=O)O{-}.[Ni]{2+}.O{-}1</t>
  </si>
  <si>
    <t>Animal data: It has proven relatively difficult to demonstrate that ionic nickel is a skin sensitiser in either guinea pig or mouse models (Wahlberg, 1989).  However, a positive response rate in the guinea pig maximisation test has been reported by Magnus</t>
  </si>
  <si>
    <t>References Gad SC, Dunn BJ, Dobbs DW, Reilly C and Walsh RD, 1986. Development and validation of an alternative dermal sensitisation: the mouse ear swelling test (MEST).  Toxicol. Appl. Pharmacol. 84, 93. Gerberick GF, House RV, Fletcher ER and Ryan CA, 1</t>
  </si>
  <si>
    <t>7778-50-9</t>
  </si>
  <si>
    <t>potassium dichromate;chromic acid (h2cr2o7), dipotassium salt;chromic acid dipotassium salt;potassium dichromate (vi);potassium dichromate(vi)</t>
  </si>
  <si>
    <t>O=[Cr](=O)(O{-}.K{+})O{-}.[Cr]{+}(=O)(=O)O{-}.K{+}</t>
  </si>
  <si>
    <t>Animal data: Potassium dichromate is a skin sensitiser in the guinea pig maximisation test. (reviewed in Wahlberg and Boman, 1985).  It is also positive in the murine local lymph node assay (Kimber et al, 1994). A.2 Human evidence Chromium salts, particul</t>
  </si>
  <si>
    <t>References Burrows D, 1983.  Adverse chromate reactions on the skin.  In: Chromium: Metabolism and Toxicity, Burrows, D.  CRC Press, Boca Raton, eds, 137. Kimber I, Dearman RJ, Scholes EW and Basketter DA, 1994. The local lymph node assay: developments an</t>
  </si>
  <si>
    <t>16919-58-7</t>
  </si>
  <si>
    <t>ammonium hexachloroplatinate (iv) (ammonium hcp)</t>
  </si>
  <si>
    <t>Cl{-}.[Pt]{4+}(.Cl{-})(.Cl{-})(.Cl{-})(.Cl{-}).Cl{-}_N{+}_N{+}</t>
  </si>
  <si>
    <t>Animal data Challenge with ammonium HCP caused enhanced activity in the popliteal lymph node assay in C57/BL/6 mice (Shuppe et al, 1992).  Ammonium HCP was shown to be a weak positive in the murine local lymph node assay (unpublished). A.2 Human evidence</t>
  </si>
  <si>
    <t>References Biagini RW, Bernstein IL, Gallagher JS, Moorman WJ, Brooks S and Gann PH, 1985. The diversity of reaginic immune responses to platinum and palladium metallic salts.  J. Allergy Clin. Immunol. 76, 794. Marget R, Schultze-Werninghaus G, Bode F, B</t>
  </si>
  <si>
    <t>16462-65-0</t>
  </si>
  <si>
    <t>plicatic acid (western red cedar allergen)</t>
  </si>
  <si>
    <t>C(=O)(O)C1(O)C(O)(CO)Cc2c(cc(O)c(OC)c2)C1c1cc(O)c(O)c(OC)c1</t>
  </si>
  <si>
    <t>Animal data None available. A.2 Human evidence A single case of occupational allergic contact dermatitis to Western Red Cedar (the source of plicatic acid) has been reported (Bleumink et al, 1973).  It is unclear, however, whether the causative allergen i</t>
  </si>
  <si>
    <t>References Bleumink E, Mitchell JC and Nater JP, 1973.  Allergic contact dermatitis from cedar wood (Thuja plicata). Br. J. Dermatol. 88, 499. Cartier A, Chan H, Malo J-L, Pineau L, Tse KS and Chan-Yeung M, 1986.  Occupational asthma caused by eastern whi</t>
  </si>
  <si>
    <t>(!Undefined)Group All Lipid Solubility &lt; 0.01 g/kg|(!Undefined)Group C Surface Tension &gt; 62 mN/m|Group All Melting Point &gt; 200 C|Group C Melting Point &gt; 55 C|Group C Molecular Weight &gt; 350 g/mol</t>
  </si>
  <si>
    <t>7791-13-1</t>
  </si>
  <si>
    <t>cobalt chloride;cobalt(ii) chloride, hexahydrate</t>
  </si>
  <si>
    <t>Cl{-}.[Co]{2+}.Cl{-}_O_O_O_O_O_O</t>
  </si>
  <si>
    <t>Animal data: Cobalt chloride produced positive responses in the guinea pig maximisation test (Wahlberg and Boman, 1978) and in the modified single injection adjuvant test (Allenby and Basketter, 1989).  Guinea pigs sensitised to cobalt chloride gave posit</t>
  </si>
  <si>
    <t>References Allenby CF and Basketter DA, 1989.  Minimum eliciting patch test concentrations of cobalt. Contact. Derm. 20, 185. Cavelier C, Foussereau J, Gille P and Zissu D, 1989.  Allergy to nickel or cobalt; tolerance to nickel and cobalt samples in man</t>
  </si>
  <si>
    <t>6422-83-9</t>
  </si>
  <si>
    <t>toluene diamine bismaleimide (tdb);1,1'-(4-methyl-1,3-phenylene)bis-1h-pyrrole-2,5-dione;1h-pyrrole-2,5-dione, 1,1'-(4-methyl-1,3-phenylene)bis-;maleimide, n,n'-(4-methyl-m-phenylene)di-;1,1'-(4-methylbenzene-1,3-diyl)bis(1h-pyrrole-2,5-dione)</t>
  </si>
  <si>
    <t>c1(C)c(N2C(=O)C=CC2=O)cc(N2C(=O)C=CC2=O)cc1</t>
  </si>
  <si>
    <t>Animal data: TDB has been reported to be positive in both the guinea pig maximisation test and the murine local lymph node assay (Scholes et al, 1992). A.2 Human evidence There is limited information available on formulated resin matrices, such as TDB. Th</t>
  </si>
  <si>
    <t>References Scholes EW, Basketter DA, Sarll AE, Kimber I, Evans CD, Miller K, Robbins MC, Harrison PTC and Waite SJ, 1992.  The local lymph node assay: results of a final inter-laboratory validation under field conditions.  J. Appl. Toxicol. 12, 217. Schwa</t>
  </si>
  <si>
    <t>Acylation|Acylation &gt;&gt; Direct acylation involving a leaving group|Acylation &gt;&gt; Direct acylation involving a leaving group &gt;&gt; N-acylamides|Michael addition|Michael addition &gt;&gt; Michael addition on conjugated systems with electron withdrawing group|Michael addition &gt;&gt; Michael addition on conjugated systems with electron withdrawing group &gt;&gt; alpha,beta-carbonyl compounds with polarized double bonds</t>
  </si>
  <si>
    <t>Acylation|Acylation &gt;&gt; Direct Acylation Involving a Leaving group|Acylation &gt;&gt; Direct Acylation Involving a Leaving group &gt;&gt; Acetates|Michael addition|Michael addition &gt;&gt; Acid imides|Michael addition &gt;&gt; Acid imides &gt;&gt; Acid imides-MA</t>
  </si>
  <si>
    <t>Extremely reactive (GSH)|Extremely reactive (GSH) &gt;&gt; Maleimides (MA)</t>
  </si>
  <si>
    <t>Animal data: Oxazolone has been used extensively for experimental studies of skin sensitisation and within this context it is regarded as being one of the most potent contact allergens.  Oxazolone is positive in all predictive tests in which it has been e</t>
  </si>
  <si>
    <t>References Gad SC, Dunn BJ, Dobbs DW, Reilly C and Walsh RD, 1986. Development and validation of an alternative dermal sensitization test: the mouse ear swelling test (MEST).  Toxicol. Appl. Pharmacol. 84, 93Kimber I, Dearman RJ, Scholes EW and Basketter</t>
  </si>
  <si>
    <t>973-53-5</t>
  </si>
  <si>
    <t>penicillin g</t>
  </si>
  <si>
    <t>C(=O)(C1C(C)(C)SC2C(NC(=O)Cc3ccccc3)C(=O)N12)O{-}.K{+}</t>
  </si>
  <si>
    <t>Animal data: Penicillin G is a sensitiser in the guinea pig maximisation test and is positive in the murine local lymph node assay (Basketter and Scholes, 1992). A.2 Human evidence Penicillin G tested positive in the human maximisation test (Kligman, 1966</t>
  </si>
  <si>
    <t>References Basketter DA and Scholes EW, 1992.  Comparison of the murine local lymph node assay with the guinea pig maximisation test for the detection of a range of contact allergens.  Fd. Chem. Toxicol. 30, 65. Kligman AM, 1966.  The identification of co</t>
  </si>
  <si>
    <t>No of</t>
  </si>
  <si>
    <t xml:space="preserve">positive </t>
  </si>
  <si>
    <t>DataSummary</t>
  </si>
  <si>
    <t>Assay</t>
  </si>
  <si>
    <t>Institution and country</t>
  </si>
  <si>
    <t>GLP compliance</t>
  </si>
  <si>
    <t>StudyType</t>
  </si>
  <si>
    <t>Test guideline</t>
  </si>
  <si>
    <t>Test guideline, qualifier</t>
  </si>
  <si>
    <t>Test organisms (species)</t>
  </si>
  <si>
    <t>Test guideline - detail if other</t>
  </si>
  <si>
    <t>Type of method - detail if other</t>
  </si>
  <si>
    <t>Test organisms (species) - detail if other</t>
  </si>
  <si>
    <t>Weakly positive</t>
  </si>
  <si>
    <t>Weak</t>
  </si>
  <si>
    <t>EC3</t>
  </si>
  <si>
    <t>Skin sensitization</t>
  </si>
  <si>
    <t>LLNA</t>
  </si>
  <si>
    <t>Givaudan</t>
  </si>
  <si>
    <t>Strong sensitiser = EC3 &lt; 10%; Weak sensitiser = EC3 &gt;=10% &lt; 50%; Non sensitiser = EC3 &gt;=50%</t>
  </si>
  <si>
    <t>LMC,BUL</t>
  </si>
  <si>
    <t>91-10-1</t>
  </si>
  <si>
    <t>2,6-dimethoxyphenol;2,6-dimethoxy-phenol;phenol, 2,6-dimethoxy-;91-10-1</t>
  </si>
  <si>
    <t>c1(OC)c(O)c(OC)ccc1</t>
  </si>
  <si>
    <t>RIFM</t>
  </si>
  <si>
    <t>86803-90-9</t>
  </si>
  <si>
    <t>methoxy dicyclopentadiene carboxaldehyde;4,7-methano-1h-indene-2-carboxaldehyde, octahydro-5-methoxy-</t>
  </si>
  <si>
    <t>C1(OC)C2C3C(C(C2)C1)CC(C=O)C3</t>
  </si>
  <si>
    <t>1-octen-3-yl acetate;oct-1-en-3-yl acetate;1-octen-3-ol, acetate</t>
  </si>
  <si>
    <t>C(C)(=O)OC(C=C)CCCCC</t>
  </si>
  <si>
    <t>*-12-7</t>
  </si>
  <si>
    <t>pharaone</t>
  </si>
  <si>
    <t>C(=O)(C(=C)C1CCCCC1)CCC=C</t>
  </si>
  <si>
    <t>10461-98-0</t>
  </si>
  <si>
    <t>peonile</t>
  </si>
  <si>
    <t>C(#N)C(c1ccccc1)=C1CCCCC1</t>
  </si>
  <si>
    <t>Michael addition|Michael addition &gt;&gt; Michael addition on conjugated systems with electron withdrawing group|Michael addition &gt;&gt; Michael addition on conjugated systems with electron withdrawing group &gt;&gt; Cyanoalkenes</t>
  </si>
  <si>
    <t>(!Undefined)Group CN Lipid Solubility &lt; 0.4 g/kg|Group CN Aqueous Solubility &lt; 0.1 g/L</t>
  </si>
  <si>
    <t>*-13-0</t>
  </si>
  <si>
    <t>pepperwood</t>
  </si>
  <si>
    <t>C(C)(C=C)(CCC=C(C)C)OC(=O)N(C)C</t>
  </si>
  <si>
    <t>Weak sensitizer</t>
  </si>
  <si>
    <t>S M W N</t>
  </si>
  <si>
    <t>GPMT</t>
  </si>
  <si>
    <t>B. F. J. Goodwin, R. W. R. Crevel, A. W. Johnson</t>
  </si>
  <si>
    <t>Strong sensitiser = Animals showing positive response &gt; 30%; Weak sensitiser = Animals showing positive response &gt; 1% &lt; 30%; Non sensitiser = Animals showing positive response = 0%</t>
  </si>
  <si>
    <t>Contact Dermatitis, 7 (5): 248–258</t>
  </si>
  <si>
    <t>A comparison of three guinea-pig sensitization procedures for the detection of 19 reported human contact sensitizers</t>
  </si>
  <si>
    <t>Cronin M. T.,  Basketter D. A</t>
  </si>
  <si>
    <t>SAR QSAR Environ. Res. 2(3): 159-179</t>
  </si>
  <si>
    <t>Multivariate QSAR analysis of a skin sensitization database.</t>
  </si>
  <si>
    <t>Ryuichi Kashima, Yumiko Oyake, Joskin Okaua, Yuzo Ikeda</t>
  </si>
  <si>
    <t>Contact Dermatitis, 28 (4): 235-242</t>
  </si>
  <si>
    <t>Studies of new short-period method for delayed contact hypersensitivity assay in the guinea pig. (I). Development and comparison with other methods</t>
  </si>
  <si>
    <t>110-44-1</t>
  </si>
  <si>
    <t>(2e,4e)-hexa-2,4-dienoic acid;2,4-hexadienoic acid, (2e,4e)-;sorbic acid;2,4-hexadienoic acid, (e,e)-;sorbic acid""";hexa-2,4-dienoic acid;2,4-hexadienoic acid;trans,trans-sorbic acid;110-44-1;(2&lt;i&gt;e&lt;/i&gt;,4&lt;i&gt;e&lt;/i&gt;)-form</t>
  </si>
  <si>
    <t>C(=O)(O)C=CC=CC</t>
  </si>
  <si>
    <t>International Journal of Toxicology, 7 (6):  837-880</t>
  </si>
  <si>
    <t>4: Final Report on the Safety Assessment of Sorbic Acid and Potassium Sorbate</t>
  </si>
  <si>
    <t>B. M. Hausen</t>
  </si>
  <si>
    <t>Contact Dermatitis, 28 (3): 149–153</t>
  </si>
  <si>
    <t>The sensitizing potency of Euxyl® K 400 and its components 1,2-dibromo-2,4-dicyanobutane and 2-phenoxyethanol</t>
  </si>
  <si>
    <t>1740-19-8</t>
  </si>
  <si>
    <t>dehydroabietic acid;(1r,4as,10ar)-7-isopropyl-1,4a-dimethyl-1,2,3,4,4a,9,10,10a-octahydro-phenanthrene-1-carboxylic acid;[1r-(1±,4a?,10a±)]-1,2,3,4,4a,9,10,10a-octahydro-7-isopropyl-1,4a-dimethylphenanthren-1-carboxylic acid;1-phenanthrenecarboxylic acid, 1,2,3,4,4a,9,10,10a-octahydro-1,4a-dimethyl-7-(1-methylethyl)-, [1r-(1?,4a?,10a?)]-;[1r-(1?,4a?,10a?)]-1,2,3,4,4a,9,10,10a-octahydro-7-isopropyl-1,4a-dimethylphenanthren-1-carboxylic acid;1-phenanthrenecarboxylic acid, 1,2,3,4,4a,9,10,10a-octahydro-1,4a-dimethyl-7-(1-methylethyl)-, (1r,4as,10ar)-;abieta-8,11,13-trien-18-oic acid;[1r-(1a,4ab,10aa]-1,2,3,4,4a,9,10,10a-octahydro-1,4a-dimethyl-7-(1-methylethyl)-1-phenanthrenecarboxylic acid;abietic acid, dehydro-;podocarpa-8,11,13-trien-15-oic acid, 13-isopropyl-;1-phenanthrenecarboxylic acid, 1,2,3,4,4a,9,10,10a-octahydro-1,4a-dimethyl-7-(1-methylethyl)-, (1r-(1.alpha.,4a.beta.,10a.alpha.))-;[1r-(1a,4a beta,10a alpha]-1,2,3,4,4a,9,10,10a-octahydro-1,4a-dimethyl-7-(1-methylethyl)-1-phenanthrenecarboxylic acid;(1r-(1alpha,4abeta,10aalpha))-1,2,3,4,4a,9,10,10a-octahydro-7-isopropyl-1,4a-dimethylphenanthren-1-carboxylic acid</t>
  </si>
  <si>
    <t>C12(C)c3c(cc(C(C)C)cc3)CCC1C(C)(C(=O)O)CCC2</t>
  </si>
  <si>
    <t>B. M. Hausen, A. Krueger, J. Mohnert, H. Hahn, W. A. König</t>
  </si>
  <si>
    <t>Contact Dermatitis, 20 (1): 41–50</t>
  </si>
  <si>
    <t>Contact allergy due to colophony(III). Sensitizing potency of resin acids and some related products</t>
  </si>
  <si>
    <t>103-41-3</t>
  </si>
  <si>
    <t>benzyl cinnamate;2-propenoic acid, 3-phenyl-, phenylmethyl ester;cinnamic acid, benzyl ester;benzyl (2e)-3-phenylprop-2-enoate;103-41-3</t>
  </si>
  <si>
    <t>C(=O)(C=Cc1ccccc1)OCc1ccccc1</t>
  </si>
  <si>
    <t>B. M. Hausen, E Wollenweber</t>
  </si>
  <si>
    <t>Contact Dermatitis, 19 (4): 296–303</t>
  </si>
  <si>
    <t>Propolis allergy(III). Sensitization studies with minor constituents</t>
  </si>
  <si>
    <t>Michael addition|Michael addition &gt;&gt; Michael addition on conjugated systems with electron withdrawing group|Michael addition &gt;&gt; Michael addition on conjugated systems with electron withdrawing group &gt;&gt; alpha,beta-carbonyl compounds with polarized double bonds|SN2|SN2 &gt;&gt; Nucleophilic substitution at sp3 Carbon atom|SN2 &gt;&gt; Nucleophilic substitution at sp3 Carbon atom &gt;&gt; Activated alkyl esters</t>
  </si>
  <si>
    <t>Michael addition|Michael addition &gt;&gt; Polarised Alkenes|Michael addition &gt;&gt; Polarised Alkenes &gt;&gt; Polarised alkene - esters|SN2|SN2 &gt;&gt; SN2 reaction at sp3 carbon atom|SN2 &gt;&gt; SN2 reaction at sp3 carbon atom &gt;&gt; Allyl acetates and related chemicals</t>
  </si>
  <si>
    <t>High gene expression|High gene expression &gt;&gt; Activated esters|High gene expression &gt;&gt; alpha,beta-Carbonyl compounds with polarized double or triple bonds</t>
  </si>
  <si>
    <t>109-46-6</t>
  </si>
  <si>
    <t>urea,;n,n-dibutylthiourea;dibutylthiourea;1,3-dibutyl-2-thiourea;thiourea, n,n’-dibutyl-;thiourea, n,n'-dibutyl-;urea, 1,3-dibutyl-2-thio-;1,3-dibutylthiourea;n,n'-dibutylthiourea;urea,1,3-dibutyl-2-thio- (8ci);109-46-6</t>
  </si>
  <si>
    <t>C(=S)(NCCCC)NCCCC</t>
  </si>
  <si>
    <t>Akitada Nakamura,Junko Momma, Hiromi Sekiguchi,Tsutomu Noda,Tetsuo Yamano,Masa-aki Kaniwa, Shigeo Kojima,Mitsuhiro Tsuda,Yuji Kurokawa</t>
  </si>
  <si>
    <t>Contact Dermatitis, 31 (2): 72–85</t>
  </si>
  <si>
    <t>A new protocol and criteria for quantitative determination of sensitization potencies of chemicals by guinea pig maximization test</t>
  </si>
  <si>
    <t>(!Undefined)Group All Lipid Solubility &lt; 0.01 g/kg|(!Undefined)Group CNS Surface Tension &gt; 62 mN/m|Group CNS Melting Point &gt; 50 C</t>
  </si>
  <si>
    <t>iso-octanol;isooctanol;isooctyl alcohol;isooctan-1-ol;6-methylheptan-1-ol</t>
  </si>
  <si>
    <t>C(C)(C)CCCCCO</t>
  </si>
  <si>
    <t>K. G. Dossou, C. Sicard, G. Kalopissis, D. Reymond, H. Schaefer</t>
  </si>
  <si>
    <t>Contact Dermatitis, 13 (4): 226–234</t>
  </si>
  <si>
    <t>Method for assessment of experimental allergy in guinea pigs adapted to cosmetic ingredients</t>
  </si>
  <si>
    <t>2835-95-2</t>
  </si>
  <si>
    <t>3-amino-6-methylphenol;5-amino-o-cresol;4-amino-2-hydroxytoluene;phenol, 5-amino-2-methyl-;o-cresol, 5-amino-;5-amino-2-methylphenol;2835-95-2</t>
  </si>
  <si>
    <t>c1(C)c(O)cc(N)cc1</t>
  </si>
  <si>
    <t>International Journal of Toxicology, 8 (4): 569-587</t>
  </si>
  <si>
    <t>1 Final Report on the Safety Assessment of 4-Amino-2-Hydroxytoluene</t>
  </si>
  <si>
    <t>24851-98-7</t>
  </si>
  <si>
    <t>cyclopentaneacetic acid, 3-oxo-2-pentyl-, methyl ester;cyclopentaneacetic acid, 3-oxo-2-pentyl-, methyl;methyl dihydrojasmonate;methyl 3-oxo-2-pentylcyclopentaneacetate;cyclopentaneacetic acid, 3-oxo-2-pentyl-, methyl ester, (-)-;methyl (3-oxo-2-pentylcyclopentyl)acetate;methyl 3-oxo-2-pentyl-1-cyclopentaneacetate</t>
  </si>
  <si>
    <t>99-49-0</t>
  </si>
  <si>
    <t>carvone;1-carvone;l-carvone;d-p-mentha-1(6),8-dien-2-one;2-cyclohexen-1-one, 2-methyl-5-(1-methylethenyl)-;2-methyl-5-(prop-1-en-2-yl)cyclohex-2-en-1-one;&lt;i&gt;p&lt;/i&gt;-mentha-1,8-dien-6-one</t>
  </si>
  <si>
    <t>93-35-6</t>
  </si>
  <si>
    <t>umbelliferone;7-hydroxycoumarin;2h-1-benzopyran-2-one, 7-hydroxy-;7-hydroxy-2h-chromen-2-one;7-hydroxy-2h-1-benzopyran-2-one</t>
  </si>
  <si>
    <t>c12c(C=CC(=O)O1)ccc(O)c2</t>
  </si>
  <si>
    <t>B. M. Hausen, M. Schmieder</t>
  </si>
  <si>
    <t>Contact Dermatitis, 15 (3): 157–163</t>
  </si>
  <si>
    <t>The sensitizing capacity of coumarins (I)</t>
  </si>
  <si>
    <t>78491-02-8</t>
  </si>
  <si>
    <t>diazolidinylurea;diazolidinyl urea;1-[1,3-bis(hydroxymethyl)-2,5-dioxoimidazolidin-4-yl]-1,3-bis(hydroxymethyl)urea;urea, n-[1,3-bis(hydroxymethyl)-2,5-dioxo-4-imidazolidinyl]-n,n’-bis(hydroxymethyl)-;urea, n-[1,3-bis(hydroxymethyl)-2,5-dioxo-4-imidazolidinyl]-n,n'-bis(hydroxymethyl)-;urea, n-Х1,3-bis(hydroxymethyl)-2,5-dioxo-4-imidazolidinylе-n,n'-bis(hydroxymethyl)-;diazolidinylurea (integra 22);urea, n-(1,3-bis(hydroxymethyl)-2,5-dioxo-4-imidazolidinyl)-n,n'-bis(hydroxymethyl)-;78491-02-8</t>
  </si>
  <si>
    <t>C1(=O)C(N(C(=O)NCO)CO)N(CO)C(=O)N1CO</t>
  </si>
  <si>
    <t>International Journal of Toxicology, 9 (2):  229-245</t>
  </si>
  <si>
    <t>7 Final Report on the Safety Assessment of Diazolidinyl Urea</t>
  </si>
  <si>
    <t>464-92-6</t>
  </si>
  <si>
    <t>asiatic acid;urs-12-en-28-oic acid, 2,3,23-trihydroxy-, (2±,3?,4±)-;urs-12-en-28-oic acid, 2,3,23-trihydroxy-, (2?,3?,4?)-</t>
  </si>
  <si>
    <t>C12(C)C3(C)C(C4C(C(=O)O)(CCC(C)C4C)CC3)=CCC1C1(C)C(C(C)(CO)C(O)C(O)C1)CC2</t>
  </si>
  <si>
    <t>Contact Dermatitis, 29: 175-179</t>
  </si>
  <si>
    <t>Centella asiatica (Indian pennywort), an effective therapeutic but a weak sensitizer</t>
  </si>
  <si>
    <t>18449-41-7</t>
  </si>
  <si>
    <t>madecassic acid;urs-12-en-28-oic acid, 2,3,6,23-tetrahydroxy-, (2±,3?,4±,6?)-;urs-12-en-28-oic acid, 2,3,6,23-tetrahydroxy-, (2?,3?,4?,6?)-</t>
  </si>
  <si>
    <t>C12(C)C3(C)C(C4C(C(=O)O)(CCC(C)C4C)CC3)=CCC1C1(C)C(C(C)(CO)C(O)C(O)C1)C(O)C2</t>
  </si>
  <si>
    <t>*-5-4</t>
  </si>
  <si>
    <t>sodium acetyl oxybenzene sulfonate</t>
  </si>
  <si>
    <t>*-5-5</t>
  </si>
  <si>
    <t>alpha-sulfolauramide</t>
  </si>
  <si>
    <t>*-5-6</t>
  </si>
  <si>
    <t>831-52-7</t>
  </si>
  <si>
    <t>sodium picramate;sodium 2-amino-4,6-dinitrophenoxide;phenol, 2-amino-4,6-dinitro-, monosodium salt;sodium, (2-amino-4,6-dinitrophenoxy)-picramic acid, sodium deriv.;sodium 2-amino-4,6-dinitrophenolate</t>
  </si>
  <si>
    <t>c1(N)c(O{-}.[Na]{+})c(N(=O)=O)cc(N(=O)=O)c1</t>
  </si>
  <si>
    <t>International Journal of Toxicology, 11 (4): 447-464</t>
  </si>
  <si>
    <t>Final Report on the Safety Assessment of Sodium Picramate</t>
  </si>
  <si>
    <t>*-5-7</t>
  </si>
  <si>
    <t>2-ethyl-4-(2, 2,3-trimethyl-3-enyl)but-2-en-1-ol</t>
  </si>
  <si>
    <t>*-5-8</t>
  </si>
  <si>
    <t>ethyllactylpyrollidone carboxylic acid</t>
  </si>
  <si>
    <t>*-5-9</t>
  </si>
  <si>
    <t>*-6-0</t>
  </si>
  <si>
    <t>oleyl alcohol sulfate</t>
  </si>
  <si>
    <t>*-6-1</t>
  </si>
  <si>
    <t>C(=O)(O)CCC(=O)OCCCCCCCCCC</t>
  </si>
  <si>
    <t>*-6-2</t>
  </si>
  <si>
    <t>C1(=O)C(C(C(=O)OC)C(=O)OC)(CCCCC)CCC1</t>
  </si>
  <si>
    <t>*-6-3</t>
  </si>
  <si>
    <t>alpha-hydroxycaprylic acid</t>
  </si>
  <si>
    <t>*-6-4</t>
  </si>
  <si>
    <t>4-tert-butylphenylacetone</t>
  </si>
  <si>
    <t>*-9-7</t>
  </si>
  <si>
    <t>*-9-8</t>
  </si>
  <si>
    <t>alkyl benzene sulphonate</t>
  </si>
  <si>
    <t>C(CCCCCCCCCCCCCC)S(=O)(=O)O{-}.[Na]{+}</t>
  </si>
  <si>
    <t>*-10-0</t>
  </si>
  <si>
    <t>C(=O)(C1CCC(=O)N1)OCC</t>
  </si>
  <si>
    <t>55-56-1</t>
  </si>
  <si>
    <t>chlorhexidine  (solid);chlorhexidine;n',n'''''-hexane-1,6-diylbis[n-(4-chlorophenyl)(imidodicarbonimidic diamide)];2,4,11,13-tetraazatetradecanediimidamide, n,n''-bis(4-chlorophenyl)-3,12-diimino-</t>
  </si>
  <si>
    <t>c1(Cl)ccc(NC(=N)NC(=N)NCCCCCCNC(=N)NC(=N)Nc2ccc(Cl)cc2)cc1</t>
  </si>
  <si>
    <t>Category B</t>
  </si>
  <si>
    <t>A B C</t>
  </si>
  <si>
    <t>Miscellaneous</t>
  </si>
  <si>
    <t>Kayser, D., E. Schlede. (eds.)</t>
  </si>
  <si>
    <t>Strong sensitiser = Category A (significant contact allergens); Weak sensitiser = Category B (solid-based indication for contact allergenic effects); Non sensitiser = Category C (insignificant/questionable contact allergenic effect)</t>
  </si>
  <si>
    <t>Medizin&amp;Wissen Verlagges, Munchen.  ISBN 3-86094-163-1</t>
  </si>
  <si>
    <t>Chemikalien und Kontagtalergie – eine bewertende Zusammenstellung.</t>
  </si>
  <si>
    <t>(!Undefined)Group All Lipid Solubility &lt; 0.01 g/kg|(!Undefined)Group CNHal Lipid Solubility &lt; 4 g/kg|(!Undefined)Group CNHal Lipid Solubility &lt; 400 g/kg|Group CNHal Molecular Weight &gt; 370 g/mol|Group CNHal Molecular Weight &gt; 380 g/mol</t>
  </si>
  <si>
    <t>103-72-0</t>
  </si>
  <si>
    <t>isothiocyanatobenzene;phenyl isothiocyanate;phenylisothiocyanate;benzene, isothiocyanato-;isothiocyanic acid, phenyl ester</t>
  </si>
  <si>
    <t>c1(N=C=S)ccccc1</t>
  </si>
  <si>
    <t>Acylation|Acylation &gt;&gt; Isocyanates and Related Chemicals|Acylation &gt;&gt; Isocyanates and Related Chemicals &gt;&gt; Isothiocyanates</t>
  </si>
  <si>
    <t>(!Undefined)Group All Lipid Solubility &lt; 0.01 g/kg|(!Undefined)Group CNS Surface Tension &gt; 62 mN/m</t>
  </si>
  <si>
    <t>120-78-5</t>
  </si>
  <si>
    <t>benzothiazole, 2,2'-dithiobis-;2,2'-dibenzothiazolyl disulfide;2,2'-dithiobisbenzothiazole;benzothiazyl disulfide;benzothiazole, 2,2 -dithiobis-;di(benzothiazol-2-yl) disulphide;benzothiazole, 2,2’-dithiobis-;altax;2,2'-disulfanediylbis(1,3-benzothiazole);2,2'-dithiobis(1,3-benzothiazole)</t>
  </si>
  <si>
    <t>c12c(cccc1)N=C(SSC1=Nc3c(cccc3)S1)S2</t>
  </si>
  <si>
    <t>538-41-0</t>
  </si>
  <si>
    <t>4-4'-diaminoazobenzene;4,4'-diaminoazobenzene;benzenamine, 4,4'-azobis-;4,4'-azodianiline;4,4'-diazene-1,2-diyldianiline;aniline, 4,4'-azodi-;4,4'-(e)-diazene-1,2-diyldianiline;benzenamine, 4,4'-(1,2-diazenediyl)bis-</t>
  </si>
  <si>
    <t>c1(N)ccc(N=Nc2ccc(N)cc2)cc1</t>
  </si>
  <si>
    <t>26471-62-5</t>
  </si>
  <si>
    <t>toluene diisocyanate;toluene diisocyanate, commercial grade (2,4 (80%)- and 2,6 (20%)-);2,4/2,6-toluenediisocyanate;isocyanic acid, methyl-m-phenylene ester;tolylene diisocyanate;m-tolylidene diisocyanate;benzene, 1,3-diisocyanatomethyl-;2,4/2,6-toluenediisocyanate mixture;2,4-diisocyanato-1-methylbenzene;mtolylidenediisocyanate(toluene diisocyanate);reaction mass of 4-methyl-m-phenylene diisocyanate and 2-methyl-m-phenylene diisocyanate</t>
  </si>
  <si>
    <t>107-13-1</t>
  </si>
  <si>
    <t>acrylonitrile;2-propenoic acid;2-propenenitrile;107-13-1;nitrile</t>
  </si>
  <si>
    <t>C(#N)C=C</t>
  </si>
  <si>
    <t>Slightly reactive (GSH)|Slightly reactive (GSH) &gt;&gt; 2-Alkenyl carbonitriles (MA)</t>
  </si>
  <si>
    <t>Michael addition|Michael addition &gt;&gt; Polarised Alkenes|Michael addition &gt;&gt; Polarised Alkenes &gt;&gt; Polarised alkene - cyano</t>
  </si>
  <si>
    <t>98-54-4</t>
  </si>
  <si>
    <t>phenol, 4-(1,1-dimethylethyl)-;4-(tert.)butylphenol;4-tert-butyl-phenol;p-t-butylyphenol;p-tert-butylphenol;4-tert-butylphenol;4-(1,1-dimethylethyl)phenol;p-tert-butyl phenol;phenol, p-tert-butyl-;butylphen;4tertbutylphenol;98-54-4;4-&lt;i&gt;tert&lt;/i&gt;-butylphenol</t>
  </si>
  <si>
    <t>C(C)(C)(C)c1ccc(O)cc1</t>
  </si>
  <si>
    <t>110-85-0</t>
  </si>
  <si>
    <t>piperazine;110-85-0</t>
  </si>
  <si>
    <t>C1CNCCN1</t>
  </si>
  <si>
    <t>59-50-7</t>
  </si>
  <si>
    <t>4-chloro-3-methylphenol;chloro-3-methylphenol, 4-;4-chloro-3-methyl-phenol;3-methyl-4-chlorophenol;phenol, 4-chloro-3-methyl-;p-chloro-m-cresol;chlorocresol;4-chloro-3-methyl phenol;4-chloro-m-cresol;m-cresol, 4-chloro-;4-chloro-3-cresol;59-50-7</t>
  </si>
  <si>
    <t>c1(Cl)c(C)cc(O)cc1</t>
  </si>
  <si>
    <t>80-56-8</t>
  </si>
  <si>
    <t>alpha-pinene;bicyclo[3.1.1]hept-2-ene, 2,6,6-trimethyl-;bicyclo 3.1.1 hept-2-ene, 2,6,6-trimethyl-, (1s)-;pin-2(3)-ene;bicyclo 3.1.1 hept-2-ene, 2,6,6-trimethyl-;2-pinene;bicycloХ3.1.1еhept-2-ene, 2,6,6-trimethyl-;2,6,6-trimethylbicyclo[3.1.1]hept-2-ene;bicyclo(3.1.1)hept-2-ene, 2,6,6-trimethyl-;80-56-8;?-pinene</t>
  </si>
  <si>
    <t>C1(C)C2C(C)(C)C(CC=1)C2</t>
  </si>
  <si>
    <t>118-96-7</t>
  </si>
  <si>
    <t>trinitrotoluene;trinitrotoluene, 2,4,6-;2,4,6-trinitrotoluene;benzene, 2-methyl-1,3,5-trinitro-;2,4,6-trinitrotoluene (tnt);toluene, 2,4,6-trinitro-;2-methyl-1,3,5-trinitrobenzene</t>
  </si>
  <si>
    <t>c1(N(=O)=O)c(C)c(N(=O)=O)cc(N(=O)=O)c1</t>
  </si>
  <si>
    <t>96-29-7</t>
  </si>
  <si>
    <t>2-butanone, oxime;2-butanone oxime;methylethylketoxime;methyl ethyl ketoxime;ethyl methyl ketoxime;butanone oxime;(2e)-n-hydroxybutan-2-imine;2butanoneoxime;butan-2-one oxime;(2e)-butan-2-one oxime;ethyl methyl ketone oxime</t>
  </si>
  <si>
    <t>C(C)(CC)=NO</t>
  </si>
  <si>
    <t>110-65-6</t>
  </si>
  <si>
    <t>2-butyn-1,4-diol;but-2-yne-1,4-diol;2-butyne-1,4-diol;butynediol;110-65-6</t>
  </si>
  <si>
    <t>C(#CCO)CO</t>
  </si>
  <si>
    <t>999-61-1</t>
  </si>
  <si>
    <t>propylene glycol monoacrylate;2-hydroxypropyl acrylate;2-propenoic acid, 2-hydroxypropyl ester;2-hydroxypropyl prop-2-enoate;2-propenoic acid, 2-hydroxypropyl ester (9ci)</t>
  </si>
  <si>
    <t>C(=O)(C=C)OCC(C)O</t>
  </si>
  <si>
    <t>90-30-2</t>
  </si>
  <si>
    <t>1-naphthalenamine, n-phenyl-;1-(n-phenylamino) naphthalene;n-phenyl-1-naphthylamine;phenyl-alpha-naphthylamine;n-1-naphthylaniline;1-naphthylamine, n-phenyl-;n-phenylnaphthalen-1-amine;1-(n-phenylamino)naphthalene;&lt;i&gt;n&lt;/i&gt;-phenyl-1-naphthylamine</t>
  </si>
  <si>
    <t>c1(Nc2ccccc2)c2c(cccc2)ccc1</t>
  </si>
  <si>
    <t>96-33-3</t>
  </si>
  <si>
    <t>methyl acrylate;2-propenoic acid, methyl ester;acrylic acid methyl ester</t>
  </si>
  <si>
    <t>C(=O)(C=C)OC</t>
  </si>
  <si>
    <t>103-11-7</t>
  </si>
  <si>
    <t>acrylic acid, 2-ethylhexylester;mono(2-ethylhexyl) acrylate;2-propenoic acid, 2-ethylhexyl ester;2-ethylhexyl acrylate;octyl acrylate;ethylhexyl acrylate;2-""";acrylic acid, 2-ethylhexyl ester;2-";103-11-7</t>
  </si>
  <si>
    <t>C(=O)(C=C)OCC(CCCC)CC</t>
  </si>
  <si>
    <t>109-17-1</t>
  </si>
  <si>
    <t>tetraethyleneglycol dimethacrylate;2-propenoic acid, 2-methyl-, oxybis(2,1-ethanediyloxy-2,1-ethanediyl) ester;3,6,9-trioxaundecamethylene dimethacrylate;14-methyl-13-oxo-3,6,9,12-tetraoxapentadec-14-en-1-yl 2-methylprop-2-enoate;methacrylic acid, diester with tetraethylene glycol</t>
  </si>
  <si>
    <t>C(=O)(C(=C)C)OCCOCCOCCOCCOC(=O)C(=C)C</t>
  </si>
  <si>
    <t>98-29-3</t>
  </si>
  <si>
    <t>p-tert-butylcatechol;4-tert-butyl catechol;1,2-benzenediol, 4-(1,1-dimethylethyl)-;tbupyroc4;4-tert-butylpyrocatechol;pyrocatechol, 4-tert-butyl-;p-tert-butyl catechol;4-tert-butylbenzene-1,2-diol;4tertbutylpyrocatechol</t>
  </si>
  <si>
    <t>C(C)(C)(C)c1cc(O)c(O)cc1</t>
  </si>
  <si>
    <t>106-22-9</t>
  </si>
  <si>
    <t>citronellol;3,7-dimethyl-6-octen-1-ol;3,7-dimethyl-oct-6-en-1-ol""";6-octen-1-ol, 3,7-dimethyl-;6-octen-1-ol, 3,7-dimethyl-, (s)-;3,7-dimethyloct-6-en-1-ol;106-22-9</t>
  </si>
  <si>
    <t>C(C)(C)=CCCC(C)CCO</t>
  </si>
  <si>
    <t>112-57-2</t>
  </si>
  <si>
    <t>tetraethylenepentamine;n-(2-amino-ethyl)-n'-[2-(2-amino-ethylamino)-ethyl]-ethane-1,2-diamine;1,2-ethanediamine, n-(2-aminoethyl)-n'- 2- (2-aminoethyl)amino ethyl -;1-(2-aminoethyl)amino-2-[2-(2-aminoethyl)-aminoethyl]aminoethane;3,6,9-triazaundecamethylenediamine;1,2-ethanediamine, n-(2-aminoethyl)-n’-[2-[(2-aminoethyl)amino]ethyl]-;1,2-ethanediamine, n-(2-aminoethyl)-n'-[2-[(2-aminoethyl)amino]ethyl]-;1,2-ethanediamine, n-(2-aminoethyl)-n'-Х2-Х(2-aminoethyl)aminoеethylе-;n-(2-aminoethyl)-n'-{2-[(2-aminoethyl)amino]ethyl}ethane-1,2-diamine;1,2-ethanediamine, n-(2-aminoethyl)-n'-(2-((2-aminoethyl)amino)ethyl)-</t>
  </si>
  <si>
    <t>C(N)CNCCNCCNCCN</t>
  </si>
  <si>
    <t>(!Undefined)Group All Lipid Solubility &lt; 0.01 g/kg|(!Undefined)Group CN Lipid Solubility &lt; 0.4 g/kg|Group All log Kow &lt; -3.1|Group CN Vapour Pressure &lt; 0.001 Pa</t>
  </si>
  <si>
    <t>1070-70-8</t>
  </si>
  <si>
    <t>1,4-butanediol diacrylate;butanediol diacrylate;2-propenoic acid, 1,4-butanediyl ester;1,4-butanediyl diacrylate;butane-1,4-diyl bisacrylate;acrylic acid, tetramethylene ester (6ci,7ci,8ci);1070-70-8</t>
  </si>
  <si>
    <t>C(=O)(C=C)OCCCCOC(=O)C=C</t>
  </si>
  <si>
    <t>13048-33-4</t>
  </si>
  <si>
    <t>1,6-hexanediol diacrylate;acrylic acid 6-acryloyloxy-hexyl ester;2-propenoic acid, 1,6-hexanediyl ester;hexamethylene diacrylate;acrylic acid, hexamethylene ester;hexane-1,6-diyl bisacrylate;13048-33-4</t>
  </si>
  <si>
    <t>C(=O)(C=C)OCCCCCCOC(=O)C=C</t>
  </si>
  <si>
    <t>4098-71-9</t>
  </si>
  <si>
    <t>isophorone diisocyanate;cyclohexane, 5-isocyanato-1-(isocyanatomethyl)-1,3,3-trimethyl-;3-isocyanatomethyl-3,5,5-trimethylcyclohexyl isocyanate;isocyanic acid, methylene(3,5,5-trimethyl-3,1-cyclohexylene) ester;5-isocyanato-1-(isocyanatomethyl)-1,3,3-trimethylcyclohexane;4098-71-9</t>
  </si>
  <si>
    <t>C1(C)(C)CC(C)(CN=C=O)CC(N=C=O)C1</t>
  </si>
  <si>
    <t>141-32-2</t>
  </si>
  <si>
    <t>n-butyl acrylate;2-propenoic acid, butyl ester;butyl acrylate;acrylic acid butyl ester;butylacrylate;acrylic acid butyl ester (8ci);141-32-2</t>
  </si>
  <si>
    <t>C(=O)(C=C)OCCCC</t>
  </si>
  <si>
    <t>95-54-5</t>
  </si>
  <si>
    <t>1,2-phenylenediamine (2-aminoaniline);o-phenylenediamine;benzene-1,2-diamine;1,2-benzenediamine;o-phenylenediamine dihydrochloride;2-amino-aniline;1,2-diaminobenzene;ophenylenediamineanditssalts;1,2-diamino benzene;2-phenylene diamine</t>
  </si>
  <si>
    <t>c1(N)c(N)cccc1</t>
  </si>
  <si>
    <t>95-32-9</t>
  </si>
  <si>
    <t>4-morpholinyl-2-benzothiazole diisulfide;benzothiazole, 2-(4-morpholinyldithio)-;2-(4-morpholinyldithio)benzothiazole;2-(morpholinodithio)benzothiazole;benzothiazole, 2-(morpholinodithio)-;2-(morpholin-4-yldisulfanyl)-1,3-benzothiazole</t>
  </si>
  <si>
    <t>c12c(cccc1)N=C(SSN1CCOCC1)S2</t>
  </si>
  <si>
    <t>793-24-8</t>
  </si>
  <si>
    <t>n-(1,3-dimethylbutyl)-n'-phenyl-p-phenylenediamine;1,4-benzenediamine, n1-(1,3-dimethylbutyl)-n4-phenyl-;n-(1,3-dimethylbutyl)-n´-phenyl-1,4-phenylenediamine;1,4-benzenediamine, n-(1,3-dimethylbutyl)-n'-phenyl-;n-1,3-dimethylbutyl-n'-phenyl-p-phenylenediamine;1,4-benzenediamine, n-(1,3-dimethylbutyl)-n’-phenyl-;p-phenylenediamine, n-(1,3-dimethylbutyl)-n'-phenyl-;n-(4-methylpentan-2-yl)-n'-phenylbenzene-1,4-diamine;n-(1,3-dimethylbutyl)-n’-phenyl-p-phenylenediamine;n-(1,3-dimethylbutyl)-n'-phenylbenzene-1,4-diamine</t>
  </si>
  <si>
    <t>c1(NC(C)CC(C)C)ccc(Nc2ccccc2)cc1</t>
  </si>
  <si>
    <t>105-55-5</t>
  </si>
  <si>
    <t>urea,;n,n'-diethylthiourea;n,n-diethylthiourea;n,n’-diethylthiourea;diethylthiourea, n,n'-;1,3-diethylthiourea;1,3-diethyl-2-thiourea;thiourea, n,n’-diethyl-;thiourea, n,n'-diethyl-;urea, 1,3-diethyl-2-thio-;105-55-5</t>
  </si>
  <si>
    <t>C(=S)(NCC)NCC</t>
  </si>
  <si>
    <t>90-01-7</t>
  </si>
  <si>
    <t>2-hydroxybenzyl alcohol (salicyl alcohol);2-hydroxymethyl-phenol;o-hydroxybenzyl alcohol;saligenin;salicyl alcohol;benzenemethanol, 2-hydroxy-;benzyl alcohol, o-hydroxy-;2-(hydroxymethyl)phenol;2-hydroxybenzyl alcohol</t>
  </si>
  <si>
    <t>c1(O)c(CO)cccc1</t>
  </si>
  <si>
    <t>109-16-0</t>
  </si>
  <si>
    <t>triethylene glycol dimethacrylate;triethyleneglycol dimethacrylate;triethylenglykoldimethacrylat (in german);2,2'-ethylenedioxydiethyl dimethacrylate;2-propenoic acid, 2-methyl-, 1,2-ethanediylbis(oxy-2,1-ethanediyl) ester;methacrylic acid, diester with triethylene glycol;methacrylic acid, ethylenebis(oxyethylene) ester;ethane-1,2-diylbis(oxyethane-2,1-diyl) bis(2-methylprop-2-enoate);109-16-0</t>
  </si>
  <si>
    <t>C(=O)(C(=C)C)OCCOCCOCCOC(=O)C(=C)C</t>
  </si>
  <si>
    <t>2082-81-7</t>
  </si>
  <si>
    <t>1,4-butanediol dimethacrylate;1,4-butanediyl bis(2-methyl-2-propenoate);2-propenoic acid, 2-methyl-, 1,4-butanediyl ester;tetramethylene dimethacrylate;butane-1,4-diyl bis(2-methylprop-2-enoate);2-propenoic acid, 2-methyl-, 1,1'-(1,4-butanediyl) ester</t>
  </si>
  <si>
    <t>C(=O)(C(=C)C)OCCCCOC(=O)C(=C)C</t>
  </si>
  <si>
    <t>(!Undefined)Group All Lipid Solubility &lt; 0.01 g/kg|(!Undefined)Group C Surface Tension &gt; 62 mN/m|Group All Melting Point &gt; 200 C|Group C Melting Point &gt; 55 C</t>
  </si>
  <si>
    <t>2358-84-1</t>
  </si>
  <si>
    <t>diethylene glycol dimethacrylate;2-propenoic acid, 2-methyl-, 1,1'-(oxydi-2,1-ethanediyl) ester;2-propenoic acid, 2-methyl-, oxydi-2,1-ethanediyl ester;oxydi-2,1-ethanediyl bismethacrylate;oxydiethane-2,1-diyl bis(2-methylprop-2-enoate);methacrylic acid, oxydiethylene ester;methacrylic acid, diester with diethylene glycol</t>
  </si>
  <si>
    <t>C(=O)(C(=C)C)OCCOCCOC(=O)C(=C)C</t>
  </si>
  <si>
    <t>hexahydro-1,3,5-tris(hydroxyethyl)triazine;1,3,5-triazine-1,3,5(2h,4h,6h)-triethanol;grotan bk;2,2',2''-(hexahydro-1,3,5-triazine-1,3,5-triyl)triethanol;s-triazine-1,3,5(2h,4h,6h)-triethanol;triazinetriethanol;2,2',2''-(1,3,5-triazinane-1,3,5-triyl)triethanol;grotan (milidin x-2 formulation);grotan (triadine 10 microbiostat);grotan;hexahydro-1,3,5-tris(2-hydroxyethyl)-1,3,5-triazine</t>
  </si>
  <si>
    <t>C(O)CN1CN(CCO)CN(CCO)C1</t>
  </si>
  <si>
    <t>5124-30-1</t>
  </si>
  <si>
    <t>cyclohexane, 1,1'-methylenebis[4-isocyanato-;cyclohexane, 1,1'-methylenebis 4-isocyanato-;4,4´‑methylenedicyclohexyl diisocyanate;4,4'-methylenedicyclohexyl diisocyanate;cyclohexane, 1,1’-methylenebis[4-isocyanato-;isocyanic acid, methylenedi-4,1-cyclohexylene ester;cyclohexane, 1,1'-methylenebis(4-isocyanato-;isocyanic acid, methylenedi-1,4-cyclohexylene ester;1,1'-methylenebis(4-isocyanatocyclohexane);1-isocyanato-4-[(4-isocyanatocyclohexyl)methyl]cyclohexane;5124-30-1</t>
  </si>
  <si>
    <t>C(=O)=NC1CCC(CC2CCC(N=C=O)CC2)CC1</t>
  </si>
  <si>
    <t>(!Undefined)Group All Lipid Solubility &lt; 0.01 g/kg|(!Undefined)Group CN Lipid Solubility &lt; 0.4 g/kg|Group CN Aqueous Solubility &lt; 0.1 g/L|Group CN log Kow &gt; 4.5|Group CN log Kow &gt; 5.5</t>
  </si>
  <si>
    <t>127-91-3</t>
  </si>
  <si>
    <t>beta-pinene;(1s)-6,6-dimethyl-2-methylenebicyclo[3.1.1]heptane;pin-2(10)-ene;bicyclo[3.1.1]heptane, 6,6-dimethyl-2-methylene-;bicyclo 3.1.1 heptane, 6,6-dimethyl-2-methylene-;2(10)-pinene;bicycloХ3.1.1еheptane, 6,6-dimethyl-2-methylene-;terbenthene;6,6-dimethyl-2-methylidenebicyclo[3.1.1]heptane;6,6-dimethyl-2-methylenebicyclo[3.1.1]heptane;6,6-dimethyl-2-methylene bicyclo[3.1.1]heptane;(1)-6,6-dimethyl-2-methylenebicyclo(3.1.1)heptane;?-pinene</t>
  </si>
  <si>
    <t>C1(=C)C2C(C)(C)C(CC1)C2</t>
  </si>
  <si>
    <t>136-23-2</t>
  </si>
  <si>
    <t>zinc dibutyldithiocarbamate;zinc, bis(dibutylcarbamodithioato-s,s')-, (t-4)-;zinc, bis(dibutylcarbamodithioato-s,s’)-, (t-4)-;zinc bis(dibutyldithiocarbamate);zinc, bis(dibutylcarbamodithioato-.kappa.s,.kappa.s')-, (t-4)-;zinc, bis(dibutyldithiocarbamato)-;zinc bis(dibutylcarbamodithioate)</t>
  </si>
  <si>
    <t>C(=S)(N(CCCC)CCCC)S[Zn]SC(=S)N(CCCC)CCCC</t>
  </si>
  <si>
    <t>Acylation|Acylation &gt;&gt; Ester aminolysis|Acylation &gt;&gt; Ester aminolysis &gt;&gt; Dithiocarbamates</t>
  </si>
  <si>
    <t>5989-54-8</t>
  </si>
  <si>
    <t>(-)-1-methyl-4-(1-methylethenyl)cyclohexene;cyclohexene, 1-methyl-4-(1-methylethenyl)-, (4s)-;(s)-p-mentha-1,8-diene;cyclohexene, 1-methyl-4-(1-methylethenyl)-, (s)-;(4s)-1-methyl-4-(prop-1-en-2-yl)cyclohexene;(4s)-1-methyl-4-(1-methylethenyl)cyclohexene</t>
  </si>
  <si>
    <t>479-20-9</t>
  </si>
  <si>
    <t>atranorin;3-hydroxy-4-(methoxycarbonyl)-2,5-dimethylphenyl 3-formyl-2,4-dihydroxy-6-methylbenzoate</t>
  </si>
  <si>
    <t>C(=O)(c1c(O)c(C)c(OC(=O)c2c(O)c(C=O)c(O)cc2C)cc1C)OC</t>
  </si>
  <si>
    <t>Acylation|Acylation &gt;&gt; Direct Acylation Involving a Leaving group|Acylation &gt;&gt; Direct Acylation Involving a Leaving group &gt;&gt; Acetates|Schiff Base Formers|Schiff Base Formers &gt;&gt; Direct Acting Schiff Base Formers|Schiff Base Formers &gt;&gt; Direct Acting Schiff Base Formers &gt;&gt; Mono-carbonyls</t>
  </si>
  <si>
    <t>(!Undefined)Group All Lipid Solubility &lt; 0.01 g/kg|(!Undefined)Group C Surface Tension &gt; 62 mN/m|Group C Aqueous Solubility &lt; 0.0001 g/L|Group C Melting Point &gt; 55 C|Group C Molecular Weight &gt; 350 g/mol|Group C Vapour Pressure &lt; 0.0001 Pa</t>
  </si>
  <si>
    <t>537-65-5</t>
  </si>
  <si>
    <t>1,4-benzenediamine, n-(4-aminophenyl)-;4,4'-diaminodiphenylamine;4,4'-iminodianiline;indamine;n-(4-aminophenyl)benzene-1,4-diamine;4,4'diaminodiphenylamine anditssalts,whenusedas asubstanceinhairdye products</t>
  </si>
  <si>
    <t>c1(N)ccc(Nc2ccc(N)cc2)cc1</t>
  </si>
  <si>
    <t>14324-55-1</t>
  </si>
  <si>
    <t>zinc diethyldithiocarbamate;diethyldithiocarbamic acid zinc salt;zinc bis(diethyldithiocarbamate);zinc, bis(diethylcarbamodithioato-s,s’)-, (t-4)-;zinc, bis(diethylcarbamodithioato-.kappa.s,.kappa.s')-, (t-4)-;ethyl ziram;zinc, bis(diethyldithiocarbamato)-;zinc, bis(diethylcarbamodithioato-s,s')-, (t-4)-</t>
  </si>
  <si>
    <t>C(=S)(N(CC)CC)S[Zn]SC(=S)N(CC)CC</t>
  </si>
  <si>
    <t>78150-04-6</t>
  </si>
  <si>
    <t>methyl-2,5-dichlorbenzolsulfonate (in german);methyl 2,5-dichlorobenzenesulphonate;methyl 2,5-dichlorobenzenesulfonate</t>
  </si>
  <si>
    <t>c1(Cl)c(S(=O)(=O)OC)cc(Cl)cc1</t>
  </si>
  <si>
    <t>SN2|SN2 &gt;&gt; SN2 reaction at sp3 carbon atom|SN2 &gt;&gt; SN2 reaction at sp3 carbon atom &gt;&gt; Sulfonates|SNAr|SNAr &gt;&gt; Nucleophilic aromatic substitution|SNAr &gt;&gt; Nucleophilic aromatic substitution &gt;&gt; Activated halo-benzenes</t>
  </si>
  <si>
    <t>2-propenoic acid, 2-methyl-, 3-hydroxypropyl ester;3-hydroxypropyl methacrylate;methacrylic acid, 3-hydroxypropyl ester;3-hydroxypropyl 2-methylprop-2-enoate</t>
  </si>
  <si>
    <t>C(=O)(C(=C)C)OCCCO</t>
  </si>
  <si>
    <t>26447-14-3</t>
  </si>
  <si>
    <t>cresyl glycidyl ether;[(tolyloxy)methyl]oxirane;oxirane, [(methylphenoxy)methyl]-;[(tolyloxy)methyl]oxirane,cresyl glycidyl ether</t>
  </si>
  <si>
    <t>c1(OCC2CO2)c(C)cccc1</t>
  </si>
  <si>
    <t>4372-73-0</t>
  </si>
  <si>
    <t>2',3,4',5-tetrabromsalicylanide (in german)</t>
  </si>
  <si>
    <t>C(=O)(c1c(O)c(Br)cc(Br)c1)Nc1c(Br)cc(Br)cc1</t>
  </si>
  <si>
    <t>(!Undefined)Group All Lipid Solubility &lt; 0.01 g/kg|(!Undefined)Group CNHal Lipid Solubility &lt; 4 g/kg|(!Undefined)Group CNHal Lipid Solubility &lt; 400 g/kg|Group All Melting Point &gt; 200 C|Group CNHal Aqueous Solubility &lt; 0.001 g/L|Group CNHal Aqueous Solubility &lt; 0.1 g/L|Group CNHal log Kow &gt; 3.8|Group CNHal Molecular Weight &gt; 370 g/mol|Group CNHal Molecular Weight &gt; 380 g/mol</t>
  </si>
  <si>
    <t>8001-54-5</t>
  </si>
  <si>
    <t>benzalkonium chloride</t>
  </si>
  <si>
    <t>c1(CN{+}(C)(C)(.Cl{-})CCCCCCCC)ccccc1</t>
  </si>
  <si>
    <t>15464-99-0</t>
  </si>
  <si>
    <t>n-butyl-p-aminodiphenylamin (in german)</t>
  </si>
  <si>
    <t>c1(NCCCC)ccc(Nc2ccccc2)cc1</t>
  </si>
  <si>
    <t>95-29-4</t>
  </si>
  <si>
    <t>2-benzothiazolesulfenamide, n,n-bis(1-methylethyl)-;n,n-diisopropylbenzothiazole-2-sulphenamide;2-benzothiazolesulfenamide, n,n-diisopropyl-;n-(1,3-benzothiazol-2-ylsulfanyl)-n-(propan-2-yl)propan-2-amine</t>
  </si>
  <si>
    <t>c12c(cccc1)N=C(SN(C(C)C)C(C)C)S2</t>
  </si>
  <si>
    <t>SN2|SN2 &gt;&gt; Nucleophilic substitution on heterocyclic sulfenamides|SN2 &gt;&gt; Nucleophilic substitution on heterocyclic sulfenamides &gt;&gt; Heterocyclic sulfenamides</t>
  </si>
  <si>
    <t>Patlewicz G, Dimitrov SD, Low LK, Kern PS, Dimitrova GD, Comber MI, Aptula AO, Phillips RD, Niemelä J, Madsen C, Wedebye EB, Roberts DW, Bailey PT, Mekenyan OG</t>
  </si>
  <si>
    <t>Regulatory Toxicology and Pharmacology, 48: 225-239</t>
  </si>
  <si>
    <t>TIMES-SS - A promising tool for the assessment of skin sensitization hazard. A characterization with respect to the OECD validation principles for (Q)SARs and an external evaluation for predictivity</t>
  </si>
  <si>
    <t>305815-63-8</t>
  </si>
  <si>
    <t>norbornene fluoroalcohol</t>
  </si>
  <si>
    <t>C(F)(F)(F)C(O)(C(F)(F)F)COC1C2C=CC(C2)C1</t>
  </si>
  <si>
    <t>Kern PS, Gerberick F, Ryan CA, Kimber I, Aptula A, Basketter DA</t>
  </si>
  <si>
    <t>Dermatitis, 21(1): 8-32</t>
  </si>
  <si>
    <t>Local Lymph Node Data for the Evaluation of Skin Sensitization Alternatives: A Second Compilation</t>
  </si>
  <si>
    <t>(!Undefined)Group All Lipid Solubility &lt; 0.01 g/kg|Group CHal Molecular Weight &gt; 280 g/mol</t>
  </si>
  <si>
    <t>1565-94-2</t>
  </si>
  <si>
    <t>bisphenol a diglycidyl dimethacrylate;2-propenoic acid, 2-methyl-, (1-methylethylidene;bis-gma;2-propenoic acid, 2-methyl-, (1-methylethylidene)bis[4,1-phenyleneoxy(2-hydroxy-3,1-propanediyl)] ester;(1-methylethylidene)bis[4,1-phenyleneoxy(2-hydroxy-3,1-propanediyl)] bismethacrylate;2-propenoic acid, 2-methyl-, (1-methylethylidene)bis 4,1-phenyleneoxy(2-hydroxy-3,1-propanediyl)  ester;2-propenoic acid, 2-methyl-, (1-methylethylidene)bis 4,1-phenyleneoxy(2-hydroxy-3,1-propanediyl) es;2-propenoic acid, 2-methyl-, (1-methylethylidene)bis(4,1-phenyleneoxy(2-hydroxy-3,1-propanediyl)) ester;methacrylic acid, isopropylidenebis(p-phenyleneoxy(2-hydroxytrimethylene)) ester;propane-2,2-diylbis(benzene-4,1-diyloxy-2-hydroxypropane-3,1-diyl) bis(2-methylprop-2-enoate);2,2-bis[4-(2-hydroxy-3-methacryloxypropoxy) phenyl]propane (bisgma);2-propenoic acid, 2-methyl-, 1,1'-((1-methylethylidene)bis(4,1-phenyleneoxy(2-hydroxy-3,1-propanediyl))) ester</t>
  </si>
  <si>
    <t>c1(C(C)(C)c2ccc(OCC(O)COC(=O)C(=C)C)cc2)ccc(OCC(O)COC(=O)C(=C)C)cc1</t>
  </si>
  <si>
    <t>(!Undefined)Group All Lipid Solubility &lt; 0.01 g/kg|(!Undefined)Group C Surface Tension &gt; 62 mN/m|Group All Melting Point &gt; 200 C|Group C Melting Point &gt; 55 C|Group C Molecular Weight &gt; 350 g/mol|Group C Vapour Pressure &lt; 0.0001 Pa</t>
  </si>
  <si>
    <t>Gerberick, G.F.,Ryan, C.A., Kern, P.S., Schlatter, H., Dearman, R.J., Kimber, I., Patlewicz, G.Y., Basketter, D.A.</t>
  </si>
  <si>
    <t>Dermatitis, 16 (4): 1-46</t>
  </si>
  <si>
    <t>Compilation of historical Local Lymph Node data for the evaluation of skin sensitization alternative methods</t>
  </si>
  <si>
    <t>*-12-4</t>
  </si>
  <si>
    <t>linear musk 86-2406</t>
  </si>
  <si>
    <t>C(=O)(C1CC1)OCC(C)(C)OC(C)C(C)=CC(C)C</t>
  </si>
  <si>
    <t>3910-35-8</t>
  </si>
  <si>
    <t>1h-indene, 2,3-dihydro-1,1,3-trimethyl-3-phenyl-;1,1,3-trimethyl-3-phenylindane;1,1,3-trimethyl-3-phenylindan;indan, 1,1,3-trimethyl-3-phenyl-;1,1,3-trimethyl-3-phenyl-2,3-dihydro-1h-indene</t>
  </si>
  <si>
    <t>c1(C2(C)c3c(C(C)(C)C2)cccc3)ccccc1</t>
  </si>
  <si>
    <t>Natsch A, Gfeller H, Rothaupt M, Ellis G.</t>
  </si>
  <si>
    <t>Toxicology in vitro, 21 (7): 1220-6</t>
  </si>
  <si>
    <t>Utility and limitations of a peptide reactivity assay to predict fragrance allergens in vitro</t>
  </si>
  <si>
    <t>*-12-5</t>
  </si>
  <si>
    <t>florymoss</t>
  </si>
  <si>
    <t>C(O)(C1CC=CCCCC1)CC</t>
  </si>
  <si>
    <t>68141-18-4</t>
  </si>
  <si>
    <t>11-tridecen-6-one, 8,12-dimethyl-;8,12-dimethyltridec-11-en-6-one</t>
  </si>
  <si>
    <t>C(C)(C)=CCCC(C)CC(=O)CCCCC</t>
  </si>
  <si>
    <t>Unilever</t>
  </si>
  <si>
    <t>*-12-3</t>
  </si>
  <si>
    <t>tanaisone</t>
  </si>
  <si>
    <t>C(C)(=O)C1CC=CCCCC1</t>
  </si>
  <si>
    <t>885702-72-7</t>
  </si>
  <si>
    <t>zinarine</t>
  </si>
  <si>
    <t>c1(C2C(C)CC(C)CC2)ccccn1</t>
  </si>
  <si>
    <t>28645-51-4</t>
  </si>
  <si>
    <t>ambrettolide;oxacycloheptadec-10-en-2-one;(10z)-oxacycloheptadec-10-en-2-one;9-hexadecenoic acid, 16-hydroxy-, .omicron.-lactone;.delta.9-isoambrettolic acid, lactone</t>
  </si>
  <si>
    <t>C1(=O)CCCCCCCC=CCCCCCCO1</t>
  </si>
  <si>
    <t>4707-47-5</t>
  </si>
  <si>
    <t>methyl atrarate;methyl 2,4-dihydroxy-3,6-dimethylbenzoate;benzoic acid, 2,4-dihydroxy-3,6-dimethyl-, methyl ester;.beta.-resorcylic acid, 3,6-dimethyl-, methyl ester;atraric acid</t>
  </si>
  <si>
    <t>C(=O)(c1c(O)c(C)c(O)cc1C)OC</t>
  </si>
  <si>
    <t>*-12-2</t>
  </si>
  <si>
    <t>serenolide</t>
  </si>
  <si>
    <t>C(=O)(C1CC1)OCC(C)(C)OC(C)C1CC(C)(C)CCC1</t>
  </si>
  <si>
    <t>*40648-83-0</t>
  </si>
  <si>
    <t>paradisamide</t>
  </si>
  <si>
    <t>C(=O)(C(CC)CC)N(C)c1cc(C)ccc1</t>
  </si>
  <si>
    <t>*--9</t>
  </si>
  <si>
    <t>c19-azlactone (2-nonadecyl-4,4-dimethyloxazolin-5-one)</t>
  </si>
  <si>
    <t>115-95-7</t>
  </si>
  <si>
    <t>linalyl acetate;1,6-octadien-3-ol, 3,7-dimethyl-, acetate, (r)-;1,6-octadien-3-ol, 3,7-dimethyl-, acetate;linalool acetate;3,7-dimethylocta-1,6-dien-3-yl acetate;3,7-dimethyl-1,6-octadien-3-ol acetate;1,5-dimethyl-1-vinylhex-4-en-1-yl acetate;linaloyl acetate;(1)-1,5-dimethyl-1-vinylhex-4-enyl acetate</t>
  </si>
  <si>
    <t>C(C)(C=C)(CCC=C(C)C)OC(C)=O</t>
  </si>
  <si>
    <t>54464-57-2</t>
  </si>
  <si>
    <t>ethanone, 1-(1,2,3,4,5,6,7,8-octahydro-2,3,8,8-tetramethyl-2-naphthalenyl)- (iso-e super);iso e super;1-(1,2,3,4,5,6,7,8-octahydro-2,3,8,8-tetramethyl-2-naphthyl)ethan-1-one;ethanone, 1-(1,2,3,4,5,6,7,8-octahydro-2,3,8,8-tetramethyl-2-naphthalenyl)-;1-(2,3,8,8-tetramethyl-1,2,3,4,5,6,7,8-octahydronaphthalen-2-yl)ethanone</t>
  </si>
  <si>
    <t>C1(C)(C)C2=C(CC(C)C(C)(C(C)=O)C2)CCC1</t>
  </si>
  <si>
    <t>imidazolidinyl urea;germall 115;n,n''-methylenebis[n'-[3-(hydroxymethyl)-2,5-dioxoimidazolidin-4-yl]urea];urea, n,n''-methylenebis[n'-[3-(hydroxymethyl)-2,5-dioxo-4-imidazolidinyl]-;n',n'''-methanediylbis{1-[3-(hydroxymethyl)-2,5-dioxoimidazolidin-4-yl]urea};n,n''-methylenebis[n'-[3-(hydroxymethyl)-2,5-dioxo-4-imidazolidinyl]urea];imidazolurea;urea, n,n''-methylenebis(n'-(1-(hydroxymethyl)-2,5-dioxo-4-imidazolidinyl)-;39236-46-9</t>
  </si>
  <si>
    <t>C1(=O)C(NC(=O)NCNC(=O)NC2C(=O)NC(=O)N2CO)N(CO)C(=O)N1</t>
  </si>
  <si>
    <t>*-12-1</t>
  </si>
  <si>
    <t>85-4027</t>
  </si>
  <si>
    <t>C(=O)(O)C(CCC(N)=O)NC(=O)OCCC(C)CCc1ccccc1</t>
  </si>
  <si>
    <t>(!Undefined)Group All Lipid Solubility &lt; 0.01 g/kg|(!Undefined)Group CN Lipid Solubility &lt; 0.4 g/kg|Group All Melting Point &gt; 200 C|Group CN Aqueous Solubility &lt; 0.1 g/L|Group CN Melting Point &gt; 180 C|Group CN Molecular Weight &gt; 290 g/mol|Group CN Vapour Pressure &lt; 0.001 Pa</t>
  </si>
  <si>
    <t>127-51-5</t>
  </si>
  <si>
    <t>alpha-iso-methylionone;3-methyl-4-(2,6,6-trimethyl-2-cyclohexen-1-yl)-3-buten-2-one;3-buten-2-one, 3-methyl-4-(2,6,6-trimethyl-2-cyclohexen-1-yl)-;3-methyl-4-(2,6,6-trimethylcyclohex-2-en-1-yl)but-3-en-2-one</t>
  </si>
  <si>
    <t>C(C)(=O)C(C)=CC1C(C)=CCCC1(C)C</t>
  </si>
  <si>
    <t>35578-47-3</t>
  </si>
  <si>
    <t>4,4'-dibromobenzil;bis(4-bromophenyl)ethanedione;ethanedione, bis(4-bromophenyl)-;1,2-bis(4-bromophenyl)ethane-1,2-dione;benzil, 4,4'-dibromo-</t>
  </si>
  <si>
    <t>c1(C(=O)C(=O)c2ccc(Br)cc2)ccc(Br)cc1</t>
  </si>
  <si>
    <t>26330-65-4</t>
  </si>
  <si>
    <t>6-ethyl-3-methyl-6-octen-1-ol;6-ethyl-3-methyloct-6-en-1-ol;6-octen-1-ol, 6-ethyl-3-methyl-</t>
  </si>
  <si>
    <t>C(=CC)(CCC(C)CCO)CC</t>
  </si>
  <si>
    <t>16510-27-3</t>
  </si>
  <si>
    <t>toscanol;benzene, 1-(cyclopropylmethyl)-4-methoxy-</t>
  </si>
  <si>
    <t>c1(OC)ccc(CC2CC2)cc1</t>
  </si>
  <si>
    <t>259854-71-2</t>
  </si>
  <si>
    <t>cosmone;5-cyclotetradecen-1-one, 3-methyl-, (5z)-</t>
  </si>
  <si>
    <t>C1(=O)CC(C)CC=CCCCCCCC1</t>
  </si>
  <si>
    <t>1205-17-0</t>
  </si>
  <si>
    <t>alpha-methyl-1,3-benzodioxole-5-propionaldehyde;1,3-benzodioxole-5-propanal, ?-methyl-;?-methyl-1,3-benzodioxole-5-propionaldehyde;1,3-benzodioxole-5-propanal, .alpha.-methyl-;3-(1,3-benzodioxol-5-yl)-2-methylpropanal;hydrocinnamaldehyde, .alpha.-methyl-3,4-(methylenedioxy)-</t>
  </si>
  <si>
    <t>c12c(cc(CC(C)C=O)cc1)OCO2</t>
  </si>
  <si>
    <t>154265-59-5</t>
  </si>
  <si>
    <t>ph-sil</t>
  </si>
  <si>
    <t>c1([Si](C)(CCC2CC3C(CC2)O3)CCC2CC3C(CC2)O3)ccccc1</t>
  </si>
  <si>
    <t>pationic 138c;sodium 2-(1-carboxylatoethoxy)-1-methyl-2-oxoethyl laurate;sodium 2-{[2-(dodecanoyloxy)propanoyl]oxy}propanoate</t>
  </si>
  <si>
    <t>C(=O)(C(C)OC(=O)C(C)OC(=O)CCCCCCCCCCC)O{-}.[Na]{+}</t>
  </si>
  <si>
    <t>74918-21-1</t>
  </si>
  <si>
    <t>hc blue 16;4,4'-[propane-1,3-diylbis(oxy)]bisbenzene-1,3-diamine tetrahydrochloride;4,4'-[propane-1,3-diylbis(oxy)]dibenzene-1,3-diamine tetrahydrochloride;1,3-benzenediamine, 4,4'-[1,3-propanediylbis(oxy)]bis-, tetrahydrochloride</t>
  </si>
  <si>
    <t>c1(OCCCOc2c(N)cc(N)cc2)c(N)cc(N)cc1_Cl_Cl_Cl_Cl</t>
  </si>
  <si>
    <t>(!Undefined)Group All Lipid Solubility &lt; 0.01 g/kg|(!Undefined)Group All log Kow &lt; -3.1|(!Undefined)Group All log Kow &gt; 9|(!Undefined)Group All Melting Point &gt; 200 C|(!Undefined)Group CNHal Aqueous Solubility &lt; 0.001 g/L|(!Undefined)Group CNHal Aqueous Solubility &lt; 0.1 g/L|(!Undefined)Group CNHal Lipid Solubility &lt; 4 g/kg|(!Undefined)Group CNHal Lipid Solubility &lt; 400 g/kg|(!Undefined)Group CNHal log Kow &gt; 3.8|Group CNHal Molecular Weight &gt; 370 g/mol|Group CNHal Molecular Weight &gt; 380 g/mol</t>
  </si>
  <si>
    <t>Aromatic amines|Inclusion rules not met</t>
  </si>
  <si>
    <t>168151-92-6</t>
  </si>
  <si>
    <t>nonanoyl amido caproylacid oxybenzenesulphonate</t>
  </si>
  <si>
    <t>c1(S(=O)(=O)O{-}.[Na]{+})ccc(OC(=O)CCCCCNC(=O)CCCCCCCC)cc1</t>
  </si>
  <si>
    <t>32388-55-9</t>
  </si>
  <si>
    <t>ethanone, 1-[(3r,3ar,7r,8as)-2,3,4,7,8,8a-hexahydro-3,6,8,8-tetramethyl-1h-3a,7-methanoazulen-5-yl]-;acetyl cedrene;[3r-(3±,3a?,7?,8a±)]-1-(2,3,4,7,8,8a-hexahydro-3,6,8,8-tetramethyl-1h-3a,7-methanoazulen-5-yl)ethan-1-one;ethanone, 1-(2,3,4,7,8,8a-hexahydro-3,6,8,8-tetramethyl-1h-3a,7-methanoazulen-5-yl)-, [3r-(3?,3a?,7?,8a?)]-;[3r-(3?,3a?,7?,8a?)]-1-(2,3,4,7,8,8a-hexahydro-3,6,8,8-tetramethyl-1h-3a,7-methanoazulen-5-yl)ethan-1-one;ethanone, 1-(2,3,4,7,8,8a-hexahydro-3,6,8,8-tetramethyl-1h-3a,7-methanoazulen-5-yl)-,  3r-(3.alpha.,3a.beta.,7.beta.,8;ethanone, 1-(2,3,4,7,8,8a-hexahydro-3,6,8,8-tetramethyl-1h-3a,7-methanoazulen-5-yl)-, 3r-(3.alpha.,;ethanone, 1-(2,3,4,7,8,8a-hexahydro-3,6,8,8-tetramethyl-1h-3a,7-methanoazulen-5-yl)-, (3r-(3.alpha.,3a.beta.,7.beta.,8a.alpha.))-;ethanone, 1-((3r,3as,7r,8as)-2,3,4,7,8,8a-hexahydro-3,6,8,8-tetramethyl-1h-3a,7-methanoazulen-5-yl)-;1-(cedr-8-en-9-yl)ethanone;ethanone, 1-(2,3,4,7,8,8a-hexahydro-3,6,8,8-tetramethyl-1h-3a,7-methanoazulen-5-yl)-, [3r-(3.alpha.,3a.beta.,7.beta.,8a.alpha.)]-</t>
  </si>
  <si>
    <t>6485-40-1</t>
  </si>
  <si>
    <t>r-(-)-carvone;carvone;(r)-(-)-carvone;l-carvone;l-p-mentha-1(6),8-dien-2-one;2-cyclohexen-1-one, 2-methyl-5-(1-methylethenyl)-, (r)-;2-cyclohexen-1-one, 2-methyl-5-(1-methylethenyl)-, (5r)-;2-methyl-5-(prop-1-en-2-yl)cyclohex-2-en-1-one;(5r)-2-methyl-5-(1-methylethenyl)-2-cyclohexen-1-one;2-cyclohexen-1-one, 2-methyl-5-(1-methylethenyl)-, (r)- (9ci);(&lt;i&gt;r&lt;/i&gt;)-form;&lt;i&gt;p&lt;/i&gt;-mentha-1,8-dien-6-one</t>
  </si>
  <si>
    <t>65442-31-1</t>
  </si>
  <si>
    <t>6-(1-methylpropyl)quinoline;6-sec-butylquinoline;quinoline, 6-(1-methylpropyl)-;6-(butan-2-yl)quinoline;quinoline, 6-(sec-butyl)- mixed with 8-(sec-butyl)quinoline (4:1);65442-31-1</t>
  </si>
  <si>
    <t>c12c(cc(C(C)CC)cc1)cccn2</t>
  </si>
  <si>
    <t>112-39-0</t>
  </si>
  <si>
    <t>methyl hexadecanoate;methyl palmitate;hexadecanoic acid, methyl ester;palmitic acid, methyl ester</t>
  </si>
  <si>
    <t>C(=O)(CCCCCCCCCCCCCCC)OC</t>
  </si>
  <si>
    <t>100-00-5</t>
  </si>
  <si>
    <t>benzene, 1-chloro-4-nitro-;1-chloro-4-nitrobenzene;chloro-4-nitrobenzene, 1-;p-chloronitrobenzene;4-chloronitrobenzene;1chloro4nitrobenzene;100-00-5</t>
  </si>
  <si>
    <t>c1(Cl)ccc(N(=O)=O)cc1</t>
  </si>
  <si>
    <t>Strongly sensitising</t>
  </si>
  <si>
    <t>Strong</t>
  </si>
  <si>
    <t>S M A N</t>
  </si>
  <si>
    <t>LJMU,UK</t>
  </si>
  <si>
    <t>#Landsteiner K and Jacobs J (1935) Studies on the sensitization of animals with simple chemical compounds. J Exp Med 61: 643-657 #Landsteiner K and Jacobs J (1936) Studies in the sensitization of animals with simple chemical compounds II. J Exp Med 64: 62</t>
  </si>
  <si>
    <t>No data</t>
  </si>
  <si>
    <t>according to:</t>
  </si>
  <si>
    <t>Goodwin, B.F.J., Crevel, R.W.R., and Johnson, A.W. (1981). A Comparison of Three Guinea-Pig Sensitization Procedures for the Detection of 19 Reported Human Contact Sensitizers, Contact Derm. 7, 248-258</t>
  </si>
  <si>
    <t>no</t>
  </si>
  <si>
    <t>Guinea pig maximisation test</t>
  </si>
  <si>
    <t>OECD Guideline 406 (Skin sensitisation)</t>
  </si>
  <si>
    <t>Guinea pig</t>
  </si>
  <si>
    <t>118-79-6</t>
  </si>
  <si>
    <t>2,4,6-bromophenol;tribromophenol, 2,4,6-;2,4,6-tribromophenol;2,4,6-tribromo-phenol;phenol, 2,4,6-tribromo-;118-79-6</t>
  </si>
  <si>
    <t>c1(Br)c(O)c(Br)cc(Br)c1</t>
  </si>
  <si>
    <t>DSBG/Bromine compounds Ltd (Magnusson &amp; Kligman Maximisation Study in the Guinea Pig, 14/02/1997), as cited in OECD (2004) SIDS initial assessment report for 2,4,6-tribromophenol, 118-79-6</t>
  </si>
  <si>
    <t>yes</t>
  </si>
  <si>
    <t>(!Undefined)Group All Lipid Solubility &lt; 0.01 g/kg|Group CHal Melting Point &gt; 65 C|Group CHal Molecular Weight &gt; 280 g/mol</t>
  </si>
  <si>
    <t>as cited in SIDS Initial Assessment Report for 552-30-7</t>
  </si>
  <si>
    <t>no data</t>
  </si>
  <si>
    <t>other guideline:</t>
  </si>
  <si>
    <t>Other</t>
  </si>
  <si>
    <t>rat</t>
  </si>
  <si>
    <t>2403-88-5</t>
  </si>
  <si>
    <t>4-piperidinol, 2,2,6,6-tetramethyl-;2,2,6,6-tetramethylpiperidin-4-ol;2,2,6,6-tetramethyl-4-hydroxypiperidine;2,2'6,6'-tetramethylpiperidine-4-ol</t>
  </si>
  <si>
    <t>C1(C)(C)CC(O)CC(C)(C)N1</t>
  </si>
  <si>
    <t>Ciba additive GmbH Lampertheim (Ciba-Geigy, Test No.924127), as cited in OECD (2002), SIDS Initial Assessment Report for 2,2,6,6-Tetramethylpiperidin-4-ol, 2403-88-5.</t>
  </si>
  <si>
    <t>105-76-0</t>
  </si>
  <si>
    <t>dibutyl maleate;dibutylmaleate;2-butenedioic acid (2e)-, dibutyl ester;maleic acid, dibutylester;2-butenedioic acid (z)-, dibutyl ester;2-butenedioic acid (2z)-, dibutyl ester;maleic acid, dibutyl ester;dibutyl (2z)-but-2-enedioate;2-butenedioic acid, (z)-, dibutyl ester;dibutyl but-2-enedioate;105-76-0</t>
  </si>
  <si>
    <t>C(=O)(C=CC(=O)OCCCC)OCCCC</t>
  </si>
  <si>
    <t>Hüls AG, D-4370 Marl, WL Produktsicherheit, Toxikologie, Bericht No. 1011 (22.7.1987) as cited in OECD,  SIDS Initial Assessment Report for Maleic acid, dibutylester, 105-76-0</t>
  </si>
  <si>
    <t>101-72-4</t>
  </si>
  <si>
    <t>n-isopropyl-n'-phenyl-p-phenylenediamine;1,4-benzenediamine, n1-(1-methylethyl)-n4-phenyl-;4-(isopropylamino) diphenylamine;n-isopropyl-n’-phenyl-p-phenylenediamine (ippd);1,4-benzenediamine, n-(1-methylethyl)-n'-phenyl-;n-phenyl-n'-isopropyl-p-phenylenediamine;1,4-benzenediamine, n-(1-methylethyl)-n’-phenyl-;p-phenylenediamine, n-isopropyl-n'-phenyl-;n-isopropyl-n-phenyl-4-phenylenediamine;n-isopropyl-n'-phenylbenzene-1,4-diamine;n1-(1-methylethyl)-n4-phenyl-1,4-benzenediamine;n-(1-methylethyl)-n'-phenyl-1,4-benzenediamine</t>
  </si>
  <si>
    <t>c1(NC(C)C)ccc(Nc2ccccc2)cc1</t>
  </si>
  <si>
    <t>Ikarashi, Y., Tsuchiya, T. and Nakamura, A. (1993). Evaluation of contact sensitivity of rubber chemicals using the murine local lymph node assay. Contact Dermatitis 28: 77-80.</t>
  </si>
  <si>
    <t>Mouse local lymph node assay (LLNA)</t>
  </si>
  <si>
    <t>Mouse</t>
  </si>
  <si>
    <t>Strongly positive</t>
  </si>
  <si>
    <t>4602-84-0</t>
  </si>
  <si>
    <t>farnesol;2,6,10-dodecatrien-1-ol, 3,7,11-trimethyl-;3,7,11-trimethyldodeca-2,6,10-trien-1-ol;3,7,11-trimethyl-2,6,10-dodecatrien-1-ol;2,6,10-farnesatrien-1-ol</t>
  </si>
  <si>
    <t>C(C)(C)=CCCC(C)=CCCC(C)=CCO</t>
  </si>
  <si>
    <t>2892-51-5</t>
  </si>
  <si>
    <t>3,4-dihydroxy-3-cyclobutene-1,2-dione;3,4-dihydroxy-cyclobut-3-ene-1,2-dione;3-cyclobutene-1,2-dione, 3,4-dihydroxy-;cyclobutenedione, dihydroxy-;squaric acid;3,4-dihydroxycyclobut-3-ene-1,2-dione;cyclobutenedione, dihydroxy- (8ci)</t>
  </si>
  <si>
    <t>C1(=O)C(=O)C(O)=C1O</t>
  </si>
  <si>
    <t>Gerberick GF, Vassallo JD, Bailey RE, Chaney JG, Morrall SW, Lepoittevin JP.</t>
  </si>
  <si>
    <t>Toxicological sciences, 81: 332-343</t>
  </si>
  <si>
    <t>Development of a peptide reactivity assay for screening contact allergens</t>
  </si>
  <si>
    <t>69-09-0</t>
  </si>
  <si>
    <t>chlorpromazine hydrochloride;[3-(2-chloro-phenothiazin-10-yl)-propyl]-dimethyl-amine;hydrochloride;10h-phenothiazine-10-propanamine, 2-chloro-n,n-dimethyl-, monohydrochloride;3-(2-chloro-10h-phenothiazin-10-yl)-n,n-dimethylpropan-1-amine hydrochloride;2-chloro-n,n-dimethyl-10h-phenothiazine-10-propanamine monohydrochloride</t>
  </si>
  <si>
    <t>c12c(cc(Cl)cc1)N(CCCN(C)C)c1c(cccc1)S2_Cl</t>
  </si>
  <si>
    <t>(!Undefined)Group All Lipid Solubility &lt; 0.01 g/kg|(!Undefined)Group All log Kow &lt; -3.1|(!Undefined)Group All log Kow &gt; 9|(!Undefined)Group All Melting Point &gt; 200 C</t>
  </si>
  <si>
    <t>1034-01-1</t>
  </si>
  <si>
    <t>octyl gallate;octyl 3,4,5-trihydroxybenzoate;benzoic acid, 3,4,5-trihydroxy-, octyl ester;gallic acid, octyl ester;1034-01-1</t>
  </si>
  <si>
    <t>C(=O)(c1cc(O)c(O)c(O)c1)OCCCCCCCC</t>
  </si>
  <si>
    <t>*--5</t>
  </si>
  <si>
    <t>methylene-dimethyl-butyrolactone</t>
  </si>
  <si>
    <t>C1(=O)C2(CCCO1)CCC2</t>
  </si>
  <si>
    <t>*--6</t>
  </si>
  <si>
    <t>paraphenylenediamine dihydrochlor</t>
  </si>
  <si>
    <t>c1(N{+}.Cl{-})ccc(N)cc1</t>
  </si>
  <si>
    <t>*--7</t>
  </si>
  <si>
    <t>5,5-dimethyl-3-thiocyanatomethyl-2</t>
  </si>
  <si>
    <t>C1(=O)C(CSC#N)CC(C)(C)O1</t>
  </si>
  <si>
    <t>Nucleophilic addition|Nucleophilic addition &gt;&gt; Addition to Carbon-hetero double/triple bond|Nucleophilic addition &gt;&gt; Addition to Carbon-hetero double/triple bond &gt;&gt; Thiocyanates</t>
  </si>
  <si>
    <t>Acylation|Acylation &gt;&gt; Direct Acylation Involving a Leaving group|Acylation &gt;&gt; Direct Acylation Involving a Leaving group &gt;&gt; Acetates|Acylation &gt;&gt; Isocyanates and Related Chemicals|Acylation &gt;&gt; Isocyanates and Related Chemicals &gt;&gt; Thiocyanates-Acylation|SN2|SN2 &gt;&gt; SN2 reaction at a sulphur atom|SN2 &gt;&gt; SN2 reaction at a sulphur atom &gt;&gt; Thiocyanates-SN2</t>
  </si>
  <si>
    <t>(!Undefined)Group CNS Surface Tension &gt; 62 mN/m|Group CNS Melting Point &gt; 50 C</t>
  </si>
  <si>
    <t>5421-46-5</t>
  </si>
  <si>
    <t>thioglycolic acid ammonium salt;ammonium mercaptoacetate;acetic acid, mercapto-, monoammonium salt;ammonium sulfanylacetate;mercaptoacetic acid, monoammonium salt</t>
  </si>
  <si>
    <t>C(=O)(CS)O{-}.N{+}</t>
  </si>
  <si>
    <t>27072-45-3</t>
  </si>
  <si>
    <t>fluorescein isothiocyanate;3',6'-dihydroxy-5(or 6)-isothiocyanatospiro[isobenzofuran-1(3h),9'-[9h]xanthene]-3-one;spiro[isobenzofuran-1(3h),9'-[9h]xanthen]-3-one, 3',6'-dihydroxy-5(or 6)-isothiocyanato-</t>
  </si>
  <si>
    <t>c12C3(c4c(C(=O)O3)c(N=C=S)ccc4)c3c(cc(O)cc3)Oc1cc(O)cc2</t>
  </si>
  <si>
    <t>61951-51-7</t>
  </si>
  <si>
    <t>disperse blue 124;ethanol, 2-[ethyl[3-methyl-4-[2-(5-nitro-2-thiazolyl)diazenyl]phenyl]amino]-, 1-acetate</t>
  </si>
  <si>
    <t>c1(N=NC2=NC=C(N(=O)=O)S2)c(C)cc(N(CCOC(C)=O)CC)cc1</t>
  </si>
  <si>
    <t>Ahuja, V., Platzek, T., Fink, H., Sonnenburg, A., Stahlmann, R.</t>
  </si>
  <si>
    <t>Arch Toxicology, 84: 709-718</t>
  </si>
  <si>
    <t>Study of the sensitizing potential of various textile dyes using a biphasic murine local lymph node assay.</t>
  </si>
  <si>
    <t>Michael addition|Michael addition &gt;&gt; Michael addition on conjugated systems with electron withdrawing group|Michael addition &gt;&gt; Michael addition on conjugated systems with electron withdrawing group &gt;&gt; Nitroalkenes</t>
  </si>
  <si>
    <t>23726-92-3</t>
  </si>
  <si>
    <t>(z)-beta-1-(2,6,6-trimethyl-1-cyclohexen-1-yl)-2-buten-1-one cis-beta-damascone;(z)-1-(2,6,6-trimethyl-1-cyclohexen-1-yl)-2-buten-1-one;2-buten-1-one, 1-(2,6,6-trimethyl-1-cyclohexen-1-yl)-, (z)-;2-buten-1-one, 1-(2,6,6-trimethyl-1-cyclohexen-1-yl)-, (2z)-;(2z)-1-(2,6,6-trimethylcyclohex-1-en-1-yl)but-2-en-1-one</t>
  </si>
  <si>
    <t>C1(C)(C)C(C(=O)C=CC)=C(C)CCC1</t>
  </si>
  <si>
    <t>33673-71-1</t>
  </si>
  <si>
    <t>1-(2,4,4-trimethyl-1-cyclohexen-1-yl)-2-buten-1-one isodamascone (unspec)  [0 use 2004];1-(2,4,4-trimethyl-2-cyclohexen-1-yl)-2-buten-1-one;2-buten-1-one, 1-(2,4,4-trimethyl-2-cyclohexen-1-yl)-;1-(2,4,4-trimethylcyclohex-2-en-1-yl)but-2-en-1-one</t>
  </si>
  <si>
    <t>C1(C)C(C(=O)C=CC)CCC(C)(C)C=1</t>
  </si>
  <si>
    <t>39872-57-6</t>
  </si>
  <si>
    <t>(e)-1-(2,4,4-trimethyl-2-cyclohexen-1-yl)-2-buten-1-one alpha-isodamascone;(e)-1-(2,4,4-trimethyl-2-cyclohexen-1-yl)-2-buten-1-one;2-buten-1-one, 1-(2,4,4-trimethyl-2-cyclohexen-1-yl)-, (e)-;2-buten-1-one, 1-(2,4,4-trimethyl-2-cyclohexen-1-yl)-, (2e)-;(2e)-1-(2,4,4-trimethylcyclohex-2-en-1-yl)but-2-en-1-one</t>
  </si>
  <si>
    <t>*-11-6</t>
  </si>
  <si>
    <t>carvoxime</t>
  </si>
  <si>
    <t>C1(=NO)C(C)=CCC(C(=C)C)C1</t>
  </si>
  <si>
    <t>Berrstrom, M.A., Anderson, S.I., Broo, K., Luthman, K., Karlberg, A-T</t>
  </si>
  <si>
    <t>J. Med. Chem. 51: 2541-2550</t>
  </si>
  <si>
    <t>Oximes: Metabolic activation and structure-allergenic activity relationships</t>
  </si>
  <si>
    <t>Strong sensitizer</t>
  </si>
  <si>
    <t>2475-45-8</t>
  </si>
  <si>
    <t>c.i. disperse blue 1;1,4,5,8-tetraaminoanthraquinone;disperse blue 1;9,10-anthracenedione, 1,4,5,8-tetraamino-;duranol brilliant blue cb;anthraquinone, 1,4,5,8-tetraamino-;1,4,5,8-tetraamino-9,10-anthraquinone;1,4,5,8tetraaminoanthraquinone(disperse blue1);1,4,5,8-tetraaminoanthracene-9,10-dione;anthraquinone, 1,4,5,8-tetraamino- (8ci)</t>
  </si>
  <si>
    <t>c12C(=O)c3c(C(=O)c1c(N)ccc2N)c(N)ccc3N</t>
  </si>
  <si>
    <t>B. M. Hausen, E.-M. Sawall</t>
  </si>
  <si>
    <t>Contact Dermatitis, 20 (1): 27–31</t>
  </si>
  <si>
    <t>Sensitization experiments with textile dyes in guinea pigs</t>
  </si>
  <si>
    <t>(!Undefined)Group All Lipid Solubility &lt; 0.01 g/kg|(!Undefined)Group CN Lipid Solubility &lt; 0.4 g/kg|Group All Melting Point &gt; 200 C|Group CN Aqueous Solubility &lt; 0.0001 g/L|Group CN Aqueous Solubility &lt; 0.1 g/L|Group CN Melting Point &gt; 180 C|Group CN Vapour Pressure &lt; 0.001 Pa</t>
  </si>
  <si>
    <t>62-73-7</t>
  </si>
  <si>
    <t>dichlorvos;phosphoric acid, 2,2-dichloroethenyl dimethyl ester;phosphoric acid, 2,2-dichlorovinyl dimethyl ester;2,2-dichlorovinyl dimethyl phosphate;phosphoric acid 2,2-dichloroethenyl dimethyl ester;2,2-dichloroethenyl dimethyl phosphate;62-73-7</t>
  </si>
  <si>
    <t>C(Cl)(Cl)=COP(=O)(OC)OC</t>
  </si>
  <si>
    <t>Atsushi Ueda,Kohji Aoyama,Fumi Manda,Tadako Ueda,Yoshihiro Kawahara</t>
  </si>
  <si>
    <t>Contact Dermatitis, 31 (3): 140–145</t>
  </si>
  <si>
    <t>Delayed-type allergenicity of triforine (Saprol®)</t>
  </si>
  <si>
    <t>SN2|SN2 &gt;&gt; Nucleophilic substitution at sp3 Carbon atom|SN2 &gt;&gt; Nucleophilic substitution at sp3 Carbon atom &gt;&gt; Phosphates</t>
  </si>
  <si>
    <t>SN2|SN2 &gt;&gt; SN2 reaction at a sp2 carbon atom|SN2 &gt;&gt; SN2 reaction at a sp2 carbon atom &gt;&gt; Polarised alkenes with a phosphate leaving group|SN2 &gt;&gt; SN2 reaction at sp3 carbon atom|SN2 &gt;&gt; SN2 reaction at sp3 carbon atom &gt;&gt; Phosphates</t>
  </si>
  <si>
    <t>B.M. Hausen, M. Kallweit</t>
  </si>
  <si>
    <t>Contact Dermatitis, 15 (5): 289–294</t>
  </si>
  <si>
    <t>The sensitizing capacity of coumarins (II)</t>
  </si>
  <si>
    <t>100-97-0</t>
  </si>
  <si>
    <t>hexamethylenetetramine (aliphatic);hexamethylenetetramine;1,3,5,7-tetraaza-tricyclo[3.3.1.1%3,7&amp;]decane;1,3,5,7-tetraazatricyclo[3.3.1.13,7]decane;methenamine;1,3,5,7-tetraazatricyclo 3.3.1.13,7 decane;1,3,5,7-tetraazatricycloХ3.3.1.13,7еdecane;methenamine [usan:inn];1,3,5,7-tetraazatricyclo[3.3.1.1~3,7~]decane;1,3,5,7-tetraazatricyclo[3.3.1.137]decane;1,3,5,7-tetraazatricyclo[3.3.1.1(3,7)]decane;1,3,5,7-tetraazatricyclo(3.3.1.13,7)decane</t>
  </si>
  <si>
    <t>C1N2CN3CN(CN1C3)C2</t>
  </si>
  <si>
    <t>International Journal of Toxicology, 11(4): 531-558</t>
  </si>
  <si>
    <t>Final Report on the Safety Assessment of Methenamine</t>
  </si>
  <si>
    <t>(!Undefined)Group All Lipid Solubility &lt; 0.01 g/kg|(!Undefined)Group CN Lipid Solubility &lt; 0.4 g/kg|Group All log Kow &lt; -3.1</t>
  </si>
  <si>
    <t>Barrat, M.D., Basketter D.A.</t>
  </si>
  <si>
    <t>Contact Dermatitis, 27 (2): 98-104</t>
  </si>
  <si>
    <t>Possible origin of the skin sensitization potential of isoeugenol and related compounds. (I) Preliminary studies of potential reaction mechanisms</t>
  </si>
  <si>
    <t>Klaus E. Andersen, Knud Hamann</t>
  </si>
  <si>
    <t>Contact Dermatitis, 11 (1): 11–20</t>
  </si>
  <si>
    <t>How sensitizing is chlorocresol?Allergy tests in guinea pigs versus the clinical experience</t>
  </si>
  <si>
    <t>90-05-1</t>
  </si>
  <si>
    <t>2-methoxyphenol (guaiacol);4-methylcatechol;guaiacol;2-methoxy-phenol;phenol, 2-methoxy-;2-methoxyphenol;o-methoxyphenol;o-methoxy phenol;phenol, o-methoxy-;guaiacol [jan];90-05-1</t>
  </si>
  <si>
    <t>c1(O)c(OC)cccc1</t>
  </si>
  <si>
    <t>Marchand B, Barbier P, Ducombs G, Foussereau J, Martin P, Benezra C</t>
  </si>
  <si>
    <t>Arch Dermatol Res. 272 (1-2): 61-6</t>
  </si>
  <si>
    <t>Allergic contact dermatitis to various salols (phenyl salicylates). A structure-activity relationship study in man and in animal (guinea pig).</t>
  </si>
  <si>
    <t>A. Boman, G. Hagelthorn, I. Jeansson, A-T. Karlberg, I. Rystedt, J. E. Wahlberg</t>
  </si>
  <si>
    <t>Contact Dermatitis, 6 (4): 299–300</t>
  </si>
  <si>
    <t>Phenyl-alpha-naphthylamine – Case report and guinea pig studies</t>
  </si>
  <si>
    <t>Basketter, D.A., Allenby, C.F.</t>
  </si>
  <si>
    <t>Contact Dermatitis, 25 (3): 160-171</t>
  </si>
  <si>
    <t>Studies of the quenching phenomenon in delayed contact hypersensitivity reactions</t>
  </si>
  <si>
    <t>2475-46-9</t>
  </si>
  <si>
    <t>c.i. disperse blue 3;disperse blue 3;9,10-anthracenedione, 1,4-diamino-, n,n'-mixed 2-hydroxyethyl and methyl derivatives;anthraquinone disperse blue 3 ci no. 61505;9,10-anthracenedione, 1- (2-hydroxyethyl)amino -4-(methylamino)-;c. i. disperse blue 3;9,10anthracenedione,1[(2hydroxyethyl)amino]4(methylamino),anditsderivativesandsalts,whenusedas a substanceinhairdye products</t>
  </si>
  <si>
    <t>c12C(=O)c3c(C(=O)c1c(NC)ccc2NCCO)cccc3</t>
  </si>
  <si>
    <t>(!Undefined)Group All Lipid Solubility &lt; 0.01 g/kg|(!Undefined)Group CN Lipid Solubility &lt; 0.4 g/kg|Group CN Aqueous Solubility &lt; 0.0001 g/L|Group CN Aqueous Solubility &lt; 0.1 g/L|Group CN Melting Point &gt; 180 C|Group CN Molecular Weight &gt; 290 g/mol|Group CN Vapour Pressure &lt; 0.001 Pa</t>
  </si>
  <si>
    <t>Shuichi Tsuchiya, Mitsuo Kondo, Kikuhiko Okamoto, Yoshio Takase</t>
  </si>
  <si>
    <t>Contact Dermatitis, 8 (4): 246-255</t>
  </si>
  <si>
    <t>Studies on contact hypersensitivity in the guinea pig The cumulative contact enhancement test</t>
  </si>
  <si>
    <t>D. A. Basketter, E. W. Scholes, M. Cumberbatch, C. D. Evans, I. Kimber</t>
  </si>
  <si>
    <t>Contact Dermatitis, 27 (4): 209-280</t>
  </si>
  <si>
    <t>Sulphanilic acid: divergent results in the guinea pig maximization test and the local lymph node assay</t>
  </si>
  <si>
    <t>103-64-0</t>
  </si>
  <si>
    <t>benzene, (2-bromoethenyl)-;b-bromostyrene;beta-bromostyrene;bromostyrene;?-bromostyrene;[(e)-2-bromoethenyl]benzene;103-64-0</t>
  </si>
  <si>
    <t>c1(C=CBr)ccccc1</t>
  </si>
  <si>
    <t>106-23-0</t>
  </si>
  <si>
    <t>3,7-dimethyl-6-octenal;citronellal;citronellal xl000265;6-octenal, 3,7-dimethyl-;6-octenal, 3,7-dimethyl-, (s)-;3,7-dimethyloct-6-enal;106-23-0</t>
  </si>
  <si>
    <t>C(C)(C)=CCCC(C)CC=O</t>
  </si>
  <si>
    <t>134-96-3</t>
  </si>
  <si>
    <t>syringaldehyde;benzaldehyde, 4-hydroxy-3,5-dimethoxy-;syringaaldehyde;4-hydroxy-3,5-dimethoxybenzaldehyde</t>
  </si>
  <si>
    <t>c1(OC)c(O)c(OC)cc(C=O)c1</t>
  </si>
  <si>
    <t>55-55-0</t>
  </si>
  <si>
    <t>n-methyl-p-aminophenol sulfate;metol;bis(4-hydroxy-n-methylanilinium) sulphate;phenol, 4-(methylamino)-, sulfate (2:1) (salt);4-methylaminophenol sulfate</t>
  </si>
  <si>
    <t>c1(O)ccc(NC)cc1_c1(O)ccc(NC)cc1_O=S(=O)(O)O</t>
  </si>
  <si>
    <t>(!Undefined)Group All Lipid Solubility &lt; 0.01 g/kg|(!Undefined)Group All log Kow &lt; -3.1|(!Undefined)Group All log Kow &gt; 9|(!Undefined)Group All Melting Point &gt; 200 C|(!Undefined)Group CNS log Kow &lt; 0.5|(!Undefined)Group CNS log Kow &lt; -2|(!Undefined)Group CNS Melting Point &gt; 120 C|(!Undefined)Group CNS Melting Point &gt; 50 C|(!Undefined)Group CNS Surface Tension &gt; 62 mN/m</t>
  </si>
  <si>
    <t>Inclusion rules not met|Phenols</t>
  </si>
  <si>
    <t>99-98-9</t>
  </si>
  <si>
    <t>n,n-dimethyl-p-phenylenediamine;n,n-dimethyl-benzene-1,4-diamine;n, n-dimethyl-1,4-phenylenediamine;4-dimethylaminoaniline;4-amino-n,n-dimethylaniline;1,4-benzenediamine, n,n-dimethyl-;dimethyl-4-phenylenediamine;n,n-dimethylbenzene-1,4-diamine;n,ndimethylpphenylenediamine andits salts,whenusedasasubstanceinhairdye products;n,n-dimethyl-1,4-benzenediamine;n,n -dimethyl-p-phenylenediamine</t>
  </si>
  <si>
    <t>c1(N)ccc(N(C)C)cc1</t>
  </si>
  <si>
    <t>68302-57-8</t>
  </si>
  <si>
    <t>amoxanox;amlexanox;amlenanox;5h-(1)benzopyrano(2,3-b)pyridine-3-carboxylic acid, 2-amino-7-(1-methylethyl)-5-oxo-</t>
  </si>
  <si>
    <t>c12C(=O)c3c(ccc(C(C)C)c3)Oc1nc(N)c(C(=O)O)c2</t>
  </si>
  <si>
    <t>Takeshi Hariya,Zenro Ikezawa,Michiko Aihara, Kazuko Kitamura, Junko Osawa, Hiroshi Nakajima</t>
  </si>
  <si>
    <t>Contact Dermatitis, 31 (1): 31–36</t>
  </si>
  <si>
    <t>Allergenicity and tolerogenicity of amlexanox in the guinea pig</t>
  </si>
  <si>
    <t>99-24-1</t>
  </si>
  <si>
    <t>3,4,5-trihydroxy-benzoic acid methyl ester;methyl gallate;methyl 3,4,5-trihydroxybenzoate;benzoic acid, 3,4,5-trihydroxy-, methyl ester;gallic acid, methyl ester;3,4,5-trihydroxybenzoic acid, methyl ester</t>
  </si>
  <si>
    <t>C(=O)(c1cc(O)c(O)c(O)c1)OC</t>
  </si>
  <si>
    <t>B. M. Hausen, W. Beyer</t>
  </si>
  <si>
    <t>Contact Dermatitis, 26 (4): 253–258</t>
  </si>
  <si>
    <t>The sensitizing capacity of the antioxidants propyl, octyl, and dodecyl gallate and some related gallic acid esters</t>
  </si>
  <si>
    <t>1119-33-1</t>
  </si>
  <si>
    <t>(s)-2-amino-pentanedioic acid 5-ethyl ester;5-ethyl-l-glutamate;nonyl gallate;ethyl hydrogen l-glutamate</t>
  </si>
  <si>
    <t>C(=O)(O)C(N)CCC(=O)OCC</t>
  </si>
  <si>
    <t>831-61-8</t>
  </si>
  <si>
    <t>ethyl gallate;ethyl 3,4,5-trihydroxybenzoate;benzoic acid, 3,4,5-trihydroxy-, ethyl ester;gallic acid, ethyl ester;phyllemblin</t>
  </si>
  <si>
    <t>C(=O)(c1cc(O)c(O)c(O)c1)OCC</t>
  </si>
  <si>
    <t>103-71-9</t>
  </si>
  <si>
    <t>phenyl isocyanate;phenylisocyanate;benzene, isocyanato-;isocyanatobenzene;isocyanic acid, phenyl ester;isocyanic acid, phenyl ester (8ci);103-71-9</t>
  </si>
  <si>
    <t>c1(N=C=O)ccccc1</t>
  </si>
  <si>
    <t>127-25-3</t>
  </si>
  <si>
    <t>methyl abietate;1-phenanthrenecarboxylic acid, 1,2,3,4,4a,4b,5,6,10,10a-decahydro-1,4a-dimethyl-7-(1-methylethyl)-, methyl ester, [1r-(1?,4a?,4b?,10a?)]-;1-phenanthrenecarboxylic acid, 1,2,3,4,4a,4b,5,6,10,10a-decahydro-1,4a-dimethyl-7-(1-methylethyl)-, methyl ester, (1r,4ar,4br,10ar)-;1-phenanthrenecarboxylic acid, 1,2,3,4,4a,4b,5,6,10,10a-decahydro-1,4a-dimethyl-7-(1-methylethyl)-, methyl ester,  1r-;podocarpa-7,13-dien-15-oic acid, 13-isopropyl-, methyl ester;1-phenanthrenecarboxylic acid, 1,2,3,4,4a,4b,5,6,10,10a-decahydro-1,4a-dimethyl-7-(1-methylethyl)-, methyl ester, Х1r-(1.alpha.,4a.beta.,4b.alpha.,10a.alpha.)е-;abietic acid methyl ester;methyl abieta-7,13-dien-18-oate;1-phenanthrenecarboxylic acid, 1,2,3,4,4a,4b,5,6,10,10a-decahydro-1,4a-dimethyl-7-(1-methylethyl)-, methyl ester, [1r-(1.alpha.,4a.beta.,4b.alpha.,10a.alpha.)]-</t>
  </si>
  <si>
    <t>C(=O)(C1(C)C2C(C)(C3C(C=C(C(C)C)CC3)=CC2)CCC1)OC</t>
  </si>
  <si>
    <t>546-43-0</t>
  </si>
  <si>
    <t>alantolactone;[3ar-(3a±,5?,8a?,9a±)]-3a,5,6,7,8,8a,9,9a-octahydro-5,8a-dimethyl-3-methylenenaphtho[2,3-b]furan-2(3h)-one;[3ar-(3a?,5?,8a?,9a?)]-3a,5,6,7,8,8a,9,9a-octahydro-5,8a-dimethyl-3-methylenenaphtho[2,3-b]furan-2(3h)-one;5,8a-dimethyl-3-methylidene-3a,5,6,7,8,8a,9,9a-octahydronaphtho[2,3-b]furan-2(3h)-one;[3ar-(3a alpha,5 beta,8a beta,9a alpha)]-3a,5,6,7,8,8a,9,9a-octahydro-5,8a-dimethyl-3-methylenenaphtho[2,3-b]furan-2(3h)-one</t>
  </si>
  <si>
    <t>C1(=O)C(=C)C2C=C3C(C)(CC2O1)CCCC3C</t>
  </si>
  <si>
    <t>Jean-Luc Stampf,Claude Benezra,Georg Klecak,Horst Geleick,Kakl-Heinz Schulz,Björn Hausen</t>
  </si>
  <si>
    <t>Contact Dermatitis, 8 (1): 16–24</t>
  </si>
  <si>
    <t>The sensitizing capacity of helenin and of two of its main constituents, the sesquiterpene lactones alantolactone and isoalantolactone: a comparison of epicutaneous and intradermal sensitizing methods in different strains of guinea pig</t>
  </si>
  <si>
    <t>730-40-5</t>
  </si>
  <si>
    <t>4-((4-nitrophenyl)azo)benzenamine;disperse orange 3;4-[(4-nitrophenyl)azo]aniline;benzenamine, 4-[(4-nitrophenyl)azo]-;4-[(4-nitrophenyl)diazenyl]aniline;4[(4nitrophenyl)azo]aniline(disperse orange3)anditssalts,whenusedasa substanceinhairdye products;benzenamine, 4- (4-nitrophenyl)azo -;c.i. disperse orange 3;benzenamine, 4-Х(4-nitrophenyl)azoе-</t>
  </si>
  <si>
    <t>c1(N)ccc(N=Nc2ccc(N(=O)=O)cc2)cc1</t>
  </si>
  <si>
    <t>2872-52-8</t>
  </si>
  <si>
    <t>disperse red 1;2-[ethyl[4-[(4-nitrophenyl)azo]phenyl]amino]ethanol;ethanol, 2-[ethyl[4-[(4-nitrophenyl)azo]phenyl]amino]-;2-(ethyl{4-[(4-nitrophenyl)diazenyl]phenyl}amino)ethanol;ethanol, 2- ethyl 4- (4-nitrophenyl)azo phenyl amino -;celliton scarlet b;c.i. disperse red 1;ethanol, 2-ХethylХ4-Х(4-nitrophenyl)azoеphenylеaminoе-</t>
  </si>
  <si>
    <t>c1(N=Nc2ccc(N(=O)=O)cc2)ccc(N(CCO)CC)cc1</t>
  </si>
  <si>
    <t>470-17-7</t>
  </si>
  <si>
    <t>naphtho[2,3-b]furan-2(3h)-one, decahydro-8a-meth;isoalantolactone</t>
  </si>
  <si>
    <t>C1(=O)C(=C)C2C(CC3(C)C(C(=C)CCC3)C2)O1</t>
  </si>
  <si>
    <t>1083-41-6</t>
  </si>
  <si>
    <t>butyl gallate;butyl 3,4,5-trihydroxybenzoate</t>
  </si>
  <si>
    <t>C(=O)(c1cc(O)c(O)c(O)c1)OCCCC</t>
  </si>
  <si>
    <t>486-35-1</t>
  </si>
  <si>
    <t>7,8-dihydroxy-chromen-2-one;daphnetin;7, 8-dihydroxycoumarin;7,8-dihydroxycoumarin;7,8-dihydroxy-2h-chromen-2-one</t>
  </si>
  <si>
    <t>c1(O)c(O)c2c(C=CC(=O)O2)cc1</t>
  </si>
  <si>
    <t>529-84-0</t>
  </si>
  <si>
    <t>6,7-dihydroxy-4-methylcoumarin;4-methylesculetin;2h-1-benzopyran-2-one, 6,7-dihydroxy-4-methyl-;6,7-dihydroxy-4-methyl-2h-chromen-2-one</t>
  </si>
  <si>
    <t>C1(C)c2c(cc(O)c(O)c2)OC(=O)C=1</t>
  </si>
  <si>
    <t>574-84-5</t>
  </si>
  <si>
    <t>fraxetin;6-methoxy-7-hydroxycoumarin;7,8-dihydroxy-6-methoxy-2-benzopyrone;7,8-dihydroxy-6-methoxy-2h-chromen-2-one</t>
  </si>
  <si>
    <t>c1(OC)c(O)c(O)c2c(C=CC(=O)O2)c1</t>
  </si>
  <si>
    <t>*-1-6</t>
  </si>
  <si>
    <t>benzoyloxy-.alpha.-cresylsulphate</t>
  </si>
  <si>
    <t>*-1-7</t>
  </si>
  <si>
    <t>1-benzoyloxycarboxy-2-methoxy-5-benzenesulfate</t>
  </si>
  <si>
    <t>c1(OC)c(OC(=O)Oc2ccccc2)cc(S(=O)(=O)O)cc1</t>
  </si>
  <si>
    <t>*-1-8</t>
  </si>
  <si>
    <t>4-(benzyloxycarboxy)benzene-1, 3-disulfonate</t>
  </si>
  <si>
    <t>*-1-9</t>
  </si>
  <si>
    <t>2-methyl-5-sulfophenylacetate</t>
  </si>
  <si>
    <t>*-2-0</t>
  </si>
  <si>
    <t>4-hexanoyloxybenzenesulfonate</t>
  </si>
  <si>
    <t>*-2-1</t>
  </si>
  <si>
    <t>trimethylammonium-ethyloxycarboxy-benzenesulfonate</t>
  </si>
  <si>
    <t>*-2-2</t>
  </si>
  <si>
    <t>trimethylammonium-hexanoyloxy-4-benzenesulfonate</t>
  </si>
  <si>
    <t>*-2-3</t>
  </si>
  <si>
    <t>sodium nonanoyloxybenzenesulfonate</t>
  </si>
  <si>
    <t>*-2-4</t>
  </si>
  <si>
    <t>norbornanacetyloxy-4-benzenesulfate</t>
  </si>
  <si>
    <t>*-2-6</t>
  </si>
  <si>
    <t>4-(ethylhexyloxycarboxy)1, 3-benzenedisulfonate</t>
  </si>
  <si>
    <t>*-2-7</t>
  </si>
  <si>
    <t>benzyloxy-2-methoxy-5-benzenesulfate</t>
  </si>
  <si>
    <t>C(=O)(c1ccccc1)Oc1c(OC)ccc(S(=O)(=O)O)c1</t>
  </si>
  <si>
    <t>*-2-8</t>
  </si>
  <si>
    <t>methylbenzoyloxybenzenesulfonate</t>
  </si>
  <si>
    <t>*-2-9</t>
  </si>
  <si>
    <t>benzyloxybenzenedisulfate</t>
  </si>
  <si>
    <t>C(=O)(c1c(S(=O)(=O)O)cc(S(=O)(=O)O)cc1)Oc1ccccc1</t>
  </si>
  <si>
    <t>43052-87-5</t>
  </si>
  <si>
    <t>1-(2,6,6-trimethyl-2-cyclohexen-1-yl)-2-buten-1-one;2-buten-1-one, 1-(2,6,6-trimethyl-2-cyclohexen-1-yl)-</t>
  </si>
  <si>
    <t>489-50-9</t>
  </si>
  <si>
    <t>fumarprotocetraric acid;[(7-carboxy-4-formyl-3,8-dihydroxy-1,6-dimethyl-11-oxo-11h-dibenzo[b,e][1,4]dioxepin-9-yl)methyl] hydrogen fumarate;9-({[(2e)-3-carboxyprop-2-enoyl]oxy}methyl)-4-formyl-3,8-dihydroxy-1,6-dimethyl-11-oxo-11h-dibenzo[b,e][1,4]dioxepine-7-carboxylic acid</t>
  </si>
  <si>
    <t>C(=O)(O)c1c(O)c(COC(=O)C=CC(=O)O)c2c(c1C)Oc1c(C(=O)O2)c(C)cc(O)c1C=O</t>
  </si>
  <si>
    <t>B. M. Hausen, Lars Emde, Viola Marks</t>
  </si>
  <si>
    <t>Contact Dermatitis, 28 (2): 70–76</t>
  </si>
  <si>
    <t>An investigation of the allergenic constituents of Cladonia stellaris (Opiz) Pous &amp; VeŽda (‘silver moss’, ‘reindeer moss’ or ‘reindeer lichen’)</t>
  </si>
  <si>
    <t>Michael addition|Michael addition &gt;&gt; Michael addition on conjugated systems with electron withdrawing group|Michael addition &gt;&gt; Michael addition on conjugated systems with electron withdrawing group &gt;&gt; alpha,beta-carbonyl compounds with polarized double bonds|Schiff base formation|Schiff base formation &gt;&gt; Schiff base formation with carbonyl compounds|Schiff base formation &gt;&gt; Schiff base formation with carbonyl compounds &gt;&gt; Aldehydes|SN2|SN2 &gt;&gt; Nucleophilic substitution at sp3 Carbon atom|SN2 &gt;&gt; Nucleophilic substitution at sp3 Carbon atom &gt;&gt; Activated alkyl esters</t>
  </si>
  <si>
    <t>Acylation|Acylation &gt;&gt; Direct Acylation Involving a Leaving group|Acylation &gt;&gt; Direct Acylation Involving a Leaving group &gt;&gt; Acetates|Michael addition|Michael addition &gt;&gt; Polarised Alkenes|Michael addition &gt;&gt; Polarised Alkenes &gt;&gt; Polarised alkene - esters|Schiff Base Formers|Schiff Base Formers &gt;&gt; Direct Acting Schiff Base Formers|Schiff Base Formers &gt;&gt; Direct Acting Schiff Base Formers &gt;&gt; Mono-carbonyls|SN2|SN2 &gt;&gt; SN2 reaction at sp3 carbon atom|SN2 &gt;&gt; SN2 reaction at sp3 carbon atom &gt;&gt; Allyl acetates and related chemicals</t>
  </si>
  <si>
    <t>*-3-1</t>
  </si>
  <si>
    <t>carboxymethyl-4-acetomidothiobenzoate</t>
  </si>
  <si>
    <t>*-3-2</t>
  </si>
  <si>
    <t>carboxymethyl-4-methoxythiobenzoate</t>
  </si>
  <si>
    <t>*-3-3</t>
  </si>
  <si>
    <t>carboxymethyl-4-hydroxythiobenzoate</t>
  </si>
  <si>
    <t>C(=S)(c1ccc(O)cc1)SCC(=O)O</t>
  </si>
  <si>
    <t>*-3-4</t>
  </si>
  <si>
    <t>carboxymethyldithiobenzoate</t>
  </si>
  <si>
    <t>5026-65-3</t>
  </si>
  <si>
    <t>hexadecyl (cetyl) gallate;hexadecyl 3,4,5-trihydroxybenzoate;benzoic acid, 3,4,5-trihydroxy-, hexadecyl ester</t>
  </si>
  <si>
    <t>C(=O)(c1cc(O)c(O)c(O)c1)OCCCCCCCCCCCCCCCC</t>
  </si>
  <si>
    <t>*-3-5</t>
  </si>
  <si>
    <t>3-nitrophenylbenzoate</t>
  </si>
  <si>
    <t>*-3-6</t>
  </si>
  <si>
    <t>4-methoxyphenylbenzoate</t>
  </si>
  <si>
    <t>*-3-7</t>
  </si>
  <si>
    <t>3-methoxyphenylbenzoate</t>
  </si>
  <si>
    <t>*-3-8</t>
  </si>
  <si>
    <t>4-tert-butylphenylbenzoate</t>
  </si>
  <si>
    <t>*-3-9</t>
  </si>
  <si>
    <t>3-tert-butylphenylbenzoate</t>
  </si>
  <si>
    <t>*-4-0</t>
  </si>
  <si>
    <t>benzoyloxy-3, 5-benzenedicarboxylic acid</t>
  </si>
  <si>
    <t>*-4-1</t>
  </si>
  <si>
    <t>3-chlorophenylbenzoate</t>
  </si>
  <si>
    <t>*-4-2</t>
  </si>
  <si>
    <t>3-acetylphenylbenzoate</t>
  </si>
  <si>
    <t>*-4-3</t>
  </si>
  <si>
    <t>4-acetylphenylbenzoate</t>
  </si>
  <si>
    <t>*-4-4</t>
  </si>
  <si>
    <t>trimethylammonium-3-toluyloxybenzenechloride</t>
  </si>
  <si>
    <t>*-4-5</t>
  </si>
  <si>
    <t>3-trifluoromethylphenylbenzoate</t>
  </si>
  <si>
    <t>549-06-4</t>
  </si>
  <si>
    <t>stictic acid</t>
  </si>
  <si>
    <t>C1(=O)c2c(O)c(C)c3c(c2C(O)O1)Oc1c(C(=O)O3)c(C)cc(OC)c1C=O</t>
  </si>
  <si>
    <t>13822-09-8</t>
  </si>
  <si>
    <t>benzyl peroxide</t>
  </si>
  <si>
    <t>c1(COOCc2ccccc2)ccccc1</t>
  </si>
  <si>
    <t>*-4-7</t>
  </si>
  <si>
    <t>4-(benzyloxycarboxy)benzene-1, 3-dicarboxylate</t>
  </si>
  <si>
    <t>*-4-8</t>
  </si>
  <si>
    <t>n'-(2-hydroxyethyl)-2-nitro-4-phenylenediamine</t>
  </si>
  <si>
    <t>c1(N)c(N(=O)=O)cc(NCCO)cc1</t>
  </si>
  <si>
    <t>28069-72-9</t>
  </si>
  <si>
    <t>trans-2,cis-6-nonadienol;(2e,6z)-nona-2,6-dien-1-ol;2,6-nonadien-1-ol, (e,z)-;2,6-nonadien-1-ol, (2e,6z)-</t>
  </si>
  <si>
    <t>C(=CCCC=CCC)CO</t>
  </si>
  <si>
    <t>*-5-0</t>
  </si>
  <si>
    <t>n-(fluorodichloromethylthio)phthalimide</t>
  </si>
  <si>
    <t>*-5-1</t>
  </si>
  <si>
    <t>2-pentylcyclopenta-1,3-dione</t>
  </si>
  <si>
    <t>*-5-3</t>
  </si>
  <si>
    <t>3-carboxyphenylheptanoate</t>
  </si>
  <si>
    <t>*-10-1</t>
  </si>
  <si>
    <t>1,2-dihydroxy-3,5-benzenedisulphate</t>
  </si>
  <si>
    <t>*-10-2</t>
  </si>
  <si>
    <t>red oil</t>
  </si>
  <si>
    <t>*-10-3</t>
  </si>
  <si>
    <t>syringa aldehyde</t>
  </si>
  <si>
    <t>*-10-4</t>
  </si>
  <si>
    <t>1-benzoyloxycarboxy-2-methoxy-5-benzenesulphate</t>
  </si>
  <si>
    <t>c1(OC)c(OC(=O)OCc2ccccc2)cc(S(=O)(=O)O{-}.[Na]{+})cc1</t>
  </si>
  <si>
    <t>*-10-5</t>
  </si>
  <si>
    <t>C(=O)(c1c(S(=O)(=O)O{-}.[Na]{+})cc(S(=O)(=O)O{-}.[Na]{+})cc1)Oc1ccccc1</t>
  </si>
  <si>
    <t>96512-75-3</t>
  </si>
  <si>
    <t>ethanol, 2-((2'-amino-4'-nitro(1,1'-biphenyl)-2-yl)amino)-</t>
  </si>
  <si>
    <t>c1(-c2c(N)cc(N(=O)=O)cc2)c(NCCO)cccc1</t>
  </si>
  <si>
    <t>*-10-6</t>
  </si>
  <si>
    <t>*-10-7</t>
  </si>
  <si>
    <t>C(=O)(c1ccccc1)Oc1c(OC)ccc(S(=O)(=O)O{-}.[Na]{+})c1</t>
  </si>
  <si>
    <t>*-10-8</t>
  </si>
  <si>
    <t>2-methyl-5-sulphophenylacetate</t>
  </si>
  <si>
    <t>C(=O)(c1c(C)cc(S(=O)(=O)O)cc1)OC</t>
  </si>
  <si>
    <t>92-77-3</t>
  </si>
  <si>
    <t>2-naphthalenecarboxamide, 3-hydroxy-n-phenyl-;azoic cc2;naphthol as;3-hydroxy-2-naphthanilide;3-hydroxy-n-phenylnaphthalene-2-carboxamide;2-naphthanilide, 3-hydroxy-</t>
  </si>
  <si>
    <t>C(=O)(c1c(O)cc2c(cccc2)c1)Nc1ccccc1</t>
  </si>
  <si>
    <t>Category A</t>
  </si>
  <si>
    <t>97-74-5</t>
  </si>
  <si>
    <t>bis(dimethylthiocarbamyl)sulfide;tetramethylthiuram monosulfide;tetramethylthiuram;tetramethylthiuram monosulphide;thiodicarbonic diamide ([(h2n)c(s)]2s), tetramethyl-;thiodicarbonic diamide, tetramethyl-;sulfide, bis(dimethylthiocarbamoyl);thiodicarbonic diamide, (Х(h2n)c(s)е2s), tetramethyl-;n,n,n',n'-tetramethyldicarbonotrithioic diamide;thiurammonosulphides;thiodicarbonic diamide (((h2n)c(s))2s), tetramethyl-;97-74-5</t>
  </si>
  <si>
    <t>C(=S)(N(C)C)SC(=S)N(C)C</t>
  </si>
  <si>
    <t>112-24-3</t>
  </si>
  <si>
    <t>1,2-ethanediamine, n1,n2-bis(2-aminoethyl)-;triethylenetetramine;n,n'-bis-(2-amino-ethyl)-ethane-1,2-diamine;triethylenetetraamine;1,2-ethanediamine, n,n'-bis(2-aminoethyl)-;triethylene tetramine;1,2-bis(2-aminoethyl)aminoethane;trientine;1,2-ethanediamine, n,n’-bis(2-aminoethyl)-;n,n'-bis(2-aminoethyl)ethane-1,2-diamine;n,n'-bis(2-aminoethyl)-1,2-ethanediamine</t>
  </si>
  <si>
    <t>C(N)CNCCNCCN</t>
  </si>
  <si>
    <t>106-92-3</t>
  </si>
  <si>
    <t>allyl glycidyl ether;oxirane, 2-[(2-propen-1-yloxy)methyl]-;oxirane,  (2-propenyloxy)methyl -;2-propenyloxy-2,3-epoxypropane;oxirane, (2-propenyloxy)methyl -;propane, 1-(allyloxy)-2,3-epoxy-;oxirane, Õ(2-propenyloxy)methylå-""";allyl 2,3-epoxypropyl ether;oxirane, [(2-propenyloxy)methyl]-;oxirane, Х(2-propenyloxy)methylе-;2-[(allyloxy)methyl]oxirane;oxirane, Х(2-propenyloxy)methylе-";propane, 1-(allyloxy)-2,3-epoxy- (8ci);106-92-3</t>
  </si>
  <si>
    <t>C(=C)COCC1CO1</t>
  </si>
  <si>
    <t>532-27-4</t>
  </si>
  <si>
    <t>2-chloroacetophenone;a-chloroactophenone;2-chloro-1-phenylethanone;ethanone, 2-chloro-1-phenyl-;532-27-4</t>
  </si>
  <si>
    <t>C(=O)(c1ccccc1)CCl</t>
  </si>
  <si>
    <t>Extremely reactive (GSH)|Extremely reactive (GSH) &gt;&gt; alpha-bromo and chloro alkyl/aryl ketones (SN2)</t>
  </si>
  <si>
    <t>Alpha-halogenated aldehydes/ketones or thioaldehydes/thio-ketones|Ketones</t>
  </si>
  <si>
    <t>95-33-0</t>
  </si>
  <si>
    <t>n-cyclohexyl-2-benzothiazylsulfenamide;2-benzothiazolesulfenamide, n-cyclohexyl-;n-cyclohexyl-2-benzothiazole sulfenamide;n-cyclohexyl-2-benzothiazolesulfenamide;n-cyclohexylbenzothiazole-2-sulfenamide;n-(1,3-benzothiazol-2-ylsulfanyl)cyclohexanamine;n-(1,3-benzothiazol-2-ylthio)cyclohexanamine</t>
  </si>
  <si>
    <t>c12c(cccc1)N=C(SNC1CCCCC1)S2</t>
  </si>
  <si>
    <t>74-31-7</t>
  </si>
  <si>
    <t>1,4-benzenediamine, n1,n4-diphenyl-;n.n'-diphenyl-p-phenylenediamine;n,n'-diphenyl-p-phenylenediamine;n,n'-diphenyl-p-benzenediamine;diphenyl-p-phenylenediamine;1,4-benzenediamine, n,n -diphenyl-;1,4-benzenediamine, n,n'-diphenyl-;1,4-benzenediamine, n,n’-diphenyl-;p-phenylenediamine, n,n'-diphenyl-;n,n'-diphenylbenzene-1,4-diamine;n,n'-diphenyl-1,4-benzenediamine;n.n''-diphenyl-p-phenylenediamine;4,4'-diphenyl-p-phenylenediamine</t>
  </si>
  <si>
    <t>c1(Nc2ccccc2)ccc(Nc2ccccc2)cc1</t>
  </si>
  <si>
    <t>106-89-8</t>
  </si>
  <si>
    <t>epichlorohydrin;oxirane, 2-(chloromethyl)-;1-chloro-2,3-epoxypropane;(chloromethyl)oxirane;epichlorhydrin;(chloromethyl) oxirane;oxirane, (chloromethyl)-;propane, 1-chloro-2,3-epoxy-;2-(chloromethyl)oxirane;1chloro2,3epoxypropane (epichlorohydrin);106-89-8</t>
  </si>
  <si>
    <t>C1(CCl)CO1</t>
  </si>
  <si>
    <t>SN2|SN2 &gt;&gt; Nucleophilic substitution at sp3 Carbon atom|SN2 &gt;&gt; Nucleophilic substitution at sp3 Carbon atom &gt;&gt; alpha-haloalkanes|SN2 &gt;&gt; Ring opening SN2 reaction|SN2 &gt;&gt; Ring opening SN2 reaction &gt;&gt; Epoxides, Aziridines and Sulfuranes</t>
  </si>
  <si>
    <t>SN2|SN2 &gt;&gt; Epoxides and Related Chemicals|SN2 &gt;&gt; Epoxides and Related Chemicals &gt;&gt; Epoxides|SN2 &gt;&gt; SN2 reaction at sp3 carbon atom|SN2 &gt;&gt; SN2 reaction at sp3 carbon atom &gt;&gt; Alkyl halides</t>
  </si>
  <si>
    <t>80-62-6</t>
  </si>
  <si>
    <t>methyl methacrylate;methyl meth acrylate;2-propenoic acid, 2-methyl-, methyl ester;methacrylic acid methyl ester;methacrylic acid, methyl ester;2-methyl-2-propenoic acid, methyl ester</t>
  </si>
  <si>
    <t>C(=O)(C(=C)C)OC</t>
  </si>
  <si>
    <t>97-77-8</t>
  </si>
  <si>
    <t>disulfiram [ban:inn:jan];disulfiram;tetraethylthiuram disulfide;tetraethylthiuramdisulfide disulfiram;tetraethylthiourea disulfide;bis(diethylthiocarbamoyl)disulfide;thioperoxydicarbonic diamide ([(h2n)c(s)]2s2), tetraethyl-;thioperoxydicarbonic diamide, tetraethyl-;disulfide, bis(diethylthiocarbamoyl);thioperoxydicarbonic diamide, (Х(h2n)c(s)е2s2), tetraethyl-;1,1',1'',1'''-[disulfanediylbis(carbonothioylnitrilo)]tetraethane;disulfiram(inn);thiram(inn);n,n,n',n'-tetraethylthioperoxydicarbonic diamide ([(h2n)c(s)]2s2);1,1',1'',1'''-[dithiobis(carbonothioylnitrilo)]tetraethane;thioperoxydicarbonic diamide (((h2n)c(s))2s2), tetraethyl-;97-77-8</t>
  </si>
  <si>
    <t>C(=S)(N(CC)CC)SSC(=S)N(CC)CC</t>
  </si>
  <si>
    <t>97-18-7</t>
  </si>
  <si>
    <t>bithionol;sodium bithionolate;2,2'-thiobis(4,6-dichlorophenol);phenol, 2,2'-thiobis 4,6-dichloro-;phenol, 2,2'-thiobis[4,6-dichloro-;2,2'-sulfanediylbis(4,6-dichlorophenol);bithionol(inn);2,2'-thiobis(4,6-dichloro)phenol;phenol, 2,2'-thiobis(4,6-dichloro-;97-18-7</t>
  </si>
  <si>
    <t>c1(Cl)c(O)c(Sc2c(O)c(Cl)cc(Cl)c2)cc(Cl)c1</t>
  </si>
  <si>
    <t>51-75-2</t>
  </si>
  <si>
    <t>nitrogen mustard;mechlorethamine;chlormethine;2-chloro-n-(2-chloroethyl)-n-methylethanamine;ethanamine, 2-chloro-n-(2-chloroethyl)-n-methyl-;chlormethine(inn) anditssalts;51-75-2</t>
  </si>
  <si>
    <t>C(Cl)CN(C)CCCl</t>
  </si>
  <si>
    <t>SN2|SN2 &gt;&gt; Episulfonium Ion Formation|SN2 &gt;&gt; Episulfonium Ion Formation &gt;&gt; Mustards</t>
  </si>
  <si>
    <t>122-60-1</t>
  </si>
  <si>
    <t>phenylglycidyl ether;phenyl glycidyl ether;oxirane, 2-(phenoxymethyl)-;phenyl glydidyl ether;1-phenoxy-2,3-epoxypropane;oxirane, (phenoxymethyl)-;propane, 1,2-epoxy-3-phenoxy-""";2,3-epoxypropyl phenyl ether;propane, 1,2-epoxy-3-phenoxy-;2-(phenoxymethyl)oxirane;1,2epoxy3phenoxypropane (phenylglycidylether);phenylglycidil ether;propane, 1,2-epoxy-3-phenoxy-";122-60-1</t>
  </si>
  <si>
    <t>c1(OCC2CO2)ccccc1</t>
  </si>
  <si>
    <t>101-54-2</t>
  </si>
  <si>
    <t>aminodiphenylamine, 4-;1,4-benzenediamine, n1-phenyl-;n-phenyl-p-phenylenediamine;4-aminodiphenylamine;1,4-benzenediamine, n-phenyl-;4-phenylaminoaniline;n-(4-aminophenyl)aniline;p-phenylenediamine, n-phenyl-;variamine blue rt;n-phenylbenzene-1,4-diamine;n-phenyl-1,4-benzenediamine;p-aminodiphenylamine;n-phenyl-para-phenylenediamine</t>
  </si>
  <si>
    <t>c1(N)ccc(Nc2ccccc2)cc1</t>
  </si>
  <si>
    <t>123-30-8</t>
  </si>
  <si>
    <t>phenol, 4-amino-;4-aminophenol (4-hydroxyaniline);p-aminophenol;4-amino-phenol;4-aminophenol;aminophenol, p-;4-hydroxy-aniline;phenol, p-amino-;123-30-8</t>
  </si>
  <si>
    <t>c1(O)ccc(N)cc1</t>
  </si>
  <si>
    <t>1484-13-5</t>
  </si>
  <si>
    <t>n-vinylcarbazole;9h-carbazole, 9-ethenyl-;9-vinylcarbazole;carbazole, 9-vinyl-;9-vinyl-9h-carbazole;9vinylcarbazole</t>
  </si>
  <si>
    <t>c12-c3c(cccc3)N(C=C)c1cccc2</t>
  </si>
  <si>
    <t>60-09-3</t>
  </si>
  <si>
    <t>4-aminoazobenzene;4-phenylazoaniline;4-phenylazo-phenylamine;p-phenylazoaniline;p-aminoazobenzene;solvent yellow 1;p-(phenylazo)aniline;benzenamine, 4-(phenylazo)-;c.i. solvent yellow 1;4-[(e)-phenyldiazenyl]aniline;4aminoazobenzene;4-(phenylazo)benzenamine;para-aminoazobenzene;4-(phenyldiazenyl)aniline;c.i. solvent yellow 1 (8ci)</t>
  </si>
  <si>
    <t>c1(N)ccc(N=Nc2ccccc2)cc1</t>
  </si>
  <si>
    <t>101-77-9</t>
  </si>
  <si>
    <t>benzenamine, 4,4'-methylenebis-;4,4'-diaminodiphenylmethane;4,4'-methylenebis(aniline);4,4'-methylenedianiline dihydrochloride;di-(p-aminophenyl)methane;4,4'-methylenedianiline;benzenamine, 4,4 -methylenebis-;methylene dianiline;4,4'-methylene dianaline;4,4’-methylenedianiline;benzenamine, 4,4’-methylenebis-;aniline, 4,4'-methylenedi-;4,4?methylenedianiline;4,4´-methylenedianiline;4,4''-diaminodiphenylmethane;101-77-9</t>
  </si>
  <si>
    <t>c1(N)ccc(Cc2ccc(N)cc2)cc1</t>
  </si>
  <si>
    <t>97-63-2</t>
  </si>
  <si>
    <t>ethyl methacrylate monomer;ethyl methacrylate;methacrylic acid, ethyl ester;2-propenoic acid, 2-methyl-, ethyl ester;2-methyl-2-propenoic acid;et ester</t>
  </si>
  <si>
    <t>C(=O)(C(=C)C)OCC</t>
  </si>
  <si>
    <t>3524-68-3</t>
  </si>
  <si>
    <t>pentaerythritol triacrylate;2-propenoic acid, 1,1'-[2-(hydroxymethyl)-2-[[(1-oxo-2-propen-1-yl)oxy]methyl]-1,3-propanediyl] ester;pentaerythrityl triacrylate;2-propenoic acid, 2-(hydroxymethyl)-2-  (1-oxo-2-propenyl)oxy methyl -1,3-propanediyl ester;2-(hydroxymethyl)-2-[[(1-oxoallyl)oxy]methyl]-1,3-propanediyl diacrylate;2-propenoic acid, 2-(hydroxymethyl)-2-[[(1-oxo-2-propenyl)oxy]methyl]-1,3-propanediyl ester;2-propenoic acid, 2-(hydroxymethyl)-2- (1-oxo-2-propenyl)oxy methyl -1,3-propanediyl ester;acrylic acid, triester with pentaerythritol;2-propenoic acid, 2-(hydroxymethyl)-2-ХХ(1-oxo-2-propenyl)oxyеmethylе-1,3-propanediyl ester;3-(acryloyloxy)-2-[(acryloyloxy)methyl]-2-(hydroxymethyl)propyl acrylate;2-propenoic acid, 1,1'-[2-(hydroxymethyl)-2-[[(1-oxo-2-propen-1-yl)oxy]methyl]-1,3-pr;2-propenoic acid, 2-(hydroxymethyl)-2-(((1-oxo-2-propenyl)oxy)methyl)-1,3-propanediyl ester</t>
  </si>
  <si>
    <t>C(=O)(C=C)OCC(COC(=O)C=C)(COC(=O)C=C)CO</t>
  </si>
  <si>
    <t>15625-89-5</t>
  </si>
  <si>
    <t>trimethylolpropane triacrylate;2-propenoic acid, 1,1'-[2-ethyl-2-[[(1-oxo-2-propen-1-yl)oxy]methyl]-1,3-propanediyl] ester;trimethylpropane triacrylate;acrylic acid 2,2-bis-acryloyloxymethyl-butyl ester;2-propenoic acid, 2-ethyl-2-  (1-oxo-2-propenyl)oxy methyl -1,3-propanediyl ester;2-ethyl-2-[[(1-oxoallyl)oxy]methyl]-1,3-propanediyl diacrylate;2-propenoic acid, 2-ethyl-2-[[(1-oxo-2-propenyl)oxy]methyl]-1,3-propanediyl ester;2-propenoic acid, 2-ethyl-2- (1-oxo-2-propenyl)oxy methyl -1,3-propanediyl ester;acrylic acid, triester with 2-ethyl-2-(hydroxymethyl)-1,3-propanediol;2-propenoic acid, 2-ethyl-2-ХХ(1-oxo-2-propenyl)oxyеmethylе-1,3-propanediyl ester;2,2-bis[(acryloyloxy)methyl]butyl acrylate;2,2-bis(prop-2-enoyloxymethyl)butyl prop-2-enoate;trimethypropane triacrylate;2-propenoic acid, 2-ethyl-2-(((1-oxo-2-propenyl)oxy)methyl)-1,3-propanediyl ester;15625-89-5</t>
  </si>
  <si>
    <t>C(=O)(C=C)OCC(CC)(COC(=O)C=C)COC(=O)C=C</t>
  </si>
  <si>
    <t>23696-28-8</t>
  </si>
  <si>
    <t>olaquindox;n-(2-hydroxyethyl)-3-methylquinoxaline-2-carboxamide 1,4-dioxide;2-quinoxalinecarboxamide, n-(2-hydroxyethyl)-3-methyl-, 1,4-dioxide;n-(2-hydroxyethyl)-3-methyl-2-quinoxalinecarboxamide, 1,4-dioxide</t>
  </si>
  <si>
    <t>C(=O)(c1c(C)n(=O)c2c(cccc2)n1=O)NCCO</t>
  </si>
  <si>
    <t>2425-79-8</t>
  </si>
  <si>
    <t>1,4-butanediol diglycidyl ether;oxirane, 2,2'-[1,4-butanediylbis(oxymethylene)]bis-;oxirane, 2,2'- 1,4-butanediylbis(oxymethylene) b;oxirane, 2,2'- 1,4-butanediylbis(oxymethylene) bis-;1,4-bis(2,3-epoxypropoxy)butane;oxirane, 2,2’-[1,4-butanediylbis(oxymethylene)]bis-;butane, 1,4-bis(2,3-epoxypropoxy)-;oxirane, 2,2'-Х1,4-butanediylbis(oxymethylene)еbis-;2,2'-[butane-1,4-diylbis(oxymethylene)]dioxirane;oxirane, 2,2'-(1,4-butanediylbis(oxymethylene))bis-;2425-79-8</t>
  </si>
  <si>
    <t>C1(COCCCCOCC2CO2)CO1</t>
  </si>
  <si>
    <t>100-63-0</t>
  </si>
  <si>
    <t>phenylhydrazine;phenyl-hydrazine;phenyl hydrazine;hydrazine, phenyl-;100-63-0</t>
  </si>
  <si>
    <t>c1(NN)ccccc1</t>
  </si>
  <si>
    <t>Hydrazines,hydrazonium salts</t>
  </si>
  <si>
    <t>2832-19-1</t>
  </si>
  <si>
    <t>chloracetamide-n-metholol;chloracetamide-n-methanol;acetamide, 2-chloro-n-(hydroxymethyl)-;2-chloro-n-(hydroxymethyl)acetamide</t>
  </si>
  <si>
    <t>C(=O)(CCl)NCO</t>
  </si>
  <si>
    <t>Moderately reactive (GSH)|Moderately reactive (GSH) &gt;&gt; 2-Chloroacetamides (SN2)</t>
  </si>
  <si>
    <t>79-07-2</t>
  </si>
  <si>
    <t>2-chloroacetamide;chloroacetamide;acetamide, 2-chloro-;79-07-2</t>
  </si>
  <si>
    <t>C(N)(=O)CCl</t>
  </si>
  <si>
    <t>70-34-8</t>
  </si>
  <si>
    <t>1-fluoro-2,4-dinitrobenzene;benzene, 1-fluoro-2,4-dinitro-</t>
  </si>
  <si>
    <t>c1(F)c(N(=O)=O)cc(N(=O)=O)cc1</t>
  </si>
  <si>
    <t>138-89-6</t>
  </si>
  <si>
    <t>p-nitrosodimethylaniline;dimethyl-(4-nitroso-phenyl)-amine;p-nitroso-n,n-dimethylaniline;n,n-dimethyl-p-nitrosoaniline;p-nitrosodimethylaniline (in german);n,n-dimethyl-4-nitroaniline;n,n-dimethyl-4-nitrosoaniline;benzenamine, n,n-dimethyl-4-nitroso-</t>
  </si>
  <si>
    <t>c1(N=O)ccc(N(C)C)cc1</t>
  </si>
  <si>
    <t>High reactive|High reactive &gt;&gt; Aromatic C-Nitroso compounds</t>
  </si>
  <si>
    <t>Nucleophilic addition|Nucleophilic addition &gt;&gt; Nucleophilic addition at polarized N-functional double bond|Nucleophilic addition &gt;&gt; Nucleophilic addition at polarized N-functional double bond &gt;&gt; C-Nitroso compounds</t>
  </si>
  <si>
    <t>479-45-8</t>
  </si>
  <si>
    <t>nitramine;tetryl;aniline, n-methyl-n,2,4,6-tetranitro-;n-methyl-n,2,4,6-tetranitroaniline;benzenamine, n-methyl-n,2,4,6-tetranitro-;n-methyl-n,2,4,6-tetranitrobenzenamine</t>
  </si>
  <si>
    <t>c1(N(=O)=O)c(N(C)N(=O)=O)c(N(=O)=O)cc(N(=O)=O)c1</t>
  </si>
  <si>
    <t>1748-81-8</t>
  </si>
  <si>
    <t>carabrone;carabron (in german);2h-cyclopropa(f)benzofuran-2-one, octahydro-5a-methyl-3-methylene-5-(3-oxobutyl)-</t>
  </si>
  <si>
    <t>C1(=O)C(=C)C2C(CC3(C)C(C3CCC(C)=O)C2)O1</t>
  </si>
  <si>
    <t>7665-72-7</t>
  </si>
  <si>
    <t>tert-butyl glycidyl ether;oxirane,  (1,1-dimethylethoxy)methyl -;(tert-butoxymethyl)oxirane;oxirane, [(1,1-dimethylethoxy)methyl]-;2-(tert-butoxymethyl)oxirane;oxirane, (1,1-dimethylethoxy)methyl -;oxirane, ((1,1-dimethylethoxy)methyl)-;7665-72-7</t>
  </si>
  <si>
    <t>C(C)(C)(C)OCC1CO1</t>
  </si>
  <si>
    <t>8003-22-3</t>
  </si>
  <si>
    <t>solvent yellow 33;d &amp; c yellow no. 11;c.i. solvent yellow 33;1,3-isobenzofurandione, reaction products with methylquinoline and quinoline;d.c. yellow dye no. 11;2-(2quinoyl)-1,3-indandione</t>
  </si>
  <si>
    <t>758-08-7</t>
  </si>
  <si>
    <t>2-mercapto-acetamide;thioglykolsaureamid (in german)</t>
  </si>
  <si>
    <t>C(N)(=O)CS</t>
  </si>
  <si>
    <t>760-30-5</t>
  </si>
  <si>
    <t>mercapto-acetic acid hydrazide;thioglykolsaurehydrazid (in german)</t>
  </si>
  <si>
    <t>C(=O)(CS)NN</t>
  </si>
  <si>
    <t>7380-58-7</t>
  </si>
  <si>
    <t>mercapto-acetic acid 2-hydroxy-ethyl ester;thioglykolsaureethylenglykolester (in german);2-hydroxyethyl mercaptoacetate;2-hydroxyethyl sulfanylacetate</t>
  </si>
  <si>
    <t>C(=O)(CS)OCCO</t>
  </si>
  <si>
    <t>547-65-9</t>
  </si>
  <si>
    <t>a-methylene-g-butryolactone;alpha-methylene butyrolactone;2(3h)-furanone, dihydro-3-methylene-;alpha-methylene-?-butyrolactone;3-methylidenedihydrofuran-2(3h)-one</t>
  </si>
  <si>
    <t>C1(=O)C(=C)CCO1</t>
  </si>
  <si>
    <t>13466-78-9</t>
  </si>
  <si>
    <t>3-carene (delta);delta-carene;bicyclo 4.1.0 hept-3-ene, 3,7,7-trimethyl-;3,7,7-trimethylbicyclo[4.1.0]hept-3-ene;bicyclo[4.1.0]hept-3-ene, 3,7,7-trimethyl-;3-carene;bicycloХ4.1.0еhept-3-ene, 3,7,7-trimethyl-;bicyclo(4.1.0)hept-3-ene, 3,7,7-trimethyl-;13466-78-9</t>
  </si>
  <si>
    <t>C1(C)(C)C2C1CC(C)=CC2</t>
  </si>
  <si>
    <t>6754-13-8</t>
  </si>
  <si>
    <t>helenalin;azuleno(6,5-b)furan-2,5-dione, 3,3a,4,4a,7a,8,9,9a-octahydro-4-hydroxy-4a,8-dimethyl-3-methylene-, (3as-(3aalpha,4alpha,4abeta,7aalpha,8alpha,9aalpha))- (9ci);6754-13-8;6-hydroxy-4-oxo-2,11(13)-pseudoguaiadien-12,8-olide;(1?,5?,6?,8?,10?)-form</t>
  </si>
  <si>
    <t>C1(=O)C(=C)C2C(O)C3(C)C(=O)C=CC3C(C)CC2O1</t>
  </si>
  <si>
    <t>Michael addition|Michael addition &gt;&gt; a,b-unsaturated carbonyl compounds|Michael addition &gt;&gt; a,b-unsaturated carbonyl compounds &gt;&gt; Lactones_Michael addition|Michael addition &gt;&gt; Michael addition on conjugated systems with electron withdrawing group|Michael addition &gt;&gt; Michael addition on conjugated systems with electron withdrawing group &gt;&gt; alpha,beta-carbonyl compounds with polarized double bonds</t>
  </si>
  <si>
    <t>Acylation|Acylation &gt;&gt; Direct Acylation Involving a Leaving group|Acylation &gt;&gt; Direct Acylation Involving a Leaving group &gt;&gt; Acetates|Michael addition|Michael addition &gt;&gt; Polarised Alkenes|Michael addition &gt;&gt; Polarised Alkenes &gt;&gt; Polarised alkene - esters|Michael addition &gt;&gt; Polarised Alkenes &gt;&gt; Polarised alkene - ketones</t>
  </si>
  <si>
    <t>28165-91-5</t>
  </si>
  <si>
    <t>1,2-benzenediol, 3-tridecyl-</t>
  </si>
  <si>
    <t>c1(O)c(O)c(CCCCCCCCCCCCC)ccc1</t>
  </si>
  <si>
    <t>94-37-1</t>
  </si>
  <si>
    <t>dipentamethylenethiuram disulfide</t>
  </si>
  <si>
    <t>C(=S)(N1CCCCC1)SSC(=S)N1CCCCC1</t>
  </si>
  <si>
    <t>96-27-5</t>
  </si>
  <si>
    <t>thioglycerol;1-thioglycerol;3-mercaptopropane-1,2-diol;1,2-propanediol, 3-mercapto-;3-sulfanylpropane-1,2-diol</t>
  </si>
  <si>
    <t>C(O)(CO)CS</t>
  </si>
  <si>
    <t>492-89-7</t>
  </si>
  <si>
    <t>1,2-benzenediol, 3-pentadecyl-</t>
  </si>
  <si>
    <t>c1(O)c(O)c(CCCCCCCCCCCCCCC)ccc1</t>
  </si>
  <si>
    <t>886-38-4</t>
  </si>
  <si>
    <t>diphencyprone;2-cyclopropen-1-one, 2,3-diphenyl-;2,3-diphenylcycloprop-2-en-1-one;diphenylcyclopropenone</t>
  </si>
  <si>
    <t>c1(C2C(=O)C=2c2ccccc2)ccccc1</t>
  </si>
  <si>
    <t>High reactive|High reactive &gt;&gt; Cyclopropenones</t>
  </si>
  <si>
    <t>Acylation|Acylation &gt;&gt; Ring Opening Acylation|Acylation &gt;&gt; Ring Opening Acylation &gt;&gt; Cyclopropenones</t>
  </si>
  <si>
    <t>Very high gene expression|Very high gene expression &gt;&gt; Cyclopropenones</t>
  </si>
  <si>
    <t>99-81-0</t>
  </si>
  <si>
    <t>alpha-bromo-p-nitroacetophenone;2-bromo-4'-nitroacetophenone;ethanone, 2-bromo-1-(4-nitrophenyl)-;2-bromo-1-(4-nitrophenyl)ethanone</t>
  </si>
  <si>
    <t>C(=O)(c1ccc(N(=O)=O)cc1)CBr</t>
  </si>
  <si>
    <t>3755-64-4</t>
  </si>
  <si>
    <t>r-3,4-dimethoxydalbergion (in german)</t>
  </si>
  <si>
    <t>C1(C(c2ccccc2)C=C)C(=O)C(OC)=C(OC)C(=O)C=1</t>
  </si>
  <si>
    <t>7715-94-8</t>
  </si>
  <si>
    <t>mansonon a (in german)</t>
  </si>
  <si>
    <t>C1(C)C(=O)C(=O)C2=C(C(C(C)C)CCC2C)C=1</t>
  </si>
  <si>
    <t>High reactive|High reactive &gt;&gt; Quinones and quinone (di)imines|Moderate reactive|Moderate reactive &gt;&gt; 1,2-Dicarbonyl compounds</t>
  </si>
  <si>
    <t>Low reactive|Low reactive &gt;&gt; ortho-quinones and ortho/para-quinone (di)imines</t>
  </si>
  <si>
    <t>Michael addition|Michael addition &gt;&gt; Polarised Alkenes|Michael addition &gt;&gt; Polarised Alkenes &gt;&gt; Polarised alkene - ketones|Michael addition &gt;&gt; Quinones and Quinone-type Chemicals|Michael addition &gt;&gt; Quinones and Quinone-type Chemicals &gt;&gt; Benzoquinones|Schiff Base Formers|Schiff Base Formers &gt;&gt; Direct Acting Schiff Base Formers|Schiff Base Formers &gt;&gt; Direct Acting Schiff Base Formers &gt;&gt; 1-2-Dicarbonyls</t>
  </si>
  <si>
    <t>3568-90-9</t>
  </si>
  <si>
    <t>desoxylapachol (in german)</t>
  </si>
  <si>
    <t>C1(CC=C(C)C)C(=O)c2c(C(=O)C=1)cccc2</t>
  </si>
  <si>
    <t>Michael addition|Michael addition &gt;&gt; Michael addition on conjugated systems with electron withdrawing group|Michael addition &gt;&gt; Michael addition on conjugated systems with electron withdrawing group &gt;&gt; alpha,beta-carbonyl compounds with polarized double bonds|Michael addition &gt;&gt; Quinone type compounds|Michael addition &gt;&gt; Quinone type compounds &gt;&gt; Naphtoquinone and naphtoquinone imines</t>
  </si>
  <si>
    <t>Extremely reactive (GSH)|Extremely reactive (GSH) &gt;&gt; Naphthoquinones (MA)</t>
  </si>
  <si>
    <t>15121-94-5</t>
  </si>
  <si>
    <t>2,5-cyclohexadiene-1,4-dione, 2-methoxy-6-pentyl-</t>
  </si>
  <si>
    <t>C1(OC)C(=O)C(CCCCC)=CC(=O)C=1</t>
  </si>
  <si>
    <t>553-21-9</t>
  </si>
  <si>
    <t>cyclodeca[b]furan-2(3h)-one, 3a,4,5,8,9,11a-hexahydro-6,10-dimethyl-3-methylene-, [3as-(3ar*,6e,10e,</t>
  </si>
  <si>
    <t>C1(=O)C(=C)C2C(C=C(C)CCC=C(C)CC2)O1</t>
  </si>
  <si>
    <t>Michael addition|Michael addition &gt;&gt; a,b-unsaturated carbonyl compounds|Michael addition &gt;&gt; a,b-unsaturated carbonyl compounds &gt;&gt; Lactones_Michael addition|SN2|SN2 &gt;&gt; Nucleophilic substitution at sp3 Carbon atom|SN2 &gt;&gt; Nucleophilic substitution at sp3 Carbon atom &gt;&gt; Activated alkyl esters</t>
  </si>
  <si>
    <t>61977-06-8</t>
  </si>
  <si>
    <t>geranylbenzochinon (in german)</t>
  </si>
  <si>
    <t>C1(CC=C(C)CCC=C(C)C)C(=O)C=CC(=O)C=1</t>
  </si>
  <si>
    <t>39703-09-8</t>
  </si>
  <si>
    <t>geranylgeranylhydrochinon (in german)</t>
  </si>
  <si>
    <t>c1(O)c(CC=C(C)CCC=C(C)CCC=C(C)CCC=C(C)C)cc(O)cc1</t>
  </si>
  <si>
    <t>21104-16-5</t>
  </si>
  <si>
    <t>(15:3)-urushiol: 8',9',11'12',13',14'-hexadehydrourushiol (in german)</t>
  </si>
  <si>
    <t>c1(O)c(O)c(CCCCCCCC=CCC=CC=CC)ccc1</t>
  </si>
  <si>
    <t>(!Undefined)Group All Lipid Solubility &lt; 0.01 g/kg|(!Undefined)Group C Surface Tension &gt; 62 mN/m|Group All Melting Point &gt; 200 C|Group C Aqueous Solubility &lt; 0.0001 g/L|Group C Melting Point &gt; 55 C</t>
  </si>
  <si>
    <t>2790-58-1</t>
  </si>
  <si>
    <t>(15:3)-urushiol: 8',9',11',12',14',15'-hexadehydrourushiol (in german)</t>
  </si>
  <si>
    <t>c1(O)c(O)c(CCCCCCCC=CCC=CCC=C)ccc1</t>
  </si>
  <si>
    <t>*-8-1</t>
  </si>
  <si>
    <t>(17:4)-urushiol (in german)</t>
  </si>
  <si>
    <t>c1(O)c(O)c(CCCCCCCC=CCC=CCC=CC=C)ccc1</t>
  </si>
  <si>
    <t>83258-40-6</t>
  </si>
  <si>
    <t>(17:3)-urushiol (in german)</t>
  </si>
  <si>
    <t>c1(O)c(O)c(CCCCCCCC=CCC=CCC=CCC)ccc1</t>
  </si>
  <si>
    <t>492-91-1</t>
  </si>
  <si>
    <t>(15:2)-urushiol: 8',9',11',12'-tetradehydrourushiol (in german)</t>
  </si>
  <si>
    <t>c1(O)c(O)c(CCCCCCCC=CCC=CCCC)ccc1</t>
  </si>
  <si>
    <t>5130-56-3</t>
  </si>
  <si>
    <t>(17:2)-urushiol (in german)</t>
  </si>
  <si>
    <t>c1(O)c(O)c(CCCCCCCC=CCC=CCCCCC)ccc1</t>
  </si>
  <si>
    <t>(!Undefined)Group All Lipid Solubility &lt; 0.01 g/kg|(!Undefined)Group C Surface Tension &gt; 62 mN/m|Group All log Kow &gt; 9|Group All Melting Point &gt; 200 C|Group C Aqueous Solubility &lt; 0.0001 g/L|Group C Melting Point &gt; 55 C|Group C Vapour Pressure &lt; 0.0001 Pa</t>
  </si>
  <si>
    <t>2764-91-2</t>
  </si>
  <si>
    <t>(15:1)-urushiol: 8',9'-didehydrourushiol (in german)</t>
  </si>
  <si>
    <t>c1(O)c(O)c(CCCCCCCC=CCCCCCC)ccc1</t>
  </si>
  <si>
    <t>5159-28-4</t>
  </si>
  <si>
    <t>(17:1)-urushiol: glutarenghol (in german)</t>
  </si>
  <si>
    <t>c1(O)c(O)c(CCCCCCCC=CCCCCCCCC)ccc1</t>
  </si>
  <si>
    <t>83532-37-0</t>
  </si>
  <si>
    <t>(15:1)-urushiol: 10',11'-didehydrourushiol (in german)</t>
  </si>
  <si>
    <t>c1(O)c(O)c(CCCCCCCCCC=CCCCC)ccc1</t>
  </si>
  <si>
    <t>5862-27-1</t>
  </si>
  <si>
    <t>(17:0)-urushiol: hydrolaccol (in german)</t>
  </si>
  <si>
    <t>c1(O)c(O)c(CCCCCCCCCCCCCCCCC)ccc1</t>
  </si>
  <si>
    <t>5231-87-8</t>
  </si>
  <si>
    <t>3,4-diethoxy-3-cyclobutene-1,2-dione</t>
  </si>
  <si>
    <t>C1(=O)C(=O)C(OCC)=C1OCC</t>
  </si>
  <si>
    <t>2892-62-8</t>
  </si>
  <si>
    <t>3,4-dibutoxy-3-cyclobutene-1,2-dione</t>
  </si>
  <si>
    <t>C1(=O)C(=O)C(OCCCC)=C1OCCCC</t>
  </si>
  <si>
    <t>30618-84-9</t>
  </si>
  <si>
    <t>mercaptoacetic acid, ester w/ 1,2,3-propanetriol;acetic acid, mercapto-, monoester with 1,2,3-propanetriol;acetic acid, mercapto-, monoester with glycerol;acetic acid, mercapto-, ester with glycerol;2,3-dihydroxypropyl sulfanylacetate;glyceryl monothioglycolate</t>
  </si>
  <si>
    <t>C(=O)(CS)OCC(O)CO</t>
  </si>
  <si>
    <t>41576-40-3</t>
  </si>
  <si>
    <t>benzenamine, 2(or 3)-methyl-4- (methylphenyl)azo -;2(or 3)-methyl-4-[(methylphenyl)azo]aniline;benzenamine, 2(or 3)-methyl-4-[(methylphenyl)azo]-</t>
  </si>
  <si>
    <t>c1(N)c(C)cc(N=Nc2c(C)cccc2)cc1</t>
  </si>
  <si>
    <t>*-8-2</t>
  </si>
  <si>
    <t>propolis</t>
  </si>
  <si>
    <t>c1(O)c(O)cc(C=CC(=O)OC=C(C)C)cc1</t>
  </si>
  <si>
    <t>100884-13-7</t>
  </si>
  <si>
    <t>1,1-dimethylallylkaffeesaureester (in german)</t>
  </si>
  <si>
    <t>c1(O)c(O)cc(C=CC(=O)OCC=C(C)C)cc1</t>
  </si>
  <si>
    <t>20554-84-1</t>
  </si>
  <si>
    <t>parthenolide;parthenolide (nfkb inhibitor);4,5-epoxy-1(10),11(13)-germacradien-12,6-olide;(1(10)&lt;i&gt;e&lt;/i&gt;,4?,5?,6?)-form</t>
  </si>
  <si>
    <t>C1(=O)C(=C)C2C(C3C(C)(CCC=C(C)CC2)O3)O1</t>
  </si>
  <si>
    <t>Michael addition|Michael addition &gt;&gt; a,b-unsaturated carbonyl compounds|Michael addition &gt;&gt; a,b-unsaturated carbonyl compounds &gt;&gt; Lactones_Michael addition|SN2|SN2 &gt;&gt; Ring opening SN2 reaction|SN2 &gt;&gt; Ring opening SN2 reaction &gt;&gt; Epoxides, Aziridines and Sulfuranes</t>
  </si>
  <si>
    <t>Acylation|Acylation &gt;&gt; Direct Acylation Involving a Leaving group|Acylation &gt;&gt; Direct Acylation Involving a Leaving group &gt;&gt; Acetates|Michael addition|Michael addition &gt;&gt; Polarised Alkenes|Michael addition &gt;&gt; Polarised Alkenes &gt;&gt; Polarised alkene - esters|SN2|SN2 &gt;&gt; Epoxides and Related Chemicals|SN2 &gt;&gt; Epoxides and Related Chemicals &gt;&gt; Epoxides</t>
  </si>
  <si>
    <t>22967-92-6</t>
  </si>
  <si>
    <t>methylmercury;methyl mercury;methyl mercury(1+), ion</t>
  </si>
  <si>
    <t>C[Hg]{+}</t>
  </si>
  <si>
    <t>SN1|SN1 &gt;&gt; Nucleophilic substitution (SN1) on alkyl (aryl) mercury cations|SN1 &gt;&gt; Nucleophilic substitution (SN1) on alkyl (aryl) mercury cations &gt;&gt; Mercury compounds</t>
  </si>
  <si>
    <t>(!Undefined)Group All Lipid Solubility &lt; 0.01 g/kg|(!Undefined)Group All Melting Point &gt; 200 C</t>
  </si>
  <si>
    <t>26542-23-4</t>
  </si>
  <si>
    <t>4,5-dichlor-2-methylisothiazolinon (in german);3(2h)-isothiazolone, 4,5-dichloro-2-methyl-</t>
  </si>
  <si>
    <t>C1(=O)C(Cl)=C(Cl)SN1C</t>
  </si>
  <si>
    <t>66204-44-2</t>
  </si>
  <si>
    <t>n,n'-methylen-bis (5-methyloxazolidin) (in german);3,3'-methylenebis[5-methyloxazolidine];oxazolidine, 3,3'-methylenebis[5-methyl-;3,3'-methanediylbis(5-methyl-1,3-oxazolidine);n,n'-methylene-bis [5-methyloxazolidine]</t>
  </si>
  <si>
    <t>C1(C)CN(CN2CC(C)OC2)CO1</t>
  </si>
  <si>
    <t>6065-27-6</t>
  </si>
  <si>
    <t>p-phenylenediamine, n,n-diethyl-, sulfate;4-amino-n,n-diethylaniline sulphate;1,4-benzenediamine, n,n-diethyl-, sulfate;n,n-diethylbenzene-1,4-diamine sulfate;n,ndiethylpphenylenediamineandits salts,whenusedasasubstanceinhairdye products</t>
  </si>
  <si>
    <t>c1(N)ccc(N(CC)CC)cc1_O=S(=O)(O)O</t>
  </si>
  <si>
    <t>2051-79-8</t>
  </si>
  <si>
    <t>2-amino-5-diethylaminotoluenemonohydrochloride;1,4-benzenediamine, n4,n4-diethyl-2-methyl-, monohydrochloride;toluene-2,5-diamine, n5,n5-diethyl-, monohydrochloride</t>
  </si>
  <si>
    <t>c1(N)c(C)cc(N{+}(.Cl{-})(CC)CC)cc1</t>
  </si>
  <si>
    <t>2198-58-5</t>
  </si>
  <si>
    <t>n,n-diethylamino-1,4-phenylendiamine (monohydrochlorid) (in german);n,n-diethylbenzene-p-diamine monohydrochloride;1,4-benzenediamine, n,n-diethyl-, monohydrochloride</t>
  </si>
  <si>
    <t>c1(N)ccc(N(CC)CC)cc1_Cl</t>
  </si>
  <si>
    <t>(!Undefined)Group All Lipid Solubility &lt; 0.01 g/kg|(!Undefined)Group All log Kow &lt; -3.1|(!Undefined)Group All log Kow &gt; 9|(!Undefined)Group All Melting Point &gt; 200 C|(!Undefined)Group CNHal Aqueous Solubility &lt; 0.001 g/L|(!Undefined)Group CNHal Aqueous Solubility &lt; 0.1 g/L|(!Undefined)Group CNHal Lipid Solubility &lt; 4 g/kg|(!Undefined)Group CNHal Lipid Solubility &lt; 400 g/kg|(!Undefined)Group CNHal log Kow &gt; 3.8</t>
  </si>
  <si>
    <t>*-14-0</t>
  </si>
  <si>
    <t>linalool aldehyde</t>
  </si>
  <si>
    <t>C(C)(O)(C=C)CCC=C(C)C=O</t>
  </si>
  <si>
    <t>*-12-0</t>
  </si>
  <si>
    <t>methylpeonil</t>
  </si>
  <si>
    <t>C(#N)C(c1c(C)cccc1)=C1CCCCC1</t>
  </si>
  <si>
    <t>6658-48-6</t>
  </si>
  <si>
    <t>2-methyl-3-(4-(2-methylpropyl)phenyl)-propanal;3-(p-cumenyl)-2-methylpropionaldehyde;benzenepropanal, ?-methyl-4-(2-methylpropyl)-;benzenepropanal, .alpha.-methyl-4-(2-methylpropyl)-;hydrocinnamaldehyde, p-isobutyl-.alpha.-methyl-;3-(4-isobutylphenyl)-2-methylpropanal</t>
  </si>
  <si>
    <t>c1(CC(C)C)ccc(CC(C)C=O)cc1</t>
  </si>
  <si>
    <t>*-11-5</t>
  </si>
  <si>
    <t>hex-4-en-3-one oxime</t>
  </si>
  <si>
    <t>C(C=CC)(CC)=NO</t>
  </si>
  <si>
    <t>99-86-5</t>
  </si>
  <si>
    <t>alpha-terpinene;p-mentha-1,3-diene;1,3-cyclohexadiene, 1-methyl-4-(1-methylethyl)-;1-methyl-4-(propan-2-yl)cyclohexa-1,3-diene;1-methyl-4-(1-methylethyl)-1,3-cyclohexadiene;&lt;i&gt;p&lt;/i&gt;-mentha-1,3-diene</t>
  </si>
  <si>
    <t>C1(C(C)C)=CC=C(C)CC1</t>
  </si>
  <si>
    <t>495-62-5</t>
  </si>
  <si>
    <t>bisabolene;2-methyl-6-(4-methylcyclohex-3-en-1-ylidene)hept-2-ene;cyclohexene, 4-(1,5-dimethyl-4-hexenylidene)-1-methyl-;bisabolenecyclohexene, 4-(1,5-dimethyl-4-hexenylidene)-1-methyl-van;2-heptene, 2-methyl-6-(4-methyl-3-cyclohexen-1-ylidene)-van;1-methyl-4-(6-methylhept-5-en-2-ylidene)cyclohexene</t>
  </si>
  <si>
    <t>C(C)(=C1CC=C(C)CC1)CCC=C(C)C</t>
  </si>
  <si>
    <t>89-25-8</t>
  </si>
  <si>
    <t>1-phenyl-3-methyl-5-pyrazolone;norphenazone;phenyl-3-methyl-5-pyrazolone, 1-;3-methyl-1-phenylpyrazolone;3h-pyrazol-3-one, 2,4-dihydro-5-methyl-2-phenyl-;2,4-dihydro-5-methyl-2-phenyl-3h-pyrazo-3-one;2-pyrazolin-5-one, 3-methyl-1-phenyl-;5-methyl-2-phenyl-1,2-dihydro-3h-pyrazol-3-one;5-methyl-2-phenyl-2,4-dihydro-3h-pyrazol-3-one;5-pyrazolone, 3-methyl-1-phenyl-</t>
  </si>
  <si>
    <t>c1(N2C(=O)CC(C)=N2)ccccc1</t>
  </si>
  <si>
    <t>Schiff base formation|Schiff base formation &gt;&gt; Pyrazolones and pyrazolidinones derivatives|Schiff base formation &gt;&gt; Pyrazolones and pyrazolidinones derivatives &gt;&gt; Pyrazolones and pyrazolidinones</t>
  </si>
  <si>
    <t>29705-39-3</t>
  </si>
  <si>
    <t>1-amino-2-nitro-4-bis-(2-hydroxyethyl)-amino-benzol;ethanol, 2,2'-[(4-amino-3-nitrophenyl)imino]bis-</t>
  </si>
  <si>
    <t>c1(N)c(N(=O)=O)cc(N(CCO)CCO)cc1</t>
  </si>
  <si>
    <t>10191-41-0</t>
  </si>
  <si>
    <t>dl-alpha-tocopherol;3,4-dihydro-2,5,7,8-tetramethyl-2-(4,8,12-trimethyltridecyl)-2h-benzopyran-6-ol;2h-1-benzopyran-6-ol, 3,4-dihydro-2,5,7,8-tetramethyl-2-(4,8,12-trimethyltridecyl)-;2h-1-benzopyran-6-ol, 3,4-dihydro-2,5,7,8-tetramethyl-2-(4,8,12-trimethyltridecyl)-,  2r- 2r*(4r*,8r*)  -;6-chromanol, 2,5,7,8-tetramethyl-2-(4,8,12-trimethyltridecyl)-;2,5,7,8-tetramethyl-2-(4,8,12-trimethyltridecyl)-3,4-dihydro-2h-chromen-6-ol</t>
  </si>
  <si>
    <t>c1(C)c(O)c(C)c(C)c2c1CCC(C)(CCCC(C)CCCC(C)CCCC(C)C)O2</t>
  </si>
  <si>
    <t>(!Undefined)Group All Lipid Solubility &lt; 0.01 g/kg|(!Undefined)Group C Surface Tension &gt; 62 mN/m|Group All log Kow &gt; 9|Group C Aqueous Solubility &lt; 0.0001 g/L|Group C Molecular Weight &gt; 350 g/mol|Group C Vapour Pressure &lt; 0.0001 Pa</t>
  </si>
  <si>
    <t>1335-66-6</t>
  </si>
  <si>
    <t>isocyclocitral;4,5,6-trimethylcyclohex-3-ene-1-carbaldehyde</t>
  </si>
  <si>
    <t>C1(C)C(C)C(C)C(C=O)CC=1</t>
  </si>
  <si>
    <t>*-13-6</t>
  </si>
  <si>
    <t>(5r)-5-isopropenyl-2-methyl-1-methylene-2-cyclohexene</t>
  </si>
  <si>
    <t>C1(=C)C(C)=CCC(C(=C)C)C1</t>
  </si>
  <si>
    <t>56216-28-5</t>
  </si>
  <si>
    <t>3,5-diamino-2,6-dimethoxypyridine dihydrochloride;2,6-dimethoxypyridine-3,5-diamine dihydrochloride;3,5-pyridinediamine, 2,6-dimethoxy-, dihydrochloride</t>
  </si>
  <si>
    <t>c1(OC)c(N)cc(N)c(OC)n1_Cl_Cl</t>
  </si>
  <si>
    <t>Dermatitis, 21 (1): 8-32</t>
  </si>
  <si>
    <t>23726-91-2</t>
  </si>
  <si>
    <t>damascone beta;(e)-1-(2,6,6-trimethyl-1-cyclohexen-1-yl)-2-buten-1-one;2-buten-1-one, 1-(2,6,6-trimethyl-1-cyclohexen-1-yl)-, (e)-;2-buten-1-one, 1-(2,6,6-trimethyl-1-cyclohexen-1-yl)-, (2e)-;(2e)-1-(2,6,6-trimethylcyclohex-1-en-1-yl)but-2-en-1-one;2-buten-1-one, 1-(2,6,6-trimethyl-1-cyclohexen-1-yl)-, (e)- (8ci,9ci);23726-91-2</t>
  </si>
  <si>
    <t>105-13-5</t>
  </si>
  <si>
    <t>p-methoxybenzyl alcohol;(4-methoxy-phenyl)-methanol;anisyl alcohol;4-methoxybenzyl alcohol;4-hydroxybenzyl alcohol;benzenemethanol, 4-methoxy-;anise alcohol;(4-methoxyphenyl)methanol;4-methoxybenzenemethanol;105-13-5;4-me ether</t>
  </si>
  <si>
    <t>c1(OC)ccc(CO)cc1</t>
  </si>
  <si>
    <t>555-10-2</t>
  </si>
  <si>
    <t>beta-phellandrene;a-phellandrene;p-mentha-1(7),2-diene;cyclohexene, 3-methylene-6-(1-methylethyl)-;3-methylidene-6-(propan-2-yl)cyclohexene</t>
  </si>
  <si>
    <t>C1(=C)C=CC(C(C)C)CC1</t>
  </si>
  <si>
    <t>66422-95-5</t>
  </si>
  <si>
    <t>2,4-diaminophenoxyethanol hcl;2-(2,4-diaminophenoxy)ethanol dihydrochloride;ethanol, 2-(2,4-diaminophenoxy)-, dihydrochloride</t>
  </si>
  <si>
    <t>c1(OCCO)c(N)cc(N)cc1_Cl_Cl</t>
  </si>
  <si>
    <t>99-83-2</t>
  </si>
  <si>
    <t>alpha-phellandrene;p-mentha-1,5-diene;1,3-cyclohexadiene, 2-methyl-5-(1-methylethyl)-;2-methyl-5-(propan-2-yl)cyclohexa-1,3-diene;alpha phellandrene;2-methyl-5-(1-methylethyl)-1,3-cyclohexadiene;&lt;i&gt;p&lt;/i&gt;-mentha-1,5-diene</t>
  </si>
  <si>
    <t>C1(C)C=CC(C(C)C)CC=1</t>
  </si>
  <si>
    <t>Natsch A, Emter R, Ellis G.</t>
  </si>
  <si>
    <t>Toxicological sciences, 107(1): 106–121</t>
  </si>
  <si>
    <t>Filling the concept with data: Integrating data from different in vitro and in silico assays on skin sensitizers to explore the battery approach for animal-free skin sensitization testing</t>
  </si>
  <si>
    <t>4638-48-6</t>
  </si>
  <si>
    <t>5-chlorosalicylanilide;5-chlorosalicyclanilide;5-chloro-2-hydroxy-n-phenylbenzamide</t>
  </si>
  <si>
    <t>C(=O)(c1c(O)ccc(Cl)c1)Nc1ccccc1</t>
  </si>
  <si>
    <t>(!Undefined)Group All Lipid Solubility &lt; 0.01 g/kg|(!Undefined)Group CNHal Lipid Solubility &lt; 4 g/kg|(!Undefined)Group CNHal Lipid Solubility &lt; 400 g/kg|Group All Melting Point &gt; 200 C|Group CNHal Aqueous Solubility &lt; 0.1 g/L|Group CNHal log Kow &gt; 3.8</t>
  </si>
  <si>
    <t>56290-42-7</t>
  </si>
  <si>
    <t>1-(2’,4’-dimethyl)butane-1,3-dione</t>
  </si>
  <si>
    <t>C(=O)(c1c(C)cc(C)cc1)CC(C)=O</t>
  </si>
  <si>
    <t>*-11-9</t>
  </si>
  <si>
    <t>tonkarose</t>
  </si>
  <si>
    <t>c1(O)c(C=CC(=O)OCCCCCCCCC=C)cccc1</t>
  </si>
  <si>
    <t>clotrimazole;1h-imidazole, 1-[(2-chlorophenyl)diphenylmethyl]-;1-[(2-chlorophenyl)(diphenyl)methyl]-1h-imidazole;1-[(2-chlorophenyl)diphenylmethyl]-1h-imidazole;1-((2-chlorophenyl)diphenylmethyl)-1h-imidazole (9ci)</t>
  </si>
  <si>
    <t>c1(C(c2c(Cl)cccc2)(c2ccccc2)N2C=CN=C2)ccccc1</t>
  </si>
  <si>
    <t>21834-92-4</t>
  </si>
  <si>
    <t>5-methyl-2-phenyl-2-hexenal;5-methyl-2-phenylhex-2-enal;benzeneacetaldehyde, ?-(3-methylbutylidene)-;benzeneacetaldehyde, .alpha.-(3-methylbutylidene)-</t>
  </si>
  <si>
    <t>c1(C(C=O)=CCC(C)C)ccccc1</t>
  </si>
  <si>
    <t>533-75-5</t>
  </si>
  <si>
    <t>2-hydroxy-cyclohepta-2,4,6-trienone;tropolone;2-hydroxycyclohepta-2,4,6-trienone;2-hydroxycyclohepta-2,4,6-trien-1-one;2-hydroxy-2,4,6-cycloheptatrien-1-one</t>
  </si>
  <si>
    <t>C1(O)C(=O)C=CC=CC=1</t>
  </si>
  <si>
    <t>142-83-6</t>
  </si>
  <si>
    <t>2,4-hexadienal;trans,trans-2,4-hexadienal;2,4-hexadienal (89% trans,trans-, 11% cis,trans-);trans, trans-2,4-hexadienal;2,4-hexadienal, (e,e)-;sorbaldehyde;hexa-2,4-dienal;2,4-hexadienal, (2e,4e)-;142-83-6</t>
  </si>
  <si>
    <t>C(=O)C=CC=CC</t>
  </si>
  <si>
    <t>55066-56-3</t>
  </si>
  <si>
    <t>p-tolyl 3-methylbutyrate;p-tolyl isovalerate;butanoic acid, 3-methyl-, 4-methylphenyl ester;isovaleric acid, p-tolyl ester;4-methylphenyl 3-methylbutanoate</t>
  </si>
  <si>
    <t>c1(OC(=O)CC(C)C)ccc(C)cc1</t>
  </si>
  <si>
    <t>24720-09-0</t>
  </si>
  <si>
    <t>e-1-(2,6,6-trimethyl-3-cyclohexen-1-yl)-2-buten-1-one;(e)-1-(2,6,6-trimethyl-2-cyclohexen-1-yl)-2-buten-1-one;2-buten-1-one, 1-(2,6,6-trimethyl-2-cyclohexen-1-yl)-, (e)-;2-buten-1-one, 1-(2,6,6-trimethyl-2-cyclohexen-1-yl)-, (2e)-;(2e)-1-(2,6,6-trimethylcyclohex-2-en-1-yl)but-2-en-1-one</t>
  </si>
  <si>
    <t>56973-85-4</t>
  </si>
  <si>
    <t>galbanone;1-(5,5-dimethyl-1-cyclohexen-1-yl)pent-4-en-1-one;4-penten-1-one, 1-(5,5-dimethyl-1-cyclohexen-1-yl)-;1-(5,5-dimethylcyclohex-1-en-1-yl)pent-4-en-1-one</t>
  </si>
  <si>
    <t>C(=O)(C1=CCCC(C)(C)C1)CCC=C</t>
  </si>
  <si>
    <t>*-11-8</t>
  </si>
  <si>
    <t>86-4085</t>
  </si>
  <si>
    <t>C(=O)(C(C(C)=O)=CCCCCCCC)OCC</t>
  </si>
  <si>
    <t>Michael addition|Michael addition &gt;&gt; Polarised Alkenes|Michael addition &gt;&gt; Polarised Alkenes &gt;&gt; Polarised alkene - esters|Michael addition &gt;&gt; Polarised Alkenes &gt;&gt; Polarised alkene - ketones</t>
  </si>
  <si>
    <t>600-22-6</t>
  </si>
  <si>
    <t>propanoic acid, 2-oxo-, methyl ester;methyl pyruvate;methyl 2-oxopropanoate</t>
  </si>
  <si>
    <t>C(=O)(C(C)=O)OC</t>
  </si>
  <si>
    <t>Patlewicz GY, Basketter DA, Pease CK, Wilson K, Wright ZM, Roberts DW, Bernard G, Arnau EG, Lepoittevin JP.</t>
  </si>
  <si>
    <t>Contact Dermatitis, 50: 91-97</t>
  </si>
  <si>
    <t>Further evaluation of quantitative structure-activity relationship moels for the prediction of the skin sensitization potency of selected fragrance allergens</t>
  </si>
  <si>
    <t>Nucleophilic addition|Nucleophilic addition &gt;&gt; Addition to Carbon-hetero double/triple bond|Nucleophilic addition &gt;&gt; Addition to Carbon-hetero double/triple bond &gt;&gt; Ketones|Schiff base formation|Schiff base formation &gt;&gt; Schiff base formation with carbonyl compounds|Schiff base formation &gt;&gt; Schiff base formation with carbonyl compounds &gt;&gt; alpha-ketoesters</t>
  </si>
  <si>
    <t>4180-23-8</t>
  </si>
  <si>
    <t>trans-anethole;anethole (trans);p-propenylanisole;benzene, 1-methoxy-4-(1-propenyl)-, (e)-;anisole, p-propenyl-, (e)-;trans-anethol;(e)-anethole;benzene, 1-methoxy-4-(1e)-1-propenyl-;anethole [usan];1-methoxy-4-[(1e)-prop-1-en-1-yl]benzene;1-methoxy-4-(1e)-1-propenylbenzene;1-(methyloxy)-4-[(1e)-prop-1-en-1-yl]benzene;1-methoxy-4-[1-propenyl]benzene;4180-23-8;4-(1-propenyl)phenol;(&lt;i&gt;e&lt;/i&gt;)-form, me ether</t>
  </si>
  <si>
    <t>112-76-5</t>
  </si>
  <si>
    <t>octadecanoyl chloride;stearoyl chloride;112-76-5</t>
  </si>
  <si>
    <t>C(=O)(Cl)CCCCCCCCCCCCCCCCC</t>
  </si>
  <si>
    <t>*-11-3</t>
  </si>
  <si>
    <t>3-methylcyclohex-2-enone oxime</t>
  </si>
  <si>
    <t>C1(=NO)C=C(C)CCC1</t>
  </si>
  <si>
    <t>224031-70-3</t>
  </si>
  <si>
    <t>spirogalbanone;4-penten-1-one, 1-spiro[4.5]dec-7-en-7-yl-</t>
  </si>
  <si>
    <t>C(=O)(C1=CCC2(CCCC2)CC1)CCC=C</t>
  </si>
  <si>
    <t>*--4</t>
  </si>
  <si>
    <t>methyl(2-sulphophenyl)octadecanoat</t>
  </si>
  <si>
    <t>*-11-2</t>
  </si>
  <si>
    <t>2-methylcyclohex-2-enone oxime</t>
  </si>
  <si>
    <t>C1(=NO)C(C)=CCCC1</t>
  </si>
  <si>
    <t>475-20-7</t>
  </si>
  <si>
    <t>longifolene;[1s-(1±,3a?,4±,8a?)]-decahydro-4,8,8-trimethyl-9-methylene-1,4-methanoazulene;1,4-methanoazulene, decahydro-4,8,8-trimethyl-9-methylene-, [1s-(1?,3a?,4?,8a?)]-;[1s-(1?,3a?,4?,8a?)]-decahydro-4,8,8-trimethyl-9-methylene-1,4-methanoazulene;1,4-methanoazulene, decahydro-4,8,8-trimethyl-9-methylene-, (1s,3ar,4s,8as)-;4,8,8-trimethyl-9-methylidenedecahydro-1,4-methanoazulene;1,4-methanoazulene, decahydro-4,8,8-trimethyl-9-methylene-,[1s-(1.alpha.,3a.beta.,4.alpha.,8a.beta.)]-;1,4-methanoazulene, decahydro-4,8,8-trimethyl-9-methylene-,  1s-(1.alpha.,3a.beta.,4.alpha.,8a.beta.) -;1,4-methanoazulene, decahydro-4,8,8-trimethyl-9-methylene-, 1s-(1.alpha.,3a.beta.,4.alpha.,8a.beta.;1,4-methanoazulene, decahydro-4,8,8-trimethyl-9-methylene-, (1s,3ar,4s,8as)-(+)-;1,4-methanoazulene, decahydro-4,8,8-trimethyl-9-methylene-, (1s-(1.alpha.,3a.beta.,4.alpha.,8a.beta.))-;[1s-(1 alpha, 3a beta, 4 alpha, 8a beta)]-decahydro-4,8,8-trimethyl-9-methylene-1,4-methanoazulene;1,4-methanoazulene, decahydro-4,8,8-trimethyl-9-methylene-, (1s-(1alpha,3abeta,4alpha,8abeta))- (9ci)</t>
  </si>
  <si>
    <t>C1(=C)C2(C)C3C(C(C)(C)CCC2)C1CC3</t>
  </si>
  <si>
    <t>1337-81-1</t>
  </si>
  <si>
    <t>vinyl pyridine</t>
  </si>
  <si>
    <t>c1(C=C)ccccn1</t>
  </si>
  <si>
    <t>Moderately reactive (GSH)|Moderately reactive (GSH) &gt;&gt; 2-Vinylpyridine (MA)</t>
  </si>
  <si>
    <t>*-11-7</t>
  </si>
  <si>
    <t>pomarose</t>
  </si>
  <si>
    <t>C(=O)(C(C)=C(C)C(C)C)C=CC</t>
  </si>
  <si>
    <t>95-95-4</t>
  </si>
  <si>
    <t>phenol, 2,4,5-trichloro-;2,4,5-trichlorophenol;trichlorophenol, 2,4,5-;2,4,5-trichloro-phenol;95-95-4</t>
  </si>
  <si>
    <t>c1(Cl)c(Cl)cc(Cl)c(O)c1</t>
  </si>
  <si>
    <t>488-17-5</t>
  </si>
  <si>
    <t>3-methylcatechol;3-methyl-benzene-1,2-diol;1,2-benzenediol, 3-methyl-;3-methyl catechol;3-methylpyrocatechol;pyrocatechol, 3-methyl-;3-methylbenzene-1,2-diol;3-methyl-1,2-benzenediol</t>
  </si>
  <si>
    <t>c1(O)c(O)c(C)ccc1</t>
  </si>
  <si>
    <t>68844-97-3</t>
  </si>
  <si>
    <t>4,9-decadienal-5,9-dimethyl;3,4-xylylacetaldehyde;benzeneacetaldehyde, 3,4-dimethyl-;(3,4-dimethylphenyl)acetaldehyde</t>
  </si>
  <si>
    <t>c1(C)c(C)cc(CC=O)cc1</t>
  </si>
  <si>
    <t>87977-28-4</t>
  </si>
  <si>
    <t>iodopropynyl butylcarbamate</t>
  </si>
  <si>
    <t>C(#CCI)OC(=O)NCCCC</t>
  </si>
  <si>
    <t>Acylation|Acylation &gt;&gt; Direct acylation involving a leaving group|Acylation &gt;&gt; Direct acylation involving a leaving group &gt;&gt; Carbamates|SN2|SN2 &gt;&gt; Nucleophilic substitution at sp3 Carbon atom|SN2 &gt;&gt; Nucleophilic substitution at sp3 Carbon atom &gt;&gt; alpha-activated haloalkanes</t>
  </si>
  <si>
    <t>*-11-1</t>
  </si>
  <si>
    <t>cyclohex-2-enone oxime</t>
  </si>
  <si>
    <t>C1(=NO)C=CCCC1</t>
  </si>
  <si>
    <t>1210-39-5</t>
  </si>
  <si>
    <t>b-phenyl cinnamaldehyde;beta-phenylcinnamaldehyde;3,3-diphenylacrylaldehyde;2-propenal, 3,3-diphenyl-;acrolein, 3,3-diphenyl-;3,3-diphenylprop-2-enal</t>
  </si>
  <si>
    <t>c1(C(c2ccccc2)=CC=O)ccccc1</t>
  </si>
  <si>
    <t>186743-30-6</t>
  </si>
  <si>
    <t>c1(O)c(OCCC)cc(C=CC)cc1</t>
  </si>
  <si>
    <t>526-37-4</t>
  </si>
  <si>
    <t>atranol</t>
  </si>
  <si>
    <t>c1(O)c(C=O)c(O)cc(C)c1</t>
  </si>
  <si>
    <t>25646-71-3</t>
  </si>
  <si>
    <t>4-(n-ethyl-n-2-methansulphonamido-ethyl)-2-methyl-1,4-phenylenediamine;n-(2-(4-amino-n-ethyl-m-toluidino)ethyl)methanesulphonamide sesquisulphate;methanesulfonamide, n-[2-[(4-amino-3-methylphenyl)ethylamino]ethyl]-, sulfate (2:3);n-{2-[(4-amino-3-methylphenyl)(ethyl)amino]ethyl}methanesulfonamide sulfate (2:3);n-[2-[(4-amino-3-methylphenyl)ethylamino]ethyl]methanesulfonamide, sulfate(2:3);cd3</t>
  </si>
  <si>
    <t>c1(N)c(C)cc(N(CCNS(C)(=O)=O)CC)cc1_c1(N)c(C)cc(N(CCNS(C)(=O)=O)CC)cc1_O=S(=O)(O)O_O=S(=O)(O)O_O=S(=O)(O)O</t>
  </si>
  <si>
    <t>(!Undefined)Group All Lipid Solubility &lt; 0.01 g/kg|(!Undefined)Group All log Kow &lt; -3.1|(!Undefined)Group All log Kow &gt; 9|(!Undefined)Group All Melting Point &gt; 200 C|(!Undefined)Group CNS log Kow &lt; 0.5|(!Undefined)Group CNS log Kow &lt; -2|(!Undefined)Group CNS Melting Point &gt; 120 C|(!Undefined)Group CNS Melting Point &gt; 50 C|(!Undefined)Group CNS Surface Tension &gt; 62 mN/m|Group CNS Molecular Weight &gt; 620 g/mol</t>
  </si>
  <si>
    <t>10597-60-1</t>
  </si>
  <si>
    <t>hydroxytyrosol;1,2-benzenediol, 4-(2-hydroxyethyl)-</t>
  </si>
  <si>
    <t>c1(O)c(O)cc(CCO)cc1</t>
  </si>
  <si>
    <t>*-13-2</t>
  </si>
  <si>
    <t>2',4'-dihydroxyi chalcone</t>
  </si>
  <si>
    <t>C(=O)(c1c(O)cc(O)cc1)C=Cc1ccccc1</t>
  </si>
  <si>
    <t>Highly reactive (GSH)|Highly reactive (GSH) &gt;&gt; Vinylene-sub. chalcones (MA)</t>
  </si>
  <si>
    <t>111-12-6</t>
  </si>
  <si>
    <t>methyl 2-octynoate;methyl heptine carbonate;methyl 2-octynoate (methyl heptine carbonate);methyl oct-2-ynoate;2-octynoic acid, methyl ester;111-12-6</t>
  </si>
  <si>
    <t>C(=O)(C#CCCCCC)OC</t>
  </si>
  <si>
    <t>615-50-9</t>
  </si>
  <si>
    <t>2-methyl-p-phenylenediamine;toluene-2,5-diamine sulfate;2,5-diaminotoluene sulphate;2-methyl-p-phenylenediamine sulfate;1,4-benzenediamine, 2-methyl-, sulfate (1:1);2-methylbenzene-1,4-diamine sulfate</t>
  </si>
  <si>
    <t>c1(N)c(C)cc(N)cc1_O=S(=O)(O)O</t>
  </si>
  <si>
    <t>57074-21-2</t>
  </si>
  <si>
    <t>chloratranol</t>
  </si>
  <si>
    <t>c1(O)c(C=O)c(O)c(Cl)c(C)c1</t>
  </si>
  <si>
    <t>*--1</t>
  </si>
  <si>
    <t>5-methyl isoeugenol</t>
  </si>
  <si>
    <t>c1(C)c(C=CC)cc(OC)c(O)c1</t>
  </si>
  <si>
    <t>98-88-4</t>
  </si>
  <si>
    <t>benzoic acid;benzoyl chloride;chloride;98-88-4</t>
  </si>
  <si>
    <t>C(=O)(Cl)c1ccccc1</t>
  </si>
  <si>
    <t>Acyl halides|Substituted benzoic acid halogenides</t>
  </si>
  <si>
    <t>*--2</t>
  </si>
  <si>
    <t>dodecylthiosulphonate</t>
  </si>
  <si>
    <t>C(CCCCCCCCCCC)S(=O)(O)=S</t>
  </si>
  <si>
    <t>610-81-1</t>
  </si>
  <si>
    <t>4-amino-3-nitrophenol;4-hydroxy-2-nitroaniline;phenol, 4-amino-3-nitro-</t>
  </si>
  <si>
    <t>c1(N)c(N(=O)=O)cc(O)cc1</t>
  </si>
  <si>
    <t>108-31-6</t>
  </si>
  <si>
    <t>maleic anhydride;2,5-furandione;malic anhydride;furan-2,5-dione;108-31-6</t>
  </si>
  <si>
    <t>C1(=O)C=CC(=O)O1</t>
  </si>
  <si>
    <t>Frosch, P.J., Menne, T., Lepoittevin, J.-P. (eds.)</t>
  </si>
  <si>
    <t>Springer-Verlag Berlin Heidelberg</t>
  </si>
  <si>
    <t>Contact Dermatitis 4th edition</t>
  </si>
  <si>
    <t>High reactive|High reactive &gt;&gt; Unsaturated acid anhydrides</t>
  </si>
  <si>
    <t>50-53-3</t>
  </si>
  <si>
    <t>chlorpromazine;[3-(2-chloro-phenothiazin-10-yl)-propyl]-dimethyl-amine;10h-phenothiazine-10-propanamine, 2-chloro-n,n-dimethyl-;chloropromazine;3-(2-chloro-10h-phenothiazin-10-yl)-n,n-dimethylpropan-1-amine;2-chloro-n,n-dimethyl-10h-phenothiazine-10-propanamine</t>
  </si>
  <si>
    <t>c12c(cc(Cl)cc1)N(CCCN(C)C)c1c(cccc1)S2</t>
  </si>
  <si>
    <t>*--3</t>
  </si>
  <si>
    <t>hexadecyl methyl sulphonate</t>
  </si>
  <si>
    <t>C(CCCCCCCCCCCCCCC)OS(C)(=O)=O</t>
  </si>
  <si>
    <t>1482-74-2</t>
  </si>
  <si>
    <t>2',3',4'-trihydroxy chalcone</t>
  </si>
  <si>
    <t>C(=O)(c1c(O)c(O)c(O)cc1)C=Cc1ccccc1</t>
  </si>
  <si>
    <t>65235-31-6</t>
  </si>
  <si>
    <t>4-((2-hydroxyethyl)amino)-3-nitrophenol;4-[(2-hydroxyethyl)amino]-3-nitrophenol;phenol, 4-[(2-hydroxyethyl)amino]-3-nitro-</t>
  </si>
  <si>
    <t>c1(NCCO)c(N(=O)=O)cc(O)cc1</t>
  </si>
  <si>
    <t>99-56-9</t>
  </si>
  <si>
    <t>4-nitro-o-phenylenediamine;4-nitro-benzene-1,2-diamine;4-nitro-orto-phenylenediamine;2-amino-4-nitroaniline;1,2-diamino-4-nitrobenzene;4-nitro-o-phenylenediamine 4-nitro-1,2-benzenediamine;1,2-benzenediamine, 4-nitro-;o-phenylenediamine, 4-nitro-;4-nitrobenzene-1,2-diamine</t>
  </si>
  <si>
    <t>c1(N)c(N)cc(N(=O)=O)cc1</t>
  </si>
  <si>
    <t>20048-27-5</t>
  </si>
  <si>
    <t>bandrowski's base</t>
  </si>
  <si>
    <t>C1(N)C(=Nc2ccc(N)cc2)C=C(N)C(=Nc2ccc(N)cc2)C=1</t>
  </si>
  <si>
    <t>Michael addition|Michael addition &gt;&gt; Quinone type compounds|Michael addition &gt;&gt; Quinone type compounds &gt;&gt; Quinone (di)imines</t>
  </si>
  <si>
    <t>Michael addition|Michael addition &gt;&gt; Quinones and Quinone-type Chemicals|Michael addition &gt;&gt; Quinones and Quinone-type Chemicals &gt;&gt; Quinone-diimine</t>
  </si>
  <si>
    <t>12223-01-7</t>
  </si>
  <si>
    <t>disperse blue 106;ethanol, 2-[ethyl[3-methyl-4-[2-(5-nitro-2-thiazolyl)diazenyl]phenyl]amino]-</t>
  </si>
  <si>
    <t>c1(N=NC2=NC=C(N(=O)=O)S2)c(C)cc(N(CCO)CC)cc1</t>
  </si>
  <si>
    <t>Betts, C.J., Dearman, R.J., Kimber, I., Maibach, H.I.</t>
  </si>
  <si>
    <t>Contact Dermatitis, 52: 268-272</t>
  </si>
  <si>
    <t>Potency and risk assessment of a skin-sensitizing disperse dye using the local lymph node assay.</t>
  </si>
  <si>
    <t>1897-45-6</t>
  </si>
  <si>
    <t>1,3-benzenedicarbonitrile, 2,4,5,6-tetrachloro-;tetrachloro isophthalonitrile;chlorothalonil;isophthalonitrile, tetrachloro-;2,4,5,6-tetrachloroisophthalonitrile;2,4,5,6-tetrachloro-1,3-benzenedicarbonitrile;chorothalonil;chlorothalonil(degradate)</t>
  </si>
  <si>
    <t>C(#N)c1c(Cl)c(C#N)c(Cl)c(Cl)c1Cl</t>
  </si>
  <si>
    <t>(!Undefined)Group CNHal Lipid Solubility &lt; 4 g/kg|(!Undefined)Group CNHal Lipid Solubility &lt; 400 g/kg|Group CNHal Aqueous Solubility &lt; 0.001 g/L|Group CNHal Aqueous Solubility &lt; 0.1 g/L</t>
  </si>
  <si>
    <t>2835-99-6</t>
  </si>
  <si>
    <t>4-amino-m-cresol;phenol, 4-amino-3-methyl-;m-cresol, 4-amino-;4-amino-3-methylphenol;3-methyl-4-aminophenol;2-methyl-4-hydroxyaniline</t>
  </si>
  <si>
    <t>c1(N)c(C)cc(O)cc1</t>
  </si>
  <si>
    <t>*-13-3</t>
  </si>
  <si>
    <t>4'-hydroxy chalcone</t>
  </si>
  <si>
    <t>c1(C(=O)C=Cc2ccccc2)ccc(O)cc1</t>
  </si>
  <si>
    <t>compounds</t>
  </si>
  <si>
    <t>with</t>
  </si>
  <si>
    <t>Not sensitising</t>
  </si>
  <si>
    <t>El-Nagdy A. et al. Medicolegal aspects of occupational dermatitis survey in a foam rubber factory, J Egypt Medic Assoc 56(4-5):331-339, 1973 (10)</t>
  </si>
  <si>
    <t>Patch-test</t>
  </si>
  <si>
    <t>Human</t>
  </si>
  <si>
    <t>59-67-6</t>
  </si>
  <si>
    <t>3-carboxylpyridine (nicotinic acid) (niacin);nicotinic acid;niacin;3-carboxypyridine;3-pyridinecarboxylic acid;pyridine-3-carboxylic acid</t>
  </si>
  <si>
    <t>C(=O)(O)c1cccnc1</t>
  </si>
  <si>
    <t>ASTA-Werke AG, Unpublished Report, (1986), as cited in OECD (1993), SIDS Initial Assessment Report for Nicotinic acid, 59-67-6</t>
  </si>
  <si>
    <t>(!Undefined)Group All Lipid Solubility &lt; 0.01 g/kg|(!Undefined)Group CN Lipid Solubility &lt; 0.4 g/kg|Group All Melting Point &gt; 200 C|Group CN Melting Point &gt; 180 C</t>
  </si>
  <si>
    <t>67-64-1</t>
  </si>
  <si>
    <t>acetone;propan-2-one;2-propanone;methyl ketoneacetone</t>
  </si>
  <si>
    <t>C(C)(C)=O</t>
  </si>
  <si>
    <t>Gad, S.C., Dunn, B.J., Dobbs, D.W., Reilly, C., and Walsh, R.D.(1986). Development and validation of an alternative dermal sensitization test: The mouse ear swelling test (MEST). Toxicol. Appl. Toxicol. 84:93-114. Descotes, J. (1988). Identification of co</t>
  </si>
  <si>
    <t>Mouse ear swelling test</t>
  </si>
  <si>
    <t>Kligman AM (1966) The identification of contact allergens by human assay. III. The maximization test: A procedure for screening and rating contact sensitizers, J. Invest. Dermatol., 47/5, 393-409</t>
  </si>
  <si>
    <t>78-92-2</t>
  </si>
  <si>
    <t>2-butanol;butanol, 2-;butan-2-ol;sec-butyl alcohol;78-92-2;1-methyl-1-propanol</t>
  </si>
  <si>
    <t>C(C)(O)CC</t>
  </si>
  <si>
    <t>Price, J. B. (1986).  Toxicology of industrial chemicals (solvents): The acute oral and percutaneous toxicity, skin and eye irritancy and skin sensitizing potential of secondary butyl alcohol.  Shell research Report SBGR.86.108.  Shell Research Limited, S</t>
  </si>
  <si>
    <t>Freund's complete adjuvant test</t>
  </si>
  <si>
    <t>following the method of Magnusson und Kligman</t>
  </si>
  <si>
    <t>88-74-4</t>
  </si>
  <si>
    <t>benzenamine, 2-nitro-;2-nitroaniline;o-nitroaniline;2-nitro-phenylamine;aniline, o-nitro-;2-nitrobenzenamine;88-74-4</t>
  </si>
  <si>
    <t>c1(N)c(N(=O)=O)cccc1</t>
  </si>
  <si>
    <t>Kleniewska D. (1975): Studies on hypersensitivity to "para group". Citation, no data concerning the journal, volume, pages, as cited in OECD (2003) SIDS initial report for 2-nitroaniline</t>
  </si>
  <si>
    <t>98-92-0</t>
  </si>
  <si>
    <t>nicotinamide;niacinamide;3-pyridinecarboxamide (nicotinamide);3-carbamoylpyridine;3-pyridinecarboxamide;niacinamide [usan];pyridine-3-carboxamide</t>
  </si>
  <si>
    <t>C(N)(=O)c1cccnc1</t>
  </si>
  <si>
    <t>Degussa AG, unpublished report, 1986, Guinea pig maximisation test .Degussa report No. 86-0086-DKT as cited in OECD (2003), SIDS Initial Assessment Report for 3-Pyridinecarboxamide (nicotinamide) 98-92-0</t>
  </si>
  <si>
    <t>Kowalski, Z. et al., Chem. Abstracts 59, 6889 (1963) as cited in OECD (1998), SIDS Initial Assessment Report for triethylenetetramine 112-24-3</t>
  </si>
  <si>
    <t>123-72-8</t>
  </si>
  <si>
    <t>butyric acid;butyraldehyde;butyraldehyde, n-;butanal;n-butylaldehyde;123-72-8</t>
  </si>
  <si>
    <t>C(=O)CCC</t>
  </si>
  <si>
    <t>Hoechst Celanese Corporation, Letter with Attachments from C.J. Schaefer, Manager, Product Safety, Hoechst Celanese Corporation, Dallas TX, to Roberta Wedge, Staff Scientist, Dynamac Corporation, Re: TSCA Interagency Testing Committee Information Request</t>
  </si>
  <si>
    <t>2855-13-2</t>
  </si>
  <si>
    <t>cyclohexanemethanamine, 5-amino-1,3,3-trimethyl-;isophorone diamine;3-aminomethyl-3,5,5-trimethylcyclohexylamine;cyclohexanemethylamine, 5-amino-1,3,3-trimethyl-;3-(aminomethyl)-3,5,5-trimethylcyclohexanamine;5-amino-1,3,3-trimethylcyclohexanemethanamine;3-aminomethyl-3,5,5-trimethylcyclohexanamine</t>
  </si>
  <si>
    <t>C1(C)(C)CC(C)(CN)CC(N)C1</t>
  </si>
  <si>
    <t>as cited in SIDS Initial Assessment Report for 2855-13-2</t>
  </si>
  <si>
    <t>108-59-8</t>
  </si>
  <si>
    <t>dimethyl malonate;propanedioic acid, dimethyl ester;memalonat;dimethylmalonate;malonic acid, dimethyl ester;dimethyl propanedioate;108-59-8</t>
  </si>
  <si>
    <t>C(=O)(CC(=O)OC)OC</t>
  </si>
  <si>
    <t>Kligman AM (1966). The Identification of Contact Allergens by Human Assay. J. Invest. Derm. 47, 393 - 409. (Method) Kligman AM (1976). Report to RIFM, 11th May, cited in: Opdyke DLJ (1979): Food Cosmet. Toxicol. 17, 363. Kligman AM and Epstein W (1975). U</t>
  </si>
  <si>
    <t>2432-99-7</t>
  </si>
  <si>
    <t>11-aminoundecanoic acid;aminoundecanoic acid, 11-;undecanoic acid, 11-amino-</t>
  </si>
  <si>
    <t>C(=O)(O)CCCCCCCCCCN</t>
  </si>
  <si>
    <t>as cited in SIDS Initial Assessment Report for 2432-99-7</t>
  </si>
  <si>
    <t>Opdyke, D. L. J. Food and Cosmetics Toxicology, 14, 693-698, (1976)  OECD/SIDS. Screening Information Data Set (SIDS) of OECD High Production Volume Chemicals Programme, (1994)</t>
  </si>
  <si>
    <t>Maximization test</t>
  </si>
  <si>
    <t>105-60-2</t>
  </si>
  <si>
    <t>caprolactam;2h-azepin-2-one, hexahydro-;hexahydro-2h-azepin-2-one;caprolactum;µ-caprolactam;?-caprolactam;azepan-2-one;ε-caprolactam;e-caprolactam;hexahydro-2h-azepin-2-one (9ci);105-60-2</t>
  </si>
  <si>
    <t>C1(=O)CCCCCN1</t>
  </si>
  <si>
    <t>OECD (2006),  SIDS Initial Assessment Report for caprolactum 2001, 106-60-2</t>
  </si>
  <si>
    <t>Sziza M and Magos L (1959) Toxikologische Untersuchung einiger in der ungarischen Industrie zur Anwendung gelangenden aromatischen Nitroverbindungen. Arch Gewerbepath Gewerbehyg 17: 217-226</t>
  </si>
  <si>
    <t>Draize test</t>
  </si>
  <si>
    <t>108-94-1</t>
  </si>
  <si>
    <t>cyclohexanone;108-94-1</t>
  </si>
  <si>
    <t>C1(=O)CCCCC1</t>
  </si>
  <si>
    <t>Gad, S. C. et al. Toxicology and Applied Pharmacology, 84, 93, (1986). OECD/SIDS. Screening Information Data Set (SIDS) of OECD High Production Volume Chemicals Programme, (1994).</t>
  </si>
  <si>
    <t>Buehler-style closed patch assay</t>
  </si>
  <si>
    <t>87-56-9</t>
  </si>
  <si>
    <t>mucochloric acid;alpha,beta-dichloro-beta-formylacrylic acid;2-butenoic acid, 2,3-dichloro-4-oxo-, (2z)-;2-butenoic acid, 2,3-dichloro-4-oxo-, (z)-;malealdehydic acid, dichloro-;(2z)-2,3-dichloro-4-oxobut-2-enoic acid;2-butenoic acid, 2,3-dichloro-4-oxo-, (z)- (9ci)</t>
  </si>
  <si>
    <t>C(=O)(O)C(Cl)=C(Cl)C=O</t>
  </si>
  <si>
    <t>BASF (1964) Skin sensitization in guinea pigs (XIV/97; XIV/182-183). BASF AG, Department of Toxicology, 15.09.1964 (unpublished data), as cited in OECD (2003) SIDS initial report for mucochloric acid, 87-56-9</t>
  </si>
  <si>
    <t>Skin painting test</t>
  </si>
  <si>
    <t>78-87-5</t>
  </si>
  <si>
    <t>propane, 1,2-dichloro-;1,2-dichloropropane;dichloropropane, 1,2-;propylene dichloride;""1,2-dichloro-propane""";1,2-dichloropropane,;1,2-dichloro-propane;78-87-5</t>
  </si>
  <si>
    <t>C(C)(Cl)CCl</t>
  </si>
  <si>
    <t>Woolhiser, M, Anderson, P et al. (2003) 1,2-dichloropropane (propylene dichloride): local lymph node assay in BALB/C mice. Unpublished report for The Dow Chemical Company, Midland, MI, as cited in OECD (2003) SIDS initial assessment report for 1,2-dichlor</t>
  </si>
  <si>
    <t>OECD Guideline 429 (Skin sensitisation; Local lymph node assay)</t>
  </si>
  <si>
    <t>and EPA OPPTS 870.2600</t>
  </si>
  <si>
    <t>SN2|SN2 &gt;&gt; Episulfonium Ion Formation|SN2 &gt;&gt; Episulfonium Ion Formation &gt;&gt; 1,2-Dihaloalkane|SN2 &gt;&gt; SN2 reaction at sp3 carbon atom|SN2 &gt;&gt; SN2 reaction at sp3 carbon atom &gt;&gt; Alkyl halides</t>
  </si>
  <si>
    <t>120-61-6</t>
  </si>
  <si>
    <t>dimethyl terephthalate;1,4-benzenedicarboxylic acid, 1,4-dimethyl ester;dimethylterephthalate;1,4-benzenedicarboxylic acid, dimethyl ester;terephthalic acid, dimethyl ester;dimethyl benzene-1,4-dicarboxylate</t>
  </si>
  <si>
    <t>C(=O)(c1ccc(C(=O)OC)cc1)OC</t>
  </si>
  <si>
    <t>Krasavage, W.J., Yanno, F.J., and Terhaar, C.J. (1973) "Dimethyl terephthalate (DMT): Acute Toxicity, Subacute Feeding and Inhalation Studies in Male Rats." J. Amer. Ind. Hyg. Assoc., 34(10):455-462</t>
  </si>
  <si>
    <t>68-12-2</t>
  </si>
  <si>
    <t>formamide, n,n-dimethyl-;dimethylformamide;n,n-dimethylformamide;n,n'-dimethylformamide;dimethylformamide (dmf);dimethylformamide(n,ndimethylformamide);dimethyl formamide;68-12-2</t>
  </si>
  <si>
    <t>C(=O)N(C)C</t>
  </si>
  <si>
    <t>Bainova, A. (1985); cited in: BUA-Stoffdossier, N,N-Dimethylformamid, Stand 04/91., as cited in OECD (2001), SIDS Initial Assessment Report for Dimethylformamide, 68-12-2.</t>
  </si>
  <si>
    <t>102-09-0</t>
  </si>
  <si>
    <t>diphenylcarbonate;diphenyl carbonate;carbonic acid, diphenyl ester;102-09-0</t>
  </si>
  <si>
    <t>c1(OC(=O)Oc2ccccc2)ccccc1</t>
  </si>
  <si>
    <t>General Electric Plastics (1991a). Guinea pig sensitization study - Buehler Method using diphenyl carbonate (DPC). James CN. Arthur D. Little Inc. No. 65389-07. April 19, 1991. as cited in OECD (2002), SIDS Initial Assessment Report for Diphenyl carbonate</t>
  </si>
  <si>
    <t>Buehler test</t>
  </si>
  <si>
    <t>(!Undefined)Group C Surface Tension &gt; 62 mN/m|Group C Melting Point &gt; 55 C</t>
  </si>
  <si>
    <t>Weil, C.S., et al.  Am Ind Hyg Ass J 24: 305-325.</t>
  </si>
  <si>
    <t>Intracutaneus test</t>
  </si>
  <si>
    <t>106-88-7</t>
  </si>
  <si>
    <t>1,2-epoxybutane;oxirane, 2-ethyl-;1,2-butyleneoxide;1,2-butylene oxide;2-ethyl-oxirane;oxirane, ethyl-;epoxybutane;butane, 1,2-epoxy-;2-ethyloxirane;1,2epoxybutane;106-88-7</t>
  </si>
  <si>
    <t>C1(CC)CO1</t>
  </si>
  <si>
    <t>Dow Chemical USA, Toxicology Research Laboratory, 1984, as cited in OECD (2001),  SIDS Initial Assessment Report for 1,2-epoxybutane, 106-88-7. TSCA, OTS84003A, Doc ID 878213938, submitted by DOW Chem Co 1984,  as cited in OECD (2001),  SIDS Initial Asses</t>
  </si>
  <si>
    <t>Epoxides(=oxiranes)</t>
  </si>
  <si>
    <t>Van der Walle H.B. et al.: Contact Dermatitis 8, 223-235, (1982)</t>
  </si>
  <si>
    <t>Descotes, J. (1988). Identification of contact allergens: the mouse ear sensitization assay. J Toxicol -Cut &amp; Ocular Toxicol 7:263-272</t>
  </si>
  <si>
    <t>107-21-1</t>
  </si>
  <si>
    <t>ethylene glycol;ethane-1,2-diol;1,2-ethanediol;glycolethylene glycol;ethyleneglycol;107-21-1</t>
  </si>
  <si>
    <t>C(O)CO</t>
  </si>
  <si>
    <t>Kurihara,A., Manabe,A., Katsuno,K., Itoh,K., Hisamitsu,H., Wakumoto,S., and Yoshida,T. (1996): Evaluation of skin irritation and sensitization of two diol solutions used as experimental dentin primers in humans and guinea pigs.  Dent. Mater. J., 15:226-23</t>
  </si>
  <si>
    <t>103-23-1</t>
  </si>
  <si>
    <t>adipic acid, di (2-ethylhexyl) ester;di(2-ethylhexyl) adipate;hexanedioic acid, 1,6-bis(2-ethylhexyl) ester;di(2-ethylhexyl)adipate;di-(2-ethylhexyl) adipate;di-2-ethylhexyl adipate;bis(2-ethylhexyl)adipate;bis(2-ethylhexyl) adipate;hexanedioic acid, bis(2-ethylhexyl) ester;hexanedioic acid, bis(2-ethylhexyl)ester;adipic acid, bis(2-ethylhexyl) ester;bis(2-ethylhexyl) hexanedioate;bis(2-ethylhexyl)ester hexanedioic acid;di (2-ethylhehyl) adipate;103-23-1</t>
  </si>
  <si>
    <t>C(=O)(CCCCC(=O)OCC(CCCC)CC)OCC(CCCC)CC</t>
  </si>
  <si>
    <t>Kolmar Research Center Unpublished report. The Toxicological Examination of Di-a-ethyl-hexyl-adipate (Wickenol 158), 1967. as as cited in OECD (2000),  SIDS Initial Assessment Report for  Bis(2-ethylhexyl)adipate 103231</t>
  </si>
  <si>
    <t>78-59-1</t>
  </si>
  <si>
    <t>2-cyclohexen-1-one, 3,5,5-trimethyl-;isophorone;isophorene;3,5,5-trimethylcyclohex-2-enone (isophorone);3,5,5-trimethylcyclohex-2-enone;3,5,5-trimethylcyclohex-2-en-1-one;3,5,5trimethylcyclohex2enone (isophorone);3,5,5-trimethyl-2-cyclohexene-1-one;1,5,5-trimethyl-1-cyclohexen-3-one;3,5,5-trimethyl-2-cyclohexen-1-one</t>
  </si>
  <si>
    <t>C1(=O)C=C(C)CC(C)(C)C1</t>
  </si>
  <si>
    <t>Huels AG (1988a). Prüfung auf hautsensibilisierende Wirkung am Meerschweinchen von Isophoron. Report No. 1278 (unpublished) as cited in OECD (2003), SIDS Initial Assessment Report for 3,5,5-trimethylcyclohex-2-enone (Isophorone) 78-59-1</t>
  </si>
  <si>
    <t>108-78-1</t>
  </si>
  <si>
    <t>1,3,5-triazine-2,4,6-triamine;2,4,6-triamino-1,3,5-triazine;melamine;[1,3,5]triazine-2,4,6-triamine;s-triazine, 4,6-diamino-1,2-dihydro-2-imino-</t>
  </si>
  <si>
    <t>c1(N)nc(N)nc(N)n1</t>
  </si>
  <si>
    <t>American Cyanamid Company, Melamine: acute and chronic toxicity, Report 55-21, unpublished data, 1955, as cited  in OECD,  SIDS Initial Assessment Report for Melamine, 108781.</t>
  </si>
  <si>
    <t>79-11-8</t>
  </si>
  <si>
    <t>chloroacetic acid;monochloroacetic acid;chloro-acetic acid;acetic acid, 2-chloro-;monochloro acetic acid;acetic acid, chloro-;chloroacetic;monochloroacetic acid,;79-11-8</t>
  </si>
  <si>
    <t>C(=O)(O)CCl</t>
  </si>
  <si>
    <t>Maksimov, G. G. and Dubinina, O. N. Gigiena Truda i Professional'nye Zabolevaniya (Labour Hygiene and Occupational Diseases), 18, 32, (1974). OECD/SIDS. Screening Information Data Set (SIDS) of OECD High Production Volume Chemicals Programme, (1994).</t>
  </si>
  <si>
    <t>Open epicutaneous test</t>
  </si>
  <si>
    <t>Aliphatic alpha-halogen-esters</t>
  </si>
  <si>
    <t>Basketter DA, Sanders D, Jowsey IR (2007) The skin sensitization potential of resorcinol:  experience with the local lymph node assay.  Contact Dermatitis 56:196-200.</t>
  </si>
  <si>
    <t>96-18-4</t>
  </si>
  <si>
    <t>propane, 1,2,3-trichloro-;1,2,3-trichloropropane;trichloropropane;1,2,3trichloropropane;1,2,3-trichloropropane,;96-18-4</t>
  </si>
  <si>
    <t>C(Cl)(CCl)CCl</t>
  </si>
  <si>
    <t>OECD (2004) SIDS initial report for 1,2,3-Trichloropropane 96-18-4</t>
  </si>
  <si>
    <t>57-13-6</t>
  </si>
  <si>
    <t>urea;urea [jan];57-13-6</t>
  </si>
  <si>
    <t>C(N)(N)=O</t>
  </si>
  <si>
    <t>Alchangian, L. V. et al. Vestnik Dermatologii Venerologii, 9, 26-29, (1986)</t>
  </si>
  <si>
    <t>107-29-9</t>
  </si>
  <si>
    <t>acetaldoxime;acetaldehyde oxime;acetaldehyde, oxime;(1z)-n-hydroxyethanimine;(1e)-acetaldehyde oxime</t>
  </si>
  <si>
    <t>C(C)=NO</t>
  </si>
  <si>
    <t>Food and Drug Research Laboratories, Inc. (1980). Study conducted for and cited in Allied Chemical Corporation report MA-13-77-1., as cited in OECD (2006), SIDS Initial Assessment Report for Acetaldehyde Oxime, 107-29-9.</t>
  </si>
  <si>
    <t>107-18-6</t>
  </si>
  <si>
    <t>allyl alcohol;prop-2-en-1-ol;2-propen-1-ol;2-propen-1-ol (allyl alcohol);107-18-6</t>
  </si>
  <si>
    <t>C(=C)CO</t>
  </si>
  <si>
    <t>Allyl Alcohol in Guinea Pigs (Maximization Test). Mitsubishi Chemical Safety Institute Ltd. Study No B041136, unpublished data, as cited  in OECD (2006),  SIDS Initial Assessment Report for 2-Propen-1-ol, 107-18-6</t>
  </si>
  <si>
    <t>Hüls Infracor GmbH, on behalf of CONDEA Chemie GmbH, Report No. HS-98/0246, unpublished (1998) as cited in OECD (2000), SIDS Initial Assessment Report for p-tert-Butyl phenol 98-54-4</t>
  </si>
  <si>
    <t>Repeated insult patch test.  Study No. 891005.  TKL Research, Inc., Maywood, NJ.  June 6, 1989., as cited in OECD (2004) SIDS initial assessment report for diethylene glycol, 111-46-6.</t>
  </si>
  <si>
    <t>100-41-4</t>
  </si>
  <si>
    <t>ethylbenzene;ethyl benzene;benzene, ethyl-;100-41-4</t>
  </si>
  <si>
    <t>c1(CC)ccccc1</t>
  </si>
  <si>
    <t>Kilgman, AM, Report to RIFM (1974) Cited in Opdyke, D. L. J. Ethylbenzene. Food Cosmet. Toxicol. 13:803-804 (1975)</t>
  </si>
  <si>
    <t>Magnusson, B. and Kligman, A.M.: J. Investigative Dermatology 52, 268-276 (1969)</t>
  </si>
  <si>
    <t>872-50-4</t>
  </si>
  <si>
    <t>methylpyrrolidone, n-;n-methyl-2-pyrrolidinone;2-pyrrolidinone, 1-methyl-;n-methyl-2-pyrrolidone;n-methylpyrrolidone;1-methyl-2-pyrrolidone;1-methylpyrrolidin-2-one;1-methyl-2-pyrrolidinone</t>
  </si>
  <si>
    <t>C1(=O)CCCN1C</t>
  </si>
  <si>
    <t>Dupont, 1976, cited in HEDSET by ISP Europe, April 1994, as cited in OECD (2009), SIDS Initial Assessment Report for 1-methyl-2-pyrrolidone, 872-50-4.  E.I. du Pont de Nemours and Company (1976) Primary skin irritation and sensitization test on guinea pig</t>
  </si>
  <si>
    <t>119-47-1</t>
  </si>
  <si>
    <t>phenol, 2,2'-methylenebis[6-(1,1-dimethylethyl)-4-methyl-;2,2'-methylenebis(4-methyl-6-tert-butylphenol);2,2'-methylenebis(6-t-butyl-4-methylphenol);anti oxidant 2246;phenol, 2,2 -methylenebis[6-(1,1-dimethylethyl)-4-methyl-;bis (2-hydroxy-3tert-butyl-5-methylphenyl) metha;6,6’-di-tert-butyl-2,2’-methylenedi-p-cresol;2,2'-methylenebis(6-tert-butyl-p-cresol);6,6'-di-tert-butyl-2,2'-methylenedi-p-cresol;phenol, 2,2’-methylenebis[6-(1,1-dimethylethyl)-4-methyl-;phenol, 2,2'-methylenebis 6-(1,1-dimethylethyl)-4-methyl-;p-cresol, 2,2'-methylenebisХ6-tert-butyl-;phenol, 2,2'-methylenebisХ6-(1,1-dimethylethyl)-4-methyl-;2,2'-methanediylbis(6-tert-butyl-4-methylphenol);2,2'-methylenebis(6-tert-butyl-4-methylphenol);2,2''-methylenebis(6-t-buthyl-4-methylphenol);2,2'-methanediylbis[6-(1,1-dimethylethyl)-4-methylphenol];p-cresol, 2,2'-methylenebis(6-tert-butyl- (8ci);2,2'-methylenebis[6-&lt;i&gt;tert&lt;/i&gt;-butyl-4-methylphenol]</t>
  </si>
  <si>
    <t>C(C)(C)(C)c1c(O)c(Cc2c(O)c(C(C)(C)C)cc(C)c2)cc(C)c1</t>
  </si>
  <si>
    <t>Kanto, H. et al. (1985), Hifu, 27(3), 501-509</t>
  </si>
  <si>
    <t>Marzulli, F.N. and Maibach, H.I. (1973): J. Soc. Cosmet. Chem. 24: 399-421.</t>
  </si>
  <si>
    <t>112-27-6</t>
  </si>
  <si>
    <t>triethylene glycol;ethanol, 2,2'-[1,2-ethanediylbis(oxy)]bis-;triethgly;2,2'-(ethylenedioxy)diethanol;ethanol, 2,2’-[1,2-ethanediylbis(oxy)]bis-;2,2'-[1,2-ethanediylbis(oxy)]bisethanol;ethanol, 2,2'- 1,2-ethanediylbis(oxy) bis-;ethanol, 2,2'-Х1,2-ethanediylbis(oxy)еbis-;2,2'-[ethane-1,2-diylbis(oxy)]diethanol;ethanol, 2,2'-(1,2-ethanediylbis(oxy))bis-;112-27-6</t>
  </si>
  <si>
    <t>C(O)COCCOCCO</t>
  </si>
  <si>
    <t>Repeated insult patch test.  Study No. 891005.  TKL Research, Inc., Maywood, NJ.  June 6, 1989, as cited in OECD (2004) SIDS initial assessment report for triethylene glycol, 112-27-6.</t>
  </si>
  <si>
    <t>79-92-5</t>
  </si>
  <si>
    <t>bicyclo[2.2.1]heptane, 2,2-dimethyl-3-methylene-;camphene;bicyclo 2.2.1 heptane, 2,2-dimethyl-3-methylene-;bicyclo 2.2.1 heptane, 2,2-dimethyl-3-methylene-, (1r)-;bicycloХ2.2.1еheptane, 2,2-dimethyl-3-methylene-;2,2-dimethyl-3-methylidenebicyclo[2.2.1]heptane;2,2-dimethyl-3-methylenebicyclo[2.2.1]heptane;(1)-2,2-dimethyl-3-methylenebicyclo(2.2.1)heptane</t>
  </si>
  <si>
    <t>C1(C)(C)C(=C)C2CC1CC2</t>
  </si>
  <si>
    <t>Opdyke, D. L. J. Food and Cosmetics Toxicology, 13, 735-738, (1975)</t>
  </si>
  <si>
    <t>Scholes,E.W. et al., J.Appl.Toxicol., 12(3), 217 (1992)</t>
  </si>
  <si>
    <t>99-99-0</t>
  </si>
  <si>
    <t>benzene, 1-methyl-4-nitro-;4-nitrotoluene;p-nitrotoluene;para-nitrotoluene;1-methyl-4-nitrobenzene;toluene, p-nitro-;99-99-0</t>
  </si>
  <si>
    <t>c1(N(=O)=O)ccc(C)cc1</t>
  </si>
  <si>
    <t>Chemfirst Inc (1997) Delayed contact hypersensitivity study in guinea pigs (Buehler Technique), paranitrotoluene (at the request of First Mississippi Corporation), January 14, 1997 NTIS/OTS 0559506 as cited in OECD (2004), SIDS Initial Assessment Report f</t>
  </si>
  <si>
    <t>106-44-5</t>
  </si>
  <si>
    <t>p-cresol (4-methylphenol);cresol, 4-;p-cresol;4-methyl-phenol;4-methylphenol;4-cresol;phenol, 4-methyl-;4-methylphenol (p-cresol);106-44-5</t>
  </si>
  <si>
    <t>c1(O)ccc(C)cc1</t>
  </si>
  <si>
    <t>Kligman AM (1972) Report to RIFM, 22. November, cited in: Opdyke DLJ, Fragrance raw materials monographs. p-Cresol. Fd Cosmet Toxicol 12: 389-390, 1974</t>
  </si>
  <si>
    <t>111-27-3</t>
  </si>
  <si>
    <t>hexyl alcohol;hexanol, 1-;n-hexanol;1-hexanol;hexan-1-ol;111-27-3</t>
  </si>
  <si>
    <t>C(O)CCCCC</t>
  </si>
  <si>
    <t>Sharp, D.W.  1978.  The sensitization potential of some perfume ingredients tested using a modified Draize procedure. Toxicology 9(3):261-271.</t>
  </si>
  <si>
    <t>111-42-2</t>
  </si>
  <si>
    <t>diethanolamine;diethanol amine;2-(2-hydroxy-ethylamino)-ethanol;ethanol, 2,2'-iminobis-;2,2’-iminodiethanol;2,2'-iminodiethanol;ethanol, 2,2’-iminobis-;2,2'-iminobis ethanol;ethanol, 2,2'-iminodi-;2,2'-iminobisethanol;111-42-2</t>
  </si>
  <si>
    <t>C(O)CNCCO</t>
  </si>
  <si>
    <t>CTFA (1981) Submission of data by CTFA. Sensitisation study on products Triethanolamine (TEA) products No. 76 and 78 and diethanolamine (DEA) product No. 80.  Cosmetic, Tioletry and Fragrance Association, unpublished study, in: Cosmetic Ingredient Review</t>
  </si>
  <si>
    <t>111-70-6</t>
  </si>
  <si>
    <t>1-heptanol;heptanol;heptan-1-ol;heptyl alcohol;111-70-6;n-heptyl alcohol</t>
  </si>
  <si>
    <t>C(O)CCCCCC</t>
  </si>
  <si>
    <t>Opdyke, D.L.J. 1975 Fragrance raw material monographs - Alcohol C7. Food Cos. Tox. 13(Suppl.): 697-698</t>
  </si>
  <si>
    <t>Zissu (1995). ‘Experimental Study of Cutaneous Tolerance to Glycol Ethers’, Contact Derm. 32, 74-77</t>
  </si>
  <si>
    <t>Magnusson and Kligman protocol</t>
  </si>
  <si>
    <t>111-87-5</t>
  </si>
  <si>
    <t>1-octanol;octanol, 1-;octanol;n-octanol;octan-1-ol;octyl alcohol;octyl alcohol (n-octanol)</t>
  </si>
  <si>
    <t>C(O)CCCCCCC</t>
  </si>
  <si>
    <t>1. Johnson, I.R.  1996d.  Kalcohl 0898:  Acute eye irritation test in the rabbit.  Final report.  Report No. 96/KAS215/0676, as cited in SIDS Initial Assessment Report for 111-87-5 2. Opdyke, D.L.J. 1973 Monographs on fragrance raw materials. Fd. Cos. Tox</t>
  </si>
  <si>
    <t>115-86-6</t>
  </si>
  <si>
    <t>triphenyl phosphate;phosphoric acid, triphenyl ester;triphenylphosphate;115-86-6</t>
  </si>
  <si>
    <t>c1(OP(=O)(Oc2ccccc2)Oc2ccccc2)ccccc1</t>
  </si>
  <si>
    <t>Andersen KE (1977) Sensitivity to flame retardant, tris(2,3-dibromopropyl) phosphate (Firemaster LVT 23P). Contact Dermatitis 3: 297-300</t>
  </si>
  <si>
    <t>Case report</t>
  </si>
  <si>
    <t>123-86-4</t>
  </si>
  <si>
    <t>butyl acetate;butyl-n acetate;n-butyl acetate;n-butylacetate;acetic acid, butyl ester;butyl ester, acetic acid;butylacetate;123-86-4;butyl  acetate</t>
  </si>
  <si>
    <t>C(C)(=O)OCCCC</t>
  </si>
  <si>
    <t>CTFA.  June 2, 1976. (unpublished data) cited in: IUCLID (1995) data sheet for n-butyl acetate as cited in OECD (2008) SIDS initial assessment report for N-Butyl Acetate, 123-86-4.</t>
  </si>
  <si>
    <t>126-73-8</t>
  </si>
  <si>
    <t>phosphoric acid tributyl ester;tributyl phosphate;phosphoric acid, tributylester;tributylphosphate;phosphoric acid, tributyl ester;butyl phosphate, ((buo)3po);phosphoric-acid-tributyl-ester-;tri-n-butyl phosphate;126-73-8</t>
  </si>
  <si>
    <t>C(CCC)OP(=O)(OCCCC)OCCCC</t>
  </si>
  <si>
    <t>FMC Corp. data, Study no. I89-1102, March 12 (1990) (at the request of Synthetic Organic Chemical Manufacturers Association) as cited in OECD (1999), SIDS Initial Assessment Report for Tributyl phosphate 126-73-8</t>
  </si>
  <si>
    <t>EPA OTS 798.4100 (Skin sensitisation)</t>
  </si>
  <si>
    <t>SN2|SN2 &gt;&gt; SN2 reaction at sp3 carbon atom|SN2 &gt;&gt; SN2 reaction at sp3 carbon atom &gt;&gt; Phosphates</t>
  </si>
  <si>
    <t>135-19-3</t>
  </si>
  <si>
    <t>2-naphthol;naphthalen-2-ol;2-naphthalenol;betanaphthol;2-hydroxynaphthalene;b-naphthol;2naphthol;beta-naphthol;135-19-3</t>
  </si>
  <si>
    <t>c12c(cc(O)cc1)cccc2</t>
  </si>
  <si>
    <t>Kozuka T et al. (1980): Pigmented contact dermatitis from azo dyes. Contact Dermatitis 6, 330-336</t>
  </si>
  <si>
    <t>141-78-6</t>
  </si>
  <si>
    <t>ethyl acetate;acetic acid ethyl ester;acetic acid, ethyl ester;ethyl ethanoate;141-78-6</t>
  </si>
  <si>
    <t>C(C)(=O)OCC</t>
  </si>
  <si>
    <t>Mürmann P  (1988) “Test for skin sensitising effect on guinea pigs of ethyl acetate”.  Huels-Bericht Nr. 1186, 1988 (unpublished), as cited in SIDS Initial Assessment Report for 141-78-6</t>
  </si>
  <si>
    <t>142-96-1</t>
  </si>
  <si>
    <t>butane, 1,1'-oxybis-;butyl ether;di-n-butyl ether;dibutyl ether;butane, 1,1 -oxybis-;di-n-butyl ehter;butane, 1,1’-oxybis-;n-butylether;1,1'-oxybisbutane;1,1'-oxydibutane;142-96-1</t>
  </si>
  <si>
    <t>C(CCC)OCCCC</t>
  </si>
  <si>
    <t>Koschier, F.J., Burden, E. J., Brunkhorst, C.S., Friedman, M.A. (1983) Concentration-dependent elicitation of dermal sensitization in guinea pigs treated with 2,4-toluene diisocyanate. Toxicol. Appl. Pharmacol., 67, 401-407.</t>
  </si>
  <si>
    <t>1570-64-5</t>
  </si>
  <si>
    <t>phenol, 4-chloro-2-methyl-;4-chloro-2-methylphenol;chloro-2-methylphenol, 4-;4-chloro-2-methyl-phenol;2-methyl-4-chlorophenol;4-chloro-2-methyl phenol;p-chloro-o-cresol;4-chloro-o-cresol;o-cresol, 4-chloro-</t>
  </si>
  <si>
    <t>c1(O)c(C)cc(Cl)cc1</t>
  </si>
  <si>
    <t>as cited in SIDS Initial Assessment Report for 1570-64-5</t>
  </si>
  <si>
    <t>P &amp; G, Unpublished data, as cited in OECD (1997), SIDS Initial Assessment Report for 2-propanol 67-63-0’.</t>
  </si>
  <si>
    <t>100-37-8</t>
  </si>
  <si>
    <t>ethanol, 2-(diethylamino)-;diethanolamine;n,n-diethylethanolamine;2-(diethylamino)ethanol;2-diethylamino-ethanol;2-(diethylamino)-ethanol;diethylaminoethanol;2-diethylaminoethanol;1-diethylamino-2-hydroxyethane;2-aminoethanol;100-37-8;&lt;i&gt;n&lt;/i&gt;,&lt;i&gt;n&lt;/i&gt;-di-et</t>
  </si>
  <si>
    <t>C(O)CN(CC)CC</t>
  </si>
  <si>
    <t>TSCATS, OTS 0001031, New Doc. ID. FYI-OTS-0794-1031, Penwalt Corp., 2/13/84, as cited in OECD (2002), SIDS Initial Assessment Report for 2-Diethylaminoethanol, 100-37-8.</t>
  </si>
  <si>
    <t>Alkylalkanol-amines</t>
  </si>
  <si>
    <t>105-53-3</t>
  </si>
  <si>
    <t>diethyl malonate;malonic acid diethyl ester;propanedioic acid, 1,3-diethyl ester;diethylmalonate;propanedioic acid, diethyl ester;diethyl propanedioate;malonic acid, diethyl ester;105-53-3</t>
  </si>
  <si>
    <t>C(=O)(CC(=O)OCC)OCC</t>
  </si>
  <si>
    <t>Epstein W-L. (1975) unpublished results, as quoted in Opdyke DLJ (1976). Fd. cosmet. Toxicol., 14, 745-746.</t>
  </si>
  <si>
    <t>106-63-8</t>
  </si>
  <si>
    <t>isobutyl acrylate;2-propenoic acid, 2-methylpropyl ester;acrylic acid, isobutyl ester;106-63-8</t>
  </si>
  <si>
    <t>C(=O)(C=C)OCC(C)C</t>
  </si>
  <si>
    <t>Report to National Toxicology Program, Assessment of Contact Hypersensitivity to Butyl Acrylate in Female B6C3F1 Mice., Protocol BAC-3-1-TO (Imm95005)., as cited in OECD (2003) SIDS initial report for isobutyl acrylate, 106-63-8</t>
  </si>
  <si>
    <t>BASF AG: Abt. Toxikologie, unveroeffentlichte Untersuchung, (VI/235), 20.05.1960, as cited in OECD (2002) SIDS initial report for ethylenediamine, 107-15-4</t>
  </si>
  <si>
    <t>107-41-5</t>
  </si>
  <si>
    <t>2-methyl-2,4-pentanediol;methyl-2,4-pentanediol, 2-;2-methylpentane-2,4-diol;2,4-pentanediol, 2-methyl-;hexylene glycol;2-methyl-2,4-pentanediol,;107-41-5</t>
  </si>
  <si>
    <t>C(C)(C)(O)CC(C)O</t>
  </si>
  <si>
    <t>Gardner, J.R. (1996) Hexylene glycol: Skin sensitisation study in the guinea pig (Buehler method) Report no. 1439/018-1032 from Corning Hazelton to Shell Chemicals Europe Ltd, Toxicology report No. 96.1251, as cited in OECD (2001) SIDS initial report for</t>
  </si>
  <si>
    <t>EU Method B.6 (Skin sensitisation)</t>
  </si>
  <si>
    <t>110-93-0</t>
  </si>
  <si>
    <t>6-methyl-5-hepten-2-one;methyl-5-heptene-2-one, 6-;5-hepten-2-one, 6-methyl-;6-methylhept-5-en-2-one;6-methyl-5-heptene-2-one;110-93-0</t>
  </si>
  <si>
    <t>C(C)(C)=CCCC(C)=O</t>
  </si>
  <si>
    <t>Klecak, G., The Freund's complete adjuvant test and the Open Epicutaneous Test, Curr. Probl. Derm., vol. 14, 152-171, Karger, Basel, 1985.</t>
  </si>
  <si>
    <t>1. Iuclid 2000 ECB Decanol, as cited in SIDS Initial Assessment Report for 112-30-1 2. Opdyke, D.L.J. 1973 Monographs on fragrance raw materials. Fd. Cos. Tox. 11:95-115</t>
  </si>
  <si>
    <t>115-19-5</t>
  </si>
  <si>
    <t>2-methyl-3-butyn-2-ol;2-methylbut-3-yn-2-ol;3-butyn-2-ol, 2-methyl-;2-propyn-1-ol, 1,1-dimethyl-;115-19-5;3-methylbutynol (2-methyl-3-butyn-2-ol)</t>
  </si>
  <si>
    <t>C(C)(C)(O)C#C</t>
  </si>
  <si>
    <t>Rao K.S. et al.: Drug. Chem. Toxicol. 4, 331-351 (1981)</t>
  </si>
  <si>
    <t>Split adjuvant test</t>
  </si>
  <si>
    <t>Split adjuvant test (modified)</t>
  </si>
  <si>
    <t>Klecak, G. et al. 1977. Screening of fragrance materials for allergenicity in the guinea pig. I. Comparison of four testing methods. J. Soc. Cosmet. Chem. 28: 53-64.</t>
  </si>
  <si>
    <t>equivalent or similar to:</t>
  </si>
  <si>
    <t>Hill Top Research Inc. (Repeated insult patch test. Report No. 83-0972-70, 29/08/1984), as cited in OECD (2004) SIDS initial assessment report for ethylene glycol phenyl ether, 122-99-6</t>
  </si>
  <si>
    <t>143-08-8</t>
  </si>
  <si>
    <t>1-nonanol;nonanol, 1-;nonan-1-ol;nonyl alcohol;143-08-8;nonylalcohol</t>
  </si>
  <si>
    <t>C(O)CCCCCCCC</t>
  </si>
  <si>
    <t>1. Opdyke, D.L.J. 1973 Monographs on fragrance raw materials. Fd. Cos. Tox. 11:95-115.   2. Patty's Toxicology 2001 Bevan, C. Aliphatic alcohols (Monohydric alcohols) John Wiley &amp; Sons - on line</t>
  </si>
  <si>
    <t>280-57-9</t>
  </si>
  <si>
    <t>1,4-diazabicyclo[2.2.2]octane;triethylenediamine;1,4-diaza-bicyclo[2.2.2]octane;1,4-diazabicyclo(2,2,2)octane  (dabco);1,4-diaza[2,2,2]bicyclooctane;1,4-diazabicyclooctane;1,4-diazabicyclo[2,2,2]octane;1,4-diazabicyclo 2.2.2 octane;1,4-diazabicycloХ2.2.2еoctane;triethylene diamine;1,4-diazabicyclo(2.2.2)octane</t>
  </si>
  <si>
    <t>C1CN2CCN1CC2</t>
  </si>
  <si>
    <t>Berufsgenossenschaft der chemischen Industrie, Contact Hypersensitivity to Triethylenediamine in Albino guinea Pigs - Maximization Test, APCI RRRS EXT-03/032, 6 June 1988, as cited in OECD (1996) SIDS initial assessment report for 1,4-diazabicyclooctane,</t>
  </si>
  <si>
    <t>760-23-6</t>
  </si>
  <si>
    <t>1-butene, 3,4-dichloro-;3,4-dichloro-1-butene;3,4-dichlorobut-1-ene;3,4-dichlorobutene-1;reaction mass of 1,4-dichlorobut-2-ene;1-butene, 3,4-dichloro- (racemic mixture)</t>
  </si>
  <si>
    <t>C(=C)C(Cl)CCl</t>
  </si>
  <si>
    <t>Gizhlaryan, M. S. et al. (1984) Gig. Tr. Prof. Zabol., 0, 45-47</t>
  </si>
  <si>
    <t>Highly reactive (GSH)|Highly reactive (GSH) &gt;&gt; Allyl chlorides and 1-alkyl substituted Allyl bromides (SN2)</t>
  </si>
  <si>
    <t>SN2|SN2 &gt;&gt; Episulfonium Ion Formation|SN2 &gt;&gt; Episulfonium Ion Formation &gt;&gt; 1,2-Dihaloalkane|SN2 &gt;&gt; SN2 reaction at sp3 carbon atom|SN2 &gt;&gt; SN2 reaction at sp3 carbon atom &gt;&gt; Alkyl halides|SN2 &gt;&gt; SN2 reaction at sp3 carbon atom &gt;&gt; alpha-Haloalkenes (and related cyano, sulfate and sulfonate subs. chem.)</t>
  </si>
  <si>
    <t>868-77-9</t>
  </si>
  <si>
    <t>2-hydroxyethyl methacrylate;2-propenoic acid, 2-methyl-, 2-hydroxyethyl ester;2-methyl-2-propenoic acid, 2-hydroxyethyl ester;methacrylic acid, 2-hydroxyethyl ester;2-hydroxyethyl methacrylate (hema)</t>
  </si>
  <si>
    <t>C(=O)(C(=C)C)OCCO</t>
  </si>
  <si>
    <t>as cited in SIDS Initial Assessment Report for 868-77-9</t>
  </si>
  <si>
    <t>2216-51-5</t>
  </si>
  <si>
    <t>(1r,2s,5r)-(-)-menthol;menthol;(-)-menthol;l-menthol;cyclohexanol, 5-methyl-2-(1-methylethyl)-, [1r-(1à,2 ,5à)]-;menthol (l);levomenthol [ban:inn];levomenthol;cyclohexanol, 5-methyl-2-(1-methylethyl)-, [1r-(1?,2?,5?)]-;cyclohexanol, 5-methyl-2-(1-methylethyl)-, (1r,2s,5r)-;(1r,2s,5r)-5-methyl-2-(propan-2-yl)cyclohexanol;cyclohexanol, 5-methyl-2-(1-methylethyl)-, [1r-(1.alpha.,2.beta.,5.alpha.)]-;(1r,2s,5r)-5-methyl-2-(1-methylethyl)cyclohexanol;menthol (l-menthol);2-isopropyl-5-methylcyclohexanol;cyclohexanol, 5-methyl-2-(1-methylethyl)-, (1r-(1alpha,2beta,5alpha))- (9ci);2216-51-5;&lt;i&gt;p&lt;/i&gt;-menthan-3-ol;(1&lt;i&gt;r&lt;/i&gt;,3&lt;i&gt;r&lt;/i&gt;,4&lt;i&gt;s&lt;/i&gt;)-form</t>
  </si>
  <si>
    <t>C(C)(C)C1C(O)CC(C)CC1</t>
  </si>
  <si>
    <t>Haarmann &amp; Reimer GmbH (1991), Menthol L H&amp;R, Buehler Sensitisation test in Guinea pigs, Cuthbert J.A., Jackson D., Inveresk Research International, IRI Project No. 550726, report no.: 6870, 24.02.1991, as cited in OECD (2003) SIDS initial report for ment</t>
  </si>
  <si>
    <t>112-53-8</t>
  </si>
  <si>
    <t>1-dodecanol;dodecanol, 1-;dodecanol;dodecan-1-ol;dodecyl alcohol;1-dodecylalcohol</t>
  </si>
  <si>
    <t>C(O)CCCCCCCCCCC</t>
  </si>
  <si>
    <t>Iihama, K.  1997a.  The maximization test for contact hypersensitivity potential of Kalcol 2098 in guinea pigs.  Test Number 9718, as cited in SIDS Initial Assessment Report for 112-53-8</t>
  </si>
  <si>
    <t>36653-82-4</t>
  </si>
  <si>
    <t>1-hexadecanol;hexadecan-1-ol;1-hexadecanol (cetyl alcohol);cetyl alcohol</t>
  </si>
  <si>
    <t>C(O)CCCCCCCCCCCCCCC</t>
  </si>
  <si>
    <t>1. Gloxhuber, Ch. (1983) Berwertung der allergologischen Eigenschaften von Cetyl- und Stearylalkohol. Aerztliche Kosmetologies 13:181-186 2. (50) as cited in SIDS Initial Assessment Report for 36653-82-4</t>
  </si>
  <si>
    <t>BASF AG, Department of Toxicology, unpublished study (VII/308 and 348), 21 July 1958. as cited in OECD (2003), SIDS Initial Assessment Report for Methyl Acrylate,96-33-3.</t>
  </si>
  <si>
    <t>Poole LJ (1980) Methacrylate d'ethyle (MAE) Test for Contact Sensitization Potential in the Guinea Pig (Maximisation Test). Consultox Labs. Ltd., London, report number CL 80:80:2045, Unpublished report on behalf of Norsolor/Atofina, as cited in OECD (2008</t>
  </si>
  <si>
    <t>Product Safety Labs, 1 June 1982, as cited in OECD, SIDS Initial Assessment Report for Glutaraldehyde, 111308.</t>
  </si>
  <si>
    <t>77-73-6</t>
  </si>
  <si>
    <t>4,7-methano-1h-indene, 3a,4,7,7a-tetrahydro-;dicyclopentadiene;3a,4,7,7a-tetrahydro-4,7-methanoindene;3a,4,7,7a-tetrahydro-4,7-methano-1h-indene;4,7-methanoindene, 3a,4,7,7a-tetrahydro-;3a,4,7,7a-tetrahydro-1h-4,7-methanoindene</t>
  </si>
  <si>
    <t>C1C2C(C3C=CC2C3)CC=1</t>
  </si>
  <si>
    <t>as cited in SIDS Initial Assessment Report for 77-73-6</t>
  </si>
  <si>
    <t>140-66-9</t>
  </si>
  <si>
    <t>4-(tert)octylphenol;p-t-octylphenol;4-t-octylphenol;tert-octyl phenol;phenol, 4-(1,1,3,3-tetramethylbutyl)-;p-(1,1,3,3-tetramethylbutyl)phenol;p-tert-octylphenol;4-(tert-octyl)phenol;4-(1,1,3,3-tetramethylbutyl)phenol;phenol, p-(1,1,3,3-tetramethylbutyl)-;4-(2,4,4-trimethylpentan-2-yl)phenol;140-66-9;4-tert-octylphenol</t>
  </si>
  <si>
    <t>C(C)(C)(c1ccc(O)cc1)CC(C)(C)C</t>
  </si>
  <si>
    <t>Huels (Report no. 1197, 1988), as cited in OECD (1994) SIDS initial assessment report for 4-(1,1,3,3-tetramethylbutyl)-phenol, 140-66-9</t>
  </si>
  <si>
    <t>3319-31-1</t>
  </si>
  <si>
    <t>1,2,4-benzenetricarboxylic acid, 1,2,4-tris(2-ethylhexyl) ester;tris(2-ethylhexyl) trimellitate;1,2,4-benzenetricarboxylic acid tris(2-ethylhexyl) ester;1,2,4-benzenetricarboxylic acid, tris(2-ethylhexyl) ester;tris(2-ethylhexyl)trimellitate;tris(2-ethylhexyl)benzene-1,2,4-tricarboxylate;tris(2-ethylhexyl) 1,2,4-benzenetricarboxylate;tris(2-ethylhexyl) benzene-1,2,4-tricarboxylate;tris(2-ethylhexyl) benzenetricarboxylate</t>
  </si>
  <si>
    <t>C(=O)(c1c(C(=O)OCC(CCCC)CC)cc(C(=O)OCC(CCCC)CC)cc1)OCC(CCCC)CC</t>
  </si>
  <si>
    <t>DHSS. Summary for Basis of Approval BB-NDA 80-77/04. Department of Health and Human Services, FDA, Bethesda, Maryland, 1981., as cited in OECD (2002) SIDS initial assessment report for tris(2-ethylhexyl)benzene-1,2,4-tricarboxylate, 3319-31-1. Eastman Kod</t>
  </si>
  <si>
    <t>(!Undefined)Group All Lipid Solubility &lt; 0.01 g/kg|(!Undefined)Group C Surface Tension &gt; 62 mN/m|Group All log Kow &gt; 9|Group C Melting Point &gt; 55 C|Group C Molecular Weight &gt; 350 g/mol|Group C Vapour Pressure &lt; 0.0001 Pa</t>
  </si>
  <si>
    <t>6422-86-2</t>
  </si>
  <si>
    <t>di(2-ethylhexyl) terephthalate;terephthalic acid bis(2-ethylhexyl) ester;bis(2-ethylhexyl) terephthalate;1,4-benzenedicarboxylic acid, bis(2-ethylhexyl) ester;terephthalic acid, bis(2-ethylhexyl) ester;bis(2-ethylhexyl) benzene-1,4-dicarboxylate;1,4-benzenedicarboxylic acid, bis(2-ethylhexyl)ester (9ci)</t>
  </si>
  <si>
    <t>C(=O)(c1ccc(C(=O)OCC(CCCC)CC)cc1)OCC(CCCC)CC</t>
  </si>
  <si>
    <t>Sharp, RL, (1975), "Toxicology and Health Hazard Summary of Chemical: Bis (2-ethylhexyl) Terephthalate" (Revised), Eastman Kodak Company, Lab 74-170 and 75-35, Acc. No. 907040 (Unpublished), as cited in SIDS Initial Assessment Report for 6422-86-2</t>
  </si>
  <si>
    <t>75-18-3</t>
  </si>
  <si>
    <t>dimethylsulfide;dimethyl sulfide (oh rate in absence of oxygen);dimethyl sulfide;dimethyl sulphide;methane, thiobis-;methyl sulfide;sulfanediyldimethane;thiobismethane;75-18-3</t>
  </si>
  <si>
    <t>CSC</t>
  </si>
  <si>
    <t>Opdyke, D. L. J.  1979.  Fragrance Raw Materials Monograph, Dimethyl Sulfide.  Fd. Cosmet. Toxicol. 17:365-367.</t>
  </si>
  <si>
    <t>79-21-0</t>
  </si>
  <si>
    <t>peracetic acid;ethaneperoxoic acid;peroxyacetic acid;peroxy acetic acid;peracetic acid/hydrogen peroxide (proxitane);79-21-0</t>
  </si>
  <si>
    <t>C(C)(=O)OO</t>
  </si>
  <si>
    <t>Kuhn J.O. (1996), "Proxitane AHC, dermal sensitization study in guinea pigs", Unpublished report 2815-96, Stillmeadow, Sugar land, TX, USA, as cited in OECD (2008) SIDS initial report for peroxy acetic acid (79-21-0)</t>
  </si>
  <si>
    <t>EPA OPP 81-6 (Skin sensitisation)</t>
  </si>
  <si>
    <t>79-41-4</t>
  </si>
  <si>
    <t>methacrylic acid;2-methyl-acrylic acid;methyl metacrylate;2-propenoic acid, 2-methyl-;2-methyl-2-propenoic acid;methyl methacrylate (mma)</t>
  </si>
  <si>
    <t>C(=O)(O)C(=C)C</t>
  </si>
  <si>
    <t>OECD (2001), SIDS Initial Assessment Report for Methacrylic acid 79-41-4</t>
  </si>
  <si>
    <t>Polak adjuvant test</t>
  </si>
  <si>
    <t>89-61-2</t>
  </si>
  <si>
    <t>benzene, 1,4-dichloro-2-nitro-;2.5-dichloronitrobenzene;2,5-dichloronitrobenzene;1,4-dichloro-2-nitrobenzene;benzene, 1,4-dichloro-2-nitro;89-61-2</t>
  </si>
  <si>
    <t>c1(Cl)c(N(=O)=O)cc(Cl)cc1</t>
  </si>
  <si>
    <t>Company data (Hoechst AG, 1968) as cited in OECD (1996), SIDS Initial Assessment Report for Benzene, 1,4-Dichloro-2-nitro 89-61-2</t>
  </si>
  <si>
    <t>99-54-7</t>
  </si>
  <si>
    <t>benzene, 1,2-dichloro-4-nitro-;3,4-dichloronitrobenzene;1,2-dichloro-4-nitrobenzene;4-nitrobenzene, 1,2-dichloro-;99-54-7</t>
  </si>
  <si>
    <t>c1(Cl)c(Cl)cc(N(=O)=O)cc1</t>
  </si>
  <si>
    <t>Baer RL and Rosenthal STA (1972) Induction of cross-tolerance for contact sensitivity by a non-immunologic chemical. Feeding dichloronitrobenzene induces tolerance to dinitrochlorobenzene. J Immunol 108: 706 - 710</t>
  </si>
  <si>
    <t>according to Maguire HC &amp; Chase MW (1967) J Invest Dermatol 49, 460</t>
  </si>
  <si>
    <t>112-92-5</t>
  </si>
  <si>
    <t>octadecanol;stearyl alcohol;1-octadecanol;octadecan-1-ol;stearyl alcohol [usan:jan];112-92-5</t>
  </si>
  <si>
    <t>C(O)CCCCCCCCCCCCCCCCC</t>
  </si>
  <si>
    <t>ANON. Journal of the American College of Toxicology, Part A, 4(5), 18, (1985)</t>
  </si>
  <si>
    <t>629-11-8</t>
  </si>
  <si>
    <t>1,6-hexanediol;hexamethylene glycol;hexane-1,6-diol</t>
  </si>
  <si>
    <t>C(O)CCCCCO</t>
  </si>
  <si>
    <t>as cited in SIDS Initial Assessment Report for 629-11-8</t>
  </si>
  <si>
    <t>2807-30-9</t>
  </si>
  <si>
    <t>ethylene glycol monopropyl ether;2-propoxyethanol;ethylene glycol propyl ether;2-(propyloxy)ethanol;ethanol, 2-propoxy-;ethylene glycol (mono) n-propyl ether</t>
  </si>
  <si>
    <t>C(CC)OCCO</t>
  </si>
  <si>
    <t>Shepard KP. 1988. Skin sensitization study (footpad method) of 2-propoxyethanol. Study HAEL No. 88-0017. Toxicological Sciences Laboratory, Health and Environment Laboratories, Eastman Kodak Co., dated May 4, 1988 (unpublished study), as cited in OECD (20</t>
  </si>
  <si>
    <t>EPA/OTS, Doc #86-920000249S. NTIS/OTS0535066, 1991  as cited in OECD (2001), SIDS Initial Assessment Report for Citral 5392-40-5</t>
  </si>
  <si>
    <t>6864-37-5</t>
  </si>
  <si>
    <t>cyclohexanamine, 4,4'-methylenebis[2-methyl-;bis(4-amino-3-methylcyclohexyl)methane;2,2'-dimethyl-4,4'-methylene bis(cyclohexylamine);2,2'-dimethyl-4,4'-methylenebis(cyclohexylamine);cyclohexanamine, 4,4’-methylenebis[2-methyl-;cyclohexanamine, 4,4'-methylenebis 2-methyl-;cyclohexylamine, 4,4'-methylenebisХ2-methyl-;cyclohexanamine, 4,4'-methylenebisХ2-methyl-;4,4'-methylenebis(2-methylcyclohexanamine)</t>
  </si>
  <si>
    <t>C1(N)C(C)CC(CC2CC(C)C(N)CC2)CC1</t>
  </si>
  <si>
    <t>Thorgeirsson, A.: Acta Dermatovener (Stockholm) 38, 332-336 (1978).</t>
  </si>
  <si>
    <t>Rao, K. S. et al. (1981) Drug Chem. Toxicol. 4: 331-351.</t>
  </si>
  <si>
    <t>123-77-3</t>
  </si>
  <si>
    <t>1,2-diazenedicarboxamide;azodicarbonamide;diazenedicarboxamide;azodicarboxamide;c,c'-azodi(formamide);formamide, 1,1'-azobis-;(e)-diazene-1,2-dicarboxamide;1,1'-azobisformamide;diazene-1,2-dicarboxamide</t>
  </si>
  <si>
    <t>C(N)(=O)N=NC(N)=O</t>
  </si>
  <si>
    <t>Stevens, M.A., Brit. J. Industr. Med. 24, 189-202 (1967).</t>
  </si>
  <si>
    <t>Michael addition|Michael addition &gt;&gt; Polarized Azo Compounds |Michael addition &gt;&gt; Polarized Azo Compounds  &gt;&gt; Azocarbonamides</t>
  </si>
  <si>
    <t>112-60-7</t>
  </si>
  <si>
    <t>tetraethylene glycol;3,6,9-trioxaundecane-1,11-diol;ethanol, 2,2’-[oxybis(2,1-ethanediyloxy)]bis-;ethanol, 2,2'-[oxybis(2,1-ethanediyloxy)]bis-;ethanol, 2,2'- oxybis(2,1-ethanediyloxy) bis-;ethanol, 2,2'-Хoxybis(2,1-ethanediyloxy)еbis-;2,2'-[oxybis(ethane-2,1-diyloxy)]diethanol;ethanol, 2,2'-(oxybis(2,1-ethanediyloxy))bis-;112-60-7</t>
  </si>
  <si>
    <t>C(O)COCCOCCOCCO</t>
  </si>
  <si>
    <t>Repeated insult patch test.  Study No. 891005.  TKL Research, Inc., Maywood, NJ.  June 6, 1989, as cited in OECD (2004) SIDS initial assessment report for tetraethylene glycol, 112-60-7.</t>
  </si>
  <si>
    <t>67-56-1</t>
  </si>
  <si>
    <t>methyl alcohol;methanol;methanol, ion(1-);67-56-1</t>
  </si>
  <si>
    <t>CO</t>
  </si>
  <si>
    <t>BASF AG, Dept. of Toxicology (1979a): Bericht zur Prüfung auf sensibilisierende Wirkung am Meerschweinchen-Maximierungstest (Magnusson und Kligman). Unpublished data, (78/333), 1 April 1979.  BASF AG, Dept. of Toxicology (1979b): Bericht zur vergleichende</t>
  </si>
  <si>
    <t>BASF AG (Report on the study of the sensitizing effect in guinea pigs, Dept. of Toxicology, VII/310, 21/07/1958), as cited in OECD (2004) SIDS initial assessment report for n-butyl acrylate, 141-32-2</t>
  </si>
  <si>
    <t>BASF test</t>
  </si>
  <si>
    <t>78-84-2</t>
  </si>
  <si>
    <t>isobutyraldehyde;2-methyl-propionaldehyde;2-methylpropanal;2-methyl-1-propanal;isobutanal;propanal, 2-methyl-;isobutylaldehyde;78-84-2</t>
  </si>
  <si>
    <t>C(=O)C(C)C</t>
  </si>
  <si>
    <t>National Toxicology Program (1990) Assessment of Contact Hypersensitivity to Isobutyraldehyde in female B6C3F1 Mice (IBA-0-1-CNM). National Toxicology Program, Studies Conducted at Immunotoxicology Program, Medical College of  Virginia, Virginia Commonwea</t>
  </si>
  <si>
    <t>80-07-9</t>
  </si>
  <si>
    <t>benzene, 1,1'-sulfonylbis[4-chloro-;p,p'-dichlorodiphenyl sulfone;4,4[-dichlorodiphenyl sulphone];benzene, 1,1'-sulfonylbis 4-chloro-;bis(p-chlorophenyl)sulfone;bis(4-chlorophenyl) sulphone;benzene, 1,1’-sulfonylbis[4-chloro-;sulfone, bis(p-chlorophenyl);benzene, 1,1'-sulfonylbisХ4-chloro-;1,1'-sulfonylbis(4-chlorobenzene);1,1'-sulfonylbis[4-chlorobenzene];p,p’-dichlorodiphenyl sulfone;p,p-dichlorodiphenyl sulfone;1-chloro-4-(4-chlorophenyl)sulfonylbenzene;benzene, 1,1'-sulfonylbis(4-chloro-</t>
  </si>
  <si>
    <t>c1(Cl)ccc(S(=O)(=O)c2ccc(Cl)cc2)cc1</t>
  </si>
  <si>
    <t>ICI Ltd (1970). Toxicological report: 4,4'dichlorodiphenyl sulphone. Report Number HO/IH/T/793, as cited in OECD (2008), SIDS Initial Assessment Report for bis(4-chlorophenyl) sulphone, 80-07-9.</t>
  </si>
  <si>
    <t>482-89-3</t>
  </si>
  <si>
    <t>3h-indol-3-one, 2-(1,3-dihydro-3-oxo-2h-indol-2-ylidene)-1,2-dihydro-;indigo;2-(1,3-dihydro-3-oxo-2h-indol-2-ylidene)-1,2-di*;indigo blue;2-(1,3-dihydro-3-oxo-2h-indol-2-ylidene)-1,2-dihydro-3h-indol-3-one;indigo pure basf3h-indol-3-one, 2-(1,3-dihydro-3-oxo-2h-indol-2-ylidene)-1,2-dihydro-;(.delta.2,2'-biindoline)-3,3'-dione;2,2'-biindole-3,3'(1h,1'h)-dione;(delta2,2'-biindoline)-3,3'-dione (8ci)</t>
  </si>
  <si>
    <t>C1(=C2C(=O)c3c(cccc3)N2)C(=O)c2c(cccc2)N1</t>
  </si>
  <si>
    <t>as cited in SIDS Initial Assessment Report for 482-89-3</t>
  </si>
  <si>
    <t>79-39-0</t>
  </si>
  <si>
    <t>2-methylprop-2-enamide;methacrylamide;2-propenamide, 2-methyl-;2-methyl-2-propenamide;2-methyl-2-propenoic acid;amide</t>
  </si>
  <si>
    <t>C(N)(=O)C(=C)C</t>
  </si>
  <si>
    <t>BASF AG, unpublished report; summary (27.07.1966); Gewerbehygienisch – Pharmakologisches Institut; Bericht über die Prüfung der perkutanen Resorp - tionstoxizität von, as cited in OECD (2002) SIDS Initial Assessment Report for methacrylamide, 79-39-0.</t>
  </si>
  <si>
    <t>92-70-6</t>
  </si>
  <si>
    <t>2-naphthalenecarboxylic acid, 3-hydroxy-;3-hydroxy 2-naphthoic acid;3-hydroxy-2-naphthoic acid;3-hydroxy-naphthalene-2-carboxylic acid;2-naphthoic acid, 3-hydroxy-;3-hydroxynaphthalene-2-carboxylic acid;3-hydroxy-2-naphthalenecarboxylic acid</t>
  </si>
  <si>
    <t>C(=O)(O)c1c(O)cc2c(cccc2)c1</t>
  </si>
  <si>
    <t>Kozuka et al. (1980). 'Pigmented contact dermatitis from azo dyes', Contact Dermatitis 6, 330-336</t>
  </si>
  <si>
    <t>461-58-5</t>
  </si>
  <si>
    <t>guanidine, n-cyano-;cyanoguanidine;2-cyanoguanidine;guanidine, cyano-;1-cyanoguanidine</t>
  </si>
  <si>
    <t>C(#N)NC(=N)N</t>
  </si>
  <si>
    <t>Boman, A. et al.: Sensitizing potential of dicyanodiamide, Contact Dermatitis, 13-3, 189(1985)</t>
  </si>
  <si>
    <t>126-33-0</t>
  </si>
  <si>
    <t>thiophene, tetrahydro-, 1,1-dioxide;tetrahydrothiophene-1,1-dioxide;tetramethylene sulfone;tetrahydrothiophene 1,1-dioxide;2,3,4,5-tetrahydrothiophene-1,1-dioxide;126-33-0</t>
  </si>
  <si>
    <t>C1CCCS1(=O)=O</t>
  </si>
  <si>
    <t>Shell Group Research (Gardner JR, 'Sulfolane: Acute Oral and Dermal Toxicity in Rat and Skin Sensitisation Potential in the Guinea Pig', Report No. SBGR.92.289, 1993), as cited in OECD (2005) SIDS initial assessment report for tetrahydrothiophene-1,1-diox</t>
  </si>
  <si>
    <t>102-06-7</t>
  </si>
  <si>
    <t>guanidine, n,n'-diphenyl-;n,n'-diphenylguanidine;1,3-diphenylguanidine;n,n'-diphenyl-guanidine;diphenylguanidine;guanidine, n,n -diphenyl-;guanidine, n,n’-diphenyl-;guanidine, 1,3-diphenyl-;n,n''-diphenylguanidine;102-06-7</t>
  </si>
  <si>
    <t>c1(NC(=N)Nc2ccccc2)ccccc1</t>
  </si>
  <si>
    <t>MLPC. 1,3-diphenylguanidine. Skin sensitization test in guinea-pigs (Maximization method of Magnusson and Kligman). CIT report no. 12244 TSG, February 8, 1995., as cited in OECD (2002), SIDS Initial Assessment Report for 1,3-Diphenylguanidine, 102-06-7.</t>
  </si>
  <si>
    <t>119-64-2</t>
  </si>
  <si>
    <t>naphthalene, 1,2,3,4-tetrahydro-;tetrahydronaphthalene;tetralin;1,2,3,4-tetrahydronaphthalene;119-64-2</t>
  </si>
  <si>
    <t>c12c(cccc1)CCCC2</t>
  </si>
  <si>
    <t>Hüls AG ('Prüfung auf hautsensibilisierende Wirkung am Meerschweinchen von Tetrahydronaphthalin', Report No. 1469, 1989), as cited in OECD (2004) SIDS initial assessment report for 1,2,3,4-tetrahydronaphthalene, 119-64-2</t>
  </si>
  <si>
    <t>95-49-8</t>
  </si>
  <si>
    <t>benzene, 1-chloro-2-methyl-;2-chlorotoluene;chlorotoluene, 2-;o-chlorotoluene;chlorotoluene, o-;toluene, o-chloro-;1-chloro-2-methylbenzene;95-49-8</t>
  </si>
  <si>
    <t>c1(Cl)c(C)cccc1</t>
  </si>
  <si>
    <t>Bayer AG data, Report No. 20859, November 29, 1991 as cited in OECD (2001), SIDS Initial Assessment Report for 2-Chlorotoluene 95-49-8</t>
  </si>
  <si>
    <t>947-04-6</t>
  </si>
  <si>
    <t>azacyclotridecan-2-one;lauryllactam;dodecane-12-lactam;cyclododecalactam</t>
  </si>
  <si>
    <t>C1(=O)CCCCCCCCCCCN1</t>
  </si>
  <si>
    <t>as cited in SIDS Initial Assessment Report for 947-04-6</t>
  </si>
  <si>
    <t>2082-79-3</t>
  </si>
  <si>
    <t>benzenepropanoic acid, 3,5-bis(1,1-dimethylethyl)-4-hydroxy-, octadecyl ester;octadecyl 3-(3,5-di-tert-butyl-4-hydroxyphenyl)propionate;hydrocinnamic acid, 3,5-di-tert-butyl-4-hydroxy-, octadecyl ester;octadecyl 3-(3,5-di-tert-butyl-4-hydroxyphenyl)propanoate</t>
  </si>
  <si>
    <t>C(C)(C)(C)c1c(O)c(C(C)(C)C)cc(CCC(=O)OCCCCCCCCCCCCCCCCCC)c1</t>
  </si>
  <si>
    <t>Ciba-Geigy Ltd., Skin sensitizing (contact allergenic) effect in guinea pigs of TK 10044, Project No  Siss 4734, 6.4.1976., as cited in OECD (2007), SIDS Initial Assessment Report for Octadecyl 3-(3,5-di-tert-butyl-4-hydroxyphenyl)propionate, 2082-79-3.</t>
  </si>
  <si>
    <t>Maurer optimisation tset</t>
  </si>
  <si>
    <t>(!Undefined)Group All Lipid Solubility &lt; 0.01 g/kg|(!Undefined)Group C Surface Tension &gt; 62 mN/m|Group All log Kow &gt; 9|Group All Melting Point &gt; 200 C|Group C Aqueous Solubility &lt; 0.0001 g/L|Group C Melting Point &gt; 55 C|Group C Molecular Weight &gt; 350 g/mol|Group C Vapour Pressure &lt; 0.0001 Pa</t>
  </si>
  <si>
    <t>4979-32-2</t>
  </si>
  <si>
    <t>2-benzothiazolesulfenamide, n,n-dicyclohexyl-;n,n-dicyclohexyl-2-benzothiazolessulfenamide;n,n-dicyclohexyl-2-benzothiazolesulfenamide;n,n-dicyclohexylbenzothiazole-2-sulphenamide;n-(1,3-benzothiazol-2-ylsulfanyl)-n-cyclohexylcyclohexanamine;n-(1,3-benzothiazol-2-yl-sulfanyl)-n-benzyl-1-phenylmethanamine</t>
  </si>
  <si>
    <t>c12c(cccc1)N=C(SN(C1CCCCC1)C1CCCCC1)S2</t>
  </si>
  <si>
    <t>Monsanto Study IR-84-230, as cited in OECD (2004) SIDS initial assessment report for N,N-Dicyclohexyl-2-benzothiazolessulfenamide, 4979-32-2.</t>
  </si>
  <si>
    <t>919-30-2</t>
  </si>
  <si>
    <t>1-propanamine, 3-(triethoxysilyl)-;gamma-aminopropyltriethoxysilane;3-aminopropyltriethoxysilane;silicone a-1100;propylamine, 3-(triethoxysilyl)-;3-(triethoxysilyl)propan-1-amine;3-triethoxysilylpropan-1-amine;propylamine, 3-(triethoxysilyl)- (8ci);919-30-2</t>
  </si>
  <si>
    <t>C(CCN)[Si](OCC)(OCC)OCC</t>
  </si>
  <si>
    <t>as cited in SIDS Initial Assessment Report for 919-30-2</t>
  </si>
  <si>
    <t>78-67-1</t>
  </si>
  <si>
    <t>2,2-azodiisobutyronitrile;2,2'-(e)-diazene-1,2-diylbis(2-methylpropanenitrile);2,2'-azobis(2-methylpropionitrile);propanenitrile, 2,2'-azobis 2-methyl-;propionitrile, 2,2'-azobis(2-methyl-;propanenitrile, 2,2'-azobis(2-methyl-;2,2'azobis(2-methylpropionitrile);2,2-azrobis(2-methylpropionitrile);2,2'-dimethyl-2,2'-azodipropiononitrile;propanenitrile, 2,2’-azobis[2-methyl-;propanenitrile, 2,2'-azobis[2-methyl-;2,2'-diazene-1,2-diylbis(2-methylpropanenitrile)</t>
  </si>
  <si>
    <t>C(#N)C(C)(C)N=NC(C)(C)C#N</t>
  </si>
  <si>
    <t>Kanerva, L., et al., Contact Dermatitis, 37, 301 (1997)</t>
  </si>
  <si>
    <t>Sharp DW (1978): The sensitisation potential of some perfume ingredients tested using a modified Draize procedure. Toxicology 9: 261-271.</t>
  </si>
  <si>
    <t>Draize JH (1959): Dermal toxicity. Ass. Food and Drug Officials of the U.S., page 46-59</t>
  </si>
  <si>
    <t>97-39-2</t>
  </si>
  <si>
    <t>n,n'-di-o-tolyl-guanidine;guanidine, n,n'-bis(2-methylphenyl)-;1,3-di-o-tolylguanidine;1,3-bis(2-methylphenyl)guanidine;guanidine, n,n’-bis(2-methylphenyl)-;guanidine, 1,3-di-o-tolyl-;1,3-ditolylguanidine;97-39-2</t>
  </si>
  <si>
    <t>c1(NC(=N)Nc2c(C)cccc2)c(C)cccc1</t>
  </si>
  <si>
    <t>Van Dijk E (1968) Contact Dermatitis due to Spandex. Acta Derm-Venereol., 48, 589-591</t>
  </si>
  <si>
    <t>97-88-1</t>
  </si>
  <si>
    <t>n-butyl methacrylate;2-propenoic acid, 2-methyl-, butyl ester;butyl methacrylate;methacrylic acid, n-butyl ester;butyl metbacrylate;methacrylic acid, butyl ester</t>
  </si>
  <si>
    <t>C(=O)(C(=C)C)OCCCC</t>
  </si>
  <si>
    <t>Poole LJ (1980) Methacrylate de butyle (MABU), Test for contact sensitisation potential in the Guinea Pig (maximisation test). Consultox Labs. Ltd., London, rep CL80:81:2046, Lab.d'Appl. Norsolor, Cerchar - B.P. 2, 60550 Verneuil en Halatte, France, unpub</t>
  </si>
  <si>
    <t>100-21-0</t>
  </si>
  <si>
    <t>terephthalic acid;1,4-benzenedicarboxylic acid;terephthalic acid (tpa);benzene-1,4-dicarboxylic acid;terephtalic acid</t>
  </si>
  <si>
    <t>C(=O)(O)c1ccc(C(=O)O)cc1</t>
  </si>
  <si>
    <t>Moffitt AE, Clary JJ, Lewis TR, Blanck MD, Perone VB. (1975) Absorption, distribution, and excretion of terephthalic acid and dimethyl terephthalate. Amer Ind Hyg Assoc J 36, 633-641</t>
  </si>
  <si>
    <t>102-76-1</t>
  </si>
  <si>
    <t>triacetin;glycerol triacetate;1,2,3-propanetriol, triacetate;glyceryl triacetate (triacetin);acetin, tri-;propane-1,2,3-triyl triacetate;glyceryl triacetate</t>
  </si>
  <si>
    <t>C(C)(=O)OC(COC(C)=O)COC(C)=O</t>
  </si>
  <si>
    <t>Eastman Kodak Company (1955). Unpublished data, Corporate Health and Environment Laboratories. as cited in OECD (2002),  SIDS Initial Assessment Report for Triacetin, 102-76-1</t>
  </si>
  <si>
    <t>108-65-6</t>
  </si>
  <si>
    <t>propylene glycol me ether acetate;propylene glycol methyletheracetate;1-methoxy-2-propanol acetate;propylene glycol monomethyl ether acetate;2-methoxy-1-methylethyl acetate;2-propanol, 1-methoxy-, acetate;1-methoxy-2-propanol, acetate;1-methoxypropan-2-yl acetate;2-propylene glycol 1-methyl ether acetate;acetic acid, 2-methoxy-1-methylethyl ester;108-65-6</t>
  </si>
  <si>
    <t>C(C)(=O)OC(C)COC</t>
  </si>
  <si>
    <t>Zissu D (1995) Contact Dermatitis, 32 74-77.</t>
  </si>
  <si>
    <t>Magnusson-Kligman</t>
  </si>
  <si>
    <t>110-63-4</t>
  </si>
  <si>
    <t>1,4-butanediol;butane-1,4-diol</t>
  </si>
  <si>
    <t>C(O)CCCO</t>
  </si>
  <si>
    <t>Jedrychowski, R.A., et al., Pol. J. Occup. Med., 3, 415-420 (1990a)</t>
  </si>
  <si>
    <t>124-09-4</t>
  </si>
  <si>
    <t>1,6-diaminohexane;hexane-1,6-diamine;1,6-hexanediamine;hexamethylene diamine;hexamethylenediamine base;hexamethylenediamine;124-09-4</t>
  </si>
  <si>
    <t>C(N)CCCCCN</t>
  </si>
  <si>
    <t>Du Pont de Nemours &amp; Company Inc. (Du Pont. E. I., HL-8-48), as cited in OECD (1994) SIDS initial assessment report for 1,6-hexanediamine, 124-09-4</t>
  </si>
  <si>
    <t>505-32-8</t>
  </si>
  <si>
    <t>isophytol;3,7,11,15-tetramethylhexadec-1-en-3-ol;1-hexadecen-3-ol, 3,7,11,15-tetramethyl-;1-hexadecen-3-ol, 3,7,11,15-tetramethyl-van</t>
  </si>
  <si>
    <t>C(C)(O)(C=C)CCCC(C)CCCC(C)CCCC(C)C</t>
  </si>
  <si>
    <t>as cited in SIDS Initial Assessment Report for 505-32-8</t>
  </si>
  <si>
    <t>688-84-6</t>
  </si>
  <si>
    <t>2-propenoic acid, 2-methyl-, 2-ethylhexyl ester;2-ethylhexyl 2-methyl-2-propenoate;2-ethylhexyl methacrylate;methacrylic acid, 2-ethylhexyl ester;2-ethylhexyl 2-methylprop-2-enoate</t>
  </si>
  <si>
    <t>C(=O)(C(=C)C)OCC(CCCC)CC</t>
  </si>
  <si>
    <t>Clemmensen S (1984) Cross-reaction patterns in guinea pigs sensitized to acrylic monomers. Drug and Chemical Toxicology 7(6): 527-540.</t>
  </si>
  <si>
    <t>Stasenkova KP (1970) Toxic properties of certain stabilisers for vulcanisates. Sov Rubber Technol 29: 25-26</t>
  </si>
  <si>
    <t>2867-47-2</t>
  </si>
  <si>
    <t>2-(dimethylamino)ethyl methacrylate;2-(dimethylamino)ethyl 2-methyl-2-propenoate;2-dimethylaminoethyl methacrylate;2-propenoic acid, 2-methyl-, 2-(dimethylamino)ethyl ester;(dimethylamino)ethylmethacrylate;methacrylic acid, 2-(dimethylamino)ethyl ester;2-dimethylaminoethyl 2-methylprop-2-enoate;2867-47-2</t>
  </si>
  <si>
    <t>C(=O)(C(=C)C)OCCN(C)C</t>
  </si>
  <si>
    <t>Atochem (1991), Skin Sensitization Test, CIT 7305 TSG, as cited in OECD (2002), SIDS Initial Assessment Report for 2-Dimethylaminoethyl methacrylate, 2867-47-2.</t>
  </si>
  <si>
    <t>108-11-2</t>
  </si>
  <si>
    <t>isobutylmethylcarbinol;4-methyl-2-pentanol;4-methylpentan-2-ol;2-pentanol, 4-methyl-;108-11-2</t>
  </si>
  <si>
    <t>C(C)(O)CC(C)C</t>
  </si>
  <si>
    <t>Elf Atochem. (1997) Skin sensitization test in guinea-pigs(Maximization method of Magnusson and Kligman). CIT reportno. 14862 TSG. as cited  in OECD (2005),  SIDS Initial Assessment Report for 4-Methylpentan-2-ol, 108112.</t>
  </si>
  <si>
    <t>112-42-5</t>
  </si>
  <si>
    <t>1-undecanol;undecanol, 1-;undecan-1-ol;undecyl alcohol;112-42-5;n-undecylalcohol</t>
  </si>
  <si>
    <t>C(O)CCCCCCCCCC</t>
  </si>
  <si>
    <t>Opdyke.  1978.  Alcohol C-11, undecylic.  Fd. Cosmet. Toxicol. 16:641, as cited in SIDS Initial Assessment Report for 112-42-5</t>
  </si>
  <si>
    <t>112-72-1</t>
  </si>
  <si>
    <t>myristyl alcohol;tetradecanol;1-tetradecanol;tetradecanolvan1-tetradecanol;tetradecan-1-ol</t>
  </si>
  <si>
    <t>C(O)CCCCCCCCCCCCC</t>
  </si>
  <si>
    <t>Opdyke, D.L.J. 1975 Fragrance raw material monographs -Alcohol C14 Myristic. 13(Suppl.) 699-700</t>
  </si>
  <si>
    <t>629-76-5</t>
  </si>
  <si>
    <t>1-pentadecanol;pentadecan-1-ol;pentadecanolvan</t>
  </si>
  <si>
    <t>C(O)CCCCCCCCCCCCCC</t>
  </si>
  <si>
    <t>as cited in SIDS Initial Assessment Report for 629-76-5</t>
  </si>
  <si>
    <t>as cited in SIDS Initial Assessment Report for 693-23-2</t>
  </si>
  <si>
    <t>97-86-9</t>
  </si>
  <si>
    <t>isobutyl methacrylate;methacrylic acid, i-butyl ester;2-propenoic acid, 2-methyl-, 2-methylpropyl ester;methacrylic acid, isobutyl ester;2-methyl-2-propenoic acid 2-methylpropyl ester</t>
  </si>
  <si>
    <t>C(=O)(C(=C)C)OCC(C)C</t>
  </si>
  <si>
    <t>Ball SE (1977) Isobutyl methacrylate: Local irritation and skin sensitisation potential, Zeneca Alderley Park, Macclesfield, report no. CTL/T/1079, unpublished report, study on behalf of ICI, as cited in OECD (2007), SIDS Initial Assessment Report for iso</t>
  </si>
  <si>
    <t>102-01-2</t>
  </si>
  <si>
    <t>acetoacetanilide;butanamide, 3-oxo-n-phenyl-;3-oxo-n-phenylbutanamide;102-01-2</t>
  </si>
  <si>
    <t>c1(NC(=O)CC(C)=O)ccccc1</t>
  </si>
  <si>
    <t>Bernard, L.G. (1982). Basic Toxicity of Acetoacetanilide (Unpublished report). Eastman Kodak Internal Report TX-82-12, Health, Safety, and Human Factors Laboratory, Eastman Kodak Company. as cited in OECD (1998), SIDS Initial Assessment Report for Acetoac</t>
  </si>
  <si>
    <t>108-83-8</t>
  </si>
  <si>
    <t>diisobutyl ketone;di-iso-butyl ketonei;2,6-dimethyl-4-heptanone;di-iso-butylketone;2,6-dimethylheptan-4-one;4-heptanone, 2,6-dimethyl-;diisobutylketone;108-83-8</t>
  </si>
  <si>
    <t>C(=O)(CC(C)C)CC(C)C</t>
  </si>
  <si>
    <t>Lees, D., Diisobutyl ketone: Skin sensitisation study in the guinea pig (Magnusson and Kligman method). Report to SIPM from Zeneca CTL, Shell Report No. HSE 95.1071, 1995 as cited in OECD (1998), SIDS Initial Assessment Report for Di-iso-butylketone 108-8</t>
  </si>
  <si>
    <t>121-91-5</t>
  </si>
  <si>
    <t>isophthalic acid;1,3-benzenedicarboxylic acid;isophthal;benzene-1,3-dicarboxylic acid</t>
  </si>
  <si>
    <t>C(=O)(O)c1cc(C(=O)O)ccc1</t>
  </si>
  <si>
    <t>IIT Research Institute, 1991 Dermal Sensitization of Isophthalic Acid in Guinea Pigs Using the Modified Buehler Method. Study No. 1695.., as cited in OECD (2002) SIDS initial report for isophthalic acid, 121-91-5</t>
  </si>
  <si>
    <t>127-19-5</t>
  </si>
  <si>
    <t>dimethylacetamide;acetamide, n,n-dimethyl-;n,n'-dimethylacetamide;n,n-dimethylacetamide;dimethyl acetamide;n,n-dimethyl acetamide;n,ndimethylacetamide;hallucinogen;n,n-dimethylacetamide,;127-19-5</t>
  </si>
  <si>
    <t>C(C)(=O)N(C)C</t>
  </si>
  <si>
    <t>Reported in Du Pont - Haskell Laboratory - Internal DMAC Review, Oct. 1988 from Fassett D.W., Unpublished Eastman Kodak Co. Data (Ref. from Horn H. J. (1959)). Reported in Du Pont - Haskell Laboratory - Internal DMAC Review, Oct. 1988 from Lowen W.K. (195</t>
  </si>
  <si>
    <t>661-19-8</t>
  </si>
  <si>
    <t>1-docosanol;docosan-1-ol</t>
  </si>
  <si>
    <t>C(O)CCCCCCCCCCCCCCCCCCCCC</t>
  </si>
  <si>
    <t>1. SIDS Dossier - Octadecanol, 1995 with additional robust summaries for studies for key end points provided by consortium members, prepared in support of the Aliphatic Alcohols category on behalf of the Global ICCA Aliphatic alcohols Consortium, 2005, Ve</t>
  </si>
  <si>
    <t>(!Undefined)Group All Lipid Solubility &lt; 0.01 g/kg|(!Undefined)Group C Surface Tension &gt; 62 mN/m|Group All log Kow &gt; 9|Group C Aqueous Solubility &lt; 0.0001 g/L|Group C Melting Point &gt; 55 C|Group C Vapour Pressure &lt; 0.0001 Pa</t>
  </si>
  <si>
    <t>1338-23-4</t>
  </si>
  <si>
    <t>2-butanone peroxide;methyl ethyl ketone peroxide;2-butanone, peroxide;dioxydibutane-2,2-diyl dihydroperoxide</t>
  </si>
  <si>
    <t>C(C)(CC)(OOC(C)(CC)OO)OO</t>
  </si>
  <si>
    <t>CIT (1999) Skin Sensitization Test in Guinea Pigs (Maximization method of Magnusson, B. and Kligman, A.M.). Centre International de Toxicolgie. Study #: 16571 TSG.  Study Date: January 14, 1999.  as cited in OECD (2008), SIDS Initial Assessment Report for</t>
  </si>
  <si>
    <t>Radical|Radical &gt;&gt; Free radical formation|Radical &gt;&gt; Free radical formation &gt;&gt; Hydroperoxides</t>
  </si>
  <si>
    <t>sodium methyl mercaptan;sodium methanethiolate;methanethiol, sodium salt;sodium thiomethoxide;sodium, (methylthio)-</t>
  </si>
  <si>
    <t>CS{-}.[Na]{+}</t>
  </si>
  <si>
    <t>ELF ATOCHEM  1994.  Skin sensitization test in guinea pig with methyl mercaptide. CIT report no. 10875 TSG, January 1994 as cited in OECD (2008), SIDS Initial Assessment Report for Sodium methanethiolate</t>
  </si>
  <si>
    <t>528-44-9</t>
  </si>
  <si>
    <t>benzene-1,2,4-tricarboxylic acid;1,2,4-benzenetricarboxylic acid;trimellitic acid</t>
  </si>
  <si>
    <t>C(=O)(O)c1c(C(=O)O)cc(C(=O)O)cc1</t>
  </si>
  <si>
    <t>as cited in SIDS Initial Assessment Report for 528-44-9</t>
  </si>
  <si>
    <t>111-48-8</t>
  </si>
  <si>
    <t>ethanol, 2,2'-thiobis-;thiodiglycol;2,2'-thiobisethanol;ethanol, 2,2’-thiobis-;ethanol, 2,2'-thiodi-;2,2'-sulfanediyldiethanol;2.2'-thiodiethanol;111-48-8</t>
  </si>
  <si>
    <t>C(CO)SCCO</t>
  </si>
  <si>
    <t>BASF AG (30H0811/892373), as cited in as cited in OECD (2004) SIDS initial assessment report for thiodiglycol, 111-48-8</t>
  </si>
  <si>
    <t>1758-73-2</t>
  </si>
  <si>
    <t>methanesulfinic acid, 1-amino-1-imino-;formamidine sulfinic acid;methanesulfinic acid, aminoimino-;methanesulfinic acid, aminoimino;aminoiminomethanesulphinic acid;amino(imino)methanesulfinic acid</t>
  </si>
  <si>
    <t>C(=N)(N)S(=O)O</t>
  </si>
  <si>
    <t>as cited in SIDS Initial Assessment Report for 1758-73-2</t>
  </si>
  <si>
    <t>Nucleophilic addition|Nucleophilic addition &gt;&gt; Addition to Carbon-hetero double/triple bond|Nucleophilic addition &gt;&gt; Addition to Carbon-hetero double/triple bond &gt;&gt; Azomethyne type compounds|SN2|SN2 &gt;&gt; Nucleophilic substitution at sp2 Carbon atom|SN2 &gt;&gt; Nucleophilic substitution at sp2 Carbon atom &gt;&gt; Azomethynes with a sulfo leaving group</t>
  </si>
  <si>
    <t>(!Undefined)Group All Lipid Solubility &lt; 0.01 g/kg|(!Undefined)Group CNS Surface Tension &gt; 62 mN/m|Group All log Kow &lt; -3.1|Group CNS log Kow &lt; 0.5|Group CNS log Kow &lt; -2|Group CNS Melting Point &gt; 120 C|Group CNS Melting Point &gt; 50 C</t>
  </si>
  <si>
    <t>143-28-2</t>
  </si>
  <si>
    <t>9-octadecen-1-ol, (9z)-;oleyl alcohol (cis);(z)-octadec-9-enol;9-octadecen-1-ol, (z)-;cis-octadecen-1-ol;(z)-9-octadecen-1-ol;oleyl alcohol;(9z)-octadec-9-en-1-ol;octadec-9-en-1-ol</t>
  </si>
  <si>
    <t>C(=CCCCCCCCCO)CCCCCCCC</t>
  </si>
  <si>
    <t>Guillot, J.P et al 1977 Safety evaluation of cosmetic raw materials. J. Cos. Chem. 28:377-393</t>
  </si>
  <si>
    <t>629-73-2</t>
  </si>
  <si>
    <t>1-hexadecene;hexadec-1-ene</t>
  </si>
  <si>
    <t>C(=C)CCCCCCCCCCCCCC</t>
  </si>
  <si>
    <t>Morris, T. (1992) Delayed contact hypersensitivity study in guinea pigs (Buehler technique). Conducted by Hill Top Biolabs, Inc., Project No. 91-8382-21 (B), for Shell Oil Company (unpublished report)., as cited in OECD (2005) SIDS initial report for high</t>
  </si>
  <si>
    <t>107-98-2</t>
  </si>
  <si>
    <t>2-propanol, 1-methoxy-;1,2-propanediol;1-methoxy-2-propanol;1-methoxy-2-hydroxypropane,;1-methoxypropan-2-ol;1-methoxy-2-hydroxypropane;2-propylene glycol 1-methyl ether;(±)-form, 1-me ether</t>
  </si>
  <si>
    <t>C(C)(O)COC</t>
  </si>
  <si>
    <t>Carreon RE and Wall JM (1984) “Propylene glycol monomethyl ether: skin sensitization potential in the guinea pig”, unpublished report of the Dow Chemical Company. as cited  in OECD (2001),  SIDS Initial Assessment Report for 1-Methoxypropan-2-ol, 107982</t>
  </si>
  <si>
    <t>112-15-2</t>
  </si>
  <si>
    <t>ethanol, 2-(2-ethoxyethoxy)-, 1-acetate;carbitol acetate;diethylene glycol ethyl ether acetate;2-(2-ethoxyethoxy)ethyl acetate;ethanol, 2-(2-ethoxyethoxy)-, acetate;diethylene glycol monoethyl ether acetate;112-15-2</t>
  </si>
  <si>
    <t>C(C)(=O)OCCOCCOCC</t>
  </si>
  <si>
    <t>Muermann P. 1990. Huls Bericht [Report] Number 1752. Prufung auf haustensibilisierende Wirkung am Meerschweinchen von Ethyldiglykilacetat [Test for skin sensitization effect on guinea pigs of diethylene glycol ethyl ether acetate], dated July 24, 1990, as</t>
  </si>
  <si>
    <t>Bayer AG (1984). Schmidt WM 4,4-Diisocyanato-dicyclohexylmethan (H-MDI), Untersuchungen zur sensibilisierenden Wirkung an der Meerschweinchenhaut (modif. Maximierungstest mit nur intrakutaner Induktion). Report No. 13039, November 15, 1984, as cited in OE</t>
  </si>
  <si>
    <t>1643-20-5</t>
  </si>
  <si>
    <t>1-dodecanamine, n,n-dimethyl-, n-oxide;n,n-dimethyldodecylamine-n-oxide;dodecyldimethylamine oxide;dodecyl(dimethyl)amine oxide</t>
  </si>
  <si>
    <t>C(CCCCCCCCCCC)N{+}(C)(C)O{-}</t>
  </si>
  <si>
    <t>Pang SNJ. 1994. Final report on the safety assessment of Lauramine Oxide and Stearamine Oxide. Journal of the American College of Toxicology 13: 231-245.</t>
  </si>
  <si>
    <t>2530-83-8</t>
  </si>
  <si>
    <t> gamma-glycidoxypropyltrimethoxysilane;trimethoxy[3-(oxiranylmethoxy)propyl]-silane;silane, trimethoxy[3-(oxiranylmethoxy)propyl]-;[3-(2,3-epoxypropoxy)propyl]trimethoxysilane;silane-y-4087;silane, Х3-(2,3-epoxypropoxy)propylеtrimethoxy-;silane, trimethoxyХ3-(oxiranylmethoxy)propylе-;gamma-glycidoxypropyltrimethoxysilane;trimethoxy[3-(oxiran-2-ylmethoxy)propyl]silane;silane, trimethoxy(3-(oxiranylmethoxy)propyl)-;2530-83-8</t>
  </si>
  <si>
    <t>C1(COCCC[Si](OC)(OC)OC)CO1</t>
  </si>
  <si>
    <t>as cited in SIDS Initial Assessment Report for 2530-83-8</t>
  </si>
  <si>
    <t>Unilever (1989). Sensitization potential of 2-butoxyethanol in the Magnusson and Kligman guinea pig maximization test. Research Report SM 890835. Unilever Research, UK, as cited in Toxicology of Glycol Ethers and its Relevance to Man, ECETOC Technical Rep</t>
  </si>
  <si>
    <t>112-88-9</t>
  </si>
  <si>
    <t>1-octadecene;octadec-1-ene</t>
  </si>
  <si>
    <t>C(=C)CCCCCCCCCCCCCCCC</t>
  </si>
  <si>
    <t>Shell Oil Company (1992) Repeated insult patch test of NEODENE 18 in humans. Report No. 92-1388-70B. (unpublished report)., as cited in OECD (2005) SIDS initial report for higher olefins</t>
  </si>
  <si>
    <t>(!Undefined)Group All Lipid Solubility &lt; 0.01 g/kg|(!Undefined)Group C Surface Tension &gt; 62 mN/m|Group All log Kow &gt; 9|Group C Aqueous Solubility &lt; 0.0001 g/L</t>
  </si>
  <si>
    <t>513-35-9</t>
  </si>
  <si>
    <t>2-methyl-2-butene;2-methylbut-2-ene;2-butene, 2-methyl-</t>
  </si>
  <si>
    <t>C(C)(C)=CC</t>
  </si>
  <si>
    <t>as cited in SIDS Initial Assessment Report for 513-35-9</t>
  </si>
  <si>
    <t>629-96-9</t>
  </si>
  <si>
    <t>1-eicosanol;icosan-1-ol;eicosanolvan</t>
  </si>
  <si>
    <t>C(O)CCCCCCCCCCCCCCCCCCC</t>
  </si>
  <si>
    <t>1. SIDS Dossier - Octadecanol, 1995 with additional robust summaries for studies for key end points provided by consortium members, prepared in support of the Aliphatic Alcohols category on behalf of the Global ICCA Aliphatic alcohols Consortium, 2005, 2.</t>
  </si>
  <si>
    <t>107-64-2</t>
  </si>
  <si>
    <t>distearyl dimethyl ammonium chloride (dsdmac);dimethyl dioctadecylammonium chloride;dimethyldioctadecylammoniumchloride;dimethyldioctadecylammonium chloride;1-octadecanaminium, n,n-dimethyl-n-octadecyl-, chloride;n,n-dimethyl-n-octadecyl-1-octadecanaminium, chloride;dimethyldioctadecylammonium chlorideammonium, dimethyldioctadecyl-, chloride;n,n-dimethyl-n-octadecyloctadecan-1-aminium chloride</t>
  </si>
  <si>
    <t>C(CCCCCCCCCCCCCCCCC)N{+}(C)(C)(.Cl{-})CCCCCCCCCCCCCCCCCC</t>
  </si>
  <si>
    <t>Hoechst AG. Hoechst AG, 89.1253, (1989)  as cited  in OECD (1991),  SIDS Initial Assessment Report for 1-Octadecanaminium, N,N-dimethyl-N-octadecyl-, chloride, 107642. OECD/SIDS. Screening Information Data Set (SIDS) of OECD High Production Volume Chemica</t>
  </si>
  <si>
    <t>(!Undefined)Group All Lipid Solubility &lt; 0.01 g/kg|(!Undefined)Group CNHal Lipid Solubility &lt; 4 g/kg|(!Undefined)Group CNHal Lipid Solubility &lt; 400 g/kg|Group All log Kow &gt; 9|Group CNHal Aqueous Solubility &lt; 0.001 g/L|Group CNHal Aqueous Solubility &lt; 0.1 g/L|Group CNHal log Kow &gt; 3.8|Group CNHal Molecular Weight &gt; 370 g/mol|Group CNHal Molecular Weight &gt; 380 g/mol</t>
  </si>
  <si>
    <t>29911-28-2</t>
  </si>
  <si>
    <t>2-propanol, 1-(2-butoxy-1-methylethoxy)-;dipropylene glycol n-butyl ether;1-(2-butoxy-1-methylethoxy)propan-2-ol;1-[(1-butoxypropan-2-yl)oxy]propan-2-ol;29911-28-2</t>
  </si>
  <si>
    <t>C(C)(O)COC(C)COCCCC</t>
  </si>
  <si>
    <t>Vanderkom, J., (1987). Guinea pig sensitization study, Modified Buehler Method: Dipropylene glycol n-butyl ether. S.C.K.-C.E.N. Study No. not reported, June 30, 1987. Unpublished.., as cited in OECD (2002) SIDS initial report for propylene glycol ethers</t>
  </si>
  <si>
    <t>79-50-5</t>
  </si>
  <si>
    <t>dl-lactone;(±)-dihydro-3-hydroxy-4,4-dimethylfuran-2(3h)-one;2(3h)-furanone, dihydro-3-hydroxy-4,4-dimethyl-;(с)-dihydro-3-hydroxy-4,4-dimethylfuran-2(3h)-one;2(3h)-furanone, dihydro-3-hydroxy-4,4-dimethyl-, (.+-.)-;3-hydroxy-4,4-dimethyldihydrofuran-2(3h)-one</t>
  </si>
  <si>
    <t>C1(=O)C(O)C(C)(C)CO1</t>
  </si>
  <si>
    <t>Teunissen MS (2005): Assessment of contact hypersensitivity to dl-lactone in the albino guinea pig (maximisation test). NOTOX 420986, 02.02.2005, on behalf of F. Hoffmann-La Roche Ltd., as cited in OECD (2006), SIDS Initial Assessment Report for DL-lacton</t>
  </si>
  <si>
    <t>79-77-6</t>
  </si>
  <si>
    <t>b-ionone;β-ionone [(e)-4-(2,6,6-trimethyl-1-cyclohexen-1-yl)-3-buten-2-one];3-buten-2-one, 4-(2,6,6-trimethyl-1-cyclohexen-1-yl)-, (3e)-</t>
  </si>
  <si>
    <t>C1(C)(C)C(C=CC(C)=O)=CCCC1C</t>
  </si>
  <si>
    <t>Klecak G (1985). The Freund's complete adjuvant test and the Open Epicutaneous Test, Curr. Probl. Derm. 14, 152-171, Karger, Basel, as cited in OECD (2006), SIDS Initial Assessment Report for β-IONONE [(E)-4-(2,6,6-trimethyl-1-cyclohexen-1-yl)-3-buten-2-o</t>
  </si>
  <si>
    <t>*88-77-3</t>
  </si>
  <si>
    <t>1-chloro-2-nitrobenzene</t>
  </si>
  <si>
    <t>c1(Cl)c(N(=O)=O)cccc1</t>
  </si>
  <si>
    <t>Rusakov, N.V. et al.: Gig. Sanit. No. 3, 13-16 (1973).</t>
  </si>
  <si>
    <t>*1100-19-0</t>
  </si>
  <si>
    <t>isobutyl acetate</t>
  </si>
  <si>
    <t>C(C)(=O)OCC(C)C</t>
  </si>
  <si>
    <t>Huels, Report 1187, 1988 (unpublished). as cited in OECD (2007), SIDS Initial Assessment Report for isobutyl acetate,110-0190.</t>
  </si>
  <si>
    <t>2530-87-2</t>
  </si>
  <si>
    <t>3-chloropropyltrimethoxysilane;silane, (3-chloropropyl)trimethoxy-;(3-chloropropyl)trimethoxysilane;(3-chloropropyl)(trimethoxy)silane;2530-87-2</t>
  </si>
  <si>
    <t>C(Cl)CC[Si](OC)(OC)OC</t>
  </si>
  <si>
    <t>as cited in SIDS Initial Assessment Report for 2530-87-2</t>
  </si>
  <si>
    <t>3825-26-1</t>
  </si>
  <si>
    <t>ammonium perfluorooctanoate</t>
  </si>
  <si>
    <t>C(F)(F)(F)C(F)(F)C(F)(F)C(F)(F)C(F)(F)C(F)(F)C(F)(F)C(=O)O_N</t>
  </si>
  <si>
    <t>DuPont Co. (2001) Unpublished Data, Report No. DuPont-7977, Dermal sensitization test - Buehler Method (December 17) as cited in OECD (2007), SIDS Initial Assessment Report for Ammonium Perfluorooctanoate</t>
  </si>
  <si>
    <t>EPA OPPTS 870.2600 (Skin sensitisation)</t>
  </si>
  <si>
    <t>6386-38-5</t>
  </si>
  <si>
    <t>metilox;methyl 3-(3,5-di-tert-butyl-4-hydroxyphenyl)propionate;benzenepropanoic acid, 3,5-bis(1,1-dimethylethyl)-4-hydroxy-, methyl ester;hydrocinnamic acid, 3,5-di-tert-butyl-4-hydroxy-, methyl ester;methyl 3-(3,5-di-tert-butyl-4-hydroxyphenyl)propanoate</t>
  </si>
  <si>
    <t>C(C)(C)(C)c1c(O)c(C(C)(C)C)cc(CCC(=O)OC)c1</t>
  </si>
  <si>
    <t>IBL (1965). Repeated Insult Patch Test. Industrial Biology Laboratories. Unpublished report 2799. July 21, 1965., as cited in OECD (2001) SIDS initial report for metilox, 6386-38-5</t>
  </si>
  <si>
    <t>25264-93-1</t>
  </si>
  <si>
    <t>hexene;hex-1-ene</t>
  </si>
  <si>
    <t>C(=C)CCCC</t>
  </si>
  <si>
    <t>Shell Development Company (1982) Guinea Pig Skin Sensitization of NEODENE 6 Alpha Olefin, WTP-123 (unpublished report)., as cited in OECD (2005) SIDS initial report for higher olefins</t>
  </si>
  <si>
    <t>25377-83-7</t>
  </si>
  <si>
    <t>octene</t>
  </si>
  <si>
    <t>C(=CCCCC)CC</t>
  </si>
  <si>
    <t>Shell Development Company, Westhollow Research Center (1983) Guinea Pig Skin Sensitization of NEODENE 8 Alpha Olefin (unpublished report)., as cited in OECD (2005) SIDS initial report for higher olefins</t>
  </si>
  <si>
    <t>28348-53-0</t>
  </si>
  <si>
    <t>cumene sulfonic acid, sodium salt</t>
  </si>
  <si>
    <t>c1(CCCS(=O)(=O)O{-}.[Na]{+})ccccc1</t>
  </si>
  <si>
    <t>The Soap and Detergent Association, Washington, DC, USA. Summary of human and environmental safety data on hydrotropes. 1973 - 1978, as cited in OECD (2006) SIDS initial report for hydrotropes</t>
  </si>
  <si>
    <t>29387-86-8</t>
  </si>
  <si>
    <t>propylene glycol n-butyl ether;butoxypropan-1-ol;1-butoxypropan-1-ol;propanol, butoxy-</t>
  </si>
  <si>
    <t>C(O)(CC)OCCCC</t>
  </si>
  <si>
    <t>Vankerkom, J., (1987). Guinea pig sensitization study – modified Buehler method. S.C.K.-C.E.N. Study No. SS87B01, July 1987. Dow Chemical Company. Unpublished report., as cited in OECD (2002) SIDS initial report for propylene glycol ethers</t>
  </si>
  <si>
    <t>DOW. 1951. Results of the skin irritation and skin sensitization tests conducted on human subjects with DOWANOL 50B. Unpublished report of the DOW Chemical Company, 6p.as cited in OECD (2001), SIDS Initial Assessment Report for Dipropylene glycol methyl e</t>
  </si>
  <si>
    <t>51000-52-3</t>
  </si>
  <si>
    <t>neodecanoate acid, ethenyl ester;neodecanoic acid, ethenyl ester</t>
  </si>
  <si>
    <t>C(=O)(CCCCCC(C)(C)C)OC=C</t>
  </si>
  <si>
    <t>Clark D.G., Coombs A.D. (1977) Toxicology of resins: Acute toxicity, skin and eye irritancy and skin sensitizing potential of VeoVa10. Report No. TLGR.0073.77, Shell Research Limited. Sittingbourne Research Centre, London. Unpublished report, as cited in</t>
  </si>
  <si>
    <t>88917-22-0</t>
  </si>
  <si>
    <t>dipropylene glycol methyl ether acetate;propanol, 1(or 2)-(2-methoxymethylethoxy)-, acetate;a mixture of rr and rs isomers of: (2-(2-methoxy-1-methyl)ethoxy)-1-methylethyl acetate;(2-(2-methoxy-1-methyl)ethoxy)-2-methylethyl acetate;(2-(2-methoxy-2-methyl)ethoxy)-1-methylethyl acetate;(2-(2-methoxy-2-methyl)ethoxy)-2-methylethyl acetate</t>
  </si>
  <si>
    <t>C(C)(=O)OC(CC)OCCCOC</t>
  </si>
  <si>
    <t>Dow (1951) unpublished report on irritation and sensitization of DPM, The Dow Chemical Company., as cited in OECD (2002) SIDS initial report for propylene glycol ethers Rowe et al. (1954) AMA Arch Ind Hyg Occup Med 9, 509-525.</t>
  </si>
  <si>
    <t>pseudoionone</t>
  </si>
  <si>
    <t>C(C)(=O)C=CC=C(C)CCC=C(C)C</t>
  </si>
  <si>
    <t>F. Hoffmann-La Roche Ltd. (Csato M, Chubb DR: Study 958D96 performed at Quintiles England Ltd, Ledbury, England - No. A/K/42470, Roche-internal Research report no. B-166'555, 28/11/1996), as cited in OECD (2004) SIDS initial assessment report for pseudoio</t>
  </si>
  <si>
    <t>25265-71-8</t>
  </si>
  <si>
    <t>propylene glycol;dipropylene glycol</t>
  </si>
  <si>
    <t>C(O)CCOCCCO</t>
  </si>
  <si>
    <t>Johansen, J.D., G.B.E. Jemec, and S.C. Rastogi. (1995). Contact sensitization to dipropylene glycol in an eczema population. Contact Dermatitis. 33:211 -212.</t>
  </si>
  <si>
    <t>Repeated insult patch test</t>
  </si>
  <si>
    <t>6881-94-3</t>
  </si>
  <si>
    <t>diethylene glycol propyl ether;2-(2-propoxyethoxy)ethanol;ethanol, 2-(2-propoxyethoxy)-</t>
  </si>
  <si>
    <t>C(CC)OCCOCCO</t>
  </si>
  <si>
    <t>Shepard KP. 1993. Diethylene glycol monopropyl ether: Skin sensitization study (footpad method) in the guinea pig. Study Number TX-93-122, dated August 30, 1993, as cited in OECD (2005), SIDS Initial Assessment Report for Diethylene glycol ethers.</t>
  </si>
  <si>
    <t>12068-03-0</t>
  </si>
  <si>
    <t>toluene sulfonic acid, sodium salt;sodium p-toluenesulfonate;benzenesulfonic acid, methyl-, sodium salt;toluenesulfonic acid, sodium salt</t>
  </si>
  <si>
    <t>c1(S(=O)(=O)O{-}.[Na]{+})ccc(C)cc1</t>
  </si>
  <si>
    <t>Hüels AG. Prüfung auf Sensibilisierung der Haut von Na-Toluolsulfonat am Meerschweinchen (Methode nach Bühler), 1995b, as cited in OECD (2006) SIDS initial report for hydrotropes</t>
  </si>
  <si>
    <t>41593-38-8</t>
  </si>
  <si>
    <t>propylene glycol phenyl ether;propanol, 1(or 2)-phenoxy-;phenoxy-propan-2-ol (mixed isomer)</t>
  </si>
  <si>
    <t>c1(OCC(C)O)ccccc1</t>
  </si>
  <si>
    <t>as cited in SIDS Initial Assessment Report for 41593-38-8</t>
  </si>
  <si>
    <t>Non sensitizer</t>
  </si>
  <si>
    <t>65-45-2</t>
  </si>
  <si>
    <t>salicylamide (2-hydroxybenzamide);2-hydroxybenzamide;2-hydroxy-benzamide;o-hydroxybenzamide;salicylamide;salicylanide;benzamide, 2-hydroxy-;65-45-2</t>
  </si>
  <si>
    <t>C(N)(=O)c1c(O)cccc1</t>
  </si>
  <si>
    <t>International Journal of Toxicology, 3 (5): 147-209</t>
  </si>
  <si>
    <t>3 Final Report on the Safety Assessment of Methylparaben, Ethylparaben, Propylparaben, and Butylparaben</t>
  </si>
  <si>
    <t>Elder R.L.</t>
  </si>
  <si>
    <t>J. Am. Coll. Toxicol. 3 (5): 147-209</t>
  </si>
  <si>
    <t>Final report on the safety assessment of methylparaben, ethylparaben, prophylparaben and buthylparaben.</t>
  </si>
  <si>
    <t>120-80-9</t>
  </si>
  <si>
    <t>catechol (1,2-dihydroxybenzene);catechol;benzene-1,2-diol;1,2-benzenediol;1,2-dihydroxybenzene;pyrocatechol;pyrocatechine;pyrocatechol(catechol)</t>
  </si>
  <si>
    <t>c1(O)c(O)cccc1</t>
  </si>
  <si>
    <t>International Journal of Toxicology, 5 (3): 123-165</t>
  </si>
  <si>
    <t>4: Final Report on the Safety Assessment of Hydroquinone and Pyrocatechol</t>
  </si>
  <si>
    <t>110-80-5</t>
  </si>
  <si>
    <t>2-ethoxyethanol;ethoxyethanol, 2-;ethanol, 2-ethoxy-;cellosolve;2ethoxyethanolanditsacetate(2ethoxyethylacetate);ethylene glycol monoethyl ether;ethylene glycol monoethylether;110-80-5</t>
  </si>
  <si>
    <t>C(O)COCC</t>
  </si>
  <si>
    <t>Danièle Zissu</t>
  </si>
  <si>
    <t>Contact Dermatitis, 32 (2): 74–77</t>
  </si>
  <si>
    <t>Experimental study of cutaneous tolerance to glycol ethers</t>
  </si>
  <si>
    <t>International Journal of Toxicology, 8 (4): 681-705</t>
  </si>
  <si>
    <t>5 Final Report on the Safety Assessment of Ethyl Acetate and Butyl Acetate</t>
  </si>
  <si>
    <t>496-16-2</t>
  </si>
  <si>
    <t>2,3-dihydrobenzofuran;coumaran;benzofuran, 2,3-dihydro-;2,3-dihydro-1-benzofuran</t>
  </si>
  <si>
    <t>c12c(cccc1)CCO2</t>
  </si>
  <si>
    <t>112-80-1</t>
  </si>
  <si>
    <t>oleic acid;octadec-9-enoic acid;9-octadecenoic acid (9z)-;oleate, sodium;9-octadecenoic acid;9-octadecenoic acid (z)-;oleic acid (oa);(9z)-octadec-9-enoic acid;9-octadecenoic acid, (z)-;potassium salt of oleic acid;112-80-1;(&lt;i&gt;z&lt;/i&gt;)-form</t>
  </si>
  <si>
    <t>C(=O)(O)CCCCCCCC=CCCCCCCCC</t>
  </si>
  <si>
    <t>International Journal of Toxicology, 6 (3): 321-401</t>
  </si>
  <si>
    <t>Final Report on the Safety Assessment of Oleic Acid, Lauric Acid, Palmitic Acid, Myristic Acid, and Stearic Acid</t>
  </si>
  <si>
    <t>17831-71-9</t>
  </si>
  <si>
    <t>tetraethyleneglycol diacrylate;2-propenoic acid, oxybis(2,1-ethanediyloxy-2,1-e;tetrethylene glycol diacrylate;tetraethylene glycol diacrylate;oxybis(2,1-ethanediyloxy-2,1-ethanediyl)diacrylate;2-propenoic acid, oxybis(2,1-ethanediyloxy-2,1-ethanediyl) ester;4,4'-[oxybis(ethane-2,1-diyloxy)]bis(2-methylenebutanoic acid);acrylic acid, diester with tetraethylene glycol;acrylic acid, oxybis(ethyleneoxyethylene) ester;17831-71-9</t>
  </si>
  <si>
    <t>C(=O)(C=C)OCCOCCOCCOCCOC(=O)C=C</t>
  </si>
  <si>
    <t>Bert Björkner</t>
  </si>
  <si>
    <t>Contact Dermatitis, 11 (4): 236–246</t>
  </si>
  <si>
    <t>The sensitizing capacity of multifunctional acrylates in the guinea pig</t>
  </si>
  <si>
    <t>87-66-1</t>
  </si>
  <si>
    <t>pyrogallol (1,2,3-trihydroxybenzene);pyrogallol;benzene-1,2,3-triol;1,2,3-trihydroxybenzene;1,2,3-benzenetriol</t>
  </si>
  <si>
    <t>c1(O)c(O)c(O)ccc1</t>
  </si>
  <si>
    <t>International Journal of Toxicology, 10 (1): 67-85</t>
  </si>
  <si>
    <t>Final Report on the Safety Assessment of Pyrogallol</t>
  </si>
  <si>
    <t>109-86-4</t>
  </si>
  <si>
    <t>methyl cellosolve;2-methoxyethanol;2-methoxy-ethanol;ethanol, 2-methoxy-;ethyl glycol monomethyl ether;2methoxyethanolanditsacetate (2methoxyethylacetate);ethylene glycol monomethyl ether;2-methoxyethanol (ucar  additive);2-methoxyethanol,;109-86-4</t>
  </si>
  <si>
    <t>C(O)COC</t>
  </si>
  <si>
    <t>110-49-6</t>
  </si>
  <si>
    <t>2-methoxyethanol acetate;ethanol, 2-methoxy-, 1-acetate;2-methoxyethyl acetate;methyl glycoate;ethanol, 2-methoxy-, acetate;ethyleneglycolmonomethylether acetate;2methoxyethanolanditsacetate (2methoxyethylacetate);ethylene glycol monomethyl ether acetate;110-49-6</t>
  </si>
  <si>
    <t>C(C)(=O)OCCOC</t>
  </si>
  <si>
    <t>International Journal of Toxicology, 10 (1): 21-32</t>
  </si>
  <si>
    <t>Final Report on the Safety Assessment of Chloroacetamide</t>
  </si>
  <si>
    <t>608-25-3</t>
  </si>
  <si>
    <t>1,3-benzenediol, 2-methyl-;2-methyl-1,3-benzenediol;2-methylresorcinol;resorcinol, 2-methyl-;2-methylbenzene-1,3-diol</t>
  </si>
  <si>
    <t>c1(O)c(C)c(O)ccc1</t>
  </si>
  <si>
    <t>International Journal of Toxicology, 5 (3): 167-203</t>
  </si>
  <si>
    <t>5: Final Report on the Safety Assessment of 2-Methylresorcinol and Resorcinol</t>
  </si>
  <si>
    <t>109-59-1</t>
  </si>
  <si>
    <t>isopropylethanediol;ethanol, 2-(1-methylethoxy)-;2-isopropoxyethanol;2-(1-methylethoxy)ethanol;isopropoxyethanol;ethanol, 2-isopropoxy-;ethylene glycol (mono) isopropyl ether;109-59-1</t>
  </si>
  <si>
    <t>C(C)(C)OCCO</t>
  </si>
  <si>
    <t>123-28-4</t>
  </si>
  <si>
    <t>dilaurylthiodipropionate;propanoic acid, 3,3'-thiobis-, 1,1'-didodecyl ester;propanoic acid 3,3'-thiobis(didodecyl) ester;propanoic acid, 3,3'-thiobis-, didodecyl ester;dilauryl thiodipropionate;didodecyl 3,3'-thiodipropionate;propanoic acid, 3,3’-thiobis-, didodecyl ester;propionic acid, 3,3'-thiodi-, didodecyl ester;didodecyl 3,3'-sulfanediyldipropanoate</t>
  </si>
  <si>
    <t>C(=O)(CCSCCC(=O)OCCCCCCCCCCCC)OCCCCCCCCCCCC</t>
  </si>
  <si>
    <t>International Journal of Toxicology, 11 (1): 25-41</t>
  </si>
  <si>
    <t>2 Final Report on the Safety Assessment of Dilauryl Thiodipropionate</t>
  </si>
  <si>
    <t>(!Undefined)Group All Lipid Solubility &lt; 0.01 g/kg|Group All log Kow &gt; 9</t>
  </si>
  <si>
    <t>127-27-5</t>
  </si>
  <si>
    <t>1-phenanthrenecarboxylic acid, 7-ethenyl-1,2,3,4,4a,4b,5,6,7,9,10,10a-dodecahydro-1,4a,7-trimethyl-, [1r-(1à,4a ,4bà,7 ,10aà)]-;pimaric acid;1-phenanthrenecarboxylic acid, 7-ethenyl-1,2,3,4,4a,4b,5,6,7,9,10,10a-dodecahydro-1,4a,7-trimethyl-, [1r-(1?,4a?,4b?,7?,10a?)]-;1-phenanthrenecarboxylic acid, 7-ethenyl-1,2,3,4,4a,4b,5,6,7,9,10,10a-dodecahydro-1,4a,7-trimethyl-, [1r-(1.alpha.,.4a.beta.,4b.alpha.,7.beta.,10a.alpha.)]-</t>
  </si>
  <si>
    <t>C(=O)(O)C1(C)C2C(C)(C3C(=CC(C)(C=C)CC3)CC2)CCC1</t>
  </si>
  <si>
    <t>B. M. Hausen, C. Hessling</t>
  </si>
  <si>
    <t>Contact Dermatitis, 23 (2): 90–95</t>
  </si>
  <si>
    <t>Contact allergy due to colophony(VI).The sensitizing capacity of minor resin acids and 7 commercial modified-colophony products</t>
  </si>
  <si>
    <t>fd &amp; c red no. 4;food red 1;disodium 3-[(2,4-dimethyl-5-sulphonatophenyl)azo]-4-hydroxynaphthalene-1-sulphonate;1-naphthalenesulfonic acid, 3-[(2,4-dimethyl-5-sulfophenyl)azo]-4-hydroxy-, disodium salt;disodium 3-[(2,4-dimethyl-5-sulfonatophenyl)diazenyl]-4-hydroxynaphthalene-1-sulfonate;ci 14700</t>
  </si>
  <si>
    <t>c1(S(=O)(=O)O{-}.[Na]{+})c2c(c(O)c(N=Nc3c(C)cc(C)c(S(=O)(=O)O{-}.[Na]{+})c3)c1)cccc2</t>
  </si>
  <si>
    <t>*-6-5</t>
  </si>
  <si>
    <t>sodium 4-phenol sulfonate</t>
  </si>
  <si>
    <t>*-6-6</t>
  </si>
  <si>
    <t>*-6-7</t>
  </si>
  <si>
    <t>3-oxo-hexadecane sulfonate sodium salt</t>
  </si>
  <si>
    <t>615-66-7</t>
  </si>
  <si>
    <t>2-chloro-p-phenylenediamine;1,4-benzenediamine, 2-chloro-;p-phenylenediamine, 2-chloro-;2-chlorobenzene-1,4-diamine;o-chloro-p-phenylenediamine</t>
  </si>
  <si>
    <t>c1(N)c(Cl)cc(N)cc1</t>
  </si>
  <si>
    <t>International Journal of Toxicology, 11 (4): 521-530</t>
  </si>
  <si>
    <t>Final Report on the Safety Assessment of 2-Chloro-p-Phenylenediamine and 2-Chloro-p-Phenylenediamine Sulfate</t>
  </si>
  <si>
    <t>*-6-8</t>
  </si>
  <si>
    <t>phenoxypropanol</t>
  </si>
  <si>
    <t>26021-57-8</t>
  </si>
  <si>
    <t>hydroxybenzomorpholine;3,4-dihydro-2h-1,4-benzoxazin-6-ol;2h-1,4-benzoxazin-6-ol, 3,4-dihydro-</t>
  </si>
  <si>
    <t>c12c(cc(O)cc1)NCCO2</t>
  </si>
  <si>
    <t>International Journal of Toxicology, 10 (1): 205-213</t>
  </si>
  <si>
    <t>Final Report on the Safety Assessment of Hydroxybenzomorpholine</t>
  </si>
  <si>
    <t>*-6-9</t>
  </si>
  <si>
    <t>*-7-0</t>
  </si>
  <si>
    <t>octalactone</t>
  </si>
  <si>
    <t>C1(=O)C(CCCC)CCO1</t>
  </si>
  <si>
    <t>*-7-1</t>
  </si>
  <si>
    <t>alpha-ammonium-4-toluic acid chloride</t>
  </si>
  <si>
    <t>*-7-2</t>
  </si>
  <si>
    <t>isobutyl(methylthio)butyrate</t>
  </si>
  <si>
    <t>*-7-3</t>
  </si>
  <si>
    <t>4-trimethyl ammonium butanoyl pyrollidine bromide</t>
  </si>
  <si>
    <t>*-7-4</t>
  </si>
  <si>
    <t>C(C)(=O)C1(C)CCC(C)CC1</t>
  </si>
  <si>
    <t>methyl cedryl ketone;ethanone, 1-(octahydro-3,6,8,8-tetramethyl-1h-3a,7-methanoazulen-6-yl)-, [3r-(3?,3a?,6?,7?,8a?)]-;ethanone, 1-[(3r,3as,6s,7r,8as)-octahydro-3,6,8,8-tetramethyl-1h-3a,7-methanoazulen-6-yl]-;ethanone, 1-(octahydro-3,6,8,8-tetramethyl-1h-3a,7-methanoazulen-6-yl)-, [3r-(3.alpha.,3a.beta.,6.beta.,7.beta.,8a.alpha.)]-</t>
  </si>
  <si>
    <t>C(C)(=O)C1(C)C2C(C)(C)C3C(C(C)CC3)(CC1)C2</t>
  </si>
  <si>
    <t>*-7-5</t>
  </si>
  <si>
    <t>tetraacetylethylenediamine</t>
  </si>
  <si>
    <t>*-7-6</t>
  </si>
  <si>
    <t>octadecyl methyl ester</t>
  </si>
  <si>
    <t>7425-87-8</t>
  </si>
  <si>
    <t>n-octylpyrrolidone</t>
  </si>
  <si>
    <t>C1(=O)CCCN1CCCCCCCCCCCCCCCCCC</t>
  </si>
  <si>
    <t>*-7-7</t>
  </si>
  <si>
    <t>panethol</t>
  </si>
  <si>
    <t>*-7-8</t>
  </si>
  <si>
    <t>alpha-hydroxycaproric acid</t>
  </si>
  <si>
    <t>*-7-9</t>
  </si>
  <si>
    <t>58958-60-4</t>
  </si>
  <si>
    <t>isostearyl neopentanoate;propanoic acid, 2,2-dimethyl-, isooctadecyl ester;isooctadecyl pivalate;16-methylheptadecyl 2,2-dimethylpropanoate</t>
  </si>
  <si>
    <t>C(=O)(C(C)(C)C)OCCCCCCCCCCCCCCCC(C)C</t>
  </si>
  <si>
    <t>International Journal of Toxicology, 4 (3): 1-22</t>
  </si>
  <si>
    <t>Final Report on the Safety Assessment of Isostearyl Neopentanoate</t>
  </si>
  <si>
    <t>(!Undefined)Group All Lipid Solubility &lt; 0.01 g/kg|(!Undefined)Group C Surface Tension &gt; 62 mN/m|Group All log Kow &gt; 9|Group C Aqueous Solubility &lt; 0.0001 g/L|Group C Melting Point &gt; 55 C|Group C Molecular Weight &gt; 350 g/mol</t>
  </si>
  <si>
    <t>*-8-0</t>
  </si>
  <si>
    <t>propylene glycol salicylate</t>
  </si>
  <si>
    <t>C(=O)(c1c(O)cccc1)OOCC(C)O</t>
  </si>
  <si>
    <t>*-8-5</t>
  </si>
  <si>
    <t>methyl glycolate</t>
  </si>
  <si>
    <t>*-8-6</t>
  </si>
  <si>
    <t>C(O)COCCOCCOCCOCCOCCOCCOCCOCCOCCOCCOCCO</t>
  </si>
  <si>
    <t>(!Undefined)Group All Lipid Solubility &lt; 0.01 g/kg|(!Undefined)Group C Surface Tension &gt; 62 mN/m|Group All log Kow &lt; -3.1|Group All Melting Point &gt; 200 C|Group C Melting Point &gt; 55 C|Group C Molecular Weight &gt; 350 g/mol|Group C Vapour Pressure &lt; 0.0001 Pa</t>
  </si>
  <si>
    <t>*-8-7</t>
  </si>
  <si>
    <t>pyridinyl carbinol tartrate</t>
  </si>
  <si>
    <t>C(=O)(O)C(O)C(O)C(=O)OCc1cccnc1</t>
  </si>
  <si>
    <t>*-8-8</t>
  </si>
  <si>
    <t>per-3,5,5-trimethyl hexanoic acid</t>
  </si>
  <si>
    <t>*-8-9</t>
  </si>
  <si>
    <t>*-9-0</t>
  </si>
  <si>
    <t>iso-butyroxycyclene</t>
  </si>
  <si>
    <t>C(=O)(CCC)OC1C2C3C(C(C2)C1)CC=C3</t>
  </si>
  <si>
    <t>*-9-1</t>
  </si>
  <si>
    <t>n-octyl pyrrolidone</t>
  </si>
  <si>
    <t>C(=O)(CCCCCCC)N1C(=O)CCC1</t>
  </si>
  <si>
    <t>*-9-2</t>
  </si>
  <si>
    <t>cycloaliphatic c21 dicarboxylic acid</t>
  </si>
  <si>
    <t>*-9-3</t>
  </si>
  <si>
    <t>C(CCCCCCCCCCC)OCCOCCOS(=O)(=O)O{-}.[Na]{+}</t>
  </si>
  <si>
    <t>*-9-4</t>
  </si>
  <si>
    <t>methyl-1,4-dimethyl cyclohexane</t>
  </si>
  <si>
    <t>C1(C)(C)CCC(C)CC1</t>
  </si>
  <si>
    <t>*-9-5</t>
  </si>
  <si>
    <t>*-9-6</t>
  </si>
  <si>
    <t>98-11-3</t>
  </si>
  <si>
    <t>benzenesulfonic acid;phenylsulfonic acid;benzenesulphonic acid;98-11-3</t>
  </si>
  <si>
    <t>c1(S(=O)(=O)O)ccccc1</t>
  </si>
  <si>
    <t>65-85-0</t>
  </si>
  <si>
    <t>benzoic acid;benzoic acid [usan:jan];benzoic acid / benzoate;561;65-85-0</t>
  </si>
  <si>
    <t>C(=O)(O)c1ccccc1</t>
  </si>
  <si>
    <t>637-07-0</t>
  </si>
  <si>
    <t>clofibrate;ethyl 2-(4-chlorophenoxy)-2-methylpropionate;propanoic acid, 2-(4-chlorophenoxy)-2-methyl-, ethyl ester;ethyl 2-(4-chlorophenoxy)-2-methylpropanoate;2-(4-chlorophenoxy)-2-methylpropanoic acid, ethyl ester;ethyl (2-(4-chlorophenoxy)-2-methylpropanoate;clofibrate (ethyl (2-(4-chlorophenoxy)-2-methylpropanoate);ethyl 2-[(4-chlorophenyl)oxy]-2-methylpropanoate;637-07-0</t>
  </si>
  <si>
    <t>C(=O)(C(C)(C)Oc1ccc(Cl)cc1)OCC</t>
  </si>
  <si>
    <t>50-23-7</t>
  </si>
  <si>
    <t>hydrocortisone;pregn-4-ene-3,20-dione, 11,17,21-trihydroxy-, (11?)-;pregn-4-ene-3,20-dione, 11,17,21-trihydroxy-, (11.beta.)-;(11beta)-11,17,21-trihydroxypregn-4-ene-3,20-dione;(11b)-11,17,21-trihydroxypregna-4-ene-3,20-dione;11,17,21-trihydroxypregn-4-ene-3,20-dione;cortisol;(11?,17?oh)-form</t>
  </si>
  <si>
    <t>C(=O)(C1(O)C2(C)C(C3C(C4(C)C(=CC(=O)CC4)CC3)C(O)C2)CC1)CO</t>
  </si>
  <si>
    <t>100-64-1</t>
  </si>
  <si>
    <t>cyclohexanone oxime;cyclohexanone, oxime;n-hydroxycyclohexanimine</t>
  </si>
  <si>
    <t>C1(=NO)CCCCC1</t>
  </si>
  <si>
    <t>124-25-4</t>
  </si>
  <si>
    <t>tetradecanol;tetradecanal;tetra decanal;myristaldehyde</t>
  </si>
  <si>
    <t>C(=O)CCCCCCCCCCCCC</t>
  </si>
  <si>
    <t>15128-82-2</t>
  </si>
  <si>
    <t>3-hydroxy-2-nitropyridine (2-nitro-3-pyridinol);3-hydroxy-2-nitropyridine;2-nitropyridin-3-ol;3-pyridinol, 2-nitro-</t>
  </si>
  <si>
    <t>c1(N(=O)=O)c(O)cccn1</t>
  </si>
  <si>
    <t>18479-58-8</t>
  </si>
  <si>
    <t>dihydromyrcenol;2,6-dimethyloct-7-en-2-ol;7-octen-2-ol, 2,6-dimethyl-;2,6-dimethyl-7-octen-2-ol;(1)-2,6-dimethyloct-7-en-2-ol</t>
  </si>
  <si>
    <t>C(C)(C)(O)CCCC(C)C=C</t>
  </si>
  <si>
    <t>1330-20-7</t>
  </si>
  <si>
    <t>xylene</t>
  </si>
  <si>
    <t>c1(C)ccc(C)cc1</t>
  </si>
  <si>
    <t>123-08-0</t>
  </si>
  <si>
    <t>4-hydroxybenzaldehyde;4-hydroxy-benzaldehyde;benzaldehyde, 4-hydroxy-;hobenzalp;para-hydroxybenaldehyde (gr 60-0363);benzaldehyde, p-hydroxy-;phenol17;123-08-0</t>
  </si>
  <si>
    <t>c1(C=O)ccc(O)cc1</t>
  </si>
  <si>
    <t>497-03-0</t>
  </si>
  <si>
    <t>(trans)-2-methyl-2-butenal;trans-2-methyl-2-butenal;2-butenal, 2-methyl-, (e)-;tiglaldehyde2-butenal, 2-methyl-, (e)-;crotonaldehyde, 2-methyl-, (e)-;(e)-2-methylbut-2-enal;2-butenal, 2-methyl-, (2e)-;(2e)-2-methylbut-2-enal</t>
  </si>
  <si>
    <t>C(C)(C=O)=CC</t>
  </si>
  <si>
    <t>67-71-0</t>
  </si>
  <si>
    <t>dimethyl sulphone;dimethyl sulfone;methane, sulfonylbis-;methyl sulfone;sulfonyldimethane;methylsulfonylmethane</t>
  </si>
  <si>
    <t>CS(C)(=O)=O</t>
  </si>
  <si>
    <t>105-95-3</t>
  </si>
  <si>
    <t>ethylene brassylate;1,4-dioxacycloheptadecane-5,17-dione;tridecanedioic acid, cyclic ethylene ester;tridecanedioic acid, cyclic ethylene ester (8ci)</t>
  </si>
  <si>
    <t>C1(=O)CCCCCCCCCCCC(=O)OCCO1</t>
  </si>
  <si>
    <t>301-04-2</t>
  </si>
  <si>
    <t>lead acetate;lead ii acetate;lead di(acetate);acetic acid, lead(2+) salt;lead(2+) diacetate</t>
  </si>
  <si>
    <t>C(C)(=O)O{-}.[Pb]{2+}.O{-}C(C)=O</t>
  </si>
  <si>
    <t>531-95-3</t>
  </si>
  <si>
    <t>equol;(s)-3,4-dihydro-3-(4-hydroxyphenyl)-2h-1-benzopyran-7-ol;(3s)-3-(4-hydroxyphenyl)-3,4-dihydro-2h-chromen-7-ol</t>
  </si>
  <si>
    <t>c12c(cc(O)cc1)OCC(c1ccc(O)cc1)C2</t>
  </si>
  <si>
    <t>1885-38-7</t>
  </si>
  <si>
    <t>cinnamonitrile;3-phenyl-2-propenenitrile;cinnamyl nitrile;2-propenenitrile, 3-phenyl-, (e)-;2-propenenitrile, 3-phenyl-, (2e)-;(2e)-3-phenylprop-2-enenitrile</t>
  </si>
  <si>
    <t>C(#N)C=Cc1ccccc1</t>
  </si>
  <si>
    <t>93-28-7</t>
  </si>
  <si>
    <t>eugenyl acetate;4-allyl-2-methoxyphenyl acetate;phenol, 2-methoxy-4-(2-propenyl)-, acetate;eugenol acetatephenol, 2-methoxy-4-(2-propenyl)-, acetate;phenol, 4-allyl-2-methoxy-, acetate;2-methoxy-4-(prop-2-en-1-yl)phenyl acetate;2-methoxy-4-(2-propenyl)phenol;acetyleugenol;93-28-7;ac</t>
  </si>
  <si>
    <t>c1(OC(C)=O)c(OC)cc(CC=C)cc1</t>
  </si>
  <si>
    <t>515-03-7</t>
  </si>
  <si>
    <t>sclareol;[1r-[1±(r*),2?,4a?,8a±]]-2-hydroxy-±,2,5,5,8a-pentamethyl-±-vinyldecahydronaphthalene-1-propan-1-ol;1-naphthalenepropanol, ?-ethenyldecahydro-2-hydroxy-?,2,5,5,8a-pentamethyl-, [1r-[1?(r),2?,4a?,8a?]]-;[1r-[1?(r*),2?,4a?,8a?]]-2-hydroxy-?,2,5,5,8a-pentamethyl-?-vinyldecahydronaphthalene-1-propan-1-ol;1-naphthalenepropanol, .alpha.-ethenyldecahydro-2-hydroxy-.alpha.,2,5,5,8a-pentamethyl-, (.alpha.r,1r,2r,4as,8as)-;1-(3-hydroxy-3-methylpent-4-en-1-yl)-2,5,5,8a-tetramethyldecahydronaphthalen-2-ol;1-naphthalenepropanol, .alpha.-ethenyldecahydro-2-hydroxy-.alpha.,2,5,5,8a-pentamethyl-, [1r-[1.alpha.(r*),2.beta.,4a.beta.,8a.alpha.]]-;1-naphthalenepropanol, .alpha.-ethenyldecahydro-2-hydroxy-.alpha.,2,5,5,8a-pentamethyl-,  1r- 1.alpha.(r*),2.beta.,4a.;1-naphthalenepropanol, .alpha.-ethenyldecahydro-2-hydroxy-.alpha.,2,5,5,8a-pentamethyl-, 1r- 1.alph;labd-14-ene-8,13-diol, (13r)-;1-naphthalenepropanol, .alpha.-ethenyldecahydro-2-hydroxy-.alpha.,2,5,5,8a-pentamethyl-, (1r-(1.alpha.(r*),2.beta.,4a.beta.,8a.alpha.))-;[1r-[1 alpha(r*),2 beta, 8a alpha]]-2-ethenyldecahydro-2-hydroxy-alpha, 2,5,5,8a-1-naphthalenepropanol</t>
  </si>
  <si>
    <t>C1(C)(O)C(CCC(C)(O)C=C)C2(C)C(C(C)(C)CCC2)CC1</t>
  </si>
  <si>
    <t>932-90-1</t>
  </si>
  <si>
    <t>benzaldehyde oxime;benzaldoxime;benzaldehyde, oxime;(e)-n-hydroxy-1-phenylmethanimine</t>
  </si>
  <si>
    <t>c1(C=NO)ccccc1</t>
  </si>
  <si>
    <t>1653-30-1</t>
  </si>
  <si>
    <t>2-undecanol;undecan-2-ol</t>
  </si>
  <si>
    <t>C(C)(O)CCCCCCCCC</t>
  </si>
  <si>
    <t>2382-96-9</t>
  </si>
  <si>
    <t>3h-benzooxazole-2-thione;2(3h)-benzoxazolethione;2-mercaptobenzoxazole;benzoxazole-2-thiol;1,3-benzoxazole-2(3h)-thione</t>
  </si>
  <si>
    <t>c12c(cccc1)N=C(S)O2</t>
  </si>
  <si>
    <t>*--8</t>
  </si>
  <si>
    <t>5,5-dimethyl-3-tosyloxymethyl-2</t>
  </si>
  <si>
    <t>C1(=O)C(COS(=O)(=O)c2ccc(C)cc2)CC(C)(C)O1</t>
  </si>
  <si>
    <t>Acylation|Acylation &gt;&gt; Direct Acylation Involving a Leaving group|Acylation &gt;&gt; Direct Acylation Involving a Leaving group &gt;&gt; Acetates|SN2|SN2 &gt;&gt; SN2 reaction at sp3 carbon atom|SN2 &gt;&gt; SN2 reaction at sp3 carbon atom &gt;&gt; Sulfonates</t>
  </si>
  <si>
    <t>*-1-0</t>
  </si>
  <si>
    <t>3-(2-bromoethyl)-5,5-dimethyl-dihy</t>
  </si>
  <si>
    <t>C1(=O)C(CCBr)CC(C)(C)O1</t>
  </si>
  <si>
    <t>*-1-1</t>
  </si>
  <si>
    <t>3-chlorobenzenesulfonyloxymethyl</t>
  </si>
  <si>
    <t>C1(=O)C(COS(=O)(=O)c2cc(Cl)ccc2)CC(C)(C)O1</t>
  </si>
  <si>
    <t>*-1-2</t>
  </si>
  <si>
    <t>5,5-dimethyl-3-mesyloxymethyl-2 (3h)</t>
  </si>
  <si>
    <t>C1(=O)C(COS(C)(=O)=O)CC(C)(C)O1</t>
  </si>
  <si>
    <t>*-1-3</t>
  </si>
  <si>
    <t>octadecyl methane sulphonate</t>
  </si>
  <si>
    <t>C(CCCCCCCCCCCCCCCCC)OS(C)(=O)=O</t>
  </si>
  <si>
    <t>143-02-2</t>
  </si>
  <si>
    <t>dl-n-hexadecyl sulphate;hexadecyl hydrogen sulphate;1-hexadecanol, hydrogen sulfate;hexadecyl sulfate;hexadecyl hydrogen sulfate</t>
  </si>
  <si>
    <t>C(CCCCCCCCCCCCCCC)OS(=O)(=O)O</t>
  </si>
  <si>
    <t>*-1-4</t>
  </si>
  <si>
    <t>3-benzenesulfonyloxymethyl-5,5-dim</t>
  </si>
  <si>
    <t>C1(=O)C(COS(=O)(=O)c2ccccc2)CC(C)(C)O1</t>
  </si>
  <si>
    <t>*-1-5</t>
  </si>
  <si>
    <t>hexamethylene-diamine hydrochloride</t>
  </si>
  <si>
    <t>C(CCCCCN)N{+}.Cl{-}</t>
  </si>
  <si>
    <t>kanamycin;kanamycin a</t>
  </si>
  <si>
    <t>*-8-3</t>
  </si>
  <si>
    <t>1-(2’,3’,4’5’-tetramethylphenyl)-3-(4’-tertbutylphenyl) propane-1,3-dione</t>
  </si>
  <si>
    <t>*-8-4</t>
  </si>
  <si>
    <t>bis-1,3-(2’,5’-dimethylphenyl)-propane-1,3-dione</t>
  </si>
  <si>
    <t>93-29-8</t>
  </si>
  <si>
    <t>isoeugenyl acetate;2-methoxy-4-prop-1-enylphenyl acetate;phenol, 2-methoxy-4-(1-propenyl)-, acetate;isoeugenol, acetatephenol, 2-methoxy-4-(1-propenyl)-, acetate;phenol, 2-methoxy-4-propenyl-, acetate;2-methoxy-4-(prop-1-en-1-yl)phenyl acetate;93-29-8</t>
  </si>
  <si>
    <t>c1(OC(C)=O)c(OC)cc(C=CC)cc1</t>
  </si>
  <si>
    <t>7779-78-4</t>
  </si>
  <si>
    <t>alpha-isobutylphenethyl alcohol;4-methyl-1-phenylpentan-2-ol;benzeneethanol, ?-(2-methylpropyl)-;benzeneethanol, .alpha.-(2-methylpropyl)-;benzeneethanol, а-(2-methylpropyl)-</t>
  </si>
  <si>
    <t>c1(CC(O)CC(C)C)ccccc1</t>
  </si>
  <si>
    <t>15149-10-7</t>
  </si>
  <si>
    <t>2-(4-methylphenoxy)ethanol;ethanol, 2-(4-methylphenoxy)-;ethanol, 2-(p-tolyloxy)-</t>
  </si>
  <si>
    <t>c1(OCCO)ccc(C)cc1</t>
  </si>
  <si>
    <t>Ethylenglycolethers</t>
  </si>
  <si>
    <t>97358-55-9</t>
  </si>
  <si>
    <t>(z)-1-(1-methoxypropoxy)hex-3-ene;3-hexene, 1-(1-methoxypropoxy)-, (z)-;3-hexene, 1-(1-methoxypropoxy)-, (3z)-;(3z)-1-(1-methoxypropoxy)hex-3-ene</t>
  </si>
  <si>
    <t>C(=CCCOC(CC)OC)CC</t>
  </si>
  <si>
    <t>103694-68-4</t>
  </si>
  <si>
    <t>majantol;benzenepropanol, ?,?,3-trimethyl-;3-(2,2-dimethyl-3-hydroxypropyl)toluene;benzenepropanol, .beta.,.beta.,3-trimethyl-;benzenepropanol,  , ,3-trimethyl-;2,2-dimethyl-3-(3-methylphenyl)propan-1-ol</t>
  </si>
  <si>
    <t>c1(C)cc(CC(C)(C)CO)ccc1</t>
  </si>
  <si>
    <t>28940-11-6</t>
  </si>
  <si>
    <t>calone;7-methyl-2h-benzo-1,5-dioxepin-3(4h)-one;2h-1,5-benzodioxepin-3(4h)-one, 7-methyl-;7-methyl-2h-1,5-benzodioxepin-3(4h)-one</t>
  </si>
  <si>
    <t>c12c(cc(C)cc1)OCC(=O)CO2</t>
  </si>
  <si>
    <t>68527-77-5</t>
  </si>
  <si>
    <t>isocyclogeraniol;2,4,6-trimethylcyclohex-3-ene-1-methanol;3-cyclohexene-1-methanol, 2,4,6-trimethyl-;(2,4,6-trimethylcyclohex-3-en-1-yl)methanol</t>
  </si>
  <si>
    <t>C1(C)=CC(C)C(CO)C(C)C1</t>
  </si>
  <si>
    <t>*-11-4</t>
  </si>
  <si>
    <t>2,3-dimethylcyclohex-2-enone oxime</t>
  </si>
  <si>
    <t>C1(=NO)C(C)=C(C)CCC1</t>
  </si>
  <si>
    <t>87578-93-6</t>
  </si>
  <si>
    <t>8-acetoxycarvotanacetone</t>
  </si>
  <si>
    <t>C1(=C)C(C)=CC(C(C)(C)OC(C)=O)CC1</t>
  </si>
  <si>
    <t>*-13-1</t>
  </si>
  <si>
    <t>crotonyl thioglycerol</t>
  </si>
  <si>
    <t>C(=O)(C=CC)SCC(O)CO</t>
  </si>
  <si>
    <t>13323-66-5</t>
  </si>
  <si>
    <t>2'-4-dihydroxy chalcone</t>
  </si>
  <si>
    <t>C(=O)(c1c(O)cccc1)C=Cc1ccc(O)cc1</t>
  </si>
  <si>
    <t>121225-98-7</t>
  </si>
  <si>
    <t>3,4-epoxyclohexylethyl-cyclopolymethylsiloxane</t>
  </si>
  <si>
    <t>C12C(CC(CC[Si]3(C)O[Si](C)(CCC4CC5C(CC4)O5)O[Si](C)(CCC4CC5C(CC4)O5)O[Si](C)(CCC4CC5C(CC4)O5)O3)CC1)O2</t>
  </si>
  <si>
    <t>(!Undefined)Group All Lipid Solubility &lt; 0.01 g/kg|Group All log Kow &gt; 9|Group All Melting Point &gt; 200 C</t>
  </si>
  <si>
    <t>5146-66-7</t>
  </si>
  <si>
    <t>geranyl nitrile;3,7-dimethylocta-2,6-dienenitrile;2,6-octadienenitrile, 3,7-dimethyl-;2,6-octadienenitrile, 3,7-dimethyl-, (z)-;citralva</t>
  </si>
  <si>
    <t>C(#N)C=C(C)CCC=C(C)C</t>
  </si>
  <si>
    <t>934-34-9</t>
  </si>
  <si>
    <t>2-hydroxybenzothiazole;benzothiazol-2(3h)-one;2(3h)-benzothiazolone;1,3-benzothiazol-2(3h)-one</t>
  </si>
  <si>
    <t>c12c(cccc1)N=C(O)S2</t>
  </si>
  <si>
    <t>*-13-4</t>
  </si>
  <si>
    <t>(s)-2-hydroxy-2-methylsuccinic acid</t>
  </si>
  <si>
    <t>*-13-5</t>
  </si>
  <si>
    <t>(1r,4r)-4-isopropenyl-1-methyl-2-methylenecyclohexane</t>
  </si>
  <si>
    <t>C(=C)(C)C1CC(=C)C(C)CC1</t>
  </si>
  <si>
    <t>17226-43-6</t>
  </si>
  <si>
    <t>isopropyl glycerol ether</t>
  </si>
  <si>
    <t>C(CO)(CO)OC(C)C</t>
  </si>
  <si>
    <t>5113-93-9</t>
  </si>
  <si>
    <t>(3s,6s)-3-isopropyl-6-methylcyclohexene;cyclohexene, 3-methyl-6-(1-methylethyl)-, (3r,6s)-</t>
  </si>
  <si>
    <t>C(C)(C)C1C=CC(C)CC1</t>
  </si>
  <si>
    <t>*-13-7</t>
  </si>
  <si>
    <t>4-isopropyl-1-methylenecyclohexane</t>
  </si>
  <si>
    <t>C1(=C)CCC(C(C)C)CC1</t>
  </si>
  <si>
    <t>*-13-8</t>
  </si>
  <si>
    <t>isopropyl ricinoleamide</t>
  </si>
  <si>
    <t>C(=O)(CCCCCCCC=CCC(O)CCCCCC)NC(C)C</t>
  </si>
  <si>
    <t>*-13-9</t>
  </si>
  <si>
    <t>linalool alcohol</t>
  </si>
  <si>
    <t>C(C)(C)(O)C=CCC(C)(O)C=C</t>
  </si>
  <si>
    <t>*-14-1</t>
  </si>
  <si>
    <t>(4z)-2-methyl-6-methyleneoct-4-ene</t>
  </si>
  <si>
    <t>C(=C)(C=CCC(C)C)CC</t>
  </si>
  <si>
    <t>*-14-2</t>
  </si>
  <si>
    <t>beta-terpinene</t>
  </si>
  <si>
    <t>C1(C(C)C)=CCC(=C)CC1</t>
  </si>
  <si>
    <t>95-80-7</t>
  </si>
  <si>
    <t>1,3-benzenediamine, 4-methyl-;diaminotoluene, 2,4-;2,4-diaminotoluene;2,4-toluenediamine;4-methyl-1,3-benzenediamine;4-methyl-m-phenylenediamine;toluene-2,4-diamine;4-methylbenzene-1,3-diamine;4methylmphenylenediamine(toluene2,4diamine)anditssalts;4-methylphenylene-1,3-diamine</t>
  </si>
  <si>
    <t>c1(C)c(N)cc(N)cc1</t>
  </si>
  <si>
    <t>Category C</t>
  </si>
  <si>
    <t>122-39-4</t>
  </si>
  <si>
    <t>benzenamine, n-phenyl-;diphenylamine;n-phenylbenzenamine;diphenyl-amine;diphenyl amine;n-phenylaniline;diphenylamine,whenusedasafragrance ingredient;diphenylamine (no scald dpa);122-39-4</t>
  </si>
  <si>
    <t>c1(Nc2ccccc2)ccccc1</t>
  </si>
  <si>
    <t>78-94-4</t>
  </si>
  <si>
    <t>3-buten-2-one (methyl vinyl ketone);methyl vinyl ketone;methylvinylketone;3-buten-2-one;butenone;but-3-en-2-one;78-94-4</t>
  </si>
  <si>
    <t>C(C)(=O)C=C</t>
  </si>
  <si>
    <t>Extremely reactive (GSH)|Extremely reactive (GSH) &gt;&gt; 1-Alken-3-ones (MA)</t>
  </si>
  <si>
    <t>100-51-6</t>
  </si>
  <si>
    <t>benzyl alcohol;benzenemethanol;benzylalcohol;phenyl-methanol;benzyl alcohol [inn:jan];phenylmethanol;100-51-6</t>
  </si>
  <si>
    <t>c1(CO)ccccc1</t>
  </si>
  <si>
    <t>120-32-1</t>
  </si>
  <si>
    <t>o-benzyl-p-chlorophenol;5-chloro-2-hydroxydiphenylmethane;benzyl-p-chlorophenol, o-;phenol, 4-chloro-2-(phenylmethyl)-;clorophene;clorofene;o-cresol, 4-chloro-.alpha.-phenyl-;2-benzyl-4-chlorophenol;4-chloro-2-(phenylmethyl)phenol;2-benzyl-4-chlorophenol (nipacide bcp);120-32-1</t>
  </si>
  <si>
    <t>c1(O)c(Cc2ccccc2)cc(Cl)cc1</t>
  </si>
  <si>
    <t>101-80-4</t>
  </si>
  <si>
    <t>4,4'-oxydianiline;4-aminophenyl ether;4,4'-diaminodiphenyl ether;4,4’-oxydianiline;benzenamine, 4,4'-oxybis-;aniline, 4,4'-oxydi-;4,4?oxydianiline(paminophenyl ether) anditssalts;4,4´-diaminodiphenylether;101-80-4</t>
  </si>
  <si>
    <t>c1(Oc2ccc(N)cc2)ccc(N)cc1</t>
  </si>
  <si>
    <t>90-43-7</t>
  </si>
  <si>
    <t>2-phenylphenol;phenyl phenol, 2-;o-phenylphenol;biphenyl-2-ol;[1,1'-biphenyl]-2-ol;phenylphenol;1,1'-biphenyl-2-ol;1,1'-biphenyl -2-ol;2-biphenylol;Õ1,1'-biphenylå-2-ol"";Õ1,1'-biphenylå-2-ol";2-hydroxybiphenyl;[1,1’-biphenyl]-2-ol;ortho-phenylphenol;Х1,1'-biphenylе-2-ol;ortho-phenyl phenol;sodium 2-phenylphenate;2-hydroxy biphenyl;Х1,1'-biphenylе-2-ol";(1,1'-biphenyl)-2-ol</t>
  </si>
  <si>
    <t>c1(-c2c(O)cccc2)ccccc1</t>
  </si>
  <si>
    <t>100-42-5</t>
  </si>
  <si>
    <t>styrene;benzene, ethenyl-;ethenylbenzene;styrene monomer;100-42-5</t>
  </si>
  <si>
    <t>c1(C=C)ccccc1</t>
  </si>
  <si>
    <t>88-04-0</t>
  </si>
  <si>
    <t>4-chloro-3,5-dimethylphenol;4-chloro-3,5-xylenol;4-chloro-3,5-dimethyl phenol;phenol, 4-chloro-3,5-dimethyl-;4-chloro-3,5-dimethyl-phenol;chloroxylenol;3,5-xylenol, 4-chloro-;4-chloro-3,5-xylenol (ottasept));4-chloro-3,5-xylenol (nipacide mx);4-chloro-3,5-xylenol (ottasept);88-04-0</t>
  </si>
  <si>
    <t>c1(C)c(Cl)c(C)cc(O)c1</t>
  </si>
  <si>
    <t>89-83-8</t>
  </si>
  <si>
    <t>phenol, 5-methyl-2-(1-methylethyl)-;thymol;5-methyl-2-(1-methylethyl)phenol;thymol";2-isopropyl-5-methyl-phenol;89-83-8;2-isopropyl-5-methylphenol</t>
  </si>
  <si>
    <t>c1(O)c(C(C)C)ccc(C)c1</t>
  </si>
  <si>
    <t>80-46-6</t>
  </si>
  <si>
    <t>p-tert-pentylphenol;4-tert-amylphenol;p-tert-amylphenol;p-tert-pentyl phenol;4-(1,1-dimethylpropyl)phenol;4-(tert-pentyl)phenol;p-(1,1-dimethylpropyl)phenol;phenol, 4-(1,1-dimethylpropyl)-;phenol, p-tert-pentyl-;4-(2-methylbutan-2-yl)phenol;4-tert-pentylphenol;80-46-6;4-ter-pentylphenol</t>
  </si>
  <si>
    <t>C(C)(C)(c1ccc(O)cc1)CC</t>
  </si>
  <si>
    <t>100-46-9</t>
  </si>
  <si>
    <t>benzylamine;benzenemethanamine;1-phenylmethanamine</t>
  </si>
  <si>
    <t>c1(CN)ccccc1</t>
  </si>
  <si>
    <t>Primary and secondary aliphatic amines</t>
  </si>
  <si>
    <t>119-61-9</t>
  </si>
  <si>
    <t>methanone, diphenyl-;benzophenone;diphenylmethanone;diphenyl methanone</t>
  </si>
  <si>
    <t>c1(C(=O)c2ccccc2)ccccc1</t>
  </si>
  <si>
    <t>2455-24-5</t>
  </si>
  <si>
    <t>tetrahydrofurfuryl methacrylate;2-methyl-2-propenoic acid, (tetrahydro-2-furanyl)methyl ester;2-propenoic acid, 2-methyl-, (tetrahydro-2-furanyl)methyl ester;methacrylic acid, tetrahydrofurfuryl ester;tetrahydrofuran-2-ylmethyl 2-methylprop-2-enoate;methacrylic acid, tetrahydrofurfuryl ester (8ci)</t>
  </si>
  <si>
    <t>C(=O)(C(=C)C)OCC1CCCO1</t>
  </si>
  <si>
    <t>2499-95-8</t>
  </si>
  <si>
    <t>n-hexylacrylate;hexyl acrylate;2-propenoic acid, hexyl ester;acrylic acid, hexyl ester;2499-95-8;n-hexyl acrylate</t>
  </si>
  <si>
    <t>C(=O)(C=C)OCCCCCC</t>
  </si>
  <si>
    <t>134-32-7</t>
  </si>
  <si>
    <t>1-naphthalenamine;1-aminonaphthalene;1-naphthylamine;naphthalen-1-ylamine;1-naphtylamine;naphthalen-1-amine;1and2naphthylaminesandtheirsalts;alpha-naphthylamine;1-naphthylenamine</t>
  </si>
  <si>
    <t>c1(N)c2c(cccc2)ccc1</t>
  </si>
  <si>
    <t>92-88-6</t>
  </si>
  <si>
    <t>[1,1'-biphenyl]-4,4'-diol;4,4'-dihydroxybiphenyl;4,4-dihydroxydiphenyl;4,4'-biphenol;4,4'-biphenyldiol;4,4’-biphenyldiol;biphenyl-4,4'-diol;[1,1’-biphenyl]-4,4’-diol;1,1'-biphenyl -4,4'-diol;Х1,1'-biphenylе-4,4'-diol;(1,1'-biphenyl)-4,4'-diol</t>
  </si>
  <si>
    <t>c1(-c2ccc(O)cc2)ccc(O)cc1</t>
  </si>
  <si>
    <t>56-18-8</t>
  </si>
  <si>
    <t>3,3'-iminobis(propylamine);n%1&amp;-(3-amino-propyl)-propane-1,3-diamine;1,3-propanediamine, n-(3-aminopropyl)-;iminobis-3-isopropylamine;3,3'-iminodi(propylamine);dipropylamine, 3,3'-diamino-;n-(3-aminopropyl)propane-1,3-diamine;3,3'-diaminodipropylamine</t>
  </si>
  <si>
    <t>C(N)CCNCCCN</t>
  </si>
  <si>
    <t>82-05-3</t>
  </si>
  <si>
    <t>7h-benzo[de]anthracen-7-one;7h-benz[de]anthracen-7-one;benzanthrone;benzo[de]anthracen-7-one;benz[de]anthracen-7-one;7h-benz de anthracen-7-one;7h-benzХdeеanthracen-7-one;7h-benz(de)anthracen-7-one</t>
  </si>
  <si>
    <t>c12C(=O)c3c(-c4c1c(ccc4)ccc2)cccc3</t>
  </si>
  <si>
    <t>104-78-9</t>
  </si>
  <si>
    <t>3-diethylaminopropylamine;1,3-propanediamine, n,n-diethyl-;1,3-propanediamine;n*1*,n*1*-diethyl-propane-1,3-diamine""";3-aminopropyldiethylamine;n,n-diethylpropane-1,3-diamine;n*1*,n*1*-diethyl-propane-1,3-diamine";&lt;i&gt;n&lt;/i&gt;,&lt;i&gt;n&lt;/i&gt;-di-et</t>
  </si>
  <si>
    <t>C(N)CCN(CC)CC</t>
  </si>
  <si>
    <t>1680-21-3</t>
  </si>
  <si>
    <t>2-propenoic acid, 1,2-ethanediylbis(oxy-2,1-etha;2-propenoic acid, 1,2-ethanediylbis(oxy-2,1-ethanediyl) ester;1,2-ethanediylbis(oxy-2,1-ethanediyl) diacrylate;ethane-1,2-diylbis(oxyethane-2,1-diyl) bisacrylate;acrylic acid, diester with triethylene glycol;1680-21-3</t>
  </si>
  <si>
    <t>C(=O)(C=C)OCCOCCOCCOC(=O)C=C</t>
  </si>
  <si>
    <t>1854-26-8</t>
  </si>
  <si>
    <t>dimethyloldihydroxyethylene urea;4,5-dihydroxy-1,3-bis(hydroxymethyl)imidazolidin-2-one;2-imidazolidinone, 4,5-dihydroxy-1,3-bis(hydroxymethyl)-;dimethylol dihydroxyethylene urea</t>
  </si>
  <si>
    <t>C1(=O)N(CO)C(O)C(O)N1CO</t>
  </si>
  <si>
    <t>(!Undefined)Group All Lipid Solubility &lt; 0.01 g/kg|(!Undefined)Group CN Lipid Solubility &lt; 0.4 g/kg|Group All log Kow &lt; -3.1|Group CN Melting Point &gt; 180 C|Group CN Vapour Pressure &lt; 0.001 Pa</t>
  </si>
  <si>
    <t>2223-82-7</t>
  </si>
  <si>
    <t>neopentanediol diacrylate;2-propenoic acid, 2,2-dimethyl-1,3-propanediyl ester;2,2-dimethyl-1,3-propanediyl diacrylate;acrylic acid, 2,2-dimethyltrimethylene ester;2,2-dimethylpropane-1,3-diyl bisacrylate;2223-82-7</t>
  </si>
  <si>
    <t>C(=O)(C=C)OCC(C)(C)COC(=O)C=C</t>
  </si>
  <si>
    <t>4074-88-8</t>
  </si>
  <si>
    <t>diethylene glycol diacrylate;2-propenoic acid, oxydi-2,1-ethanediyl ester;oxydiethylene diacrylate;oxydiethane-2,1-diyl bisacrylate;acrylic acid, oxydiethylene ester</t>
  </si>
  <si>
    <t>C(=O)(C=C)OCCOCCOC(=O)C=C</t>
  </si>
  <si>
    <t>7085-85-0</t>
  </si>
  <si>
    <t>ethyl 2-cyanoacrylate;ethyl cyanoacrylate;2-propenoic acid, 2-cyano-, ethyl ester;acrylic acid, 2-cyano-, ethyl ester</t>
  </si>
  <si>
    <t>C(=O)(C(=C)C#N)OCC</t>
  </si>
  <si>
    <t>Michael addition|Michael addition &gt;&gt; Michael addition on conjugated systems with electron withdrawing group|Michael addition &gt;&gt; Michael addition on conjugated systems with electron withdrawing group &gt;&gt; alpha,beta-carbonyl compounds with polarized double bonds|Michael addition &gt;&gt; Michael addition on conjugated systems with electron withdrawing group &gt;&gt; Cyanoalkenes</t>
  </si>
  <si>
    <t>Michael addition|Michael addition &gt;&gt; Polarised Alkenes|Michael addition &gt;&gt; Polarised Alkenes &gt;&gt; Polarised alkene - cyano|Michael addition &gt;&gt; Polarised Alkenes &gt;&gt; Polarised alkene - esters</t>
  </si>
  <si>
    <t>156-43-4</t>
  </si>
  <si>
    <t>benzenamine, 4-ethoxy-;4-ethoxyaniline;p-phenetidine;4-ethoxy-phenylamine;p-ethoxyaniline;4-ethoxybenzenamine;4-ethoxy-aniline;phenetidine;pphenetidine(4ethoxyaniline);156-43-4</t>
  </si>
  <si>
    <t>c1(OCC)ccc(N)cc1</t>
  </si>
  <si>
    <t>1338-41-6</t>
  </si>
  <si>
    <t>sorbitan, monooctadecanoate;sorbitan monostearate [usan:ban];sorbitan monostearate;sorbitan monooctadecanoate;sorbitan stearate;sorbitan, monostearate;1,4-anhydro-6-o-octadecanoyl-d-glucitol;sorbitan, esters, monooctadecanoate;1338-41-6</t>
  </si>
  <si>
    <t>C(=O)(CCCCCCCCCCCCCCCCC)OCC(O)C1C(O)C(O)CO1</t>
  </si>
  <si>
    <t>569-64-2</t>
  </si>
  <si>
    <t>basic green-4;malachite green;chloride;{4-[(4-dimethylamino-phenyl)-phenyl-methylene]-cyclohexa-2,5-dienylidene}-dimethyl-ammonium;n-(4-((4-(dimethylamino)phenyl)phenylmethylene)-2,5-cyclohexadien-1-ylidene)-n-methylmethananminium,;[4-[±-[4-(dimethylamino)phenyl]benzylidene]cyclohexa-2,5-dien-1-ylidene]dimethylammonium chloride;methanaminium, n-[4-[[4-(dimethylamino)phenyl]phenylmethylene]-2,5-cyclohexadien-1-ylidene]-n-methyl-, chloride;[4-[?-[4-(dimethylamino)phenyl]benzylidene]cyclohexa-2,5-dien-1-ylidene]dimethylammonium chloride;n-(4-{[4-(dimethylamino)phenyl](phenyl)methylidene}cyclohexa-2,5-dien-1-ylidene)-n-methylmethanaminium chloride;malachite greenhydrochloride[1];victoria green wbc.i. basic green 4;methanaminium, n-Х4-ХХ4-(dimethylamino)phenylеphenylmethyleneе-2,5-cyclohexadien-1-ylideneе-n-methyl-, chloride;n-[4-[[4-(dimethylamino)phenyl]phenylmethylene]-2,5-cyclohexadien-1-ylidene]-n-methylmethanaminium chloride;malachite green chloride</t>
  </si>
  <si>
    <t>c1(C(c2ccc(N(C)C)cc2)=C2C=CC(=N{+}(C)(C).Cl{-})C=C2)ccccc1</t>
  </si>
  <si>
    <t>1663-39-4</t>
  </si>
  <si>
    <t>2-propenoic acid, 1,1-dimethylethyl ester;tert-butyl acrylate;acrylic acid tert-butyl ester;tert. butyl acrylate;acrylic acid, tert-butyl ester;2-propenoic acid, 1,1-dimethyl ethyl ester;acrylic acid, tert-butyl ester (8ci)</t>
  </si>
  <si>
    <t>C(=O)(C=C)OC(C)(C)C</t>
  </si>
  <si>
    <t>64-02-8</t>
  </si>
  <si>
    <t>sodium edetate;edta, sodium salt;tetrasodium ethylenediaminetetraacetate;glycine, n,n'-1,2-ethanediylbis[n-(carboxymethyl)-, tetrasodium salt;tetrasodium edta;acetic acid, (ethylenedinitrilo)tetra-, tetrasodium salt;glycine, n,n'-1,2-ethanediylbis(n-(carboxymethyl)-, tetrasodium salt;tetrasodium 2,2',2'',2'''-(ethane-1,2-diyldinitrilo)tetraacetate;n,n'-1,2-ethanediyl bis[n-(carboxymethyl)glycine, sodium salt (1:4);edta tetrasodium salt/isoalchohol mix</t>
  </si>
  <si>
    <t>C(=O)(CN(CC(=O)O{-}.[Na]{+})CCN(CC(=O)O{-}.[Na]{+})CC(=O)O{-}.[Na]{+})O{-}.[Na]{+}</t>
  </si>
  <si>
    <t>100-65-2</t>
  </si>
  <si>
    <t>phenylhydroxylamine;n-phenyl-hydroxylamine;n-phenylhydroxylamine;benzenamine, n-hydroxy-;n-hydroxyaniline;hydroxylamine, n-phenyl-;100-65-2</t>
  </si>
  <si>
    <t>c1(NO)ccccc1</t>
  </si>
  <si>
    <t>112-55-0</t>
  </si>
  <si>
    <t>n-dodecylmercaptan;dodecyl mercaptan;1-dodecanethiol;dodecane-1-thiol;dodecylmercaptan</t>
  </si>
  <si>
    <t>C(S)CCCCCCCCCCC</t>
  </si>
  <si>
    <t>121-54-0</t>
  </si>
  <si>
    <t>benzethonium chloride;diisobutylphenoxyethoxyethyl dimethyl benzyl ammonium chloride;benzenemethanaminium, n,n-dimethyl-n-[2-[2-[4-(1,1,3,3-tetramethylbutyl)phenoxy]ethoxy]ethyl]-, chloride;ammonium, benzyldimethylХ2-Х2-Хp-(1,1,3,3-tetramethylbutyl)phenoxyеethoxyеethylе-, chloride;benzenemethanaminium, n,n-dimethyl-n-Х2-Х2-Х4-(1,1,3,3-tetramethylbutyl)phenoxyеethoxyеethylе-, chloride;n-benzyl-n,n-dimethyl-2-{2-[4-(2,4,4-trimethylpentan-2-yl)phenoxy]ethoxy}ethanaminium chloride;n,n-dimethyl-n-[2-[2-[4-(1,1,3,3-tetramethylbutyl)phenoxy]ethoxy]ethyl]benzenemethanaminium, chloride</t>
  </si>
  <si>
    <t>C(C)(C)(c1ccc(OCCOCCN{+}(C)(C)(.Cl{-})Cc2ccccc2)cc1)CC(C)(C)C</t>
  </si>
  <si>
    <t>139-33-3</t>
  </si>
  <si>
    <t>ethylene diamine tetraacetic acid, disodium salt;edta, disodium;acetic acid, (ethylenedinitrilo)tetra-, disodium salt;disodium dihydrogen ethylenediaminetetraacetate;glycine, n,n'-1,2-ethanediylbis[n-(carboxymethyl)-, disodium salt;edetate disodium;glycine, n,n'-1,2-ethanediylbisХn-(carboxymethyl)-, disodium salt;disodium dihydrogen 2,2',2'',2'''-(ethane-1,2-diyldinitrilo)tetraacetate;n,n'-1,2-ethanediylbis[n-(carboxymethyl)glycine]disodium salt;na2 edta</t>
  </si>
  <si>
    <t>C(=O)(O)CN(CC(=O)O{-}.[Na]{+})CCN(CC(=O)O{-}.[Na]{+})CC(=O)O</t>
  </si>
  <si>
    <t>2397-76-4</t>
  </si>
  <si>
    <t>neopentyl methacrylate;neopenthylmethacrylat (in german);2-propenoic acid, 2-methyl-, 2,2-dimethylpropyl ester</t>
  </si>
  <si>
    <t>C(=O)(C(=C)C)OCC(C)(C)C</t>
  </si>
  <si>
    <t>2998-23-4</t>
  </si>
  <si>
    <t>pentyl acrylate;n-pentylacrylate;2-propenoic acid, pentyl ester;pentyl prop-2-enoate;n-pentyl acrylate</t>
  </si>
  <si>
    <t>C(=O)(C=C)OCCCCC</t>
  </si>
  <si>
    <t>4513-36-4</t>
  </si>
  <si>
    <t>neopentyl acrylate;neo-pentylacrylate</t>
  </si>
  <si>
    <t>C(=O)(C=C)OCC(C)(C)C</t>
  </si>
  <si>
    <t>13675-34-8</t>
  </si>
  <si>
    <t>1,5-pentanediol dimethacrylate;2-propenoic acid, 2-methyl-, 1,5-pentanediyl ester;1,5-pentanediyl bismethacrylate;methacrylic acid, pentamethylene ester;pentane-1,5-diyl bis(2-methylprop-2-enoate);2-propenoic acid, 2-methyl-, 1,1'-(1,5-pentanediyl) ester</t>
  </si>
  <si>
    <t>C(=O)(C(=C)C)OCCCCCOC(=O)C(=C)C</t>
  </si>
  <si>
    <t>1934-21-0</t>
  </si>
  <si>
    <t>tartrazine;acid yellow-23;acid yellow 23;trisodium 5-hydroxy-1-(4-sulphophenyl)-4-(4-sulphophenylazo)pyrazole-3-carboxylate;c.i. acid yellow 23, trisodium salt;tarttrazine;1h-pyrazole-3-carboxylic acid, 4,5-dihydro-5-oxo-1-(4-sulfophenyl)-4-Х(4-sulfophenyl)azoе-, trisodium salt</t>
  </si>
  <si>
    <t>C(=O)(C1C(N=Nc2ccc(S(=O)(=O)O{-}.[Na]{+})cc2)=C(O)N(c2ccc(S(=O)(=O)O{-}.[Na]{+})cc2)N=1)O{-}.[Na]{+}</t>
  </si>
  <si>
    <t>943-88-4</t>
  </si>
  <si>
    <t>3-buten-2-one, 4-(4-methoxyphenyl)-;4-(4-methoxyphenyl)-3-buten-2-one;4-(4-methoxyphenyl)but-3-en-2-one;4(4methoxyphenyl)3butene2one (anisylideneacetone),whenusedasa fragranceingredient</t>
  </si>
  <si>
    <t>C(C)(=O)C=Cc1ccc(OC)cc1</t>
  </si>
  <si>
    <t>2-ethylbutyl acrylate;2-propenoic acid, 2-ethylbutyl ester;2-ethylbutyl prop-2-enoate</t>
  </si>
  <si>
    <t>C(=O)(C=C)OCC(CC)CC</t>
  </si>
  <si>
    <t>3253-39-2</t>
  </si>
  <si>
    <t>2-propenoic acid, 2-methyl-, (1-methylethylidene)di-4,1-phenylene ester;4,4'-isopropylidenediphenyl dimethacrylate;propane-2,2-diyldibenzene-4,1-diyl bis(2-methylprop-2-enoate);2-propenoic acid, 2-methyl-, (1-methylethylidene)-4,1-diphenylene ester;2-methyl-2-propenoic acid, (1-methylethylidene)di-4,1-phenylene ester;4,4'-isopropylidenediphenol dimethacrylate</t>
  </si>
  <si>
    <t>c1(C(C)(C)c2ccc(OC(=O)C(=C)C)cc2)ccc(OC(=O)C(=C)C)cc1</t>
  </si>
  <si>
    <t>6358-85-6</t>
  </si>
  <si>
    <t>butanamide, 2,2'- (3,3'-dichloro 1,1'-biphenyl -4,4'-diyl)bis(azo) bis 3-oxo-n-phenyl-;2,2'-[(3,3'-dichloro[1,1'-biphenyl]-4,4'-diyl)bis(azo)]bis[3-oxo-n-phenylbutyramide];butanamide, 2,2'-[(3,3'-dichloro[1,1'-biphenyl]-4,4'-diyl)bis(azo)]bis[3-oxo-n-phenyl-;2,2'[(3,3'dichloro[1,1'biphenyl]4,4'diyl)bis(azo)]bis[3oxonphenylbutanamide] (pigmentyellow12) anditssalts,whenusedasasubstanceinhairdye products</t>
  </si>
  <si>
    <t>C(=O)(C(=C(C)O)N=Nc1c(Cl)cc(-c2cc(Cl)c(N=NC(C(=O)Nc3ccccc3)=C(C)O)cc2)cc1)Nc1ccccc1</t>
  </si>
  <si>
    <t>68901-05-3</t>
  </si>
  <si>
    <t>2-propenoic acid, 1,3-propanediylbis(oxy-3,1-propanediyl) ester;propane-1,3-diylbis(oxypropane-1,3-diyl) diacrylate;propane-1,3-diylbis(oxypropane-3,1-diyl) bisprop-2-enoate</t>
  </si>
  <si>
    <t>C(=O)(C=C)OCCCOCCCOCCCOC(=O)C=C</t>
  </si>
  <si>
    <t>8007-43-0</t>
  </si>
  <si>
    <t>sorbitan sesquioleate</t>
  </si>
  <si>
    <t>C(=O)(O)CCCCCCCC=CCCCCCCCC_C(=O)(O)CCCCCCCC=CCCCCCCCC_C(=O)(O)CCCCCCCC=CCCCCCCCC_C(O)(C(O)C(O)C(O)CO)CO_C(O)(C(O)C(O)C(O)CO)CO</t>
  </si>
  <si>
    <t>1338-43-8</t>
  </si>
  <si>
    <t>sorbitan, mono-(9z)-9-octadecenoate;sorbitan monooleate;sorbitan oleate;sorbitan, mono-9-octadecenoate, (z)-;(z)-sorbitan, mono-9-octadecenoate;sorbitan, monooleate;1,4-anhydro-6-o-[(9z)-octadec-9-enoyl]-d-glucitol;sorbitan monooleate [usan:ban]</t>
  </si>
  <si>
    <t>C(=O)(CCCCCCCC=CCCCCCCCC)OCC(O)C1C(O)C(O)CO1</t>
  </si>
  <si>
    <t>53404-51-6</t>
  </si>
  <si>
    <t>potassium ethylenediaminetetraacetate;potassium trihydrogen ethylenediaminetetraacetate;glycine, n,n'-1,2-ethanediylbis[n-(carboxymethyl)-, monopotassium salt;potassium trihydrogen 2,2',2'',2'''-(ethane-1,2-diyldinitrilo)tetraacetate</t>
  </si>
  <si>
    <t>C(=O)(O)CN(CC(=O)O{-}.K{+})CCN(CC(=O)O)CC(=O)O</t>
  </si>
  <si>
    <t>polyethylene glycol</t>
  </si>
  <si>
    <t>101-85-9</t>
  </si>
  <si>
    <t>1-heptanol, 2-(phenylmethylene)-;2-pentyl-3-phenylprop-2-en-1-ol;1-heptanol, 2-benzylidene-;2-benzylideneheptan-1-ol;101-85-9</t>
  </si>
  <si>
    <t>c1(C=C(CCCCC)CO)ccccc1</t>
  </si>
  <si>
    <t>1330-78-5</t>
  </si>
  <si>
    <t>phosphoric acid, tritolyl ester</t>
  </si>
  <si>
    <t>c1(OP(=O)(Oc2c(C)cccc2)Oc2c(C)cccc2)c(C)cccc1_c1(OP(=O)(Oc2cc(C)ccc2)Oc2cc(C)ccc2)cc(C)ccc1_c1(OP(=O)(Oc2ccc(C)cc2)Oc2ccc(C)cc2)ccc(C)cc1</t>
  </si>
  <si>
    <t>*-11-0</t>
  </si>
  <si>
    <t>n-p-cyanomethylphenyl menthanecarboxamide (flavour cooling cpd)</t>
  </si>
  <si>
    <t>C(=O)(C1C(C(C)C)CCC(C)C1)Nc1ccc(CC#N)cc1</t>
  </si>
  <si>
    <t>Acylation|Acylation &gt;&gt; Direct Acylation Involving a Leaving group|Acylation &gt;&gt; Direct Acylation Involving a Leaving group &gt;&gt; Acetates|SN2|SN2 &gt;&gt; SN2 reaction at sp3 carbon atom|SN2 &gt;&gt; SN2 reaction at sp3 carbon atom &gt;&gt; alpha-Halobenzyls (and related cyano, sulfate and sulphonate subs. chem.)</t>
  </si>
  <si>
    <t>(!Undefined)Group CN Lipid Solubility &lt; 0.4 g/kg|Group CN Aqueous Solubility &lt; 0.1 g/L|Group CN log Kow &gt; 4.5|Group CN Melting Point &gt; 180 C|Group CN Molecular Weight &gt; 290 g/mol</t>
  </si>
  <si>
    <t>*-12-8</t>
  </si>
  <si>
    <t>safraleine</t>
  </si>
  <si>
    <t>C1(=O)c2c(C(C)(C)C1C)cccc2</t>
  </si>
  <si>
    <t>*-12-9</t>
  </si>
  <si>
    <t>6-methoxy-2,6-dimethyl octanoal</t>
  </si>
  <si>
    <t>C(C)(CCCC(C)C=O)(CC)OC</t>
  </si>
  <si>
    <t>103-60-6</t>
  </si>
  <si>
    <t>propanoic acid, 2-methyl-, 2-phenoxyethyl ester;phenoxyethyl isobutyrate;2-phenoxyethyl isobutyrate;isobutyric acid, 2-phenoxyethyl ester;2-phenoxyethyl 2-methylpropanoate</t>
  </si>
  <si>
    <t>C(=O)(C(C)C)OCCOc1ccccc1</t>
  </si>
  <si>
    <t>*-12-6</t>
  </si>
  <si>
    <t>cassis 86-3794</t>
  </si>
  <si>
    <t>C(C)(C)(C)C1(CCC)C=CC(C)O1</t>
  </si>
  <si>
    <t>112-05-0</t>
  </si>
  <si>
    <t>nonanoic acid;pelargonic acid;nonanoic (pelargonic) acid;1-octanecarboxylic acid</t>
  </si>
  <si>
    <t>C(=O)(O)CCCCCCCC</t>
  </si>
  <si>
    <t>928-95-0</t>
  </si>
  <si>
    <t>trans-2-hexen-1-ol;2-hexen-1-ol, (e)-;hexenol-2-trans;trans-hex-2-en-1-ol;2-hexen-1-ol;2-hexen-1-ol, (2e)-;(2e)-hex-2-en-1-ol;(2e)-2-hexen-1-ol;(&lt;i&gt;e&lt;/i&gt;)-form</t>
  </si>
  <si>
    <t>C(=CCCC)CO</t>
  </si>
  <si>
    <t>10032-15-2</t>
  </si>
  <si>
    <t>2-methyl-butanoic acid hexyl ester;hexyl 2-methylbutyrate;butanoic acid, 2-methyl-, hexyl ester;hexyl 2-methylbutanoate</t>
  </si>
  <si>
    <t>C(=O)(C(C)CC)OCCCCCC</t>
  </si>
  <si>
    <t>122-59-8</t>
  </si>
  <si>
    <t>phenoxyacetic acid;phenoxy-acetic acid;acetic acid, phenoxy-;phenoxy acetic acid;122-59-8</t>
  </si>
  <si>
    <t>c1(OCC(=O)O)ccccc1</t>
  </si>
  <si>
    <t>*-10-9</t>
  </si>
  <si>
    <t>n-p-benzonitrile menthanecarboxamide (flavour cooling cpd)</t>
  </si>
  <si>
    <t>C(#N)c1ccc(NC(=O)C2C(C(C)C)CCC(C)C2)cc1</t>
  </si>
  <si>
    <t>(!Undefined)Group CN Lipid Solubility &lt; 0.4 g/kg|Group CN Aqueous Solubility &lt; 0.1 g/L|Group CN log Kow &gt; 4.5|Group CN Melting Point &gt; 180 C</t>
  </si>
  <si>
    <t xml:space="preserve">compounds </t>
  </si>
  <si>
    <t>106-49-0</t>
  </si>
  <si>
    <t>benzenamine, 4-methyl-;4-methylaniline (4-toluidine);p-toluidine;p-toluidine hydrochloride;p-tolylamine;p-methylaniline;4-methylaniline;4-methyl-aniline;4-toluidine;106-49-0</t>
  </si>
  <si>
    <t>c1(N)ccc(C)cc1</t>
  </si>
  <si>
    <t>Moderately sensitising</t>
  </si>
  <si>
    <t>Moderate</t>
  </si>
  <si>
    <t>Kleniewska D, Maibach H (1980). Allergenicity of Aminobenzene compounds: structurefunction relationships. Dermat. Beruf. Umwelt 28, 11-13.</t>
  </si>
  <si>
    <t>Maisey, J. et al., Contact Dermatitis 18, 133-137 (1988)</t>
  </si>
  <si>
    <t>100-44-7</t>
  </si>
  <si>
    <t>benzyl chloride (a-chlorotoluene);benzyl chloride;benzene, (chloromethyl)-;alpha-chlorotoluene;±-chlorotoluene;?-chlorotoluene;(chloromethyl)benzene;toluene, .alpha.-chloro-;?chlorotoluene(benzylchloride);(alpha)-chlorotoluene;α-chlorotoluene;100-44-7</t>
  </si>
  <si>
    <t>c1(CCl)ccccc1</t>
  </si>
  <si>
    <t>Landsteiner,K. and Jacobs,J., J.Exp.Med.,64, 625-639 (1936)</t>
  </si>
  <si>
    <t>Moderately reactive (GSH)|Moderately reactive (GSH) &gt;&gt; alpha-chloro toluenes (SN2)</t>
  </si>
  <si>
    <t>75-00-3</t>
  </si>
  <si>
    <t>chloroethane;ethyl chloride;ethane, chloro-</t>
  </si>
  <si>
    <t>C(C)Cl</t>
  </si>
  <si>
    <t>Aberer, W and Zonzits, E (1989) Contact Dermatitis, 21, 352-353</t>
  </si>
  <si>
    <t>131-17-9</t>
  </si>
  <si>
    <t>diallylphthalate;phthalic acid, diallylester;diallyl phthalate;1,2-benzenedicarboxylic acid, 1,2-di-2-propen-1-yl ester;diallyl phtalate;1,2-benzenedicarboxylic acid, di-2-propenyl ester;phthalic acid diallylester;phthalic acid, diallyl ester</t>
  </si>
  <si>
    <t>C(=O)(c1c(C(=O)OCC=C)cccc1)OCC=C</t>
  </si>
  <si>
    <t>DAP Consortium (Diallyl phthalate: Local lymph node assay in the mouse, SafePharm Laboratories Ltd. Study no. 715/048, 2003), as cited in OECD (2004) SIDS initial assessment report for diallyl phthalate, 131-17-9</t>
  </si>
  <si>
    <t>Patty FA (1967) Industrial Hygiene and Toxicology. 2nd rev. ed., Vol. II, Interscience Publ., New York, p. 1975-1979</t>
  </si>
  <si>
    <t>human and experimental animals</t>
  </si>
  <si>
    <t>Thorgeirsson A., Fregert A., Ramnas O. (1978), "Sensitization capacity of epoxy resin oligomers in the guinea pig", Acta Dermatovener (Stockholm), 58, 17-21.</t>
  </si>
  <si>
    <t>OECD (2001), SIDS Initial Assessment Report for Methyl methacrylate 80-62-6</t>
  </si>
  <si>
    <t>Basketter DA, Scholes EW (1992). Comparison of local lymph node assay with the guinea pig maximization test for the detection of a range of contact allergens. Fd. Chem. Toxicol. 30, 65-69.</t>
  </si>
  <si>
    <t>Hoechst AG (1989) Unveröffentlichte Untersuchung (89.0483)., as cited in OECD (2009) SIDS initial report for resorcinal (108-46-3)</t>
  </si>
  <si>
    <t>Malten, K.E., Dermatologica, 135, 54 (1967) as cited in OECD (2000), SIDS Initial Assessment Report for p-tert-Butyl phenol 98-54-4</t>
  </si>
  <si>
    <t>Wahlberg JE and Boman A (1985) Guinea pig maximization test. Curr Probl Derm 14: 59 - 106.</t>
  </si>
  <si>
    <t>106-43-4</t>
  </si>
  <si>
    <t>benzene, 1-chloro-4-methyl-;4-chlorotoluene;chlorotoluene, 4-;p-chlorotoluene;toluene, p-chloro-;1-chloro-4-methylbenzene;106-43-4</t>
  </si>
  <si>
    <t>c1(Cl)ccc(C)cc1</t>
  </si>
  <si>
    <t>Bayer AG (1992). p-Chlortoluol rein, Untersuchungen auf hautsensibilisierende Wirkung bei Meerschweinchen (Maximierungstest nach Magnusson und Kligman), Report No. 21471, July 1, 1992. as cited in OECD (2005),  SIDS Initial Assessment Report for p-CHLOROT</t>
  </si>
  <si>
    <t>Hjorth N (1964) Contact dermatitis from cellulose acetate film. Berufsdermatosen 12: 86-100</t>
  </si>
  <si>
    <t>Case report: A single person who responded positively to celluloid acetate film was patched with TPP.</t>
  </si>
  <si>
    <t>Baer RL et al. (1955): Studies on Allergic Sensitization to Certain Topical Therapeutic Agents. Arch Derm 71, 19-23</t>
  </si>
  <si>
    <t>van der Walle H. et al.: Sensitizing potential of 14 mono (meth) acrylates in the guinea pig, Contact Dermatitis, 8, 223-235, (1982)</t>
  </si>
  <si>
    <t>Goodwin, B.F., Crevel, R.W., Johnson, A.W. (1981). A comparison of three guinea-pig sensitization procedures for the detection of 19 reported human contact sensitizers. Contact Dermatitis 7:248-258.</t>
  </si>
  <si>
    <t>Great Lakes Chemical Corp. (Dermal sensitization study in the Albino Guinea pig by International Research and Development Corporation for Michigan Chemical Corporation, EPA/OTS #86-90000308, 1975), as cited in OECD (2004) SIDS initial assessment report fo</t>
  </si>
  <si>
    <t>as cited in SIDS Initial Assessment Report for 818-61-1</t>
  </si>
  <si>
    <t>1. Van der Walle H.B., Bensink T.; Cross reaction pattern of 26 acrylic monomers on guinea pig skin; Contact Dermatitis 8: 376-382 (1982) 2. Van der Walle H.B., Klecak G., Bensink T.; Sensitizing potential of 14 mono (meth) acrylates in the guinea pig; Co</t>
  </si>
  <si>
    <t>95-31-8</t>
  </si>
  <si>
    <t>2-benzothiazolesulfenamide, n-(1,1-dimethylethyl)-;n-tert-butyl-2-benzothiazolesulfenamide;2-benzothiazolesulfenamide, n-tert-butyl-;n-tert-butylbenzothiazole-2-sulphenamide;n-(1,3-benzothiazol-2-ylsulfanyl)-2-methylpropan-2-amine</t>
  </si>
  <si>
    <t>c12c(cccc1)N=C(SNC(C)(C)C)S2</t>
  </si>
  <si>
    <t>European Chemicals Bureau (2000). IUCLID non-confidential dataset, Year 2000 CD-ROM, as cited in OECD (2002) SIDS initial report for n-tert-butylbenzothiazole-2-sulphenamide 95-31-8</t>
  </si>
  <si>
    <t>Bull JE et al.: Predictive value of assessmetn of lymph node        weight and T-lymphocyte proliferation in contact sensitivity        in acrylates. J Investig Dermatol 85, 403-406</t>
  </si>
  <si>
    <t>Van der Walle HB, Klecak G, Geleick H, Bensink T (1982) Sensitizing potential of 14 mono (meth)acrylates in the guinea pig. Contact Derm. 8: 223-235.</t>
  </si>
  <si>
    <t>Testkit Labs. report 80-39, Nov. 1980, as cited in OECD, SIDS Initial Assessment Report for Glutaraldehyde, 111308.</t>
  </si>
  <si>
    <t>106-91-2</t>
  </si>
  <si>
    <t>glycidyl methacrylate;2-propenoic acid, 2-methyl-, 2-oxiranylmethyl ester;2,3-epoxypropyl methacrylate;2-propenoic acid, 2-methyl-, oxiranylmethyl ester;2-propenoic acid, 2-methyl-, oxiranylmethyl estervan;methacrylic acid, 2,3-epoxypropyl ester;oxiran-2-ylmethyl methacrylate;oxiran-2-ylmethyl 2-methylprop-2-enoate;106-91-2</t>
  </si>
  <si>
    <t>C(=O)(C(=C)C)OCC1CO1</t>
  </si>
  <si>
    <t>Ou-Yang, G.S. et al., J.Hyg.Res., 17 (3), 1-5 (1988)</t>
  </si>
  <si>
    <t>Delayed allergy reaction test</t>
  </si>
  <si>
    <t>Moderate reactive|Moderate reactive &gt;&gt; Glycidyl ether epoxides|Moderate reactive &gt;&gt; Mono-methacrylic acid esters</t>
  </si>
  <si>
    <t>Michael addition|Michael addition &gt;&gt; Michael addition on conjugated systems with electron withdrawing group|Michael addition &gt;&gt; Michael addition on conjugated systems with electron withdrawing group &gt;&gt; alpha,beta-carbonyl compounds with polarized double bonds|SN2|SN2 &gt;&gt; Ring opening SN2 reaction|SN2 &gt;&gt; Ring opening SN2 reaction &gt;&gt; Epoxides, Aziridines and Sulfuranes</t>
  </si>
  <si>
    <t>Michael addition|Michael addition &gt;&gt; Polarised Alkenes|Michael addition &gt;&gt; Polarised Alkenes &gt;&gt; Polarised alkene - esters|SN2|SN2 &gt;&gt; Epoxides and Related Chemicals|SN2 &gt;&gt; Epoxides and Related Chemicals &gt;&gt; Epoxides|SN2 &gt;&gt; SN2 reaction at sp3 carbon atom|SN2 &gt;&gt; SN2 reaction at sp3 carbon atom &gt;&gt; Allyl acetates and related chemicals</t>
  </si>
  <si>
    <t>Buchler, E. V. Haskell Laboratory Report (1963), as cited in OECD (1994) SIDS initial assessment report for diethylenetriamine, 111-40-0</t>
  </si>
  <si>
    <t>Union Carbide Corp., Bio/dynamics Inc. Department of Toxicology. Project No. 5 499-89. East Millstone, NJ. 1990, as cited in OECD (2001), SIDS Initial Assessment Report for Tetraethylenepentamine 112-57-2</t>
  </si>
  <si>
    <t>603-35-0</t>
  </si>
  <si>
    <t>triphenylphosphine;triphenyl phosphine;phosphine, triphenyl-;triphenylphosphane;603-35-0</t>
  </si>
  <si>
    <t>c1(P(c2ccccc2)c2ccccc2)ccccc1</t>
  </si>
  <si>
    <t>BASF AG (1991). Department of Toxicology, sensitizing potential guinea pig, unpublished study, Project No. 30H0083/902191, 09 July 1991., as cited in OECD (2007), SIDS Initial Assessment Report for Triphenylphosphine, 603-35-0.</t>
  </si>
  <si>
    <t>764-41-0</t>
  </si>
  <si>
    <t>2-butene, 1,4-dichloro-;1,4-dichlorobutene-2 (65% trans-, 35% cis-);1,4-dichloro-2-butene;1,4-dichlorobut-2-ene;(2e)-1,4-dichlorobut-2-ene;1,4dichlorobut2ene</t>
  </si>
  <si>
    <t>C(=CCCl)CCl</t>
  </si>
  <si>
    <t>DuPont (1956). Toxicity studies of dichlorobutene products. Haskell Laboratory, Medical Research Project MR-195 / Report No. 44-56 dating from 12/03/1956 (NTIS OTS 555504)., as cited in OECD (2006), SIDS Initial Assessment Report for 1,4-Dichlorobut-2-ene</t>
  </si>
  <si>
    <t>Moderately reactive (GSH)|Moderately reactive (GSH) &gt;&gt; 1-alkyl subst. Allyl chlorides and 1,1-dialkyl subst. Allyl bromides (SN2)</t>
  </si>
  <si>
    <t>SN2|SN2 &gt;&gt; SN2 reaction at sp3 carbon atom|SN2 &gt;&gt; SN2 reaction at sp3 carbon atom &gt;&gt; Alkyl halides|SN2 &gt;&gt; SN2 reaction at sp3 carbon atom &gt;&gt; alpha-Haloalkenes (and related cyano, sulfate and sulfonate subs. chem.)</t>
  </si>
  <si>
    <t>3268-49-3</t>
  </si>
  <si>
    <t>3-(methylthio)propionaldehyde;methional;propanal, 3-(methylthio)-;3-(methylthio) propionaldehyde;propionaldehyde, 3-(methylthio)-;3-(methylsulfanyl)propanal;3268-49-3;3-(methylthio)propanal</t>
  </si>
  <si>
    <t>C(=O)CCSC</t>
  </si>
  <si>
    <t>Degussa AG (1979), unpublished report. Prüfung von ß-Methylmercaptopropionaldehyd im Sensibilisierungstest nach Magnusson und Kligman an Meerschweinchen. Degussa AG US-IT-No.79-0020-DKT, as cited in OECD (2003) SIDS initial assessment report for 3-(methyl</t>
  </si>
  <si>
    <t>BASF AG, Abteilung Toxikologie; unveroeffentlichte Untersuchung (77/72), 16.11.1978 as cited in OECD (2001), SIDS Initial Assessment Report for Citral 5392-40-5</t>
  </si>
  <si>
    <t>Hüls AG (1989) Preufung der akuten Augenund Schleimhautreizwirking von Maleinsaeureanhydrid. (acute mucous membrane irritation)  Unpublished Report No. 1390, as cited in OECD (2005), SIDS Initial Assessment Report for Maleic anhydride and maleic acid, 108</t>
  </si>
  <si>
    <t>as cited in SIDS Initial Assessment Report for 822-06-0</t>
  </si>
  <si>
    <t>American Cyanamid Co. (1987a). A closed-patch repeated insult dermal sensitization study in guinea pigs with TDI, MDI, p-TMXDI, IPDI, m-TMXDI, HMDI and m-TMI, Project No. 4971-84. NTIS/OTS Microfiche 0515234, Doc 86-870000795, as cited in OECD (2007), SID</t>
  </si>
  <si>
    <t>111-41-1</t>
  </si>
  <si>
    <t>ethanol, 2-[(2-aminoethyl)amino]-;n-(hydroxyethyl)ethylenediamine;2-(2-amino-ethylamino)-ethanol;2-(2-aminoethylamino)ethanol;n-hydroxyethylethylenediamine;n-(aminoethyl)ethanolamine;1-amino-2-(2-hydroxyethyl)aminoethane;ethanol, 2- (2-aminoethyl)amino -;ethanol, 2-Х(2-aminoethyl)aminoе-;2-[(2-aminoethyl)amino]ethanol;2- (2-aminoethylamino)ethanol;2- (2-aminoethylamino) ethanol;ethanol, 2-((2-aminoethyl)amino)-;111-41-1</t>
  </si>
  <si>
    <t>C(O)CNCCN</t>
  </si>
  <si>
    <t>Leung H-W. and Auletta C.S. (1997) Evaluation of skin sensitization and cross-reaction of nine alkeleneamines in the guinea pig maximization test. J. Toxicol. Cut.&amp; Ocular Toxicol., 16 (3), 189-195.</t>
  </si>
  <si>
    <t>Okada et al. (1985). 'Sensitization test of Naphthol AS on guinea pigs', Nippon Hifuka Gakkai Zasshi, 95, 1487-1489 (in Japanese)</t>
  </si>
  <si>
    <t>modified</t>
  </si>
  <si>
    <t>de Groot AC, Liem DH (1983): Facial psoriasis caused by contact allergy to linalool and hydroxycitronellal in after-shave. Contact Dermatitis 9: 230-232.</t>
  </si>
  <si>
    <t>Chung CW, Giles AL (1977) Sensitization potentials of methyl, ethyl, and n-butyl methacrylates and mutual cross- sensitivity in guinea pigs. J. Invest. Dermatol. 68: 187-190.</t>
  </si>
  <si>
    <t>Similar to</t>
  </si>
  <si>
    <t>99-94-5</t>
  </si>
  <si>
    <t>p-toluic acid;4-methyl-benzoic acid;benzoic acid, 4-methyl-;toluatepa;toluic acid;4-methylbenzoic acid;p-tolylic acid;4-toluic acid</t>
  </si>
  <si>
    <t>C(=O)(O)c1ccc(C)cc1</t>
  </si>
  <si>
    <t>Emmett, E.A., and Suskind, R.R. (1973) Allergic contact  ensitization to the toluic acids. The Journal of Investigative Dermatology, 61(5), 282-285.</t>
  </si>
  <si>
    <t>Allergic contact sensitisation</t>
  </si>
  <si>
    <t>Engibaryan, L. A. and Frangulyan, R. A. Zhurnal Eksperimental'noi i Klinisches Koi Meditsiny (Journal of Experimental and Clinical Medicine), 23(6), 569-599, (1983)</t>
  </si>
  <si>
    <t>Case study</t>
  </si>
  <si>
    <t>Poole LJ (1981) Methacrylate de 2-ethyl hexyle (MAE2H): Test for contact sensitisation potential in the Guinea Pig (maximisation test). Consultox Labs. Ltd., London, Unpublished report no. CL81:51:2141 on behalf of Norsolor (Atofina), France, as cited in</t>
  </si>
  <si>
    <t>Herve-Bazin B, Gradiski D, Duprat P, Marignac B, Foussereau J, Chevalier C, Bieber P (1977) Occupational eczema from N-isopropyl-N' phenylparaphenylenediamine (IPPD) and N-dimethyl-1,3 butyl-N'-phenylparaphenylenediamine (DMPPD) in tyres. Contact Dermatit</t>
  </si>
  <si>
    <t>107-86-8</t>
  </si>
  <si>
    <t>3-methyl-2-butenal;2-butenal, 3-methyl-;3-methylbut-2-enal;crotonaldehyde, 3-methyl- (8ci)</t>
  </si>
  <si>
    <t>C(C)(C)=CC=O</t>
  </si>
  <si>
    <t>BASF AG, Department of Toxicology, Report on the Maximization Test for the sensitizing potential of 3-Methylbuten-2-al-1 in guinea pigs, unpublished report, project no. 30H0734/902208, 04 Oct. 1991, as cited  in OECD (2003),  SIDS Initial Assessment Repor</t>
  </si>
  <si>
    <t>Van der Walle H.B. , Klecak G., Geleick H., Bensink T.: Sensitizing potential of 14 mono(meth) acrylates in the guinea pig, Contact Dermatitis 8, 223-235, (1982)</t>
  </si>
  <si>
    <t>60-24-2</t>
  </si>
  <si>
    <t>2-mercaptoethanol;2-mercapto-ethanol;ethanol, 2-mercapto-;b-mercaptoethanol;2-sulfanylethanol;60-24-2</t>
  </si>
  <si>
    <t>C(S)CO</t>
  </si>
  <si>
    <t>Elf Aquitaine Production (1994) 2-MERCAPTOETHANOL, Skin sensitization test in guinea-pigs. Unpublished data, C.I.T. Study No. 11595 TSG, 16.june 1994, as cited in OECD (2006) SIDS initial report for 2-mercaptoethanol 60-24-2</t>
  </si>
  <si>
    <t>Herve-Bazin, B., Gradski, D., Duprat, P., Marignac, B., Foussereau, J., Cavelier, C. And Bieber, P. (1977). Occupational eczema from N -isopropyl-N'-phenylparaphenylenediamine (IPPD) and N-dimethyl-1,3 butyl-N'phenylparaphenylenediamine (DMPPD) in tyres.</t>
  </si>
  <si>
    <t>DuPont De Nemours &amp; Co (1977). Primary skin irritation and sensitization testing on Guinea pigs. Taylor JD Haskell Laboratory Report No. 916-77 November 11, 1977; NTIS/OTS 516033, Doc I.D. 86-870001130 (1988). DuPont De Nemours &amp; Co (1977). Laboratory Rep</t>
  </si>
  <si>
    <t>Maurer T.,Kimber I. 1991 Toxicol 69: 209-218</t>
  </si>
  <si>
    <t>guinea pig and mouse</t>
  </si>
  <si>
    <t>111-36-4</t>
  </si>
  <si>
    <t>butyl isocyanate;n-butyl isocyanate;butane, 1-isocyanato-;1-isocyanatobutane;isocyanic acid, butyl ester;111-36-4</t>
  </si>
  <si>
    <t>C(=O)=NCCCC</t>
  </si>
  <si>
    <t>Hoechst AG (1978). Hollander, Weigand. Pruefung auf sensibilisierende Eigenschaften von n-Butyl-isocyanat an Meerschweinchen nach Magnusson und Klingman. Report No. 421/78; July 25, 1978., as cited in OECD (2005), SIDS Initial Assessment Report for n-Buty</t>
  </si>
  <si>
    <t>Aliphatic iso(thio) cyanates</t>
  </si>
  <si>
    <t>122-52-1</t>
  </si>
  <si>
    <t>phosphorous acid, triethyl ester;triethyl phosphite;triethylphosphite;122-52-1</t>
  </si>
  <si>
    <t>C(C)OP(OCC)OCC</t>
  </si>
  <si>
    <t>Bayer AG (Dreist, M. and Kolb, J., Report No. 22127, 17/03/1993), as cited in OECD (2003) SIDS initial assessment report for triethyl phosphite, 121-52-1</t>
  </si>
  <si>
    <t>926-57-8</t>
  </si>
  <si>
    <t>1,3-dichloro-2-butene;2-butene, 1,3-dichloro-;cis-2-butene, 1,3-dichloro-;1,3-dichlorobut-2-ene</t>
  </si>
  <si>
    <t>C(C)(Cl)=CCCl</t>
  </si>
  <si>
    <t>as cited in SIDS Initial Assessment Report for 926-57-8</t>
  </si>
  <si>
    <t>1760-24-3</t>
  </si>
  <si>
    <t>z 6020;n-(3-(trimethoxysilyl)propyl)ethylenediamine (aeaptms);1,2-ethanediamine, n-[3-(trimethoxysilyl)propyl]-;n-(3-(trimethoxysilyl)propyl)ethylenediamine;ethylenediamine, n-(3-(trimethoxysilyl)propyl)-;1,2-ethanediamine, n-(3-(trimethoxysilyl)propyl)-;n-[3-(trimethoxysilyl)propyl]ethane-1,2-diamine</t>
  </si>
  <si>
    <t>C(CCNCCN)[Si](OC)(OC)OC</t>
  </si>
  <si>
    <t>as cited in SIDS Initial Assessment Report for 1760-24-3</t>
  </si>
  <si>
    <t>Ford RA, Letizia C, Api AM (1988): Fragrance raw materials monograph for 10-Dimethyl-3,5,9-undecatriene-2-one. Fd Cosmet Toxicol 26(4): 311-312</t>
  </si>
  <si>
    <t>Maximisation test</t>
  </si>
  <si>
    <t>Moderate sensitizer</t>
  </si>
  <si>
    <t>121-75-5</t>
  </si>
  <si>
    <t>malathion;butanedioic acid, [(dimethoxyphosphinothioyl)thio]-, diethylester;malathione;butanedioic acid, [(dimethoxyphosphinothioyl)thio]-, diethyl ester;diethyl 2-[(dimethoxyphosphorothioyl)sulfanyl]succinate;[(dimethoxyphosphinothioyl)thio]butanedioic acid, diethyl ester;malathion (cythion formulation);malathion/xylene mixture (malathion 5e);diethyl 2-[(dimethoxyphosphorothioyl)thio]succinate;succinic acid, mercapto-, diethyl ester, s-ester with o,o-dimethylphosphorodithioate;121-75-5</t>
  </si>
  <si>
    <t>C(=O)(C(CC(=O)OCC)SP(=S)(OC)OC)OCC</t>
  </si>
  <si>
    <t>Bertil Magnusson</t>
  </si>
  <si>
    <t>Contact Dermatitis, 6 (1): 46–50</t>
  </si>
  <si>
    <t>Identification of contact sensitizers by animal assay</t>
  </si>
  <si>
    <t>SN2|SN2 &gt;&gt; Nucleophilic substitution at sp3 Carbon atom|SN2 &gt;&gt; Nucleophilic substitution at sp3 Carbon atom &gt;&gt; Thiophosphates</t>
  </si>
  <si>
    <t>2832-40-8</t>
  </si>
  <si>
    <t>c.i. disperse yellow 3;4'-((6-hydroxy-m-tolyl)azo)acetanilide;c.i. disperse yellow;disperse yellow 3;n-[4-[(2-hydroxy-5-methylphenyl)azo]phenyl]acetamide;acetamide, n-[4-[(2-hydroxy-5-methylphenyl)azo]phenyl]-;n-{4-[(e)-(2-hydroxy-5-methylphenyl)diazenyl]phenyl}acetamide;acetamide, n- 4- (2-hydroxy-5-methylphenyl)azo phenyl -;acetamide, n-Х4-Х(2-hydroxy-5-methylphenyl)azoеphenylе-;acetanilide, 4'-(6-hydroxy-m-tolylazo)-;acetamide, n-(4-(2-(2-hydroxy-5-methylphenyl)diazenyl)phenyl)-</t>
  </si>
  <si>
    <t>c1(O)c(N=Nc2ccc(NC(C)=O)cc2)cc(C)cc1</t>
  </si>
  <si>
    <t>150-76-5</t>
  </si>
  <si>
    <t>4-methoxyphenol;methoxyphenol, 4 -;4-methoxy-phenol;1,4-benzenediol;phenol, 4-methoxy-;p-methoxyphenol;p-hydroxyanisole;p-methoxy-phenol;mequinol;phenol, p-methoxy-;150-76-5;mono-me ether</t>
  </si>
  <si>
    <t>c1(O)ccc(OC)cc1</t>
  </si>
  <si>
    <t>26644-46-2</t>
  </si>
  <si>
    <t>triforine;1, 4-bis(2,2,2-trichloro-1-formamidoethyl)piperazine;n,n'-[piperazine-1,4-diylbis(2,2,2-trichloroethane-1,1-diyl)]diformamide;formamide, n,n'-[1,4-piperazinediylbis(2,2,2-trichloroethylidene)]bis-;n,n'-[(2-methyl-1,4-piperazinediyl)bis(2,2,2-trichloroethylidene]bisformamide;triforine (dc formulation);formamide, n,n'-(1,4-piperazinediylbis(2,2,2-trichloroethylidene))bis-;26644-46-2</t>
  </si>
  <si>
    <t>C(Cl)(Cl)(Cl)C(N1CCN(C(C(Cl)(Cl)Cl)NC=O)CC1)NC=O</t>
  </si>
  <si>
    <t>(!Undefined)Group All Lipid Solubility &lt; 0.01 g/kg|(!Undefined)Group CNHal Lipid Solubility &lt; 4 g/kg|(!Undefined)Group CNHal Lipid Solubility &lt; 400 g/kg|Group CNHal Aqueous Solubility &lt; 0.1 g/L|Group CNHal Molecular Weight &gt; 370 g/mol|Group CNHal Molecular Weight &gt; 380 g/mol</t>
  </si>
  <si>
    <t>1945-53-5</t>
  </si>
  <si>
    <t>1-phenanthrenecarboxylic acid, 1,2,3,4,4a,5,6,9,10,10a-decahydro-1,4a-dimethyl-7-(1-methylethyl)-, [1r-(1à,4a ,10aà)]-;palustric acid;1-phenanthrenecarboxylic acid, 1,2,3,4,4a,5,6,9,10,10a-decahydro-1,4a-dimethyl-7-(1-methylethyl)-, [1r-(1?,4a?,10a?)]-</t>
  </si>
  <si>
    <t>C12(C)C3=C(C=C(C(C)C)CC3)CCC1C(C)(C(=O)O)CCC2</t>
  </si>
  <si>
    <t>Contact allergy due to colophony(VI).The sensitizing capacity of minor resin acids and 7 commercial modified-colophony products(VI).The sensitizing capacity of minor resin acids and 7 commercial modified-colophony products</t>
  </si>
  <si>
    <t>2-propene-1,1-diol, 2-methyl-, diacetate;methacrolein diacetate;2-methylallylidene diacetate;2-methylprop-1-ene-3,3-diyl diacetate;10476-95-6</t>
  </si>
  <si>
    <t>C(=C)(C)C(OC(C)=O)OC(C)=O</t>
  </si>
  <si>
    <t>3194-55-6</t>
  </si>
  <si>
    <t>cyclododecane, 1,2,5,6,9,10-hexabromo-;hexabromocyclododecane;1,2,5,6,9,10-hexabromocyclododecane</t>
  </si>
  <si>
    <t>C1(Br)C(Br)CCC(Br)C(Br)CCC(Br)C(Br)CC1</t>
  </si>
  <si>
    <t>(!Undefined)Group All Lipid Solubility &lt; 0.01 g/kg|Group All Melting Point &gt; 200 C|Group CHal log Kow &gt; 4.5|Group CHal Melting Point &gt; 65 C|Group CHal Molecular Weight &gt; 280 g/mol|Group CHal Molecular Weight &gt; 370 g/mol</t>
  </si>
  <si>
    <t>120-08-1</t>
  </si>
  <si>
    <t>scoparone;6,7-dimethoxy-2-benzopyrone;6,7-dimethoxy-2h-chromen-2-one;benzopyran-2-one, 6,7-dimethoxy- (9ci);120-08-1;di-me ether;6,7-dihydroxy-2&lt;i&gt;h&lt;/i&gt;-1-benzopyran-2-one</t>
  </si>
  <si>
    <t>c12c(C=CC(=O)O1)cc(OC)c(OC)c2</t>
  </si>
  <si>
    <t>B. M. Hausen, M. Berger</t>
  </si>
  <si>
    <t>Contact Dermatitis, 21 (3): 141–147</t>
  </si>
  <si>
    <t>The sensitizing capacity of coumarins (III)</t>
  </si>
  <si>
    <t>1076-38-6</t>
  </si>
  <si>
    <t>4-hydroxycoumarin;2h-1-benzopyran-2-one, 4-hydroxy-;4-hydroxy-2h-chromen-2-one</t>
  </si>
  <si>
    <t>C1(O)c2c(cccc2)OC(=O)C=1</t>
  </si>
  <si>
    <t>*-2-5</t>
  </si>
  <si>
    <t>ethylhexyloxycarboxybenzenesulfonate sodium salt</t>
  </si>
  <si>
    <t>*-3-0</t>
  </si>
  <si>
    <t>triethyl aconitate</t>
  </si>
  <si>
    <t>149-45-1</t>
  </si>
  <si>
    <t>4,5-dihydroxy-1,3-benzenedisulfonic acid, disodium salt monohydrate;disodium 4,5-dihydroxybenzene-1,3-disulphonate;1,3-benzenedisulfonic acid, 4,5-dihydroxy-, disodium salt;m-benzenedisulfonic acid, 4,5-dihydroxy-, disodium salt;disodium 4,5-dihydroxybenzene-1,3-disulfonate;4,5-dihydroxy-1,3-benzenedisulfonic acid, disodium salt;tiron</t>
  </si>
  <si>
    <t>c1(S(=O)(=O)O{-}.[Na]{+})c(O)c(O)cc(S(=O)(=O)O{-}.[Na]{+})c1</t>
  </si>
  <si>
    <t>7562-61-0</t>
  </si>
  <si>
    <t>(-)usnic acid;(9br)-2,6-diacetyl-7,9-dihydroxy-8,9b-dimethyl-(2h,9bh)-dibenzofuran-1,3-dione</t>
  </si>
  <si>
    <t>C1(=O)C2(C)c3c(c(C(C)=O)c(O)c(C)c3O)OC2=CC(=O)C1C(C)=O</t>
  </si>
  <si>
    <t>Michael addition|Michael addition &gt;&gt; Michael addition on conjugated systems with electron withdrawing group|Michael addition &gt;&gt; Michael addition on conjugated systems with electron withdrawing group &gt;&gt; alpha,beta-carbonyl compounds with polarized double bonds|Nucleophilic addition|Nucleophilic addition &gt;&gt; Addition to Carbon-hetero double/triple bond|Nucleophilic addition &gt;&gt; Addition to Carbon-hetero double/triple bond &gt;&gt; Ketones|Schiff base formation|Schiff base formation &gt;&gt; Nucleophilic cycloaddition to diketones|Schiff base formation &gt;&gt; Nucleophilic cycloaddition to diketones &gt;&gt; Diketones</t>
  </si>
  <si>
    <t>537-09-7</t>
  </si>
  <si>
    <t>evernic acid;4-[(4-methoxy-6-methylsalicyloyl)oxy]-6-methylsalicylic acid;2-hydroxy-4-{[(2-hydroxy-4-methoxy-6-methylphenyl)carbonyl]oxy}-6-methylbenzoic acid</t>
  </si>
  <si>
    <t>C(=O)(O)c1c(O)cc(OC(=O)c2c(O)cc(OC)cc2C)cc1C</t>
  </si>
  <si>
    <t>*-4-6</t>
  </si>
  <si>
    <t>2-hydroxy-2-n-octoxybenzophenone</t>
  </si>
  <si>
    <t>*-4-9</t>
  </si>
  <si>
    <t>citrathal</t>
  </si>
  <si>
    <t>C(=C(C)CCC=C(C)C)(COCC)OCC</t>
  </si>
  <si>
    <t>*-5-2</t>
  </si>
  <si>
    <t>C(=O)(CCCCCCC)OC(C)OC(C)=O</t>
  </si>
  <si>
    <t>Ambiguous</t>
  </si>
  <si>
    <t>Equivocal</t>
  </si>
  <si>
    <t>Hannuksela M. &amp; Förström L Contact Dermatitis, Vol 2, page 291, 1976. Hannuksela M. Int J. cosmet. Sci. Vol 1, page 257, 1979.</t>
  </si>
  <si>
    <t>Van Ketel WG. (1976) Allergic contact dermatitis from propellants in deodorant sprays in combination with allergy to ethyl chloride. Contact Dermatitis 2: 115-l 19. (as cited in ATSDR, 1998)</t>
  </si>
  <si>
    <t>Eastman Kodak Co. (1950) Toxicity report mucochloric acid, August 8, 1950 (submitted to OTS by Dupont Chem. Co. with cover letter dated 15.10.1992). Eastman Kodak Co., Laboratory of Industrial Medicine (unpublished data), as cited in OECD (2003) SIDS init</t>
  </si>
  <si>
    <t>Baruffini, A, Cirla, AM, Pisati, G, Ratti, R and Zedda, S (1989) Allergic contact dermatitis from 1,2-dichloropropane. Contact Dermatitis, 20, 379-380.</t>
  </si>
  <si>
    <t>CIT (2005) Evaluation of Skin Sensitization Potential in Mice Using the Local Lymph Node Assay (LLNA). CIT, Evreux, France. Study number: 26940 TSS. Study sponsor: L'Oreal., as cited in OECD (2009) SIDS initial report for resorcinal (108-46-3)</t>
  </si>
  <si>
    <t>Horton, J.R. et al.: Interim Tech. Report AFAMRL-TR81-131, Contract F33615-80-C-0512, NTIS-AD-A110633-5, U.S. Air ForceAerospace Medical Research Laboratory, Wright Patterson Air Force Base, Dayton, Ohio (1981), as cited in OECD (2002) SIDS initial report</t>
  </si>
  <si>
    <t>123-54-6</t>
  </si>
  <si>
    <t>acetylacetone;pentanedione, 2,4-;pentane-2,4-dione;2,4-pentanedione;123-54-6</t>
  </si>
  <si>
    <t>C(C)(=O)CC(C)=O</t>
  </si>
  <si>
    <t>Eastman Kodak Comp., HS&amp;HFL No. 79-0359, USEPA New Doc. I.D. 86-920000007 (1979)., as cited in OECD (2001) SIDS initial report for 2,4-pentanedione, 123-54-6</t>
  </si>
  <si>
    <t>Wilkinson, G., Wilson, F. D., Gerken, D. K. and Peters, A. C. (1982). Special delayed hypersensitization study of ethylenediamine in guinea pigs. Battelle Columbus Laboratories report CP 95653-02 to National Toxicology Program. as cited in OECD (2002) SID</t>
  </si>
  <si>
    <t>Degroot AC et al. 1986. Contact allergy to preservatives II. Contact Derm 15(4):218-22</t>
  </si>
  <si>
    <t>ICDRG guidelines</t>
  </si>
  <si>
    <t>Pedersen N.B., Senning A., Nielsen A.O.; Different sensitising acrylic monomers in Napp printing plate; Contact Dermatitis 9: 459-464 (1983)</t>
  </si>
  <si>
    <t>Hostynek, J. and Magee, P. (1997), Fragrance Allergens: Classification and Ranking by QSAR, Toxicol. in Vitro 11, 377-384 Sharp, D.W. (1978), The Sensitization Potential of Some Perfume Ingredients Tested Using a Modified Draize Procedure, Toxicology 9, 2</t>
  </si>
  <si>
    <t>Shelanski, IBL report 4099, Aug 1966, as cited in OECD, SIDS Initial Assessment Report for Glutaraldehyde, 111308.</t>
  </si>
  <si>
    <t>110-16-7</t>
  </si>
  <si>
    <t>maleic acid;(z)-but-2-enedioic acid;2-butenedioic acid (2z)-;2-butenedioic acid (z)-;cis-butenedioic acid;2-butanedioic acid;(2z)-but-2-enedioic acid;2-butenedioic acid, (z)-;(z)-2-butenedioic acid;but-2-enedioic acid;2-butenedioic acid (z)- (9ci);110-16-7</t>
  </si>
  <si>
    <t>C(=O)(O)C=CC(=O)O</t>
  </si>
  <si>
    <t>Austrian Research Centers (2002) “Maleic acid”:  Skin Sensitisation Study (Guinea Pig Maximisation Test).  Condusted for DSM Fine Chemicals Austria,  as cited in OECD (2005), SIDS Initial Assessment Report for Maleic anhydride and maleic acid, 108-31-6 &amp;</t>
  </si>
  <si>
    <t>Maibach H.I.: Reports to RIFM (1971). zitiert in: Opdyke D.L.J.: Fd. Cosmet. Toxicol. 17, 259-266 (1979)  Draize J.H. (1959) Dermal toxicity. In Appraisal of the Safety of Chemicals in Foods, Drugs and Cosmetics, p 52, Association of Food and Drug Officia</t>
  </si>
  <si>
    <t>TSCAT, OTS0537575, Doc 88-920004594; 04 Aug 1992, with cover letter from Union Carbide Co. to EPA dated 28 Jul 1992, attached report no. 5670-89 from BioDynamics Inc., dated 11 Jul 1990; Sponsor: Union Carbide Co., USA, as cited in OECD (2008), SIDS Initi</t>
  </si>
  <si>
    <t>Nakano, Y. :Allergicity of Epoxy Resins, Acrylic Resins and their Hardeners, Osaka-furitsu Koshu Eisei Kenkyusho Hokokku, Rodo Eisei Hen, 15, 33-36(1977)</t>
  </si>
  <si>
    <t>93-68-5</t>
  </si>
  <si>
    <t>n-acetoacetyl-o-toluidine;butanamide, n-(2-methylphenyl)-3-oxo-;o-acetoacetotolidide;o-acetoacetotoluidide;2'-methylacetoacetanilide;n-(2-methylphenyl)-3-oxobutanamide;93-68-5</t>
  </si>
  <si>
    <t>c1(NC(=O)CC(C)=O)c(C)cccc1</t>
  </si>
  <si>
    <t>Eastman Chemical Company: MSDS 09/06/2001 Report No. TOX-75-16, (1975). Basic Toxicity of Acetoacet-o-toluidide, Eastman Kodak Company, unpublished report as cited in OECD (2003), SIDS Initial Assessment Report for o-Acetoacetotolidide 93-68-5</t>
  </si>
  <si>
    <t>99-04-7</t>
  </si>
  <si>
    <t>3-methyl-benzoic acid;benzoic acid, 3-methyl-;m-toluic acid;3-methylbenzoic acid;m-tolylic acid;3-methyl benzoic acid</t>
  </si>
  <si>
    <t>C(=O)(O)c1cc(C)ccc1</t>
  </si>
  <si>
    <t>Emmett E. A. et al, Allergic Contact Sensitization to The Toluic Acids, The Journal of Investigate Dermatology, 61(5), 282-285, 1973</t>
  </si>
  <si>
    <t>modified Draize method</t>
  </si>
  <si>
    <t>Fisher AA (1980) Short Communications, Cross reactions between methyl methacrylate monomer and acrylic monomers presently used in acrylic nail preparations. Contact Dermatitis 6: 345-368.</t>
  </si>
  <si>
    <t>Katz GV. 1978. Basic toxicity of 2-(2-propoxyethoxy)ethanol, Acc No. 379122, HS&amp;HFL No. 78-143. Report dated December 5, 1978, as cited in OECD (2005), SIDS Initial Assessment Report for Diethylene glycol ethers.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</si>
</sst>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15"/>
  <sheetViews>
    <sheetView tabSelected="1" workbookViewId="0"/>
  </sheetViews>
  <sheetFormatPr defaultRowHeight="15" x14ac:dyDescent="0.2"/>
  <sheetData>
    <row r="1" spans="1:33"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16</v>
      </c>
      <c r="T1" t="s">
        <v>18</v>
      </c>
      <c r="U1" t="s">
        <v>16</v>
      </c>
      <c r="V1" t="s">
        <v>19</v>
      </c>
      <c r="W1" t="s">
        <v>16</v>
      </c>
      <c r="X1" t="s">
        <v>20</v>
      </c>
      <c r="Y1" t="s">
        <v>16</v>
      </c>
      <c r="Z1" t="s">
        <v>21</v>
      </c>
      <c r="AA1" t="s">
        <v>16</v>
      </c>
      <c r="AB1" t="s">
        <v>22</v>
      </c>
      <c r="AC1" t="s">
        <v>16</v>
      </c>
      <c r="AD1" t="s">
        <v>23</v>
      </c>
      <c r="AE1" t="s">
        <v>16</v>
      </c>
      <c r="AF1" t="s">
        <v>24</v>
      </c>
      <c r="AG1" t="s">
        <v>16</v>
      </c>
    </row>
    <row r="2" spans="1:33" x14ac:dyDescent="0.2">
      <c r="A2" t="s">
        <v>25</v>
      </c>
      <c r="B2" t="s">
        <v>26</v>
      </c>
      <c r="C2" t="s">
        <v>27</v>
      </c>
      <c r="D2" t="s">
        <v>28</v>
      </c>
      <c r="I2" t="s">
        <v>29</v>
      </c>
      <c r="J2" t="s">
        <v>30</v>
      </c>
      <c r="K2" t="s">
        <v>31</v>
      </c>
      <c r="L2" t="s">
        <v>32</v>
      </c>
      <c r="M2" t="s">
        <v>33</v>
      </c>
      <c r="N2" t="s">
        <v>34</v>
      </c>
      <c r="O2" t="s">
        <v>35</v>
      </c>
      <c r="P2" t="s">
        <v>36</v>
      </c>
      <c r="Q2">
        <f t="shared" ref="Q2:Q65" si="0">IF(P2="No alert found",0,1)</f>
        <v>0</v>
      </c>
      <c r="R2" t="s">
        <v>37</v>
      </c>
      <c r="S2">
        <f t="shared" ref="S2:S65" si="1">IF(R2="Not possible to classify according to these rules",0,1)</f>
        <v>0</v>
      </c>
      <c r="T2" t="s">
        <v>38</v>
      </c>
      <c r="V2" t="s">
        <v>37</v>
      </c>
      <c r="W2">
        <f t="shared" ref="W2:W65" si="2">IF(V2="Not possible to classify according to these rules",0,1)</f>
        <v>0</v>
      </c>
      <c r="X2" t="s">
        <v>39</v>
      </c>
      <c r="Y2">
        <f t="shared" ref="Y2:Y65" si="3">IF(X2="Not possible to classify according to these rules (GSH)",0,1)</f>
        <v>0</v>
      </c>
      <c r="Z2" t="s">
        <v>36</v>
      </c>
      <c r="AA2">
        <f t="shared" ref="AA2:AA65" si="4">IF(Z2="No alert found",0,1)</f>
        <v>0</v>
      </c>
      <c r="AB2" t="s">
        <v>37</v>
      </c>
      <c r="AC2">
        <f t="shared" ref="AC2:AC65" si="5">IF(AB2="Not possible to classify according to these rules",0,1)</f>
        <v>0</v>
      </c>
      <c r="AD2" t="s">
        <v>36</v>
      </c>
      <c r="AE2">
        <f t="shared" ref="AE2:AE65" si="6">IF(AD2="No alert found",0,1)</f>
        <v>0</v>
      </c>
      <c r="AF2" t="s">
        <v>40</v>
      </c>
      <c r="AG2">
        <f>IF(AF2="Inclusion rules not met",0,1)</f>
        <v>0</v>
      </c>
    </row>
    <row r="3" spans="1:33" x14ac:dyDescent="0.2">
      <c r="A3" t="s">
        <v>41</v>
      </c>
      <c r="B3" t="s">
        <v>42</v>
      </c>
      <c r="C3" t="s">
        <v>43</v>
      </c>
      <c r="D3" t="s">
        <v>28</v>
      </c>
      <c r="I3" t="s">
        <v>29</v>
      </c>
      <c r="J3" t="s">
        <v>30</v>
      </c>
      <c r="K3" t="s">
        <v>31</v>
      </c>
      <c r="L3" t="s">
        <v>32</v>
      </c>
      <c r="M3" t="s">
        <v>33</v>
      </c>
      <c r="N3" t="s">
        <v>34</v>
      </c>
      <c r="O3" t="s">
        <v>35</v>
      </c>
      <c r="P3" t="s">
        <v>36</v>
      </c>
      <c r="Q3">
        <f t="shared" si="0"/>
        <v>0</v>
      </c>
      <c r="R3" t="s">
        <v>37</v>
      </c>
      <c r="S3">
        <f t="shared" si="1"/>
        <v>0</v>
      </c>
      <c r="T3" t="s">
        <v>44</v>
      </c>
      <c r="V3" t="s">
        <v>37</v>
      </c>
      <c r="W3">
        <f t="shared" si="2"/>
        <v>0</v>
      </c>
      <c r="X3" t="s">
        <v>39</v>
      </c>
      <c r="Y3">
        <f t="shared" si="3"/>
        <v>0</v>
      </c>
      <c r="Z3" t="s">
        <v>36</v>
      </c>
      <c r="AA3">
        <f t="shared" si="4"/>
        <v>0</v>
      </c>
      <c r="AB3" t="s">
        <v>37</v>
      </c>
      <c r="AC3">
        <f t="shared" si="5"/>
        <v>0</v>
      </c>
      <c r="AD3" t="s">
        <v>36</v>
      </c>
      <c r="AE3">
        <f t="shared" si="6"/>
        <v>0</v>
      </c>
      <c r="AF3" t="s">
        <v>40</v>
      </c>
      <c r="AG3">
        <f t="shared" ref="AG3:AG66" si="7">IF(AF3="Inclusion rules not met",0,1)</f>
        <v>0</v>
      </c>
    </row>
    <row r="4" spans="1:33" x14ac:dyDescent="0.2">
      <c r="A4" t="s">
        <v>45</v>
      </c>
      <c r="B4" t="s">
        <v>46</v>
      </c>
      <c r="C4" t="s">
        <v>47</v>
      </c>
      <c r="D4" t="s">
        <v>28</v>
      </c>
      <c r="I4" t="s">
        <v>29</v>
      </c>
      <c r="J4" t="s">
        <v>30</v>
      </c>
      <c r="K4" t="s">
        <v>31</v>
      </c>
      <c r="L4" t="s">
        <v>32</v>
      </c>
      <c r="M4" t="s">
        <v>33</v>
      </c>
      <c r="N4" t="s">
        <v>34</v>
      </c>
      <c r="O4" t="s">
        <v>35</v>
      </c>
      <c r="P4" t="s">
        <v>36</v>
      </c>
      <c r="Q4">
        <f t="shared" si="0"/>
        <v>0</v>
      </c>
      <c r="R4" t="s">
        <v>37</v>
      </c>
      <c r="S4">
        <f t="shared" si="1"/>
        <v>0</v>
      </c>
      <c r="T4" t="s">
        <v>48</v>
      </c>
      <c r="V4" t="s">
        <v>37</v>
      </c>
      <c r="W4">
        <f t="shared" si="2"/>
        <v>0</v>
      </c>
      <c r="X4" t="s">
        <v>39</v>
      </c>
      <c r="Y4">
        <f t="shared" si="3"/>
        <v>0</v>
      </c>
      <c r="Z4" t="s">
        <v>36</v>
      </c>
      <c r="AA4">
        <f t="shared" si="4"/>
        <v>0</v>
      </c>
      <c r="AB4" t="s">
        <v>37</v>
      </c>
      <c r="AC4">
        <f t="shared" si="5"/>
        <v>0</v>
      </c>
      <c r="AD4" t="s">
        <v>36</v>
      </c>
      <c r="AE4">
        <f t="shared" si="6"/>
        <v>0</v>
      </c>
      <c r="AF4" t="s">
        <v>40</v>
      </c>
      <c r="AG4">
        <f t="shared" si="7"/>
        <v>0</v>
      </c>
    </row>
    <row r="5" spans="1:33" x14ac:dyDescent="0.2">
      <c r="A5" t="s">
        <v>49</v>
      </c>
      <c r="B5" t="s">
        <v>50</v>
      </c>
      <c r="C5" t="s">
        <v>51</v>
      </c>
      <c r="D5" t="s">
        <v>28</v>
      </c>
      <c r="I5" t="s">
        <v>29</v>
      </c>
      <c r="J5" t="s">
        <v>30</v>
      </c>
      <c r="K5" t="s">
        <v>31</v>
      </c>
      <c r="L5" t="s">
        <v>32</v>
      </c>
      <c r="M5" t="s">
        <v>33</v>
      </c>
      <c r="N5" t="s">
        <v>34</v>
      </c>
      <c r="O5" t="s">
        <v>35</v>
      </c>
      <c r="P5" t="s">
        <v>52</v>
      </c>
      <c r="Q5">
        <f t="shared" si="0"/>
        <v>1</v>
      </c>
      <c r="R5" t="s">
        <v>53</v>
      </c>
      <c r="S5">
        <f t="shared" si="1"/>
        <v>1</v>
      </c>
      <c r="T5" t="s">
        <v>54</v>
      </c>
      <c r="V5" t="s">
        <v>55</v>
      </c>
      <c r="W5">
        <f t="shared" si="2"/>
        <v>1</v>
      </c>
      <c r="X5" t="s">
        <v>56</v>
      </c>
      <c r="Y5">
        <f t="shared" si="3"/>
        <v>1</v>
      </c>
      <c r="Z5" t="s">
        <v>57</v>
      </c>
      <c r="AA5">
        <f t="shared" si="4"/>
        <v>1</v>
      </c>
      <c r="AB5" t="s">
        <v>58</v>
      </c>
      <c r="AC5">
        <f t="shared" si="5"/>
        <v>1</v>
      </c>
      <c r="AD5" t="s">
        <v>52</v>
      </c>
      <c r="AE5">
        <f t="shared" si="6"/>
        <v>1</v>
      </c>
      <c r="AF5" t="s">
        <v>59</v>
      </c>
      <c r="AG5">
        <f t="shared" si="7"/>
        <v>1</v>
      </c>
    </row>
    <row r="6" spans="1:33" x14ac:dyDescent="0.2">
      <c r="A6" t="s">
        <v>60</v>
      </c>
      <c r="B6" t="s">
        <v>61</v>
      </c>
      <c r="C6" t="s">
        <v>62</v>
      </c>
      <c r="D6" t="s">
        <v>28</v>
      </c>
      <c r="I6" t="s">
        <v>29</v>
      </c>
      <c r="J6" t="s">
        <v>30</v>
      </c>
      <c r="K6" t="s">
        <v>31</v>
      </c>
      <c r="L6" t="s">
        <v>32</v>
      </c>
      <c r="M6" t="s">
        <v>33</v>
      </c>
      <c r="N6" t="s">
        <v>34</v>
      </c>
      <c r="O6" t="s">
        <v>35</v>
      </c>
      <c r="P6" t="s">
        <v>63</v>
      </c>
      <c r="Q6">
        <f t="shared" si="0"/>
        <v>1</v>
      </c>
      <c r="R6" t="s">
        <v>64</v>
      </c>
      <c r="S6">
        <f t="shared" si="1"/>
        <v>1</v>
      </c>
      <c r="T6" t="s">
        <v>65</v>
      </c>
      <c r="V6" t="s">
        <v>66</v>
      </c>
      <c r="W6">
        <f t="shared" si="2"/>
        <v>1</v>
      </c>
      <c r="X6" t="s">
        <v>39</v>
      </c>
      <c r="Y6">
        <f t="shared" si="3"/>
        <v>0</v>
      </c>
      <c r="Z6" t="s">
        <v>67</v>
      </c>
      <c r="AA6">
        <f t="shared" si="4"/>
        <v>1</v>
      </c>
      <c r="AB6" t="s">
        <v>68</v>
      </c>
      <c r="AC6">
        <f t="shared" si="5"/>
        <v>1</v>
      </c>
      <c r="AD6" t="s">
        <v>63</v>
      </c>
      <c r="AE6">
        <f t="shared" si="6"/>
        <v>1</v>
      </c>
      <c r="AF6" t="s">
        <v>40</v>
      </c>
      <c r="AG6">
        <f t="shared" si="7"/>
        <v>0</v>
      </c>
    </row>
    <row r="7" spans="1:33" x14ac:dyDescent="0.2">
      <c r="A7" t="s">
        <v>69</v>
      </c>
      <c r="B7" t="s">
        <v>70</v>
      </c>
      <c r="C7" t="s">
        <v>71</v>
      </c>
      <c r="D7" t="s">
        <v>28</v>
      </c>
      <c r="I7" t="s">
        <v>29</v>
      </c>
      <c r="J7" t="s">
        <v>30</v>
      </c>
      <c r="K7" t="s">
        <v>31</v>
      </c>
      <c r="L7" t="s">
        <v>32</v>
      </c>
      <c r="M7" t="s">
        <v>33</v>
      </c>
      <c r="N7" t="s">
        <v>34</v>
      </c>
      <c r="O7" t="s">
        <v>35</v>
      </c>
      <c r="P7" t="s">
        <v>72</v>
      </c>
      <c r="Q7">
        <f t="shared" si="0"/>
        <v>1</v>
      </c>
      <c r="R7" t="s">
        <v>37</v>
      </c>
      <c r="S7">
        <f t="shared" si="1"/>
        <v>0</v>
      </c>
      <c r="T7" t="s">
        <v>48</v>
      </c>
      <c r="V7" t="s">
        <v>37</v>
      </c>
      <c r="W7">
        <f t="shared" si="2"/>
        <v>0</v>
      </c>
      <c r="X7" t="s">
        <v>39</v>
      </c>
      <c r="Y7">
        <f t="shared" si="3"/>
        <v>0</v>
      </c>
      <c r="Z7" t="s">
        <v>73</v>
      </c>
      <c r="AA7">
        <f t="shared" si="4"/>
        <v>1</v>
      </c>
      <c r="AB7" t="s">
        <v>37</v>
      </c>
      <c r="AC7">
        <f t="shared" si="5"/>
        <v>0</v>
      </c>
      <c r="AD7" t="s">
        <v>72</v>
      </c>
      <c r="AE7">
        <f t="shared" si="6"/>
        <v>1</v>
      </c>
      <c r="AF7" t="s">
        <v>40</v>
      </c>
      <c r="AG7">
        <f t="shared" si="7"/>
        <v>0</v>
      </c>
    </row>
    <row r="8" spans="1:33" x14ac:dyDescent="0.2">
      <c r="A8" t="s">
        <v>74</v>
      </c>
      <c r="B8" t="s">
        <v>75</v>
      </c>
      <c r="C8" t="s">
        <v>76</v>
      </c>
      <c r="D8" t="s">
        <v>28</v>
      </c>
      <c r="I8" t="s">
        <v>29</v>
      </c>
      <c r="J8" t="s">
        <v>30</v>
      </c>
      <c r="K8" t="s">
        <v>31</v>
      </c>
      <c r="L8" t="s">
        <v>32</v>
      </c>
      <c r="M8" t="s">
        <v>33</v>
      </c>
      <c r="N8" t="s">
        <v>34</v>
      </c>
      <c r="O8" t="s">
        <v>35</v>
      </c>
      <c r="P8" t="s">
        <v>36</v>
      </c>
      <c r="Q8">
        <f t="shared" si="0"/>
        <v>0</v>
      </c>
      <c r="R8" t="s">
        <v>37</v>
      </c>
      <c r="S8">
        <f t="shared" si="1"/>
        <v>0</v>
      </c>
      <c r="T8" t="s">
        <v>38</v>
      </c>
      <c r="V8" t="s">
        <v>37</v>
      </c>
      <c r="W8">
        <f t="shared" si="2"/>
        <v>0</v>
      </c>
      <c r="X8" t="s">
        <v>39</v>
      </c>
      <c r="Y8">
        <f t="shared" si="3"/>
        <v>0</v>
      </c>
      <c r="Z8" t="s">
        <v>36</v>
      </c>
      <c r="AA8">
        <f t="shared" si="4"/>
        <v>0</v>
      </c>
      <c r="AB8" t="s">
        <v>37</v>
      </c>
      <c r="AC8">
        <f t="shared" si="5"/>
        <v>0</v>
      </c>
      <c r="AD8" t="s">
        <v>36</v>
      </c>
      <c r="AE8">
        <f t="shared" si="6"/>
        <v>0</v>
      </c>
      <c r="AF8" t="s">
        <v>40</v>
      </c>
      <c r="AG8">
        <f t="shared" si="7"/>
        <v>0</v>
      </c>
    </row>
    <row r="9" spans="1:33" x14ac:dyDescent="0.2">
      <c r="A9" t="s">
        <v>77</v>
      </c>
      <c r="B9" t="s">
        <v>78</v>
      </c>
      <c r="C9" t="s">
        <v>79</v>
      </c>
      <c r="D9" t="s">
        <v>28</v>
      </c>
      <c r="I9" t="s">
        <v>29</v>
      </c>
      <c r="J9" t="s">
        <v>30</v>
      </c>
      <c r="K9" t="s">
        <v>31</v>
      </c>
      <c r="L9" t="s">
        <v>32</v>
      </c>
      <c r="M9" t="s">
        <v>33</v>
      </c>
      <c r="N9" t="s">
        <v>34</v>
      </c>
      <c r="O9" t="s">
        <v>35</v>
      </c>
      <c r="P9" t="s">
        <v>36</v>
      </c>
      <c r="Q9">
        <f t="shared" si="0"/>
        <v>0</v>
      </c>
      <c r="R9" t="s">
        <v>37</v>
      </c>
      <c r="S9">
        <f t="shared" si="1"/>
        <v>0</v>
      </c>
      <c r="T9" t="s">
        <v>54</v>
      </c>
      <c r="V9" t="s">
        <v>37</v>
      </c>
      <c r="W9">
        <f t="shared" si="2"/>
        <v>0</v>
      </c>
      <c r="X9" t="s">
        <v>39</v>
      </c>
      <c r="Y9">
        <f t="shared" si="3"/>
        <v>0</v>
      </c>
      <c r="Z9" t="s">
        <v>36</v>
      </c>
      <c r="AA9">
        <f t="shared" si="4"/>
        <v>0</v>
      </c>
      <c r="AB9" t="s">
        <v>37</v>
      </c>
      <c r="AC9">
        <f t="shared" si="5"/>
        <v>0</v>
      </c>
      <c r="AD9" t="s">
        <v>36</v>
      </c>
      <c r="AE9">
        <f t="shared" si="6"/>
        <v>0</v>
      </c>
      <c r="AF9" t="s">
        <v>80</v>
      </c>
      <c r="AG9">
        <f t="shared" si="7"/>
        <v>1</v>
      </c>
    </row>
    <row r="10" spans="1:33" x14ac:dyDescent="0.2">
      <c r="A10" t="s">
        <v>81</v>
      </c>
      <c r="B10" t="s">
        <v>82</v>
      </c>
      <c r="C10" t="s">
        <v>83</v>
      </c>
      <c r="D10" t="s">
        <v>28</v>
      </c>
      <c r="I10" t="s">
        <v>29</v>
      </c>
      <c r="J10" t="s">
        <v>30</v>
      </c>
      <c r="K10" t="s">
        <v>31</v>
      </c>
      <c r="L10" t="s">
        <v>32</v>
      </c>
      <c r="M10" t="s">
        <v>33</v>
      </c>
      <c r="N10" t="s">
        <v>34</v>
      </c>
      <c r="O10" t="s">
        <v>35</v>
      </c>
      <c r="P10" t="s">
        <v>84</v>
      </c>
      <c r="Q10">
        <f t="shared" si="0"/>
        <v>1</v>
      </c>
      <c r="R10" t="s">
        <v>37</v>
      </c>
      <c r="S10">
        <f t="shared" si="1"/>
        <v>0</v>
      </c>
      <c r="T10" t="s">
        <v>85</v>
      </c>
      <c r="V10" t="s">
        <v>86</v>
      </c>
      <c r="W10">
        <f t="shared" si="2"/>
        <v>1</v>
      </c>
      <c r="X10" t="s">
        <v>39</v>
      </c>
      <c r="Y10">
        <f t="shared" si="3"/>
        <v>0</v>
      </c>
      <c r="Z10" t="s">
        <v>87</v>
      </c>
      <c r="AA10">
        <f t="shared" si="4"/>
        <v>1</v>
      </c>
      <c r="AB10" t="s">
        <v>88</v>
      </c>
      <c r="AC10">
        <f t="shared" si="5"/>
        <v>1</v>
      </c>
      <c r="AD10" t="s">
        <v>84</v>
      </c>
      <c r="AE10">
        <f t="shared" si="6"/>
        <v>1</v>
      </c>
      <c r="AF10" t="s">
        <v>40</v>
      </c>
      <c r="AG10">
        <f t="shared" si="7"/>
        <v>0</v>
      </c>
    </row>
    <row r="11" spans="1:33" x14ac:dyDescent="0.2">
      <c r="A11" t="s">
        <v>89</v>
      </c>
      <c r="B11" t="s">
        <v>90</v>
      </c>
      <c r="C11" t="s">
        <v>91</v>
      </c>
      <c r="D11" t="s">
        <v>28</v>
      </c>
      <c r="I11" t="s">
        <v>29</v>
      </c>
      <c r="J11" t="s">
        <v>30</v>
      </c>
      <c r="K11" t="s">
        <v>31</v>
      </c>
      <c r="L11" t="s">
        <v>32</v>
      </c>
      <c r="M11" t="s">
        <v>33</v>
      </c>
      <c r="N11" t="s">
        <v>34</v>
      </c>
      <c r="O11" t="s">
        <v>35</v>
      </c>
      <c r="P11" t="s">
        <v>92</v>
      </c>
      <c r="Q11">
        <f t="shared" si="0"/>
        <v>1</v>
      </c>
      <c r="R11" t="s">
        <v>37</v>
      </c>
      <c r="S11">
        <f t="shared" si="1"/>
        <v>0</v>
      </c>
      <c r="T11" t="s">
        <v>93</v>
      </c>
      <c r="V11" t="s">
        <v>37</v>
      </c>
      <c r="W11">
        <f t="shared" si="2"/>
        <v>0</v>
      </c>
      <c r="X11" t="s">
        <v>39</v>
      </c>
      <c r="Y11">
        <f t="shared" si="3"/>
        <v>0</v>
      </c>
      <c r="Z11" t="s">
        <v>94</v>
      </c>
      <c r="AA11">
        <f t="shared" si="4"/>
        <v>1</v>
      </c>
      <c r="AB11" t="s">
        <v>37</v>
      </c>
      <c r="AC11">
        <f t="shared" si="5"/>
        <v>0</v>
      </c>
      <c r="AD11" t="s">
        <v>92</v>
      </c>
      <c r="AE11">
        <f t="shared" si="6"/>
        <v>1</v>
      </c>
      <c r="AF11" t="s">
        <v>95</v>
      </c>
      <c r="AG11">
        <f t="shared" si="7"/>
        <v>1</v>
      </c>
    </row>
    <row r="12" spans="1:33" x14ac:dyDescent="0.2">
      <c r="A12" t="s">
        <v>96</v>
      </c>
      <c r="B12" t="s">
        <v>97</v>
      </c>
      <c r="C12" t="s">
        <v>98</v>
      </c>
      <c r="D12" t="s">
        <v>28</v>
      </c>
      <c r="I12" t="s">
        <v>29</v>
      </c>
      <c r="J12" t="s">
        <v>30</v>
      </c>
      <c r="K12" t="s">
        <v>31</v>
      </c>
      <c r="L12" t="s">
        <v>32</v>
      </c>
      <c r="M12" t="s">
        <v>33</v>
      </c>
      <c r="N12" t="s">
        <v>34</v>
      </c>
      <c r="O12" t="s">
        <v>35</v>
      </c>
      <c r="P12" t="s">
        <v>36</v>
      </c>
      <c r="Q12">
        <f t="shared" si="0"/>
        <v>0</v>
      </c>
      <c r="R12" t="s">
        <v>37</v>
      </c>
      <c r="S12">
        <f t="shared" si="1"/>
        <v>0</v>
      </c>
      <c r="T12" t="s">
        <v>99</v>
      </c>
      <c r="V12" t="s">
        <v>37</v>
      </c>
      <c r="W12">
        <f t="shared" si="2"/>
        <v>0</v>
      </c>
      <c r="X12" t="s">
        <v>39</v>
      </c>
      <c r="Y12">
        <f t="shared" si="3"/>
        <v>0</v>
      </c>
      <c r="Z12" t="s">
        <v>36</v>
      </c>
      <c r="AA12">
        <f t="shared" si="4"/>
        <v>0</v>
      </c>
      <c r="AB12" t="s">
        <v>37</v>
      </c>
      <c r="AC12">
        <f t="shared" si="5"/>
        <v>0</v>
      </c>
      <c r="AD12" t="s">
        <v>36</v>
      </c>
      <c r="AE12">
        <f t="shared" si="6"/>
        <v>0</v>
      </c>
      <c r="AF12" t="s">
        <v>100</v>
      </c>
      <c r="AG12">
        <f t="shared" si="7"/>
        <v>1</v>
      </c>
    </row>
    <row r="13" spans="1:33" x14ac:dyDescent="0.2">
      <c r="A13" t="s">
        <v>101</v>
      </c>
      <c r="B13" t="s">
        <v>102</v>
      </c>
      <c r="C13" t="s">
        <v>103</v>
      </c>
      <c r="D13" t="s">
        <v>28</v>
      </c>
      <c r="I13" t="s">
        <v>29</v>
      </c>
      <c r="J13" t="s">
        <v>30</v>
      </c>
      <c r="K13" t="s">
        <v>31</v>
      </c>
      <c r="L13" t="s">
        <v>32</v>
      </c>
      <c r="M13" t="s">
        <v>33</v>
      </c>
      <c r="N13" t="s">
        <v>34</v>
      </c>
      <c r="O13" t="s">
        <v>35</v>
      </c>
      <c r="P13" t="s">
        <v>104</v>
      </c>
      <c r="Q13">
        <f t="shared" si="0"/>
        <v>1</v>
      </c>
      <c r="R13" t="s">
        <v>37</v>
      </c>
      <c r="S13">
        <f t="shared" si="1"/>
        <v>0</v>
      </c>
      <c r="T13" t="s">
        <v>99</v>
      </c>
      <c r="V13" t="s">
        <v>37</v>
      </c>
      <c r="W13">
        <f t="shared" si="2"/>
        <v>0</v>
      </c>
      <c r="X13" t="s">
        <v>39</v>
      </c>
      <c r="Y13">
        <f t="shared" si="3"/>
        <v>0</v>
      </c>
      <c r="Z13" t="s">
        <v>105</v>
      </c>
      <c r="AA13">
        <f t="shared" si="4"/>
        <v>1</v>
      </c>
      <c r="AB13" t="s">
        <v>37</v>
      </c>
      <c r="AC13">
        <f t="shared" si="5"/>
        <v>0</v>
      </c>
      <c r="AD13" t="s">
        <v>104</v>
      </c>
      <c r="AE13">
        <f t="shared" si="6"/>
        <v>1</v>
      </c>
      <c r="AF13" t="s">
        <v>40</v>
      </c>
      <c r="AG13">
        <f t="shared" si="7"/>
        <v>0</v>
      </c>
    </row>
    <row r="14" spans="1:33" x14ac:dyDescent="0.2">
      <c r="A14" t="s">
        <v>106</v>
      </c>
      <c r="B14" t="s">
        <v>107</v>
      </c>
      <c r="C14" t="s">
        <v>108</v>
      </c>
      <c r="D14" t="s">
        <v>28</v>
      </c>
      <c r="I14" t="s">
        <v>29</v>
      </c>
      <c r="J14" t="s">
        <v>30</v>
      </c>
      <c r="K14" t="s">
        <v>31</v>
      </c>
      <c r="L14" t="s">
        <v>32</v>
      </c>
      <c r="M14" t="s">
        <v>33</v>
      </c>
      <c r="N14" t="s">
        <v>34</v>
      </c>
      <c r="O14" t="s">
        <v>35</v>
      </c>
      <c r="P14" t="s">
        <v>36</v>
      </c>
      <c r="Q14">
        <f t="shared" si="0"/>
        <v>0</v>
      </c>
      <c r="R14" t="s">
        <v>37</v>
      </c>
      <c r="S14">
        <f t="shared" si="1"/>
        <v>0</v>
      </c>
      <c r="T14" t="s">
        <v>99</v>
      </c>
      <c r="V14" t="s">
        <v>37</v>
      </c>
      <c r="W14">
        <f t="shared" si="2"/>
        <v>0</v>
      </c>
      <c r="X14" t="s">
        <v>39</v>
      </c>
      <c r="Y14">
        <f t="shared" si="3"/>
        <v>0</v>
      </c>
      <c r="Z14" t="s">
        <v>36</v>
      </c>
      <c r="AA14">
        <f t="shared" si="4"/>
        <v>0</v>
      </c>
      <c r="AB14" t="s">
        <v>37</v>
      </c>
      <c r="AC14">
        <f t="shared" si="5"/>
        <v>0</v>
      </c>
      <c r="AD14" t="s">
        <v>36</v>
      </c>
      <c r="AE14">
        <f t="shared" si="6"/>
        <v>0</v>
      </c>
      <c r="AF14" t="s">
        <v>100</v>
      </c>
      <c r="AG14">
        <f t="shared" si="7"/>
        <v>1</v>
      </c>
    </row>
    <row r="15" spans="1:33" x14ac:dyDescent="0.2">
      <c r="A15" t="s">
        <v>109</v>
      </c>
      <c r="B15" t="s">
        <v>110</v>
      </c>
      <c r="C15" t="s">
        <v>111</v>
      </c>
      <c r="D15" t="s">
        <v>28</v>
      </c>
      <c r="I15" t="s">
        <v>29</v>
      </c>
      <c r="J15" t="s">
        <v>30</v>
      </c>
      <c r="K15" t="s">
        <v>31</v>
      </c>
      <c r="L15" t="s">
        <v>32</v>
      </c>
      <c r="M15" t="s">
        <v>33</v>
      </c>
      <c r="N15" t="s">
        <v>34</v>
      </c>
      <c r="O15" t="s">
        <v>35</v>
      </c>
      <c r="P15" t="s">
        <v>112</v>
      </c>
      <c r="Q15">
        <f t="shared" si="0"/>
        <v>1</v>
      </c>
      <c r="R15" t="s">
        <v>37</v>
      </c>
      <c r="S15">
        <f t="shared" si="1"/>
        <v>0</v>
      </c>
      <c r="T15" t="s">
        <v>48</v>
      </c>
      <c r="V15" t="s">
        <v>37</v>
      </c>
      <c r="W15">
        <f t="shared" si="2"/>
        <v>0</v>
      </c>
      <c r="X15" t="s">
        <v>39</v>
      </c>
      <c r="Y15">
        <f t="shared" si="3"/>
        <v>0</v>
      </c>
      <c r="Z15" t="s">
        <v>113</v>
      </c>
      <c r="AA15">
        <f t="shared" si="4"/>
        <v>1</v>
      </c>
      <c r="AB15" t="s">
        <v>37</v>
      </c>
      <c r="AC15">
        <f t="shared" si="5"/>
        <v>0</v>
      </c>
      <c r="AD15" t="s">
        <v>112</v>
      </c>
      <c r="AE15">
        <f t="shared" si="6"/>
        <v>1</v>
      </c>
      <c r="AF15" t="s">
        <v>40</v>
      </c>
      <c r="AG15">
        <f t="shared" si="7"/>
        <v>0</v>
      </c>
    </row>
    <row r="16" spans="1:33" x14ac:dyDescent="0.2">
      <c r="A16" t="s">
        <v>114</v>
      </c>
      <c r="B16" t="s">
        <v>115</v>
      </c>
      <c r="C16" t="s">
        <v>116</v>
      </c>
      <c r="D16" t="s">
        <v>28</v>
      </c>
      <c r="I16" t="s">
        <v>29</v>
      </c>
      <c r="J16" t="s">
        <v>30</v>
      </c>
      <c r="K16" t="s">
        <v>31</v>
      </c>
      <c r="L16" t="s">
        <v>32</v>
      </c>
      <c r="M16" t="s">
        <v>33</v>
      </c>
      <c r="N16" t="s">
        <v>34</v>
      </c>
      <c r="O16" t="s">
        <v>35</v>
      </c>
      <c r="P16" t="s">
        <v>117</v>
      </c>
      <c r="Q16">
        <f t="shared" si="0"/>
        <v>1</v>
      </c>
      <c r="R16" t="s">
        <v>118</v>
      </c>
      <c r="S16">
        <f t="shared" si="1"/>
        <v>1</v>
      </c>
      <c r="T16" t="s">
        <v>85</v>
      </c>
      <c r="V16" t="s">
        <v>119</v>
      </c>
      <c r="W16">
        <f t="shared" si="2"/>
        <v>1</v>
      </c>
      <c r="X16" t="s">
        <v>39</v>
      </c>
      <c r="Y16">
        <f t="shared" si="3"/>
        <v>0</v>
      </c>
      <c r="Z16" t="s">
        <v>120</v>
      </c>
      <c r="AA16">
        <f t="shared" si="4"/>
        <v>1</v>
      </c>
      <c r="AB16" t="s">
        <v>121</v>
      </c>
      <c r="AC16">
        <f t="shared" si="5"/>
        <v>1</v>
      </c>
      <c r="AD16" t="s">
        <v>117</v>
      </c>
      <c r="AE16">
        <f t="shared" si="6"/>
        <v>1</v>
      </c>
      <c r="AF16" t="s">
        <v>40</v>
      </c>
      <c r="AG16">
        <f t="shared" si="7"/>
        <v>0</v>
      </c>
    </row>
    <row r="17" spans="1:33" x14ac:dyDescent="0.2">
      <c r="A17" t="s">
        <v>122</v>
      </c>
      <c r="B17" t="s">
        <v>123</v>
      </c>
      <c r="C17" t="s">
        <v>124</v>
      </c>
      <c r="D17" t="s">
        <v>28</v>
      </c>
      <c r="I17" t="s">
        <v>29</v>
      </c>
      <c r="J17" t="s">
        <v>30</v>
      </c>
      <c r="K17" t="s">
        <v>31</v>
      </c>
      <c r="L17" t="s">
        <v>32</v>
      </c>
      <c r="M17" t="s">
        <v>33</v>
      </c>
      <c r="N17" t="s">
        <v>34</v>
      </c>
      <c r="O17" t="s">
        <v>35</v>
      </c>
      <c r="P17" t="s">
        <v>125</v>
      </c>
      <c r="Q17">
        <f t="shared" si="0"/>
        <v>1</v>
      </c>
      <c r="R17" t="s">
        <v>126</v>
      </c>
      <c r="S17">
        <f t="shared" si="1"/>
        <v>1</v>
      </c>
      <c r="T17" t="s">
        <v>48</v>
      </c>
      <c r="V17" t="s">
        <v>37</v>
      </c>
      <c r="W17">
        <f t="shared" si="2"/>
        <v>0</v>
      </c>
      <c r="X17" t="s">
        <v>127</v>
      </c>
      <c r="Y17">
        <f t="shared" si="3"/>
        <v>1</v>
      </c>
      <c r="Z17" t="s">
        <v>128</v>
      </c>
      <c r="AA17">
        <f t="shared" si="4"/>
        <v>1</v>
      </c>
      <c r="AB17" t="s">
        <v>129</v>
      </c>
      <c r="AC17">
        <f t="shared" si="5"/>
        <v>1</v>
      </c>
      <c r="AD17" t="s">
        <v>125</v>
      </c>
      <c r="AE17">
        <f t="shared" si="6"/>
        <v>1</v>
      </c>
      <c r="AF17" t="s">
        <v>40</v>
      </c>
      <c r="AG17">
        <f t="shared" si="7"/>
        <v>0</v>
      </c>
    </row>
    <row r="18" spans="1:33" x14ac:dyDescent="0.2">
      <c r="A18" t="s">
        <v>130</v>
      </c>
      <c r="B18" t="s">
        <v>131</v>
      </c>
      <c r="C18" t="s">
        <v>132</v>
      </c>
      <c r="D18" t="s">
        <v>28</v>
      </c>
      <c r="I18" t="s">
        <v>29</v>
      </c>
      <c r="J18" t="s">
        <v>30</v>
      </c>
      <c r="K18" t="s">
        <v>31</v>
      </c>
      <c r="L18" t="s">
        <v>32</v>
      </c>
      <c r="M18" t="s">
        <v>33</v>
      </c>
      <c r="N18" t="s">
        <v>34</v>
      </c>
      <c r="O18" t="s">
        <v>35</v>
      </c>
      <c r="P18" t="s">
        <v>104</v>
      </c>
      <c r="Q18">
        <f t="shared" si="0"/>
        <v>1</v>
      </c>
      <c r="R18" t="s">
        <v>37</v>
      </c>
      <c r="S18">
        <f t="shared" si="1"/>
        <v>0</v>
      </c>
      <c r="T18" t="s">
        <v>99</v>
      </c>
      <c r="V18" t="s">
        <v>37</v>
      </c>
      <c r="W18">
        <f t="shared" si="2"/>
        <v>0</v>
      </c>
      <c r="X18" t="s">
        <v>39</v>
      </c>
      <c r="Y18">
        <f t="shared" si="3"/>
        <v>0</v>
      </c>
      <c r="Z18" t="s">
        <v>105</v>
      </c>
      <c r="AA18">
        <f t="shared" si="4"/>
        <v>1</v>
      </c>
      <c r="AB18" t="s">
        <v>37</v>
      </c>
      <c r="AC18">
        <f t="shared" si="5"/>
        <v>0</v>
      </c>
      <c r="AD18" t="s">
        <v>104</v>
      </c>
      <c r="AE18">
        <f t="shared" si="6"/>
        <v>1</v>
      </c>
      <c r="AF18" t="s">
        <v>40</v>
      </c>
      <c r="AG18">
        <f t="shared" si="7"/>
        <v>0</v>
      </c>
    </row>
    <row r="19" spans="1:33" x14ac:dyDescent="0.2">
      <c r="A19" t="s">
        <v>133</v>
      </c>
      <c r="B19" t="s">
        <v>134</v>
      </c>
      <c r="C19" t="s">
        <v>135</v>
      </c>
      <c r="D19" t="s">
        <v>28</v>
      </c>
      <c r="I19" t="s">
        <v>29</v>
      </c>
      <c r="J19" t="s">
        <v>30</v>
      </c>
      <c r="K19" t="s">
        <v>31</v>
      </c>
      <c r="L19" t="s">
        <v>32</v>
      </c>
      <c r="M19" t="s">
        <v>33</v>
      </c>
      <c r="N19" t="s">
        <v>34</v>
      </c>
      <c r="O19" t="s">
        <v>35</v>
      </c>
      <c r="P19" t="s">
        <v>136</v>
      </c>
      <c r="Q19">
        <f t="shared" si="0"/>
        <v>1</v>
      </c>
      <c r="R19" t="s">
        <v>137</v>
      </c>
      <c r="S19">
        <f t="shared" si="1"/>
        <v>1</v>
      </c>
      <c r="T19" t="s">
        <v>48</v>
      </c>
      <c r="V19" t="s">
        <v>138</v>
      </c>
      <c r="W19">
        <f t="shared" si="2"/>
        <v>1</v>
      </c>
      <c r="X19" t="s">
        <v>39</v>
      </c>
      <c r="Y19">
        <f t="shared" si="3"/>
        <v>0</v>
      </c>
      <c r="Z19" t="s">
        <v>139</v>
      </c>
      <c r="AA19">
        <f t="shared" si="4"/>
        <v>1</v>
      </c>
      <c r="AB19" t="s">
        <v>140</v>
      </c>
      <c r="AC19">
        <f t="shared" si="5"/>
        <v>1</v>
      </c>
      <c r="AD19" t="s">
        <v>136</v>
      </c>
      <c r="AE19">
        <f t="shared" si="6"/>
        <v>1</v>
      </c>
      <c r="AF19" t="s">
        <v>40</v>
      </c>
      <c r="AG19">
        <f t="shared" si="7"/>
        <v>0</v>
      </c>
    </row>
    <row r="20" spans="1:33" x14ac:dyDescent="0.2">
      <c r="A20" t="s">
        <v>141</v>
      </c>
      <c r="B20" t="s">
        <v>142</v>
      </c>
      <c r="C20" t="s">
        <v>143</v>
      </c>
      <c r="D20" t="s">
        <v>28</v>
      </c>
      <c r="I20" t="s">
        <v>29</v>
      </c>
      <c r="J20" t="s">
        <v>30</v>
      </c>
      <c r="K20" t="s">
        <v>31</v>
      </c>
      <c r="L20" t="s">
        <v>32</v>
      </c>
      <c r="M20" t="s">
        <v>33</v>
      </c>
      <c r="N20" t="s">
        <v>34</v>
      </c>
      <c r="O20" t="s">
        <v>35</v>
      </c>
      <c r="P20" t="s">
        <v>104</v>
      </c>
      <c r="Q20">
        <f t="shared" si="0"/>
        <v>1</v>
      </c>
      <c r="R20" t="s">
        <v>37</v>
      </c>
      <c r="S20">
        <f t="shared" si="1"/>
        <v>0</v>
      </c>
      <c r="T20" t="s">
        <v>99</v>
      </c>
      <c r="V20" t="s">
        <v>37</v>
      </c>
      <c r="W20">
        <f t="shared" si="2"/>
        <v>0</v>
      </c>
      <c r="X20" t="s">
        <v>39</v>
      </c>
      <c r="Y20">
        <f t="shared" si="3"/>
        <v>0</v>
      </c>
      <c r="Z20" t="s">
        <v>144</v>
      </c>
      <c r="AA20">
        <f t="shared" si="4"/>
        <v>1</v>
      </c>
      <c r="AB20" t="s">
        <v>37</v>
      </c>
      <c r="AC20">
        <f t="shared" si="5"/>
        <v>0</v>
      </c>
      <c r="AD20" t="s">
        <v>104</v>
      </c>
      <c r="AE20">
        <f t="shared" si="6"/>
        <v>1</v>
      </c>
      <c r="AF20" t="s">
        <v>40</v>
      </c>
      <c r="AG20">
        <f t="shared" si="7"/>
        <v>0</v>
      </c>
    </row>
    <row r="21" spans="1:33" x14ac:dyDescent="0.2">
      <c r="A21" t="s">
        <v>145</v>
      </c>
      <c r="B21" t="s">
        <v>146</v>
      </c>
      <c r="C21" t="s">
        <v>147</v>
      </c>
      <c r="D21" t="s">
        <v>28</v>
      </c>
      <c r="I21" t="s">
        <v>29</v>
      </c>
      <c r="J21" t="s">
        <v>30</v>
      </c>
      <c r="K21" t="s">
        <v>31</v>
      </c>
      <c r="L21" t="s">
        <v>32</v>
      </c>
      <c r="M21" t="s">
        <v>33</v>
      </c>
      <c r="N21" t="s">
        <v>34</v>
      </c>
      <c r="O21" t="s">
        <v>35</v>
      </c>
      <c r="P21" t="s">
        <v>36</v>
      </c>
      <c r="Q21">
        <f t="shared" si="0"/>
        <v>0</v>
      </c>
      <c r="R21" t="s">
        <v>37</v>
      </c>
      <c r="S21">
        <f t="shared" si="1"/>
        <v>0</v>
      </c>
      <c r="T21" t="s">
        <v>99</v>
      </c>
      <c r="V21" t="s">
        <v>37</v>
      </c>
      <c r="W21">
        <f t="shared" si="2"/>
        <v>0</v>
      </c>
      <c r="X21" t="s">
        <v>39</v>
      </c>
      <c r="Y21">
        <f t="shared" si="3"/>
        <v>0</v>
      </c>
      <c r="Z21" t="s">
        <v>36</v>
      </c>
      <c r="AA21">
        <f t="shared" si="4"/>
        <v>0</v>
      </c>
      <c r="AB21" t="s">
        <v>37</v>
      </c>
      <c r="AC21">
        <f t="shared" si="5"/>
        <v>0</v>
      </c>
      <c r="AD21" t="s">
        <v>36</v>
      </c>
      <c r="AE21">
        <f t="shared" si="6"/>
        <v>0</v>
      </c>
      <c r="AF21" t="s">
        <v>100</v>
      </c>
      <c r="AG21">
        <f t="shared" si="7"/>
        <v>1</v>
      </c>
    </row>
    <row r="22" spans="1:33" x14ac:dyDescent="0.2">
      <c r="A22" t="s">
        <v>148</v>
      </c>
      <c r="B22" t="s">
        <v>149</v>
      </c>
      <c r="C22" t="s">
        <v>150</v>
      </c>
      <c r="D22" t="s">
        <v>28</v>
      </c>
      <c r="I22" t="s">
        <v>29</v>
      </c>
      <c r="J22" t="s">
        <v>30</v>
      </c>
      <c r="K22" t="s">
        <v>31</v>
      </c>
      <c r="L22" t="s">
        <v>32</v>
      </c>
      <c r="M22" t="s">
        <v>33</v>
      </c>
      <c r="N22" t="s">
        <v>34</v>
      </c>
      <c r="O22" t="s">
        <v>35</v>
      </c>
      <c r="P22" t="s">
        <v>36</v>
      </c>
      <c r="Q22">
        <f t="shared" si="0"/>
        <v>0</v>
      </c>
      <c r="R22" t="s">
        <v>37</v>
      </c>
      <c r="S22">
        <f t="shared" si="1"/>
        <v>0</v>
      </c>
      <c r="T22" t="s">
        <v>99</v>
      </c>
      <c r="V22" t="s">
        <v>37</v>
      </c>
      <c r="W22">
        <f t="shared" si="2"/>
        <v>0</v>
      </c>
      <c r="X22" t="s">
        <v>39</v>
      </c>
      <c r="Y22">
        <f t="shared" si="3"/>
        <v>0</v>
      </c>
      <c r="Z22" t="s">
        <v>36</v>
      </c>
      <c r="AA22">
        <f t="shared" si="4"/>
        <v>0</v>
      </c>
      <c r="AB22" t="s">
        <v>37</v>
      </c>
      <c r="AC22">
        <f t="shared" si="5"/>
        <v>0</v>
      </c>
      <c r="AD22" t="s">
        <v>36</v>
      </c>
      <c r="AE22">
        <f t="shared" si="6"/>
        <v>0</v>
      </c>
      <c r="AF22" t="s">
        <v>151</v>
      </c>
      <c r="AG22">
        <f t="shared" si="7"/>
        <v>1</v>
      </c>
    </row>
    <row r="23" spans="1:33" x14ac:dyDescent="0.2">
      <c r="A23" t="s">
        <v>152</v>
      </c>
      <c r="B23" t="s">
        <v>153</v>
      </c>
      <c r="C23" t="s">
        <v>154</v>
      </c>
      <c r="D23" t="s">
        <v>28</v>
      </c>
      <c r="I23" t="s">
        <v>29</v>
      </c>
      <c r="J23" t="s">
        <v>30</v>
      </c>
      <c r="K23" t="s">
        <v>31</v>
      </c>
      <c r="L23" t="s">
        <v>32</v>
      </c>
      <c r="M23" t="s">
        <v>33</v>
      </c>
      <c r="N23" t="s">
        <v>34</v>
      </c>
      <c r="O23" t="s">
        <v>35</v>
      </c>
      <c r="P23" t="s">
        <v>36</v>
      </c>
      <c r="Q23">
        <f t="shared" si="0"/>
        <v>0</v>
      </c>
      <c r="R23" t="s">
        <v>37</v>
      </c>
      <c r="S23">
        <f t="shared" si="1"/>
        <v>0</v>
      </c>
      <c r="T23" t="s">
        <v>54</v>
      </c>
      <c r="V23" t="s">
        <v>37</v>
      </c>
      <c r="W23">
        <f t="shared" si="2"/>
        <v>0</v>
      </c>
      <c r="X23" t="s">
        <v>39</v>
      </c>
      <c r="Y23">
        <f t="shared" si="3"/>
        <v>0</v>
      </c>
      <c r="Z23" t="s">
        <v>36</v>
      </c>
      <c r="AA23">
        <f t="shared" si="4"/>
        <v>0</v>
      </c>
      <c r="AB23" t="s">
        <v>37</v>
      </c>
      <c r="AC23">
        <f t="shared" si="5"/>
        <v>0</v>
      </c>
      <c r="AD23" t="s">
        <v>36</v>
      </c>
      <c r="AE23">
        <f t="shared" si="6"/>
        <v>0</v>
      </c>
      <c r="AF23" t="s">
        <v>80</v>
      </c>
      <c r="AG23">
        <f t="shared" si="7"/>
        <v>1</v>
      </c>
    </row>
    <row r="24" spans="1:33" x14ac:dyDescent="0.2">
      <c r="A24" t="s">
        <v>155</v>
      </c>
      <c r="B24" t="s">
        <v>156</v>
      </c>
      <c r="C24" t="s">
        <v>157</v>
      </c>
      <c r="D24" t="s">
        <v>28</v>
      </c>
      <c r="I24" t="s">
        <v>29</v>
      </c>
      <c r="J24" t="s">
        <v>30</v>
      </c>
      <c r="K24" t="s">
        <v>31</v>
      </c>
      <c r="L24" t="s">
        <v>32</v>
      </c>
      <c r="M24" t="s">
        <v>33</v>
      </c>
      <c r="N24" t="s">
        <v>34</v>
      </c>
      <c r="O24" t="s">
        <v>35</v>
      </c>
      <c r="P24" t="s">
        <v>36</v>
      </c>
      <c r="Q24">
        <f t="shared" si="0"/>
        <v>0</v>
      </c>
      <c r="R24" t="s">
        <v>37</v>
      </c>
      <c r="S24">
        <f t="shared" si="1"/>
        <v>0</v>
      </c>
      <c r="T24" t="s">
        <v>99</v>
      </c>
      <c r="V24" t="s">
        <v>158</v>
      </c>
      <c r="W24">
        <f t="shared" si="2"/>
        <v>1</v>
      </c>
      <c r="X24" t="s">
        <v>39</v>
      </c>
      <c r="Y24">
        <f t="shared" si="3"/>
        <v>0</v>
      </c>
      <c r="Z24" t="s">
        <v>36</v>
      </c>
      <c r="AA24">
        <f t="shared" si="4"/>
        <v>0</v>
      </c>
      <c r="AB24" t="s">
        <v>37</v>
      </c>
      <c r="AC24">
        <f t="shared" si="5"/>
        <v>0</v>
      </c>
      <c r="AD24" t="s">
        <v>36</v>
      </c>
      <c r="AE24">
        <f t="shared" si="6"/>
        <v>0</v>
      </c>
      <c r="AF24" t="s">
        <v>40</v>
      </c>
      <c r="AG24">
        <f t="shared" si="7"/>
        <v>0</v>
      </c>
    </row>
    <row r="25" spans="1:33" x14ac:dyDescent="0.2">
      <c r="A25" t="s">
        <v>159</v>
      </c>
      <c r="B25" t="s">
        <v>160</v>
      </c>
      <c r="C25" t="s">
        <v>161</v>
      </c>
      <c r="D25" t="s">
        <v>28</v>
      </c>
      <c r="I25" t="s">
        <v>29</v>
      </c>
      <c r="J25" t="s">
        <v>30</v>
      </c>
      <c r="K25" t="s">
        <v>31</v>
      </c>
      <c r="L25" t="s">
        <v>32</v>
      </c>
      <c r="M25" t="s">
        <v>33</v>
      </c>
      <c r="N25" t="s">
        <v>34</v>
      </c>
      <c r="O25" t="s">
        <v>35</v>
      </c>
      <c r="P25" t="s">
        <v>125</v>
      </c>
      <c r="Q25">
        <f t="shared" si="0"/>
        <v>1</v>
      </c>
      <c r="R25" t="s">
        <v>162</v>
      </c>
      <c r="S25">
        <f t="shared" si="1"/>
        <v>1</v>
      </c>
      <c r="T25" t="s">
        <v>48</v>
      </c>
      <c r="V25" t="s">
        <v>163</v>
      </c>
      <c r="W25">
        <f t="shared" si="2"/>
        <v>1</v>
      </c>
      <c r="X25" t="s">
        <v>164</v>
      </c>
      <c r="Y25">
        <f t="shared" si="3"/>
        <v>1</v>
      </c>
      <c r="Z25" t="s">
        <v>128</v>
      </c>
      <c r="AA25">
        <f t="shared" si="4"/>
        <v>1</v>
      </c>
      <c r="AB25" t="s">
        <v>129</v>
      </c>
      <c r="AC25">
        <f t="shared" si="5"/>
        <v>1</v>
      </c>
      <c r="AD25" t="s">
        <v>125</v>
      </c>
      <c r="AE25">
        <f t="shared" si="6"/>
        <v>1</v>
      </c>
      <c r="AF25" t="s">
        <v>40</v>
      </c>
      <c r="AG25">
        <f t="shared" si="7"/>
        <v>0</v>
      </c>
    </row>
    <row r="26" spans="1:33" x14ac:dyDescent="0.2">
      <c r="A26" t="s">
        <v>165</v>
      </c>
      <c r="B26" t="s">
        <v>166</v>
      </c>
      <c r="C26" t="s">
        <v>167</v>
      </c>
      <c r="D26" t="s">
        <v>28</v>
      </c>
      <c r="I26" t="s">
        <v>29</v>
      </c>
      <c r="J26" t="s">
        <v>30</v>
      </c>
      <c r="K26" t="s">
        <v>31</v>
      </c>
      <c r="L26" t="s">
        <v>32</v>
      </c>
      <c r="M26" t="s">
        <v>33</v>
      </c>
      <c r="N26" t="s">
        <v>34</v>
      </c>
      <c r="O26" t="s">
        <v>35</v>
      </c>
      <c r="P26" t="s">
        <v>168</v>
      </c>
      <c r="Q26">
        <f t="shared" si="0"/>
        <v>1</v>
      </c>
      <c r="R26" t="s">
        <v>37</v>
      </c>
      <c r="S26">
        <f t="shared" si="1"/>
        <v>0</v>
      </c>
      <c r="T26" t="s">
        <v>93</v>
      </c>
      <c r="V26" t="s">
        <v>37</v>
      </c>
      <c r="W26">
        <f t="shared" si="2"/>
        <v>0</v>
      </c>
      <c r="X26" t="s">
        <v>39</v>
      </c>
      <c r="Y26">
        <f t="shared" si="3"/>
        <v>0</v>
      </c>
      <c r="Z26" t="s">
        <v>169</v>
      </c>
      <c r="AA26">
        <f t="shared" si="4"/>
        <v>1</v>
      </c>
      <c r="AB26" t="s">
        <v>37</v>
      </c>
      <c r="AC26">
        <f t="shared" si="5"/>
        <v>0</v>
      </c>
      <c r="AD26" t="s">
        <v>168</v>
      </c>
      <c r="AE26">
        <f t="shared" si="6"/>
        <v>1</v>
      </c>
      <c r="AF26" t="s">
        <v>95</v>
      </c>
      <c r="AG26">
        <f t="shared" si="7"/>
        <v>1</v>
      </c>
    </row>
    <row r="27" spans="1:33" x14ac:dyDescent="0.2">
      <c r="A27" t="s">
        <v>170</v>
      </c>
      <c r="B27" t="s">
        <v>171</v>
      </c>
      <c r="C27" t="s">
        <v>172</v>
      </c>
      <c r="D27" t="s">
        <v>28</v>
      </c>
      <c r="I27" t="s">
        <v>29</v>
      </c>
      <c r="J27" t="s">
        <v>30</v>
      </c>
      <c r="K27" t="s">
        <v>31</v>
      </c>
      <c r="L27" t="s">
        <v>32</v>
      </c>
      <c r="M27" t="s">
        <v>33</v>
      </c>
      <c r="N27" t="s">
        <v>34</v>
      </c>
      <c r="O27" t="s">
        <v>35</v>
      </c>
      <c r="P27" t="s">
        <v>168</v>
      </c>
      <c r="Q27">
        <f t="shared" si="0"/>
        <v>1</v>
      </c>
      <c r="R27" t="s">
        <v>37</v>
      </c>
      <c r="S27">
        <f t="shared" si="1"/>
        <v>0</v>
      </c>
      <c r="T27" t="s">
        <v>93</v>
      </c>
      <c r="V27" t="s">
        <v>37</v>
      </c>
      <c r="W27">
        <f t="shared" si="2"/>
        <v>0</v>
      </c>
      <c r="X27" t="s">
        <v>39</v>
      </c>
      <c r="Y27">
        <f t="shared" si="3"/>
        <v>0</v>
      </c>
      <c r="Z27" t="s">
        <v>169</v>
      </c>
      <c r="AA27">
        <f t="shared" si="4"/>
        <v>1</v>
      </c>
      <c r="AB27" t="s">
        <v>37</v>
      </c>
      <c r="AC27">
        <f t="shared" si="5"/>
        <v>0</v>
      </c>
      <c r="AD27" t="s">
        <v>168</v>
      </c>
      <c r="AE27">
        <f t="shared" si="6"/>
        <v>1</v>
      </c>
      <c r="AF27" t="s">
        <v>95</v>
      </c>
      <c r="AG27">
        <f t="shared" si="7"/>
        <v>1</v>
      </c>
    </row>
    <row r="28" spans="1:33" x14ac:dyDescent="0.2">
      <c r="A28" t="s">
        <v>173</v>
      </c>
      <c r="B28" t="s">
        <v>174</v>
      </c>
      <c r="C28" t="s">
        <v>175</v>
      </c>
      <c r="D28" t="s">
        <v>28</v>
      </c>
      <c r="I28" t="s">
        <v>29</v>
      </c>
      <c r="J28" t="s">
        <v>30</v>
      </c>
      <c r="K28" t="s">
        <v>31</v>
      </c>
      <c r="L28" t="s">
        <v>32</v>
      </c>
      <c r="M28" t="s">
        <v>33</v>
      </c>
      <c r="N28" t="s">
        <v>34</v>
      </c>
      <c r="O28" t="s">
        <v>35</v>
      </c>
      <c r="P28" t="s">
        <v>176</v>
      </c>
      <c r="Q28">
        <f t="shared" si="0"/>
        <v>1</v>
      </c>
      <c r="R28" t="s">
        <v>177</v>
      </c>
      <c r="S28">
        <f t="shared" si="1"/>
        <v>1</v>
      </c>
      <c r="T28" t="s">
        <v>48</v>
      </c>
      <c r="V28" t="s">
        <v>178</v>
      </c>
      <c r="W28">
        <f t="shared" si="2"/>
        <v>1</v>
      </c>
      <c r="X28" t="s">
        <v>179</v>
      </c>
      <c r="Y28">
        <f t="shared" si="3"/>
        <v>1</v>
      </c>
      <c r="Z28" t="s">
        <v>180</v>
      </c>
      <c r="AA28">
        <f t="shared" si="4"/>
        <v>1</v>
      </c>
      <c r="AB28" t="s">
        <v>181</v>
      </c>
      <c r="AC28">
        <f t="shared" si="5"/>
        <v>1</v>
      </c>
      <c r="AD28" t="s">
        <v>176</v>
      </c>
      <c r="AE28">
        <f t="shared" si="6"/>
        <v>1</v>
      </c>
      <c r="AF28" t="s">
        <v>182</v>
      </c>
      <c r="AG28">
        <f t="shared" si="7"/>
        <v>1</v>
      </c>
    </row>
    <row r="29" spans="1:33" x14ac:dyDescent="0.2">
      <c r="A29" t="s">
        <v>183</v>
      </c>
      <c r="B29" t="s">
        <v>184</v>
      </c>
      <c r="C29" t="s">
        <v>185</v>
      </c>
      <c r="D29" t="s">
        <v>28</v>
      </c>
      <c r="I29" t="s">
        <v>29</v>
      </c>
      <c r="J29" t="s">
        <v>30</v>
      </c>
      <c r="K29" t="s">
        <v>31</v>
      </c>
      <c r="L29" t="s">
        <v>32</v>
      </c>
      <c r="M29" t="s">
        <v>33</v>
      </c>
      <c r="N29" t="s">
        <v>34</v>
      </c>
      <c r="O29" t="s">
        <v>35</v>
      </c>
      <c r="P29" t="s">
        <v>136</v>
      </c>
      <c r="Q29">
        <f t="shared" si="0"/>
        <v>1</v>
      </c>
      <c r="R29" t="s">
        <v>37</v>
      </c>
      <c r="S29">
        <f t="shared" si="1"/>
        <v>0</v>
      </c>
      <c r="T29" t="s">
        <v>48</v>
      </c>
      <c r="V29" t="s">
        <v>186</v>
      </c>
      <c r="W29">
        <f t="shared" si="2"/>
        <v>1</v>
      </c>
      <c r="X29" t="s">
        <v>39</v>
      </c>
      <c r="Y29">
        <f t="shared" si="3"/>
        <v>0</v>
      </c>
      <c r="Z29" t="s">
        <v>187</v>
      </c>
      <c r="AA29">
        <f t="shared" si="4"/>
        <v>1</v>
      </c>
      <c r="AB29" t="s">
        <v>188</v>
      </c>
      <c r="AC29">
        <f t="shared" si="5"/>
        <v>1</v>
      </c>
      <c r="AD29" t="s">
        <v>136</v>
      </c>
      <c r="AE29">
        <f t="shared" si="6"/>
        <v>1</v>
      </c>
      <c r="AF29" t="s">
        <v>182</v>
      </c>
      <c r="AG29">
        <f t="shared" si="7"/>
        <v>1</v>
      </c>
    </row>
    <row r="30" spans="1:33" x14ac:dyDescent="0.2">
      <c r="A30" t="s">
        <v>189</v>
      </c>
      <c r="B30" t="s">
        <v>190</v>
      </c>
      <c r="C30" t="s">
        <v>191</v>
      </c>
      <c r="D30" t="s">
        <v>28</v>
      </c>
      <c r="I30" t="s">
        <v>29</v>
      </c>
      <c r="J30" t="s">
        <v>30</v>
      </c>
      <c r="K30" t="s">
        <v>31</v>
      </c>
      <c r="L30" t="s">
        <v>32</v>
      </c>
      <c r="M30" t="s">
        <v>33</v>
      </c>
      <c r="N30" t="s">
        <v>34</v>
      </c>
      <c r="O30" t="s">
        <v>35</v>
      </c>
      <c r="P30" t="s">
        <v>136</v>
      </c>
      <c r="Q30">
        <f t="shared" si="0"/>
        <v>1</v>
      </c>
      <c r="R30" t="s">
        <v>192</v>
      </c>
      <c r="S30">
        <f t="shared" si="1"/>
        <v>1</v>
      </c>
      <c r="T30" t="s">
        <v>48</v>
      </c>
      <c r="V30" t="s">
        <v>138</v>
      </c>
      <c r="W30">
        <f t="shared" si="2"/>
        <v>1</v>
      </c>
      <c r="X30" t="s">
        <v>39</v>
      </c>
      <c r="Y30">
        <f t="shared" si="3"/>
        <v>0</v>
      </c>
      <c r="Z30" t="s">
        <v>139</v>
      </c>
      <c r="AA30">
        <f t="shared" si="4"/>
        <v>1</v>
      </c>
      <c r="AB30" t="s">
        <v>193</v>
      </c>
      <c r="AC30">
        <f t="shared" si="5"/>
        <v>1</v>
      </c>
      <c r="AD30" t="s">
        <v>136</v>
      </c>
      <c r="AE30">
        <f t="shared" si="6"/>
        <v>1</v>
      </c>
      <c r="AF30" t="s">
        <v>182</v>
      </c>
      <c r="AG30">
        <f t="shared" si="7"/>
        <v>1</v>
      </c>
    </row>
    <row r="31" spans="1:33" x14ac:dyDescent="0.2">
      <c r="A31" t="s">
        <v>194</v>
      </c>
      <c r="B31" t="s">
        <v>195</v>
      </c>
      <c r="C31" t="s">
        <v>196</v>
      </c>
      <c r="D31" t="s">
        <v>28</v>
      </c>
      <c r="I31" t="s">
        <v>29</v>
      </c>
      <c r="J31" t="s">
        <v>30</v>
      </c>
      <c r="K31" t="s">
        <v>31</v>
      </c>
      <c r="L31" t="s">
        <v>32</v>
      </c>
      <c r="M31" t="s">
        <v>33</v>
      </c>
      <c r="N31" t="s">
        <v>34</v>
      </c>
      <c r="O31" t="s">
        <v>35</v>
      </c>
      <c r="P31" t="s">
        <v>197</v>
      </c>
      <c r="Q31">
        <f t="shared" si="0"/>
        <v>1</v>
      </c>
      <c r="R31" t="s">
        <v>198</v>
      </c>
      <c r="S31">
        <f t="shared" si="1"/>
        <v>1</v>
      </c>
      <c r="T31" t="s">
        <v>199</v>
      </c>
      <c r="V31" t="s">
        <v>200</v>
      </c>
      <c r="W31">
        <f t="shared" si="2"/>
        <v>1</v>
      </c>
      <c r="X31" t="s">
        <v>39</v>
      </c>
      <c r="Y31">
        <f t="shared" si="3"/>
        <v>0</v>
      </c>
      <c r="Z31" t="s">
        <v>201</v>
      </c>
      <c r="AA31">
        <f t="shared" si="4"/>
        <v>1</v>
      </c>
      <c r="AB31" t="s">
        <v>202</v>
      </c>
      <c r="AC31">
        <f t="shared" si="5"/>
        <v>1</v>
      </c>
      <c r="AD31" t="s">
        <v>197</v>
      </c>
      <c r="AE31">
        <f t="shared" si="6"/>
        <v>1</v>
      </c>
      <c r="AF31" t="s">
        <v>40</v>
      </c>
      <c r="AG31">
        <f t="shared" si="7"/>
        <v>0</v>
      </c>
    </row>
    <row r="32" spans="1:33" x14ac:dyDescent="0.2">
      <c r="A32" t="s">
        <v>203</v>
      </c>
      <c r="B32" t="s">
        <v>204</v>
      </c>
      <c r="C32" t="s">
        <v>205</v>
      </c>
      <c r="D32" t="s">
        <v>28</v>
      </c>
      <c r="I32" t="s">
        <v>29</v>
      </c>
      <c r="J32" t="s">
        <v>30</v>
      </c>
      <c r="K32" t="s">
        <v>31</v>
      </c>
      <c r="L32" t="s">
        <v>32</v>
      </c>
      <c r="M32" t="s">
        <v>33</v>
      </c>
      <c r="N32" t="s">
        <v>34</v>
      </c>
      <c r="O32" t="s">
        <v>35</v>
      </c>
      <c r="P32" t="s">
        <v>36</v>
      </c>
      <c r="Q32">
        <f t="shared" si="0"/>
        <v>0</v>
      </c>
      <c r="R32" t="s">
        <v>37</v>
      </c>
      <c r="S32">
        <f t="shared" si="1"/>
        <v>0</v>
      </c>
      <c r="T32" t="s">
        <v>48</v>
      </c>
      <c r="V32" t="s">
        <v>37</v>
      </c>
      <c r="W32">
        <f t="shared" si="2"/>
        <v>0</v>
      </c>
      <c r="X32" t="s">
        <v>39</v>
      </c>
      <c r="Y32">
        <f t="shared" si="3"/>
        <v>0</v>
      </c>
      <c r="Z32" t="s">
        <v>36</v>
      </c>
      <c r="AA32">
        <f t="shared" si="4"/>
        <v>0</v>
      </c>
      <c r="AB32" t="s">
        <v>37</v>
      </c>
      <c r="AC32">
        <f t="shared" si="5"/>
        <v>0</v>
      </c>
      <c r="AD32" t="s">
        <v>36</v>
      </c>
      <c r="AE32">
        <f t="shared" si="6"/>
        <v>0</v>
      </c>
      <c r="AF32" t="s">
        <v>80</v>
      </c>
      <c r="AG32">
        <f t="shared" si="7"/>
        <v>1</v>
      </c>
    </row>
    <row r="33" spans="1:33" x14ac:dyDescent="0.2">
      <c r="A33" t="s">
        <v>206</v>
      </c>
      <c r="B33" t="s">
        <v>207</v>
      </c>
      <c r="C33" t="s">
        <v>208</v>
      </c>
      <c r="D33" t="s">
        <v>28</v>
      </c>
      <c r="I33" t="s">
        <v>29</v>
      </c>
      <c r="J33" t="s">
        <v>30</v>
      </c>
      <c r="K33" t="s">
        <v>31</v>
      </c>
      <c r="L33" t="s">
        <v>32</v>
      </c>
      <c r="M33" t="s">
        <v>33</v>
      </c>
      <c r="N33" t="s">
        <v>34</v>
      </c>
      <c r="O33" t="s">
        <v>35</v>
      </c>
      <c r="P33" t="s">
        <v>125</v>
      </c>
      <c r="Q33">
        <f t="shared" si="0"/>
        <v>1</v>
      </c>
      <c r="R33" t="s">
        <v>37</v>
      </c>
      <c r="S33">
        <f t="shared" si="1"/>
        <v>0</v>
      </c>
      <c r="T33" t="s">
        <v>54</v>
      </c>
      <c r="V33" t="s">
        <v>209</v>
      </c>
      <c r="W33">
        <f t="shared" si="2"/>
        <v>1</v>
      </c>
      <c r="X33" t="s">
        <v>210</v>
      </c>
      <c r="Y33">
        <f t="shared" si="3"/>
        <v>1</v>
      </c>
      <c r="Z33" t="s">
        <v>211</v>
      </c>
      <c r="AA33">
        <f t="shared" si="4"/>
        <v>1</v>
      </c>
      <c r="AB33" t="s">
        <v>129</v>
      </c>
      <c r="AC33">
        <f t="shared" si="5"/>
        <v>1</v>
      </c>
      <c r="AD33" t="s">
        <v>125</v>
      </c>
      <c r="AE33">
        <f t="shared" si="6"/>
        <v>1</v>
      </c>
      <c r="AF33" t="s">
        <v>212</v>
      </c>
      <c r="AG33">
        <f t="shared" si="7"/>
        <v>1</v>
      </c>
    </row>
    <row r="34" spans="1:33" x14ac:dyDescent="0.2">
      <c r="A34" t="s">
        <v>213</v>
      </c>
      <c r="B34" t="s">
        <v>214</v>
      </c>
      <c r="C34" t="s">
        <v>215</v>
      </c>
      <c r="D34" t="s">
        <v>28</v>
      </c>
      <c r="I34" t="s">
        <v>29</v>
      </c>
      <c r="J34" t="s">
        <v>30</v>
      </c>
      <c r="K34" t="s">
        <v>31</v>
      </c>
      <c r="L34" t="s">
        <v>32</v>
      </c>
      <c r="M34" t="s">
        <v>33</v>
      </c>
      <c r="N34" t="s">
        <v>34</v>
      </c>
      <c r="O34" t="s">
        <v>35</v>
      </c>
      <c r="P34" t="s">
        <v>36</v>
      </c>
      <c r="Q34">
        <f t="shared" si="0"/>
        <v>0</v>
      </c>
      <c r="R34" t="s">
        <v>37</v>
      </c>
      <c r="S34">
        <f t="shared" si="1"/>
        <v>0</v>
      </c>
      <c r="T34" t="s">
        <v>99</v>
      </c>
      <c r="V34" t="s">
        <v>37</v>
      </c>
      <c r="W34">
        <f t="shared" si="2"/>
        <v>0</v>
      </c>
      <c r="X34" t="s">
        <v>39</v>
      </c>
      <c r="Y34">
        <f t="shared" si="3"/>
        <v>0</v>
      </c>
      <c r="Z34" t="s">
        <v>36</v>
      </c>
      <c r="AA34">
        <f t="shared" si="4"/>
        <v>0</v>
      </c>
      <c r="AB34" t="s">
        <v>37</v>
      </c>
      <c r="AC34">
        <f t="shared" si="5"/>
        <v>0</v>
      </c>
      <c r="AD34" t="s">
        <v>36</v>
      </c>
      <c r="AE34">
        <f t="shared" si="6"/>
        <v>0</v>
      </c>
      <c r="AF34" t="s">
        <v>40</v>
      </c>
      <c r="AG34">
        <f t="shared" si="7"/>
        <v>0</v>
      </c>
    </row>
    <row r="35" spans="1:33" x14ac:dyDescent="0.2">
      <c r="A35" t="s">
        <v>216</v>
      </c>
      <c r="B35" t="s">
        <v>217</v>
      </c>
      <c r="C35" t="s">
        <v>218</v>
      </c>
      <c r="D35" t="s">
        <v>28</v>
      </c>
      <c r="I35" t="s">
        <v>29</v>
      </c>
      <c r="J35" t="s">
        <v>30</v>
      </c>
      <c r="K35" t="s">
        <v>31</v>
      </c>
      <c r="L35" t="s">
        <v>32</v>
      </c>
      <c r="M35" t="s">
        <v>33</v>
      </c>
      <c r="N35" t="s">
        <v>34</v>
      </c>
      <c r="O35" t="s">
        <v>35</v>
      </c>
      <c r="P35" t="s">
        <v>36</v>
      </c>
      <c r="Q35">
        <f t="shared" si="0"/>
        <v>0</v>
      </c>
      <c r="R35" t="s">
        <v>37</v>
      </c>
      <c r="S35">
        <f t="shared" si="1"/>
        <v>0</v>
      </c>
      <c r="T35" t="s">
        <v>99</v>
      </c>
      <c r="V35" t="s">
        <v>37</v>
      </c>
      <c r="W35">
        <f t="shared" si="2"/>
        <v>0</v>
      </c>
      <c r="X35" t="s">
        <v>39</v>
      </c>
      <c r="Y35">
        <f t="shared" si="3"/>
        <v>0</v>
      </c>
      <c r="Z35" t="s">
        <v>36</v>
      </c>
      <c r="AA35">
        <f t="shared" si="4"/>
        <v>0</v>
      </c>
      <c r="AB35" t="s">
        <v>37</v>
      </c>
      <c r="AC35">
        <f t="shared" si="5"/>
        <v>0</v>
      </c>
      <c r="AD35" t="s">
        <v>36</v>
      </c>
      <c r="AE35">
        <f t="shared" si="6"/>
        <v>0</v>
      </c>
      <c r="AF35" t="s">
        <v>40</v>
      </c>
      <c r="AG35">
        <f t="shared" si="7"/>
        <v>0</v>
      </c>
    </row>
    <row r="36" spans="1:33" x14ac:dyDescent="0.2">
      <c r="A36" t="s">
        <v>219</v>
      </c>
      <c r="B36" t="s">
        <v>220</v>
      </c>
      <c r="C36" t="s">
        <v>221</v>
      </c>
      <c r="D36" t="s">
        <v>28</v>
      </c>
      <c r="I36" t="s">
        <v>29</v>
      </c>
      <c r="J36" t="s">
        <v>30</v>
      </c>
      <c r="K36" t="s">
        <v>31</v>
      </c>
      <c r="L36" t="s">
        <v>32</v>
      </c>
      <c r="M36" t="s">
        <v>33</v>
      </c>
      <c r="N36" t="s">
        <v>34</v>
      </c>
      <c r="O36" t="s">
        <v>35</v>
      </c>
      <c r="P36" t="s">
        <v>136</v>
      </c>
      <c r="Q36">
        <f t="shared" si="0"/>
        <v>1</v>
      </c>
      <c r="R36" t="s">
        <v>37</v>
      </c>
      <c r="S36">
        <f t="shared" si="1"/>
        <v>0</v>
      </c>
      <c r="T36" t="s">
        <v>48</v>
      </c>
      <c r="V36" t="s">
        <v>138</v>
      </c>
      <c r="W36">
        <f t="shared" si="2"/>
        <v>1</v>
      </c>
      <c r="X36" t="s">
        <v>39</v>
      </c>
      <c r="Y36">
        <f t="shared" si="3"/>
        <v>0</v>
      </c>
      <c r="Z36" t="s">
        <v>139</v>
      </c>
      <c r="AA36">
        <f t="shared" si="4"/>
        <v>1</v>
      </c>
      <c r="AB36" t="s">
        <v>193</v>
      </c>
      <c r="AC36">
        <f t="shared" si="5"/>
        <v>1</v>
      </c>
      <c r="AD36" t="s">
        <v>136</v>
      </c>
      <c r="AE36">
        <f t="shared" si="6"/>
        <v>1</v>
      </c>
      <c r="AF36" t="s">
        <v>182</v>
      </c>
      <c r="AG36">
        <f t="shared" si="7"/>
        <v>1</v>
      </c>
    </row>
    <row r="37" spans="1:33" x14ac:dyDescent="0.2">
      <c r="A37" t="s">
        <v>222</v>
      </c>
      <c r="B37" t="s">
        <v>223</v>
      </c>
      <c r="C37" t="s">
        <v>224</v>
      </c>
      <c r="D37" t="s">
        <v>28</v>
      </c>
      <c r="I37" t="s">
        <v>29</v>
      </c>
      <c r="J37" t="s">
        <v>30</v>
      </c>
      <c r="K37" t="s">
        <v>31</v>
      </c>
      <c r="L37" t="s">
        <v>32</v>
      </c>
      <c r="M37" t="s">
        <v>33</v>
      </c>
      <c r="N37" t="s">
        <v>34</v>
      </c>
      <c r="O37" t="s">
        <v>35</v>
      </c>
      <c r="P37" t="s">
        <v>125</v>
      </c>
      <c r="Q37">
        <f t="shared" si="0"/>
        <v>1</v>
      </c>
      <c r="R37" t="s">
        <v>37</v>
      </c>
      <c r="S37">
        <f t="shared" si="1"/>
        <v>0</v>
      </c>
      <c r="T37" t="s">
        <v>48</v>
      </c>
      <c r="V37" t="s">
        <v>209</v>
      </c>
      <c r="W37">
        <f t="shared" si="2"/>
        <v>1</v>
      </c>
      <c r="X37" t="s">
        <v>210</v>
      </c>
      <c r="Y37">
        <f t="shared" si="3"/>
        <v>1</v>
      </c>
      <c r="Z37" t="s">
        <v>211</v>
      </c>
      <c r="AA37">
        <f t="shared" si="4"/>
        <v>1</v>
      </c>
      <c r="AB37" t="s">
        <v>129</v>
      </c>
      <c r="AC37">
        <f t="shared" si="5"/>
        <v>1</v>
      </c>
      <c r="AD37" t="s">
        <v>125</v>
      </c>
      <c r="AE37">
        <f t="shared" si="6"/>
        <v>1</v>
      </c>
      <c r="AF37" t="s">
        <v>212</v>
      </c>
      <c r="AG37">
        <f t="shared" si="7"/>
        <v>1</v>
      </c>
    </row>
    <row r="38" spans="1:33" x14ac:dyDescent="0.2">
      <c r="A38" t="s">
        <v>225</v>
      </c>
      <c r="B38" t="s">
        <v>226</v>
      </c>
      <c r="C38" t="s">
        <v>227</v>
      </c>
      <c r="D38" t="s">
        <v>28</v>
      </c>
      <c r="I38" t="s">
        <v>29</v>
      </c>
      <c r="J38" t="s">
        <v>30</v>
      </c>
      <c r="K38" t="s">
        <v>31</v>
      </c>
      <c r="L38" t="s">
        <v>32</v>
      </c>
      <c r="M38" t="s">
        <v>33</v>
      </c>
      <c r="N38" t="s">
        <v>34</v>
      </c>
      <c r="O38" t="s">
        <v>35</v>
      </c>
      <c r="P38" t="s">
        <v>176</v>
      </c>
      <c r="Q38">
        <f t="shared" si="0"/>
        <v>1</v>
      </c>
      <c r="R38" t="s">
        <v>37</v>
      </c>
      <c r="S38">
        <f t="shared" si="1"/>
        <v>0</v>
      </c>
      <c r="T38" t="s">
        <v>48</v>
      </c>
      <c r="V38" t="s">
        <v>178</v>
      </c>
      <c r="W38">
        <f t="shared" si="2"/>
        <v>1</v>
      </c>
      <c r="X38" t="s">
        <v>228</v>
      </c>
      <c r="Y38">
        <f t="shared" si="3"/>
        <v>1</v>
      </c>
      <c r="Z38" t="s">
        <v>180</v>
      </c>
      <c r="AA38">
        <f t="shared" si="4"/>
        <v>1</v>
      </c>
      <c r="AB38" t="s">
        <v>129</v>
      </c>
      <c r="AC38">
        <f t="shared" si="5"/>
        <v>1</v>
      </c>
      <c r="AD38" t="s">
        <v>176</v>
      </c>
      <c r="AE38">
        <f t="shared" si="6"/>
        <v>1</v>
      </c>
      <c r="AF38" t="s">
        <v>182</v>
      </c>
      <c r="AG38">
        <f t="shared" si="7"/>
        <v>1</v>
      </c>
    </row>
    <row r="39" spans="1:33" x14ac:dyDescent="0.2">
      <c r="A39" t="s">
        <v>229</v>
      </c>
      <c r="B39" t="s">
        <v>230</v>
      </c>
      <c r="C39" t="s">
        <v>231</v>
      </c>
      <c r="D39" t="s">
        <v>28</v>
      </c>
      <c r="I39" t="s">
        <v>29</v>
      </c>
      <c r="J39" t="s">
        <v>30</v>
      </c>
      <c r="K39" t="s">
        <v>31</v>
      </c>
      <c r="L39" t="s">
        <v>32</v>
      </c>
      <c r="M39" t="s">
        <v>33</v>
      </c>
      <c r="N39" t="s">
        <v>34</v>
      </c>
      <c r="O39" t="s">
        <v>35</v>
      </c>
      <c r="P39" t="s">
        <v>176</v>
      </c>
      <c r="Q39">
        <f t="shared" si="0"/>
        <v>1</v>
      </c>
      <c r="R39" t="s">
        <v>37</v>
      </c>
      <c r="S39">
        <f t="shared" si="1"/>
        <v>0</v>
      </c>
      <c r="T39" t="s">
        <v>54</v>
      </c>
      <c r="V39" t="s">
        <v>178</v>
      </c>
      <c r="W39">
        <f t="shared" si="2"/>
        <v>1</v>
      </c>
      <c r="X39" t="s">
        <v>228</v>
      </c>
      <c r="Y39">
        <f t="shared" si="3"/>
        <v>1</v>
      </c>
      <c r="Z39" t="s">
        <v>180</v>
      </c>
      <c r="AA39">
        <f t="shared" si="4"/>
        <v>1</v>
      </c>
      <c r="AB39" t="s">
        <v>129</v>
      </c>
      <c r="AC39">
        <f t="shared" si="5"/>
        <v>1</v>
      </c>
      <c r="AD39" t="s">
        <v>176</v>
      </c>
      <c r="AE39">
        <f t="shared" si="6"/>
        <v>1</v>
      </c>
      <c r="AF39" t="s">
        <v>182</v>
      </c>
      <c r="AG39">
        <f t="shared" si="7"/>
        <v>1</v>
      </c>
    </row>
    <row r="40" spans="1:33" x14ac:dyDescent="0.2">
      <c r="A40" t="s">
        <v>232</v>
      </c>
      <c r="B40" t="s">
        <v>233</v>
      </c>
      <c r="C40" t="s">
        <v>234</v>
      </c>
      <c r="D40" t="s">
        <v>28</v>
      </c>
      <c r="I40" t="s">
        <v>29</v>
      </c>
      <c r="J40" t="s">
        <v>30</v>
      </c>
      <c r="K40" t="s">
        <v>31</v>
      </c>
      <c r="L40" t="s">
        <v>32</v>
      </c>
      <c r="M40" t="s">
        <v>33</v>
      </c>
      <c r="N40" t="s">
        <v>34</v>
      </c>
      <c r="O40" t="s">
        <v>35</v>
      </c>
      <c r="P40" t="s">
        <v>235</v>
      </c>
      <c r="Q40">
        <f t="shared" si="0"/>
        <v>1</v>
      </c>
      <c r="R40" t="s">
        <v>236</v>
      </c>
      <c r="S40">
        <f t="shared" si="1"/>
        <v>1</v>
      </c>
      <c r="T40" t="s">
        <v>54</v>
      </c>
      <c r="V40" t="s">
        <v>37</v>
      </c>
      <c r="W40">
        <f t="shared" si="2"/>
        <v>0</v>
      </c>
      <c r="X40" t="s">
        <v>39</v>
      </c>
      <c r="Y40">
        <f t="shared" si="3"/>
        <v>0</v>
      </c>
      <c r="Z40" t="s">
        <v>237</v>
      </c>
      <c r="AA40">
        <f t="shared" si="4"/>
        <v>1</v>
      </c>
      <c r="AB40" t="s">
        <v>37</v>
      </c>
      <c r="AC40">
        <f t="shared" si="5"/>
        <v>0</v>
      </c>
      <c r="AD40" t="s">
        <v>235</v>
      </c>
      <c r="AE40">
        <f t="shared" si="6"/>
        <v>1</v>
      </c>
      <c r="AF40" t="s">
        <v>238</v>
      </c>
      <c r="AG40">
        <f t="shared" si="7"/>
        <v>1</v>
      </c>
    </row>
    <row r="41" spans="1:33" x14ac:dyDescent="0.2">
      <c r="A41" t="s">
        <v>239</v>
      </c>
      <c r="B41" t="s">
        <v>240</v>
      </c>
      <c r="C41" t="s">
        <v>241</v>
      </c>
      <c r="D41" t="s">
        <v>28</v>
      </c>
      <c r="I41" t="s">
        <v>29</v>
      </c>
      <c r="J41" t="s">
        <v>30</v>
      </c>
      <c r="K41" t="s">
        <v>31</v>
      </c>
      <c r="L41" t="s">
        <v>32</v>
      </c>
      <c r="M41" t="s">
        <v>33</v>
      </c>
      <c r="N41" t="s">
        <v>34</v>
      </c>
      <c r="O41" t="s">
        <v>35</v>
      </c>
      <c r="P41" t="s">
        <v>242</v>
      </c>
      <c r="Q41">
        <f t="shared" si="0"/>
        <v>1</v>
      </c>
      <c r="R41" t="s">
        <v>37</v>
      </c>
      <c r="S41">
        <f t="shared" si="1"/>
        <v>0</v>
      </c>
      <c r="T41" t="s">
        <v>99</v>
      </c>
      <c r="V41" t="s">
        <v>37</v>
      </c>
      <c r="W41">
        <f t="shared" si="2"/>
        <v>0</v>
      </c>
      <c r="X41" t="s">
        <v>243</v>
      </c>
      <c r="Y41">
        <f t="shared" si="3"/>
        <v>1</v>
      </c>
      <c r="Z41" t="s">
        <v>244</v>
      </c>
      <c r="AA41">
        <f t="shared" si="4"/>
        <v>1</v>
      </c>
      <c r="AB41" t="s">
        <v>245</v>
      </c>
      <c r="AC41">
        <f t="shared" si="5"/>
        <v>1</v>
      </c>
      <c r="AD41" t="s">
        <v>242</v>
      </c>
      <c r="AE41">
        <f t="shared" si="6"/>
        <v>1</v>
      </c>
      <c r="AF41" t="s">
        <v>40</v>
      </c>
      <c r="AG41">
        <f t="shared" si="7"/>
        <v>0</v>
      </c>
    </row>
    <row r="42" spans="1:33" x14ac:dyDescent="0.2">
      <c r="A42" s="1">
        <v>354656</v>
      </c>
      <c r="B42" t="s">
        <v>246</v>
      </c>
      <c r="C42" t="s">
        <v>247</v>
      </c>
      <c r="D42" t="s">
        <v>28</v>
      </c>
      <c r="I42" t="s">
        <v>29</v>
      </c>
      <c r="J42" t="s">
        <v>30</v>
      </c>
      <c r="K42" t="s">
        <v>31</v>
      </c>
      <c r="L42" t="s">
        <v>32</v>
      </c>
      <c r="M42" t="s">
        <v>33</v>
      </c>
      <c r="N42" t="s">
        <v>34</v>
      </c>
      <c r="O42" t="s">
        <v>35</v>
      </c>
      <c r="P42" t="s">
        <v>36</v>
      </c>
      <c r="Q42">
        <f t="shared" si="0"/>
        <v>0</v>
      </c>
      <c r="R42" t="s">
        <v>37</v>
      </c>
      <c r="S42">
        <f t="shared" si="1"/>
        <v>0</v>
      </c>
      <c r="T42" t="s">
        <v>248</v>
      </c>
      <c r="V42" t="s">
        <v>37</v>
      </c>
      <c r="W42">
        <f t="shared" si="2"/>
        <v>0</v>
      </c>
      <c r="X42" t="s">
        <v>39</v>
      </c>
      <c r="Y42">
        <f t="shared" si="3"/>
        <v>0</v>
      </c>
      <c r="Z42" t="s">
        <v>36</v>
      </c>
      <c r="AA42">
        <f t="shared" si="4"/>
        <v>0</v>
      </c>
      <c r="AB42" t="s">
        <v>37</v>
      </c>
      <c r="AC42">
        <f t="shared" si="5"/>
        <v>0</v>
      </c>
      <c r="AD42" t="s">
        <v>36</v>
      </c>
      <c r="AE42">
        <f t="shared" si="6"/>
        <v>0</v>
      </c>
      <c r="AF42" t="s">
        <v>100</v>
      </c>
      <c r="AG42">
        <f t="shared" si="7"/>
        <v>1</v>
      </c>
    </row>
    <row r="43" spans="1:33" x14ac:dyDescent="0.2">
      <c r="A43" t="s">
        <v>249</v>
      </c>
      <c r="B43" t="s">
        <v>250</v>
      </c>
      <c r="C43" t="s">
        <v>251</v>
      </c>
      <c r="D43" t="s">
        <v>28</v>
      </c>
      <c r="I43" t="s">
        <v>29</v>
      </c>
      <c r="J43" t="s">
        <v>30</v>
      </c>
      <c r="K43" t="s">
        <v>31</v>
      </c>
      <c r="L43" t="s">
        <v>32</v>
      </c>
      <c r="M43" t="s">
        <v>33</v>
      </c>
      <c r="N43" t="s">
        <v>34</v>
      </c>
      <c r="O43" t="s">
        <v>35</v>
      </c>
      <c r="P43" t="s">
        <v>252</v>
      </c>
      <c r="Q43">
        <f t="shared" si="0"/>
        <v>1</v>
      </c>
      <c r="R43" t="s">
        <v>37</v>
      </c>
      <c r="S43">
        <f t="shared" si="1"/>
        <v>0</v>
      </c>
      <c r="T43" t="s">
        <v>253</v>
      </c>
      <c r="V43" t="s">
        <v>37</v>
      </c>
      <c r="W43">
        <f t="shared" si="2"/>
        <v>0</v>
      </c>
      <c r="X43" t="s">
        <v>254</v>
      </c>
      <c r="Y43">
        <f t="shared" si="3"/>
        <v>1</v>
      </c>
      <c r="Z43" t="s">
        <v>255</v>
      </c>
      <c r="AA43">
        <f t="shared" si="4"/>
        <v>1</v>
      </c>
      <c r="AB43" t="s">
        <v>256</v>
      </c>
      <c r="AC43">
        <f t="shared" si="5"/>
        <v>1</v>
      </c>
      <c r="AD43" t="s">
        <v>252</v>
      </c>
      <c r="AE43">
        <f t="shared" si="6"/>
        <v>1</v>
      </c>
      <c r="AF43" t="s">
        <v>40</v>
      </c>
      <c r="AG43">
        <f t="shared" si="7"/>
        <v>0</v>
      </c>
    </row>
    <row r="44" spans="1:33" x14ac:dyDescent="0.2">
      <c r="A44" t="s">
        <v>257</v>
      </c>
      <c r="B44" t="s">
        <v>258</v>
      </c>
      <c r="C44" t="s">
        <v>259</v>
      </c>
      <c r="D44" t="s">
        <v>28</v>
      </c>
      <c r="I44" t="s">
        <v>29</v>
      </c>
      <c r="J44" t="s">
        <v>30</v>
      </c>
      <c r="K44" t="s">
        <v>31</v>
      </c>
      <c r="L44" t="s">
        <v>32</v>
      </c>
      <c r="M44" t="s">
        <v>33</v>
      </c>
      <c r="N44" t="s">
        <v>34</v>
      </c>
      <c r="O44" t="s">
        <v>35</v>
      </c>
      <c r="P44" t="s">
        <v>260</v>
      </c>
      <c r="Q44">
        <f t="shared" si="0"/>
        <v>1</v>
      </c>
      <c r="R44" t="s">
        <v>261</v>
      </c>
      <c r="S44">
        <f t="shared" si="1"/>
        <v>1</v>
      </c>
      <c r="T44" t="s">
        <v>93</v>
      </c>
      <c r="V44" t="s">
        <v>262</v>
      </c>
      <c r="W44">
        <f t="shared" si="2"/>
        <v>1</v>
      </c>
      <c r="X44" t="s">
        <v>263</v>
      </c>
      <c r="Y44">
        <f t="shared" si="3"/>
        <v>1</v>
      </c>
      <c r="Z44" t="s">
        <v>255</v>
      </c>
      <c r="AA44">
        <f t="shared" si="4"/>
        <v>1</v>
      </c>
      <c r="AB44" t="s">
        <v>264</v>
      </c>
      <c r="AC44">
        <f t="shared" si="5"/>
        <v>1</v>
      </c>
      <c r="AD44" t="s">
        <v>260</v>
      </c>
      <c r="AE44">
        <f t="shared" si="6"/>
        <v>1</v>
      </c>
      <c r="AF44" t="s">
        <v>40</v>
      </c>
      <c r="AG44">
        <f t="shared" si="7"/>
        <v>0</v>
      </c>
    </row>
    <row r="45" spans="1:33" x14ac:dyDescent="0.2">
      <c r="A45" t="s">
        <v>265</v>
      </c>
      <c r="B45" t="s">
        <v>266</v>
      </c>
      <c r="C45" t="s">
        <v>267</v>
      </c>
      <c r="D45" t="s">
        <v>28</v>
      </c>
      <c r="I45" t="s">
        <v>29</v>
      </c>
      <c r="J45" t="s">
        <v>30</v>
      </c>
      <c r="K45" t="s">
        <v>31</v>
      </c>
      <c r="L45" t="s">
        <v>32</v>
      </c>
      <c r="M45" t="s">
        <v>33</v>
      </c>
      <c r="N45" t="s">
        <v>34</v>
      </c>
      <c r="O45" t="s">
        <v>35</v>
      </c>
      <c r="P45" t="s">
        <v>36</v>
      </c>
      <c r="Q45">
        <f t="shared" si="0"/>
        <v>0</v>
      </c>
      <c r="R45" t="s">
        <v>37</v>
      </c>
      <c r="S45">
        <f t="shared" si="1"/>
        <v>0</v>
      </c>
      <c r="T45" t="s">
        <v>99</v>
      </c>
      <c r="V45" t="s">
        <v>37</v>
      </c>
      <c r="W45">
        <f t="shared" si="2"/>
        <v>0</v>
      </c>
      <c r="X45" t="s">
        <v>39</v>
      </c>
      <c r="Y45">
        <f t="shared" si="3"/>
        <v>0</v>
      </c>
      <c r="Z45" t="s">
        <v>36</v>
      </c>
      <c r="AA45">
        <f t="shared" si="4"/>
        <v>0</v>
      </c>
      <c r="AB45" t="s">
        <v>37</v>
      </c>
      <c r="AC45">
        <f t="shared" si="5"/>
        <v>0</v>
      </c>
      <c r="AD45" t="s">
        <v>36</v>
      </c>
      <c r="AE45">
        <f t="shared" si="6"/>
        <v>0</v>
      </c>
      <c r="AF45" t="s">
        <v>100</v>
      </c>
      <c r="AG45">
        <f t="shared" si="7"/>
        <v>1</v>
      </c>
    </row>
    <row r="46" spans="1:33" x14ac:dyDescent="0.2">
      <c r="A46" t="s">
        <v>268</v>
      </c>
      <c r="B46" t="s">
        <v>269</v>
      </c>
      <c r="C46" t="s">
        <v>270</v>
      </c>
      <c r="D46" t="s">
        <v>28</v>
      </c>
      <c r="I46" t="s">
        <v>29</v>
      </c>
      <c r="J46" t="s">
        <v>30</v>
      </c>
      <c r="K46" t="s">
        <v>31</v>
      </c>
      <c r="L46" t="s">
        <v>32</v>
      </c>
      <c r="M46" t="s">
        <v>33</v>
      </c>
      <c r="N46" t="s">
        <v>34</v>
      </c>
      <c r="O46" t="s">
        <v>35</v>
      </c>
      <c r="P46" t="s">
        <v>271</v>
      </c>
      <c r="Q46">
        <f t="shared" si="0"/>
        <v>1</v>
      </c>
      <c r="R46" t="s">
        <v>272</v>
      </c>
      <c r="S46">
        <f t="shared" si="1"/>
        <v>1</v>
      </c>
      <c r="T46" t="s">
        <v>65</v>
      </c>
      <c r="V46" t="s">
        <v>273</v>
      </c>
      <c r="W46">
        <f t="shared" si="2"/>
        <v>1</v>
      </c>
      <c r="X46" t="s">
        <v>274</v>
      </c>
      <c r="Y46">
        <f t="shared" si="3"/>
        <v>1</v>
      </c>
      <c r="Z46" t="s">
        <v>275</v>
      </c>
      <c r="AA46">
        <f t="shared" si="4"/>
        <v>1</v>
      </c>
      <c r="AB46" t="s">
        <v>276</v>
      </c>
      <c r="AC46">
        <f t="shared" si="5"/>
        <v>1</v>
      </c>
      <c r="AD46" t="s">
        <v>271</v>
      </c>
      <c r="AE46">
        <f t="shared" si="6"/>
        <v>1</v>
      </c>
      <c r="AF46" t="s">
        <v>40</v>
      </c>
      <c r="AG46">
        <f t="shared" si="7"/>
        <v>0</v>
      </c>
    </row>
    <row r="47" spans="1:33" x14ac:dyDescent="0.2">
      <c r="A47" t="s">
        <v>277</v>
      </c>
      <c r="B47" t="s">
        <v>278</v>
      </c>
      <c r="C47" t="s">
        <v>279</v>
      </c>
      <c r="D47" t="s">
        <v>28</v>
      </c>
      <c r="I47" t="s">
        <v>29</v>
      </c>
      <c r="J47" t="s">
        <v>30</v>
      </c>
      <c r="K47" t="s">
        <v>31</v>
      </c>
      <c r="L47" t="s">
        <v>32</v>
      </c>
      <c r="M47" t="s">
        <v>33</v>
      </c>
      <c r="N47" t="s">
        <v>34</v>
      </c>
      <c r="O47" t="s">
        <v>35</v>
      </c>
      <c r="P47" t="s">
        <v>36</v>
      </c>
      <c r="Q47">
        <f t="shared" si="0"/>
        <v>0</v>
      </c>
      <c r="R47" t="s">
        <v>37</v>
      </c>
      <c r="S47">
        <f t="shared" si="1"/>
        <v>0</v>
      </c>
      <c r="T47" t="s">
        <v>99</v>
      </c>
      <c r="V47" t="s">
        <v>37</v>
      </c>
      <c r="W47">
        <f t="shared" si="2"/>
        <v>0</v>
      </c>
      <c r="X47" t="s">
        <v>39</v>
      </c>
      <c r="Y47">
        <f t="shared" si="3"/>
        <v>0</v>
      </c>
      <c r="Z47" t="s">
        <v>36</v>
      </c>
      <c r="AA47">
        <f t="shared" si="4"/>
        <v>0</v>
      </c>
      <c r="AB47" t="s">
        <v>37</v>
      </c>
      <c r="AC47">
        <f t="shared" si="5"/>
        <v>0</v>
      </c>
      <c r="AD47" t="s">
        <v>36</v>
      </c>
      <c r="AE47">
        <f t="shared" si="6"/>
        <v>0</v>
      </c>
      <c r="AF47" t="s">
        <v>151</v>
      </c>
      <c r="AG47">
        <f t="shared" si="7"/>
        <v>1</v>
      </c>
    </row>
    <row r="48" spans="1:33" x14ac:dyDescent="0.2">
      <c r="A48" t="s">
        <v>280</v>
      </c>
      <c r="B48" t="s">
        <v>281</v>
      </c>
      <c r="C48" t="s">
        <v>282</v>
      </c>
      <c r="D48" t="s">
        <v>28</v>
      </c>
      <c r="I48" t="s">
        <v>29</v>
      </c>
      <c r="J48" t="s">
        <v>30</v>
      </c>
      <c r="K48" t="s">
        <v>31</v>
      </c>
      <c r="L48" t="s">
        <v>32</v>
      </c>
      <c r="M48" t="s">
        <v>33</v>
      </c>
      <c r="N48" t="s">
        <v>34</v>
      </c>
      <c r="O48" t="s">
        <v>35</v>
      </c>
      <c r="P48" t="s">
        <v>271</v>
      </c>
      <c r="Q48">
        <f t="shared" si="0"/>
        <v>1</v>
      </c>
      <c r="R48" t="s">
        <v>272</v>
      </c>
      <c r="S48">
        <f t="shared" si="1"/>
        <v>1</v>
      </c>
      <c r="T48" t="s">
        <v>93</v>
      </c>
      <c r="V48" t="s">
        <v>273</v>
      </c>
      <c r="W48">
        <f t="shared" si="2"/>
        <v>1</v>
      </c>
      <c r="X48" t="s">
        <v>274</v>
      </c>
      <c r="Y48">
        <f t="shared" si="3"/>
        <v>1</v>
      </c>
      <c r="Z48" t="s">
        <v>275</v>
      </c>
      <c r="AA48">
        <f t="shared" si="4"/>
        <v>1</v>
      </c>
      <c r="AB48" t="s">
        <v>276</v>
      </c>
      <c r="AC48">
        <f t="shared" si="5"/>
        <v>1</v>
      </c>
      <c r="AD48" t="s">
        <v>271</v>
      </c>
      <c r="AE48">
        <f t="shared" si="6"/>
        <v>1</v>
      </c>
      <c r="AF48" t="s">
        <v>40</v>
      </c>
      <c r="AG48">
        <f t="shared" si="7"/>
        <v>0</v>
      </c>
    </row>
    <row r="49" spans="1:33" x14ac:dyDescent="0.2">
      <c r="A49" t="s">
        <v>283</v>
      </c>
      <c r="B49" t="s">
        <v>284</v>
      </c>
      <c r="C49" t="s">
        <v>285</v>
      </c>
      <c r="D49" t="s">
        <v>28</v>
      </c>
      <c r="I49" t="s">
        <v>29</v>
      </c>
      <c r="J49" t="s">
        <v>30</v>
      </c>
      <c r="K49" t="s">
        <v>31</v>
      </c>
      <c r="L49" t="s">
        <v>32</v>
      </c>
      <c r="M49" t="s">
        <v>33</v>
      </c>
      <c r="N49" t="s">
        <v>34</v>
      </c>
      <c r="O49" t="s">
        <v>35</v>
      </c>
      <c r="P49" t="s">
        <v>136</v>
      </c>
      <c r="Q49">
        <f t="shared" si="0"/>
        <v>1</v>
      </c>
      <c r="R49" t="s">
        <v>137</v>
      </c>
      <c r="S49">
        <f t="shared" si="1"/>
        <v>1</v>
      </c>
      <c r="T49" t="s">
        <v>48</v>
      </c>
      <c r="V49" t="s">
        <v>138</v>
      </c>
      <c r="W49">
        <f t="shared" si="2"/>
        <v>1</v>
      </c>
      <c r="X49" t="s">
        <v>39</v>
      </c>
      <c r="Y49">
        <f t="shared" si="3"/>
        <v>0</v>
      </c>
      <c r="Z49" t="s">
        <v>139</v>
      </c>
      <c r="AA49">
        <f t="shared" si="4"/>
        <v>1</v>
      </c>
      <c r="AB49" t="s">
        <v>140</v>
      </c>
      <c r="AC49">
        <f t="shared" si="5"/>
        <v>1</v>
      </c>
      <c r="AD49" t="s">
        <v>136</v>
      </c>
      <c r="AE49">
        <f t="shared" si="6"/>
        <v>1</v>
      </c>
      <c r="AF49" t="s">
        <v>182</v>
      </c>
      <c r="AG49">
        <f t="shared" si="7"/>
        <v>1</v>
      </c>
    </row>
    <row r="50" spans="1:33" x14ac:dyDescent="0.2">
      <c r="A50" t="s">
        <v>286</v>
      </c>
      <c r="B50" t="s">
        <v>287</v>
      </c>
      <c r="C50" t="s">
        <v>288</v>
      </c>
      <c r="D50" t="s">
        <v>28</v>
      </c>
      <c r="I50" t="s">
        <v>29</v>
      </c>
      <c r="J50" t="s">
        <v>30</v>
      </c>
      <c r="K50" t="s">
        <v>31</v>
      </c>
      <c r="L50" t="s">
        <v>32</v>
      </c>
      <c r="M50" t="s">
        <v>33</v>
      </c>
      <c r="N50" t="s">
        <v>34</v>
      </c>
      <c r="O50" t="s">
        <v>35</v>
      </c>
      <c r="P50" t="s">
        <v>176</v>
      </c>
      <c r="Q50">
        <f t="shared" si="0"/>
        <v>1</v>
      </c>
      <c r="R50" t="s">
        <v>37</v>
      </c>
      <c r="S50">
        <f t="shared" si="1"/>
        <v>0</v>
      </c>
      <c r="T50" t="s">
        <v>48</v>
      </c>
      <c r="V50" t="s">
        <v>178</v>
      </c>
      <c r="W50">
        <f t="shared" si="2"/>
        <v>1</v>
      </c>
      <c r="X50" t="s">
        <v>228</v>
      </c>
      <c r="Y50">
        <f t="shared" si="3"/>
        <v>1</v>
      </c>
      <c r="Z50" t="s">
        <v>180</v>
      </c>
      <c r="AA50">
        <f t="shared" si="4"/>
        <v>1</v>
      </c>
      <c r="AB50" t="s">
        <v>129</v>
      </c>
      <c r="AC50">
        <f t="shared" si="5"/>
        <v>1</v>
      </c>
      <c r="AD50" t="s">
        <v>176</v>
      </c>
      <c r="AE50">
        <f t="shared" si="6"/>
        <v>1</v>
      </c>
      <c r="AF50" t="s">
        <v>182</v>
      </c>
      <c r="AG50">
        <f t="shared" si="7"/>
        <v>1</v>
      </c>
    </row>
    <row r="51" spans="1:33" x14ac:dyDescent="0.2">
      <c r="A51" t="s">
        <v>289</v>
      </c>
      <c r="B51" t="s">
        <v>290</v>
      </c>
      <c r="C51" t="s">
        <v>291</v>
      </c>
      <c r="D51" t="s">
        <v>28</v>
      </c>
      <c r="I51" t="s">
        <v>29</v>
      </c>
      <c r="J51" t="s">
        <v>30</v>
      </c>
      <c r="K51" t="s">
        <v>292</v>
      </c>
      <c r="L51" t="s">
        <v>32</v>
      </c>
      <c r="M51" t="s">
        <v>33</v>
      </c>
      <c r="N51" t="s">
        <v>34</v>
      </c>
      <c r="O51" t="s">
        <v>35</v>
      </c>
      <c r="P51" t="s">
        <v>176</v>
      </c>
      <c r="Q51">
        <f t="shared" si="0"/>
        <v>1</v>
      </c>
      <c r="R51" t="s">
        <v>293</v>
      </c>
      <c r="S51">
        <f t="shared" si="1"/>
        <v>1</v>
      </c>
      <c r="T51" t="s">
        <v>48</v>
      </c>
      <c r="V51" t="s">
        <v>178</v>
      </c>
      <c r="W51">
        <f t="shared" si="2"/>
        <v>1</v>
      </c>
      <c r="X51" t="s">
        <v>294</v>
      </c>
      <c r="Y51">
        <f t="shared" si="3"/>
        <v>1</v>
      </c>
      <c r="Z51" t="s">
        <v>180</v>
      </c>
      <c r="AA51">
        <f t="shared" si="4"/>
        <v>1</v>
      </c>
      <c r="AB51" t="s">
        <v>295</v>
      </c>
      <c r="AC51">
        <f t="shared" si="5"/>
        <v>1</v>
      </c>
      <c r="AD51" t="s">
        <v>176</v>
      </c>
      <c r="AE51">
        <f t="shared" si="6"/>
        <v>1</v>
      </c>
      <c r="AF51" t="s">
        <v>182</v>
      </c>
      <c r="AG51">
        <f t="shared" si="7"/>
        <v>1</v>
      </c>
    </row>
    <row r="52" spans="1:33" x14ac:dyDescent="0.2">
      <c r="A52" t="s">
        <v>296</v>
      </c>
      <c r="B52" t="s">
        <v>297</v>
      </c>
      <c r="C52" t="s">
        <v>298</v>
      </c>
      <c r="D52" t="s">
        <v>28</v>
      </c>
      <c r="I52" t="s">
        <v>29</v>
      </c>
      <c r="J52" t="s">
        <v>30</v>
      </c>
      <c r="K52" t="s">
        <v>31</v>
      </c>
      <c r="L52" t="s">
        <v>32</v>
      </c>
      <c r="M52" t="s">
        <v>33</v>
      </c>
      <c r="N52" t="s">
        <v>34</v>
      </c>
      <c r="O52" t="s">
        <v>35</v>
      </c>
      <c r="P52" t="s">
        <v>299</v>
      </c>
      <c r="Q52">
        <f t="shared" si="0"/>
        <v>1</v>
      </c>
      <c r="R52" t="s">
        <v>300</v>
      </c>
      <c r="S52">
        <f t="shared" si="1"/>
        <v>1</v>
      </c>
      <c r="T52" t="s">
        <v>48</v>
      </c>
      <c r="V52" t="s">
        <v>37</v>
      </c>
      <c r="W52">
        <f t="shared" si="2"/>
        <v>0</v>
      </c>
      <c r="X52" t="s">
        <v>39</v>
      </c>
      <c r="Y52">
        <f t="shared" si="3"/>
        <v>0</v>
      </c>
      <c r="Z52" t="s">
        <v>36</v>
      </c>
      <c r="AA52">
        <f t="shared" si="4"/>
        <v>0</v>
      </c>
      <c r="AB52" t="s">
        <v>301</v>
      </c>
      <c r="AC52">
        <f t="shared" si="5"/>
        <v>1</v>
      </c>
      <c r="AD52" t="s">
        <v>299</v>
      </c>
      <c r="AE52">
        <f t="shared" si="6"/>
        <v>1</v>
      </c>
      <c r="AF52" t="s">
        <v>212</v>
      </c>
      <c r="AG52">
        <f t="shared" si="7"/>
        <v>1</v>
      </c>
    </row>
    <row r="53" spans="1:33" x14ac:dyDescent="0.2">
      <c r="A53" t="s">
        <v>302</v>
      </c>
      <c r="B53" t="s">
        <v>303</v>
      </c>
      <c r="C53" t="s">
        <v>304</v>
      </c>
      <c r="D53" t="s">
        <v>28</v>
      </c>
      <c r="I53" t="s">
        <v>29</v>
      </c>
      <c r="J53" t="s">
        <v>30</v>
      </c>
      <c r="K53" t="s">
        <v>305</v>
      </c>
      <c r="L53" t="s">
        <v>32</v>
      </c>
      <c r="M53" t="s">
        <v>33</v>
      </c>
      <c r="N53" t="s">
        <v>34</v>
      </c>
      <c r="O53" t="s">
        <v>35</v>
      </c>
      <c r="P53" t="s">
        <v>271</v>
      </c>
      <c r="Q53">
        <f t="shared" si="0"/>
        <v>1</v>
      </c>
      <c r="R53" t="s">
        <v>272</v>
      </c>
      <c r="S53">
        <f t="shared" si="1"/>
        <v>1</v>
      </c>
      <c r="T53" t="s">
        <v>306</v>
      </c>
      <c r="V53" t="s">
        <v>273</v>
      </c>
      <c r="W53">
        <f t="shared" si="2"/>
        <v>1</v>
      </c>
      <c r="X53" t="s">
        <v>39</v>
      </c>
      <c r="Y53">
        <f t="shared" si="3"/>
        <v>0</v>
      </c>
      <c r="Z53" t="s">
        <v>275</v>
      </c>
      <c r="AA53">
        <f t="shared" si="4"/>
        <v>1</v>
      </c>
      <c r="AB53" t="s">
        <v>276</v>
      </c>
      <c r="AC53">
        <f t="shared" si="5"/>
        <v>1</v>
      </c>
      <c r="AD53" t="s">
        <v>271</v>
      </c>
      <c r="AE53">
        <f t="shared" si="6"/>
        <v>1</v>
      </c>
      <c r="AF53" t="s">
        <v>40</v>
      </c>
      <c r="AG53">
        <f t="shared" si="7"/>
        <v>0</v>
      </c>
    </row>
    <row r="54" spans="1:33" x14ac:dyDescent="0.2">
      <c r="A54" t="s">
        <v>307</v>
      </c>
      <c r="B54" t="s">
        <v>308</v>
      </c>
      <c r="C54" t="s">
        <v>309</v>
      </c>
      <c r="D54" t="s">
        <v>28</v>
      </c>
      <c r="I54" t="s">
        <v>29</v>
      </c>
      <c r="J54" t="s">
        <v>30</v>
      </c>
      <c r="K54" t="s">
        <v>31</v>
      </c>
      <c r="L54" t="s">
        <v>32</v>
      </c>
      <c r="M54" t="s">
        <v>33</v>
      </c>
      <c r="N54" t="s">
        <v>34</v>
      </c>
      <c r="O54" t="s">
        <v>35</v>
      </c>
      <c r="P54" t="s">
        <v>252</v>
      </c>
      <c r="Q54">
        <f t="shared" si="0"/>
        <v>1</v>
      </c>
      <c r="R54" t="s">
        <v>310</v>
      </c>
      <c r="S54">
        <f t="shared" si="1"/>
        <v>1</v>
      </c>
      <c r="T54" t="s">
        <v>85</v>
      </c>
      <c r="V54" t="s">
        <v>262</v>
      </c>
      <c r="W54">
        <f t="shared" si="2"/>
        <v>1</v>
      </c>
      <c r="X54" t="s">
        <v>39</v>
      </c>
      <c r="Y54">
        <f t="shared" si="3"/>
        <v>0</v>
      </c>
      <c r="Z54" t="s">
        <v>36</v>
      </c>
      <c r="AA54">
        <f t="shared" si="4"/>
        <v>0</v>
      </c>
      <c r="AB54" t="s">
        <v>256</v>
      </c>
      <c r="AC54">
        <f t="shared" si="5"/>
        <v>1</v>
      </c>
      <c r="AD54" t="s">
        <v>252</v>
      </c>
      <c r="AE54">
        <f t="shared" si="6"/>
        <v>1</v>
      </c>
      <c r="AF54" t="s">
        <v>40</v>
      </c>
      <c r="AG54">
        <f t="shared" si="7"/>
        <v>0</v>
      </c>
    </row>
    <row r="55" spans="1:33" x14ac:dyDescent="0.2">
      <c r="A55" t="s">
        <v>311</v>
      </c>
      <c r="B55" t="s">
        <v>312</v>
      </c>
      <c r="C55" t="s">
        <v>313</v>
      </c>
      <c r="D55" t="s">
        <v>28</v>
      </c>
      <c r="I55" t="s">
        <v>29</v>
      </c>
      <c r="J55" t="s">
        <v>30</v>
      </c>
      <c r="K55" t="s">
        <v>31</v>
      </c>
      <c r="L55" t="s">
        <v>32</v>
      </c>
      <c r="M55" t="s">
        <v>33</v>
      </c>
      <c r="N55" t="s">
        <v>34</v>
      </c>
      <c r="O55" t="s">
        <v>35</v>
      </c>
      <c r="P55" t="s">
        <v>314</v>
      </c>
      <c r="Q55">
        <f t="shared" si="0"/>
        <v>1</v>
      </c>
      <c r="R55" t="s">
        <v>315</v>
      </c>
      <c r="S55">
        <f t="shared" si="1"/>
        <v>1</v>
      </c>
      <c r="T55" t="s">
        <v>54</v>
      </c>
      <c r="V55" t="s">
        <v>37</v>
      </c>
      <c r="W55">
        <f t="shared" si="2"/>
        <v>0</v>
      </c>
      <c r="X55" t="s">
        <v>39</v>
      </c>
      <c r="Y55">
        <f t="shared" si="3"/>
        <v>0</v>
      </c>
      <c r="Z55" t="s">
        <v>73</v>
      </c>
      <c r="AA55">
        <f t="shared" si="4"/>
        <v>1</v>
      </c>
      <c r="AB55" t="s">
        <v>315</v>
      </c>
      <c r="AC55">
        <f t="shared" si="5"/>
        <v>1</v>
      </c>
      <c r="AD55" t="s">
        <v>314</v>
      </c>
      <c r="AE55">
        <f t="shared" si="6"/>
        <v>1</v>
      </c>
      <c r="AF55" t="s">
        <v>40</v>
      </c>
      <c r="AG55">
        <f t="shared" si="7"/>
        <v>0</v>
      </c>
    </row>
    <row r="56" spans="1:33" x14ac:dyDescent="0.2">
      <c r="A56" t="s">
        <v>316</v>
      </c>
      <c r="B56" t="s">
        <v>317</v>
      </c>
      <c r="C56" t="s">
        <v>318</v>
      </c>
      <c r="D56" t="s">
        <v>28</v>
      </c>
      <c r="I56" t="s">
        <v>29</v>
      </c>
      <c r="J56" t="s">
        <v>30</v>
      </c>
      <c r="K56" t="s">
        <v>31</v>
      </c>
      <c r="L56" t="s">
        <v>32</v>
      </c>
      <c r="M56" t="s">
        <v>33</v>
      </c>
      <c r="N56" t="s">
        <v>34</v>
      </c>
      <c r="O56" t="s">
        <v>35</v>
      </c>
      <c r="P56" t="s">
        <v>319</v>
      </c>
      <c r="Q56">
        <f t="shared" si="0"/>
        <v>1</v>
      </c>
      <c r="R56" t="s">
        <v>37</v>
      </c>
      <c r="S56">
        <f t="shared" si="1"/>
        <v>0</v>
      </c>
      <c r="T56" t="s">
        <v>320</v>
      </c>
      <c r="V56" t="s">
        <v>321</v>
      </c>
      <c r="W56">
        <f t="shared" si="2"/>
        <v>1</v>
      </c>
      <c r="X56" t="s">
        <v>322</v>
      </c>
      <c r="Y56">
        <f t="shared" si="3"/>
        <v>1</v>
      </c>
      <c r="Z56" t="s">
        <v>323</v>
      </c>
      <c r="AA56">
        <f t="shared" si="4"/>
        <v>1</v>
      </c>
      <c r="AB56" t="s">
        <v>324</v>
      </c>
      <c r="AC56">
        <f t="shared" si="5"/>
        <v>1</v>
      </c>
      <c r="AD56" t="s">
        <v>36</v>
      </c>
      <c r="AE56">
        <f t="shared" si="6"/>
        <v>0</v>
      </c>
      <c r="AF56" t="s">
        <v>40</v>
      </c>
      <c r="AG56">
        <f t="shared" si="7"/>
        <v>0</v>
      </c>
    </row>
    <row r="57" spans="1:33" x14ac:dyDescent="0.2">
      <c r="A57" t="s">
        <v>325</v>
      </c>
      <c r="B57" t="s">
        <v>326</v>
      </c>
      <c r="C57" t="s">
        <v>327</v>
      </c>
      <c r="D57" t="s">
        <v>28</v>
      </c>
      <c r="I57" t="s">
        <v>29</v>
      </c>
      <c r="J57" t="s">
        <v>30</v>
      </c>
      <c r="K57" t="s">
        <v>31</v>
      </c>
      <c r="L57" t="s">
        <v>32</v>
      </c>
      <c r="M57" t="s">
        <v>33</v>
      </c>
      <c r="N57" t="s">
        <v>34</v>
      </c>
      <c r="O57" t="s">
        <v>35</v>
      </c>
      <c r="P57" t="s">
        <v>36</v>
      </c>
      <c r="Q57">
        <f t="shared" si="0"/>
        <v>0</v>
      </c>
      <c r="R57" t="s">
        <v>37</v>
      </c>
      <c r="S57">
        <f t="shared" si="1"/>
        <v>0</v>
      </c>
      <c r="T57" t="s">
        <v>328</v>
      </c>
      <c r="V57" t="s">
        <v>37</v>
      </c>
      <c r="W57">
        <f t="shared" si="2"/>
        <v>0</v>
      </c>
      <c r="X57" t="s">
        <v>39</v>
      </c>
      <c r="Y57">
        <f t="shared" si="3"/>
        <v>0</v>
      </c>
      <c r="Z57" t="s">
        <v>36</v>
      </c>
      <c r="AA57">
        <f t="shared" si="4"/>
        <v>0</v>
      </c>
      <c r="AB57" t="s">
        <v>37</v>
      </c>
      <c r="AC57">
        <f t="shared" si="5"/>
        <v>0</v>
      </c>
      <c r="AD57" t="s">
        <v>36</v>
      </c>
      <c r="AE57">
        <f t="shared" si="6"/>
        <v>0</v>
      </c>
      <c r="AF57" t="s">
        <v>80</v>
      </c>
      <c r="AG57">
        <f t="shared" si="7"/>
        <v>1</v>
      </c>
    </row>
    <row r="58" spans="1:33" x14ac:dyDescent="0.2">
      <c r="A58" t="s">
        <v>329</v>
      </c>
      <c r="B58" t="s">
        <v>330</v>
      </c>
      <c r="C58" t="s">
        <v>331</v>
      </c>
      <c r="D58" t="s">
        <v>28</v>
      </c>
      <c r="I58" t="s">
        <v>29</v>
      </c>
      <c r="J58" t="s">
        <v>30</v>
      </c>
      <c r="K58" t="s">
        <v>31</v>
      </c>
      <c r="L58" t="s">
        <v>32</v>
      </c>
      <c r="M58" t="s">
        <v>33</v>
      </c>
      <c r="N58" t="s">
        <v>34</v>
      </c>
      <c r="O58" t="s">
        <v>35</v>
      </c>
      <c r="P58" t="s">
        <v>36</v>
      </c>
      <c r="Q58">
        <f t="shared" si="0"/>
        <v>0</v>
      </c>
      <c r="R58" t="s">
        <v>37</v>
      </c>
      <c r="S58">
        <f t="shared" si="1"/>
        <v>0</v>
      </c>
      <c r="T58" t="s">
        <v>99</v>
      </c>
      <c r="V58" t="s">
        <v>37</v>
      </c>
      <c r="W58">
        <f t="shared" si="2"/>
        <v>0</v>
      </c>
      <c r="X58" t="s">
        <v>39</v>
      </c>
      <c r="Y58">
        <f t="shared" si="3"/>
        <v>0</v>
      </c>
      <c r="Z58" t="s">
        <v>36</v>
      </c>
      <c r="AA58">
        <f t="shared" si="4"/>
        <v>0</v>
      </c>
      <c r="AB58" t="s">
        <v>37</v>
      </c>
      <c r="AC58">
        <f t="shared" si="5"/>
        <v>0</v>
      </c>
      <c r="AD58" t="s">
        <v>36</v>
      </c>
      <c r="AE58">
        <f t="shared" si="6"/>
        <v>0</v>
      </c>
      <c r="AF58" t="s">
        <v>80</v>
      </c>
      <c r="AG58">
        <f t="shared" si="7"/>
        <v>1</v>
      </c>
    </row>
    <row r="59" spans="1:33" x14ac:dyDescent="0.2">
      <c r="A59" t="s">
        <v>332</v>
      </c>
      <c r="B59" t="s">
        <v>333</v>
      </c>
      <c r="C59" t="s">
        <v>334</v>
      </c>
      <c r="D59" t="s">
        <v>28</v>
      </c>
      <c r="I59" t="s">
        <v>29</v>
      </c>
      <c r="J59" t="s">
        <v>30</v>
      </c>
      <c r="K59" t="s">
        <v>31</v>
      </c>
      <c r="L59" t="s">
        <v>32</v>
      </c>
      <c r="M59" t="s">
        <v>33</v>
      </c>
      <c r="N59" t="s">
        <v>34</v>
      </c>
      <c r="O59" t="s">
        <v>35</v>
      </c>
      <c r="P59" t="s">
        <v>36</v>
      </c>
      <c r="Q59">
        <f t="shared" si="0"/>
        <v>0</v>
      </c>
      <c r="R59" t="s">
        <v>37</v>
      </c>
      <c r="S59">
        <f t="shared" si="1"/>
        <v>0</v>
      </c>
      <c r="T59" t="s">
        <v>48</v>
      </c>
      <c r="V59" t="s">
        <v>37</v>
      </c>
      <c r="W59">
        <f t="shared" si="2"/>
        <v>0</v>
      </c>
      <c r="X59" t="s">
        <v>39</v>
      </c>
      <c r="Y59">
        <f t="shared" si="3"/>
        <v>0</v>
      </c>
      <c r="Z59" t="s">
        <v>36</v>
      </c>
      <c r="AA59">
        <f t="shared" si="4"/>
        <v>0</v>
      </c>
      <c r="AB59" t="s">
        <v>37</v>
      </c>
      <c r="AC59">
        <f t="shared" si="5"/>
        <v>0</v>
      </c>
      <c r="AD59" t="s">
        <v>36</v>
      </c>
      <c r="AE59">
        <f t="shared" si="6"/>
        <v>0</v>
      </c>
      <c r="AF59" t="s">
        <v>80</v>
      </c>
      <c r="AG59">
        <f t="shared" si="7"/>
        <v>1</v>
      </c>
    </row>
    <row r="60" spans="1:33" x14ac:dyDescent="0.2">
      <c r="A60" t="s">
        <v>335</v>
      </c>
      <c r="B60" t="s">
        <v>336</v>
      </c>
      <c r="C60" t="s">
        <v>337</v>
      </c>
      <c r="D60" t="s">
        <v>28</v>
      </c>
      <c r="I60" t="s">
        <v>29</v>
      </c>
      <c r="J60" t="s">
        <v>30</v>
      </c>
      <c r="K60" t="s">
        <v>31</v>
      </c>
      <c r="L60" t="s">
        <v>32</v>
      </c>
      <c r="M60" t="s">
        <v>33</v>
      </c>
      <c r="N60" t="s">
        <v>34</v>
      </c>
      <c r="O60" t="s">
        <v>35</v>
      </c>
      <c r="P60" t="s">
        <v>319</v>
      </c>
      <c r="Q60">
        <f t="shared" si="0"/>
        <v>1</v>
      </c>
      <c r="R60" t="s">
        <v>37</v>
      </c>
      <c r="S60">
        <f t="shared" si="1"/>
        <v>0</v>
      </c>
      <c r="T60" t="s">
        <v>338</v>
      </c>
      <c r="V60" t="s">
        <v>37</v>
      </c>
      <c r="W60">
        <f t="shared" si="2"/>
        <v>0</v>
      </c>
      <c r="X60" t="s">
        <v>39</v>
      </c>
      <c r="Y60">
        <f t="shared" si="3"/>
        <v>0</v>
      </c>
      <c r="Z60" t="s">
        <v>323</v>
      </c>
      <c r="AA60">
        <f t="shared" si="4"/>
        <v>1</v>
      </c>
      <c r="AB60" t="s">
        <v>339</v>
      </c>
      <c r="AC60">
        <f t="shared" si="5"/>
        <v>1</v>
      </c>
      <c r="AD60" t="s">
        <v>319</v>
      </c>
      <c r="AE60">
        <f t="shared" si="6"/>
        <v>1</v>
      </c>
      <c r="AF60" t="s">
        <v>340</v>
      </c>
      <c r="AG60">
        <f t="shared" si="7"/>
        <v>1</v>
      </c>
    </row>
    <row r="61" spans="1:33" x14ac:dyDescent="0.2">
      <c r="A61" t="s">
        <v>341</v>
      </c>
      <c r="B61" t="s">
        <v>342</v>
      </c>
      <c r="C61" t="s">
        <v>343</v>
      </c>
      <c r="D61" t="s">
        <v>28</v>
      </c>
      <c r="I61" t="s">
        <v>29</v>
      </c>
      <c r="J61" t="s">
        <v>30</v>
      </c>
      <c r="K61" t="s">
        <v>31</v>
      </c>
      <c r="L61" t="s">
        <v>32</v>
      </c>
      <c r="M61" t="s">
        <v>33</v>
      </c>
      <c r="N61" t="s">
        <v>34</v>
      </c>
      <c r="O61" t="s">
        <v>35</v>
      </c>
      <c r="P61" t="s">
        <v>344</v>
      </c>
      <c r="Q61">
        <f t="shared" si="0"/>
        <v>1</v>
      </c>
      <c r="R61" t="s">
        <v>37</v>
      </c>
      <c r="S61">
        <f t="shared" si="1"/>
        <v>0</v>
      </c>
      <c r="T61" t="s">
        <v>48</v>
      </c>
      <c r="V61" t="s">
        <v>209</v>
      </c>
      <c r="W61">
        <f t="shared" si="2"/>
        <v>1</v>
      </c>
      <c r="X61" t="s">
        <v>345</v>
      </c>
      <c r="Y61">
        <f t="shared" si="3"/>
        <v>1</v>
      </c>
      <c r="Z61" t="s">
        <v>346</v>
      </c>
      <c r="AA61">
        <f t="shared" si="4"/>
        <v>1</v>
      </c>
      <c r="AB61" t="s">
        <v>129</v>
      </c>
      <c r="AC61">
        <f t="shared" si="5"/>
        <v>1</v>
      </c>
      <c r="AD61" t="s">
        <v>344</v>
      </c>
      <c r="AE61">
        <f t="shared" si="6"/>
        <v>1</v>
      </c>
      <c r="AF61" t="s">
        <v>40</v>
      </c>
      <c r="AG61">
        <f t="shared" si="7"/>
        <v>0</v>
      </c>
    </row>
    <row r="62" spans="1:33" x14ac:dyDescent="0.2">
      <c r="A62" t="s">
        <v>347</v>
      </c>
      <c r="B62" t="s">
        <v>348</v>
      </c>
      <c r="C62" t="s">
        <v>349</v>
      </c>
      <c r="D62" t="s">
        <v>28</v>
      </c>
      <c r="I62" t="s">
        <v>29</v>
      </c>
      <c r="J62" t="s">
        <v>30</v>
      </c>
      <c r="K62" t="s">
        <v>31</v>
      </c>
      <c r="L62" t="s">
        <v>32</v>
      </c>
      <c r="M62" t="s">
        <v>33</v>
      </c>
      <c r="N62" t="s">
        <v>34</v>
      </c>
      <c r="O62" t="s">
        <v>35</v>
      </c>
      <c r="P62" t="s">
        <v>136</v>
      </c>
      <c r="Q62">
        <f t="shared" si="0"/>
        <v>1</v>
      </c>
      <c r="R62" t="s">
        <v>137</v>
      </c>
      <c r="S62">
        <f t="shared" si="1"/>
        <v>1</v>
      </c>
      <c r="T62" t="s">
        <v>48</v>
      </c>
      <c r="V62" t="s">
        <v>138</v>
      </c>
      <c r="W62">
        <f t="shared" si="2"/>
        <v>1</v>
      </c>
      <c r="X62" t="s">
        <v>39</v>
      </c>
      <c r="Y62">
        <f t="shared" si="3"/>
        <v>0</v>
      </c>
      <c r="Z62" t="s">
        <v>139</v>
      </c>
      <c r="AA62">
        <f t="shared" si="4"/>
        <v>1</v>
      </c>
      <c r="AB62" t="s">
        <v>140</v>
      </c>
      <c r="AC62">
        <f t="shared" si="5"/>
        <v>1</v>
      </c>
      <c r="AD62" t="s">
        <v>136</v>
      </c>
      <c r="AE62">
        <f t="shared" si="6"/>
        <v>1</v>
      </c>
      <c r="AF62" t="s">
        <v>182</v>
      </c>
      <c r="AG62">
        <f t="shared" si="7"/>
        <v>1</v>
      </c>
    </row>
    <row r="63" spans="1:33" x14ac:dyDescent="0.2">
      <c r="A63" t="s">
        <v>350</v>
      </c>
      <c r="B63" t="s">
        <v>351</v>
      </c>
      <c r="C63" t="s">
        <v>352</v>
      </c>
      <c r="D63" t="s">
        <v>28</v>
      </c>
      <c r="I63" t="s">
        <v>29</v>
      </c>
      <c r="J63" t="s">
        <v>30</v>
      </c>
      <c r="K63" t="s">
        <v>31</v>
      </c>
      <c r="L63" t="s">
        <v>32</v>
      </c>
      <c r="M63" t="s">
        <v>33</v>
      </c>
      <c r="N63" t="s">
        <v>34</v>
      </c>
      <c r="O63" t="s">
        <v>35</v>
      </c>
      <c r="P63" t="s">
        <v>63</v>
      </c>
      <c r="Q63">
        <f t="shared" si="0"/>
        <v>1</v>
      </c>
      <c r="R63" t="s">
        <v>353</v>
      </c>
      <c r="S63">
        <f t="shared" si="1"/>
        <v>1</v>
      </c>
      <c r="T63" t="s">
        <v>354</v>
      </c>
      <c r="V63" t="s">
        <v>37</v>
      </c>
      <c r="W63">
        <f t="shared" si="2"/>
        <v>0</v>
      </c>
      <c r="X63" t="s">
        <v>39</v>
      </c>
      <c r="Y63">
        <f t="shared" si="3"/>
        <v>0</v>
      </c>
      <c r="Z63" t="s">
        <v>355</v>
      </c>
      <c r="AA63">
        <f t="shared" si="4"/>
        <v>1</v>
      </c>
      <c r="AB63" t="s">
        <v>356</v>
      </c>
      <c r="AC63">
        <f t="shared" si="5"/>
        <v>1</v>
      </c>
      <c r="AD63" t="s">
        <v>63</v>
      </c>
      <c r="AE63">
        <f t="shared" si="6"/>
        <v>1</v>
      </c>
      <c r="AF63" t="s">
        <v>357</v>
      </c>
      <c r="AG63">
        <f t="shared" si="7"/>
        <v>1</v>
      </c>
    </row>
    <row r="64" spans="1:33" x14ac:dyDescent="0.2">
      <c r="A64" t="s">
        <v>358</v>
      </c>
      <c r="B64" t="s">
        <v>359</v>
      </c>
      <c r="C64" t="s">
        <v>360</v>
      </c>
      <c r="D64" t="s">
        <v>28</v>
      </c>
      <c r="I64" t="s">
        <v>29</v>
      </c>
      <c r="J64" t="s">
        <v>30</v>
      </c>
      <c r="K64" t="s">
        <v>31</v>
      </c>
      <c r="L64" t="s">
        <v>32</v>
      </c>
      <c r="M64" t="s">
        <v>33</v>
      </c>
      <c r="N64" t="s">
        <v>34</v>
      </c>
      <c r="O64" t="s">
        <v>35</v>
      </c>
      <c r="P64" t="s">
        <v>319</v>
      </c>
      <c r="Q64">
        <f t="shared" si="0"/>
        <v>1</v>
      </c>
      <c r="R64" t="s">
        <v>37</v>
      </c>
      <c r="S64">
        <f t="shared" si="1"/>
        <v>0</v>
      </c>
      <c r="T64" t="s">
        <v>361</v>
      </c>
      <c r="V64" t="s">
        <v>37</v>
      </c>
      <c r="W64">
        <f t="shared" si="2"/>
        <v>0</v>
      </c>
      <c r="X64" t="s">
        <v>39</v>
      </c>
      <c r="Y64">
        <f t="shared" si="3"/>
        <v>0</v>
      </c>
      <c r="Z64" t="s">
        <v>323</v>
      </c>
      <c r="AA64">
        <f t="shared" si="4"/>
        <v>1</v>
      </c>
      <c r="AB64" t="s">
        <v>339</v>
      </c>
      <c r="AC64">
        <f t="shared" si="5"/>
        <v>1</v>
      </c>
      <c r="AD64" t="s">
        <v>319</v>
      </c>
      <c r="AE64">
        <f t="shared" si="6"/>
        <v>1</v>
      </c>
      <c r="AF64" t="s">
        <v>340</v>
      </c>
      <c r="AG64">
        <f t="shared" si="7"/>
        <v>1</v>
      </c>
    </row>
    <row r="65" spans="1:33" x14ac:dyDescent="0.2">
      <c r="A65" t="s">
        <v>362</v>
      </c>
      <c r="B65" t="s">
        <v>363</v>
      </c>
      <c r="C65" t="s">
        <v>364</v>
      </c>
      <c r="D65" t="s">
        <v>28</v>
      </c>
      <c r="I65" t="s">
        <v>29</v>
      </c>
      <c r="J65" t="s">
        <v>30</v>
      </c>
      <c r="K65" t="s">
        <v>31</v>
      </c>
      <c r="L65" t="s">
        <v>32</v>
      </c>
      <c r="M65" t="s">
        <v>33</v>
      </c>
      <c r="N65" t="s">
        <v>34</v>
      </c>
      <c r="O65" t="s">
        <v>35</v>
      </c>
      <c r="P65" t="s">
        <v>136</v>
      </c>
      <c r="Q65">
        <f t="shared" si="0"/>
        <v>1</v>
      </c>
      <c r="R65" t="s">
        <v>37</v>
      </c>
      <c r="S65">
        <f t="shared" si="1"/>
        <v>0</v>
      </c>
      <c r="T65" t="s">
        <v>48</v>
      </c>
      <c r="V65" t="s">
        <v>178</v>
      </c>
      <c r="W65">
        <f t="shared" si="2"/>
        <v>1</v>
      </c>
      <c r="X65" t="s">
        <v>294</v>
      </c>
      <c r="Y65">
        <f t="shared" si="3"/>
        <v>1</v>
      </c>
      <c r="Z65" t="s">
        <v>139</v>
      </c>
      <c r="AA65">
        <f t="shared" si="4"/>
        <v>1</v>
      </c>
      <c r="AB65" t="s">
        <v>129</v>
      </c>
      <c r="AC65">
        <f t="shared" si="5"/>
        <v>1</v>
      </c>
      <c r="AD65" t="s">
        <v>136</v>
      </c>
      <c r="AE65">
        <f t="shared" si="6"/>
        <v>1</v>
      </c>
      <c r="AF65" t="s">
        <v>182</v>
      </c>
      <c r="AG65">
        <f t="shared" si="7"/>
        <v>1</v>
      </c>
    </row>
    <row r="66" spans="1:33" x14ac:dyDescent="0.2">
      <c r="A66" t="s">
        <v>365</v>
      </c>
      <c r="B66" t="s">
        <v>366</v>
      </c>
      <c r="C66" t="s">
        <v>367</v>
      </c>
      <c r="D66" t="s">
        <v>28</v>
      </c>
      <c r="I66" t="s">
        <v>29</v>
      </c>
      <c r="J66" t="s">
        <v>30</v>
      </c>
      <c r="K66" t="s">
        <v>31</v>
      </c>
      <c r="L66" t="s">
        <v>32</v>
      </c>
      <c r="M66" t="s">
        <v>33</v>
      </c>
      <c r="N66" t="s">
        <v>34</v>
      </c>
      <c r="O66" t="s">
        <v>35</v>
      </c>
      <c r="P66" t="s">
        <v>319</v>
      </c>
      <c r="Q66">
        <f t="shared" ref="Q66:Q102" si="8">IF(P66="No alert found",0,1)</f>
        <v>1</v>
      </c>
      <c r="R66" t="s">
        <v>37</v>
      </c>
      <c r="S66">
        <f t="shared" ref="S66:S102" si="9">IF(R66="Not possible to classify according to these rules",0,1)</f>
        <v>0</v>
      </c>
      <c r="T66" t="s">
        <v>338</v>
      </c>
      <c r="V66" t="s">
        <v>37</v>
      </c>
      <c r="W66">
        <f t="shared" ref="W66:W102" si="10">IF(V66="Not possible to classify according to these rules",0,1)</f>
        <v>0</v>
      </c>
      <c r="X66" t="s">
        <v>39</v>
      </c>
      <c r="Y66">
        <f t="shared" ref="Y66:Y102" si="11">IF(X66="Not possible to classify according to these rules (GSH)",0,1)</f>
        <v>0</v>
      </c>
      <c r="Z66" t="s">
        <v>323</v>
      </c>
      <c r="AA66">
        <f t="shared" ref="AA66:AA102" si="12">IF(Z66="No alert found",0,1)</f>
        <v>1</v>
      </c>
      <c r="AB66" t="s">
        <v>339</v>
      </c>
      <c r="AC66">
        <f t="shared" ref="AC66:AC102" si="13">IF(AB66="Not possible to classify according to these rules",0,1)</f>
        <v>1</v>
      </c>
      <c r="AD66" t="s">
        <v>319</v>
      </c>
      <c r="AE66">
        <f t="shared" ref="AE66:AE102" si="14">IF(AD66="No alert found",0,1)</f>
        <v>1</v>
      </c>
      <c r="AF66" t="s">
        <v>340</v>
      </c>
      <c r="AG66">
        <f t="shared" si="7"/>
        <v>1</v>
      </c>
    </row>
    <row r="67" spans="1:33" x14ac:dyDescent="0.2">
      <c r="A67" t="s">
        <v>368</v>
      </c>
      <c r="B67" t="s">
        <v>369</v>
      </c>
      <c r="C67" t="s">
        <v>370</v>
      </c>
      <c r="D67" t="s">
        <v>28</v>
      </c>
      <c r="I67" t="s">
        <v>29</v>
      </c>
      <c r="J67" t="s">
        <v>30</v>
      </c>
      <c r="K67" t="s">
        <v>31</v>
      </c>
      <c r="L67" t="s">
        <v>32</v>
      </c>
      <c r="M67" t="s">
        <v>33</v>
      </c>
      <c r="N67" t="s">
        <v>34</v>
      </c>
      <c r="O67" t="s">
        <v>35</v>
      </c>
      <c r="P67" t="s">
        <v>371</v>
      </c>
      <c r="Q67">
        <f t="shared" si="8"/>
        <v>1</v>
      </c>
      <c r="R67" t="s">
        <v>37</v>
      </c>
      <c r="S67">
        <f t="shared" si="9"/>
        <v>0</v>
      </c>
      <c r="T67" t="s">
        <v>93</v>
      </c>
      <c r="V67" t="s">
        <v>37</v>
      </c>
      <c r="W67">
        <f t="shared" si="10"/>
        <v>0</v>
      </c>
      <c r="X67" t="s">
        <v>39</v>
      </c>
      <c r="Y67">
        <f t="shared" si="11"/>
        <v>0</v>
      </c>
      <c r="Z67" t="s">
        <v>372</v>
      </c>
      <c r="AA67">
        <f t="shared" si="12"/>
        <v>1</v>
      </c>
      <c r="AB67" t="s">
        <v>37</v>
      </c>
      <c r="AC67">
        <f t="shared" si="13"/>
        <v>0</v>
      </c>
      <c r="AD67" t="s">
        <v>371</v>
      </c>
      <c r="AE67">
        <f t="shared" si="14"/>
        <v>1</v>
      </c>
      <c r="AF67" t="s">
        <v>373</v>
      </c>
      <c r="AG67">
        <f t="shared" ref="AG67:AG102" si="15">IF(AF67="Inclusion rules not met",0,1)</f>
        <v>1</v>
      </c>
    </row>
    <row r="68" spans="1:33" x14ac:dyDescent="0.2">
      <c r="A68" t="s">
        <v>374</v>
      </c>
      <c r="B68" t="s">
        <v>375</v>
      </c>
      <c r="C68" t="s">
        <v>376</v>
      </c>
      <c r="D68" t="s">
        <v>28</v>
      </c>
      <c r="I68" t="s">
        <v>29</v>
      </c>
      <c r="J68" t="s">
        <v>30</v>
      </c>
      <c r="K68" t="s">
        <v>31</v>
      </c>
      <c r="L68" t="s">
        <v>32</v>
      </c>
      <c r="M68" t="s">
        <v>33</v>
      </c>
      <c r="N68" t="s">
        <v>34</v>
      </c>
      <c r="O68" t="s">
        <v>35</v>
      </c>
      <c r="P68" t="s">
        <v>136</v>
      </c>
      <c r="Q68">
        <f t="shared" si="8"/>
        <v>1</v>
      </c>
      <c r="R68" t="s">
        <v>37</v>
      </c>
      <c r="S68">
        <f t="shared" si="9"/>
        <v>0</v>
      </c>
      <c r="T68" t="s">
        <v>48</v>
      </c>
      <c r="V68" t="s">
        <v>178</v>
      </c>
      <c r="W68">
        <f t="shared" si="10"/>
        <v>1</v>
      </c>
      <c r="X68" t="s">
        <v>294</v>
      </c>
      <c r="Y68">
        <f t="shared" si="11"/>
        <v>1</v>
      </c>
      <c r="Z68" t="s">
        <v>180</v>
      </c>
      <c r="AA68">
        <f t="shared" si="12"/>
        <v>1</v>
      </c>
      <c r="AB68" t="s">
        <v>129</v>
      </c>
      <c r="AC68">
        <f t="shared" si="13"/>
        <v>1</v>
      </c>
      <c r="AD68" t="s">
        <v>136</v>
      </c>
      <c r="AE68">
        <f t="shared" si="14"/>
        <v>1</v>
      </c>
      <c r="AF68" t="s">
        <v>182</v>
      </c>
      <c r="AG68">
        <f t="shared" si="15"/>
        <v>1</v>
      </c>
    </row>
    <row r="69" spans="1:33" x14ac:dyDescent="0.2">
      <c r="A69" t="s">
        <v>377</v>
      </c>
      <c r="B69" t="s">
        <v>378</v>
      </c>
      <c r="C69" t="s">
        <v>379</v>
      </c>
      <c r="D69" t="s">
        <v>28</v>
      </c>
      <c r="I69" t="s">
        <v>29</v>
      </c>
      <c r="J69" t="s">
        <v>30</v>
      </c>
      <c r="K69" t="s">
        <v>31</v>
      </c>
      <c r="L69" t="s">
        <v>32</v>
      </c>
      <c r="M69" t="s">
        <v>33</v>
      </c>
      <c r="N69" t="s">
        <v>34</v>
      </c>
      <c r="O69" t="s">
        <v>35</v>
      </c>
      <c r="P69" t="s">
        <v>319</v>
      </c>
      <c r="Q69">
        <f t="shared" si="8"/>
        <v>1</v>
      </c>
      <c r="R69" t="s">
        <v>37</v>
      </c>
      <c r="S69">
        <f t="shared" si="9"/>
        <v>0</v>
      </c>
      <c r="T69" t="s">
        <v>380</v>
      </c>
      <c r="V69" t="s">
        <v>37</v>
      </c>
      <c r="W69">
        <f t="shared" si="10"/>
        <v>0</v>
      </c>
      <c r="X69" t="s">
        <v>39</v>
      </c>
      <c r="Y69">
        <f t="shared" si="11"/>
        <v>0</v>
      </c>
      <c r="Z69" t="s">
        <v>323</v>
      </c>
      <c r="AA69">
        <f t="shared" si="12"/>
        <v>1</v>
      </c>
      <c r="AB69" t="s">
        <v>339</v>
      </c>
      <c r="AC69">
        <f t="shared" si="13"/>
        <v>1</v>
      </c>
      <c r="AD69" t="s">
        <v>319</v>
      </c>
      <c r="AE69">
        <f t="shared" si="14"/>
        <v>1</v>
      </c>
      <c r="AF69" t="s">
        <v>340</v>
      </c>
      <c r="AG69">
        <f t="shared" si="15"/>
        <v>1</v>
      </c>
    </row>
    <row r="70" spans="1:33" x14ac:dyDescent="0.2">
      <c r="A70" s="1">
        <v>1081180</v>
      </c>
      <c r="B70" t="s">
        <v>381</v>
      </c>
      <c r="C70" t="s">
        <v>382</v>
      </c>
      <c r="D70" t="s">
        <v>28</v>
      </c>
      <c r="I70" t="s">
        <v>29</v>
      </c>
      <c r="J70" t="s">
        <v>30</v>
      </c>
      <c r="K70" t="s">
        <v>31</v>
      </c>
      <c r="L70" t="s">
        <v>32</v>
      </c>
      <c r="M70" t="s">
        <v>33</v>
      </c>
      <c r="N70" t="s">
        <v>34</v>
      </c>
      <c r="O70" t="s">
        <v>35</v>
      </c>
      <c r="P70" t="s">
        <v>319</v>
      </c>
      <c r="Q70">
        <f t="shared" si="8"/>
        <v>1</v>
      </c>
      <c r="R70" t="s">
        <v>37</v>
      </c>
      <c r="S70">
        <f t="shared" si="9"/>
        <v>0</v>
      </c>
      <c r="T70" t="s">
        <v>361</v>
      </c>
      <c r="V70" t="s">
        <v>37</v>
      </c>
      <c r="W70">
        <f t="shared" si="10"/>
        <v>0</v>
      </c>
      <c r="X70" t="s">
        <v>39</v>
      </c>
      <c r="Y70">
        <f t="shared" si="11"/>
        <v>0</v>
      </c>
      <c r="Z70" t="s">
        <v>323</v>
      </c>
      <c r="AA70">
        <f t="shared" si="12"/>
        <v>1</v>
      </c>
      <c r="AB70" t="s">
        <v>339</v>
      </c>
      <c r="AC70">
        <f t="shared" si="13"/>
        <v>1</v>
      </c>
      <c r="AD70" t="s">
        <v>319</v>
      </c>
      <c r="AE70">
        <f t="shared" si="14"/>
        <v>1</v>
      </c>
      <c r="AF70" t="s">
        <v>340</v>
      </c>
      <c r="AG70">
        <f t="shared" si="15"/>
        <v>1</v>
      </c>
    </row>
    <row r="71" spans="1:33" x14ac:dyDescent="0.2">
      <c r="A71" s="1">
        <v>1628499</v>
      </c>
      <c r="B71" t="s">
        <v>383</v>
      </c>
      <c r="C71" t="s">
        <v>384</v>
      </c>
      <c r="D71" t="s">
        <v>28</v>
      </c>
      <c r="I71" t="s">
        <v>29</v>
      </c>
      <c r="J71" t="s">
        <v>30</v>
      </c>
      <c r="K71" t="s">
        <v>31</v>
      </c>
      <c r="L71" t="s">
        <v>32</v>
      </c>
      <c r="M71" t="s">
        <v>33</v>
      </c>
      <c r="N71" t="s">
        <v>34</v>
      </c>
      <c r="O71" t="s">
        <v>35</v>
      </c>
      <c r="P71" t="s">
        <v>36</v>
      </c>
      <c r="Q71">
        <f t="shared" si="8"/>
        <v>0</v>
      </c>
      <c r="R71" t="s">
        <v>37</v>
      </c>
      <c r="S71">
        <f t="shared" si="9"/>
        <v>0</v>
      </c>
      <c r="T71" t="s">
        <v>354</v>
      </c>
      <c r="V71" t="s">
        <v>37</v>
      </c>
      <c r="W71">
        <f t="shared" si="10"/>
        <v>0</v>
      </c>
      <c r="X71" t="s">
        <v>39</v>
      </c>
      <c r="Y71">
        <f t="shared" si="11"/>
        <v>0</v>
      </c>
      <c r="Z71" t="s">
        <v>36</v>
      </c>
      <c r="AA71">
        <f t="shared" si="12"/>
        <v>0</v>
      </c>
      <c r="AB71" t="s">
        <v>37</v>
      </c>
      <c r="AC71">
        <f t="shared" si="13"/>
        <v>0</v>
      </c>
      <c r="AD71" t="s">
        <v>36</v>
      </c>
      <c r="AE71">
        <f t="shared" si="14"/>
        <v>0</v>
      </c>
      <c r="AF71" t="s">
        <v>151</v>
      </c>
      <c r="AG71">
        <f t="shared" si="15"/>
        <v>1</v>
      </c>
    </row>
    <row r="72" spans="1:33" x14ac:dyDescent="0.2">
      <c r="A72" t="s">
        <v>385</v>
      </c>
      <c r="B72" t="s">
        <v>386</v>
      </c>
      <c r="C72" t="s">
        <v>387</v>
      </c>
      <c r="D72" t="s">
        <v>28</v>
      </c>
      <c r="I72" t="s">
        <v>29</v>
      </c>
      <c r="J72" t="s">
        <v>30</v>
      </c>
      <c r="K72" t="s">
        <v>31</v>
      </c>
      <c r="L72" t="s">
        <v>32</v>
      </c>
      <c r="M72" t="s">
        <v>33</v>
      </c>
      <c r="N72" t="s">
        <v>34</v>
      </c>
      <c r="O72" t="s">
        <v>35</v>
      </c>
      <c r="P72" t="s">
        <v>371</v>
      </c>
      <c r="Q72">
        <f t="shared" si="8"/>
        <v>1</v>
      </c>
      <c r="R72" t="s">
        <v>37</v>
      </c>
      <c r="S72">
        <f t="shared" si="9"/>
        <v>0</v>
      </c>
      <c r="T72" t="s">
        <v>361</v>
      </c>
      <c r="V72" t="s">
        <v>37</v>
      </c>
      <c r="W72">
        <f t="shared" si="10"/>
        <v>0</v>
      </c>
      <c r="X72" t="s">
        <v>39</v>
      </c>
      <c r="Y72">
        <f t="shared" si="11"/>
        <v>0</v>
      </c>
      <c r="Z72" t="s">
        <v>372</v>
      </c>
      <c r="AA72">
        <f t="shared" si="12"/>
        <v>1</v>
      </c>
      <c r="AB72" t="s">
        <v>37</v>
      </c>
      <c r="AC72">
        <f t="shared" si="13"/>
        <v>0</v>
      </c>
      <c r="AD72" t="s">
        <v>371</v>
      </c>
      <c r="AE72">
        <f t="shared" si="14"/>
        <v>1</v>
      </c>
      <c r="AF72" t="s">
        <v>373</v>
      </c>
      <c r="AG72">
        <f t="shared" si="15"/>
        <v>1</v>
      </c>
    </row>
    <row r="73" spans="1:33" x14ac:dyDescent="0.2">
      <c r="A73" t="s">
        <v>388</v>
      </c>
      <c r="B73" t="s">
        <v>389</v>
      </c>
      <c r="C73" t="s">
        <v>390</v>
      </c>
      <c r="D73" t="s">
        <v>28</v>
      </c>
      <c r="I73" t="s">
        <v>29</v>
      </c>
      <c r="J73" t="s">
        <v>30</v>
      </c>
      <c r="K73" t="s">
        <v>31</v>
      </c>
      <c r="L73" t="s">
        <v>32</v>
      </c>
      <c r="M73" t="s">
        <v>33</v>
      </c>
      <c r="N73" t="s">
        <v>34</v>
      </c>
      <c r="O73" t="s">
        <v>35</v>
      </c>
      <c r="P73" t="s">
        <v>391</v>
      </c>
      <c r="Q73">
        <f t="shared" si="8"/>
        <v>1</v>
      </c>
      <c r="R73" t="s">
        <v>392</v>
      </c>
      <c r="S73">
        <f t="shared" si="9"/>
        <v>1</v>
      </c>
      <c r="T73" t="s">
        <v>393</v>
      </c>
      <c r="V73" t="s">
        <v>37</v>
      </c>
      <c r="W73">
        <f t="shared" si="10"/>
        <v>0</v>
      </c>
      <c r="X73" t="s">
        <v>39</v>
      </c>
      <c r="Y73">
        <f t="shared" si="11"/>
        <v>0</v>
      </c>
      <c r="Z73" t="s">
        <v>73</v>
      </c>
      <c r="AA73">
        <f t="shared" si="12"/>
        <v>1</v>
      </c>
      <c r="AB73" t="s">
        <v>392</v>
      </c>
      <c r="AC73">
        <f t="shared" si="13"/>
        <v>1</v>
      </c>
      <c r="AD73" t="s">
        <v>391</v>
      </c>
      <c r="AE73">
        <f t="shared" si="14"/>
        <v>1</v>
      </c>
      <c r="AF73" t="s">
        <v>80</v>
      </c>
      <c r="AG73">
        <f t="shared" si="15"/>
        <v>1</v>
      </c>
    </row>
    <row r="74" spans="1:33" x14ac:dyDescent="0.2">
      <c r="A74" t="s">
        <v>394</v>
      </c>
      <c r="B74" t="s">
        <v>395</v>
      </c>
      <c r="C74" t="s">
        <v>396</v>
      </c>
      <c r="D74" t="s">
        <v>28</v>
      </c>
      <c r="I74" t="s">
        <v>29</v>
      </c>
      <c r="J74" t="s">
        <v>30</v>
      </c>
      <c r="K74" t="s">
        <v>31</v>
      </c>
      <c r="L74" t="s">
        <v>32</v>
      </c>
      <c r="M74" t="s">
        <v>33</v>
      </c>
      <c r="N74" t="s">
        <v>34</v>
      </c>
      <c r="O74" t="s">
        <v>35</v>
      </c>
      <c r="P74" t="s">
        <v>36</v>
      </c>
      <c r="Q74">
        <f t="shared" si="8"/>
        <v>0</v>
      </c>
      <c r="R74" t="s">
        <v>37</v>
      </c>
      <c r="S74">
        <f t="shared" si="9"/>
        <v>0</v>
      </c>
      <c r="T74" t="s">
        <v>397</v>
      </c>
      <c r="V74" t="s">
        <v>37</v>
      </c>
      <c r="W74">
        <f t="shared" si="10"/>
        <v>0</v>
      </c>
      <c r="X74" t="s">
        <v>39</v>
      </c>
      <c r="Y74">
        <f t="shared" si="11"/>
        <v>0</v>
      </c>
      <c r="Z74" t="s">
        <v>36</v>
      </c>
      <c r="AA74">
        <f t="shared" si="12"/>
        <v>0</v>
      </c>
      <c r="AB74" t="s">
        <v>37</v>
      </c>
      <c r="AC74">
        <f t="shared" si="13"/>
        <v>0</v>
      </c>
      <c r="AD74" t="s">
        <v>36</v>
      </c>
      <c r="AE74">
        <f t="shared" si="14"/>
        <v>0</v>
      </c>
      <c r="AF74" t="s">
        <v>80</v>
      </c>
      <c r="AG74">
        <f t="shared" si="15"/>
        <v>1</v>
      </c>
    </row>
    <row r="75" spans="1:33" x14ac:dyDescent="0.2">
      <c r="A75" t="s">
        <v>398</v>
      </c>
      <c r="B75" t="s">
        <v>399</v>
      </c>
      <c r="C75" t="s">
        <v>400</v>
      </c>
      <c r="D75" t="s">
        <v>28</v>
      </c>
      <c r="I75" t="s">
        <v>29</v>
      </c>
      <c r="J75" t="s">
        <v>30</v>
      </c>
      <c r="K75" t="s">
        <v>31</v>
      </c>
      <c r="L75" t="s">
        <v>32</v>
      </c>
      <c r="M75" t="s">
        <v>33</v>
      </c>
      <c r="N75" t="s">
        <v>34</v>
      </c>
      <c r="O75" t="s">
        <v>35</v>
      </c>
      <c r="P75" t="s">
        <v>319</v>
      </c>
      <c r="Q75">
        <f t="shared" si="8"/>
        <v>1</v>
      </c>
      <c r="R75" t="s">
        <v>37</v>
      </c>
      <c r="S75">
        <f t="shared" si="9"/>
        <v>0</v>
      </c>
      <c r="T75" t="s">
        <v>380</v>
      </c>
      <c r="V75" t="s">
        <v>37</v>
      </c>
      <c r="W75">
        <f t="shared" si="10"/>
        <v>0</v>
      </c>
      <c r="X75" t="s">
        <v>39</v>
      </c>
      <c r="Y75">
        <f t="shared" si="11"/>
        <v>0</v>
      </c>
      <c r="Z75" t="s">
        <v>323</v>
      </c>
      <c r="AA75">
        <f t="shared" si="12"/>
        <v>1</v>
      </c>
      <c r="AB75" t="s">
        <v>339</v>
      </c>
      <c r="AC75">
        <f t="shared" si="13"/>
        <v>1</v>
      </c>
      <c r="AD75" t="s">
        <v>319</v>
      </c>
      <c r="AE75">
        <f t="shared" si="14"/>
        <v>1</v>
      </c>
      <c r="AF75" t="s">
        <v>340</v>
      </c>
      <c r="AG75">
        <f t="shared" si="15"/>
        <v>1</v>
      </c>
    </row>
    <row r="76" spans="1:33" x14ac:dyDescent="0.2">
      <c r="A76" t="s">
        <v>401</v>
      </c>
      <c r="B76" t="s">
        <v>402</v>
      </c>
      <c r="C76" t="s">
        <v>403</v>
      </c>
      <c r="D76" t="s">
        <v>28</v>
      </c>
      <c r="I76" t="s">
        <v>29</v>
      </c>
      <c r="J76" t="s">
        <v>30</v>
      </c>
      <c r="K76" t="s">
        <v>31</v>
      </c>
      <c r="L76" t="s">
        <v>32</v>
      </c>
      <c r="M76" t="s">
        <v>33</v>
      </c>
      <c r="N76" t="s">
        <v>34</v>
      </c>
      <c r="O76" t="s">
        <v>35</v>
      </c>
      <c r="P76" t="s">
        <v>404</v>
      </c>
      <c r="Q76">
        <f t="shared" si="8"/>
        <v>1</v>
      </c>
      <c r="R76" t="s">
        <v>405</v>
      </c>
      <c r="S76">
        <f t="shared" si="9"/>
        <v>1</v>
      </c>
      <c r="T76" t="s">
        <v>328</v>
      </c>
      <c r="V76" t="s">
        <v>406</v>
      </c>
      <c r="W76">
        <f t="shared" si="10"/>
        <v>1</v>
      </c>
      <c r="X76" t="s">
        <v>39</v>
      </c>
      <c r="Y76">
        <f t="shared" si="11"/>
        <v>0</v>
      </c>
      <c r="Z76" t="s">
        <v>407</v>
      </c>
      <c r="AA76">
        <f t="shared" si="12"/>
        <v>1</v>
      </c>
      <c r="AB76" t="s">
        <v>405</v>
      </c>
      <c r="AC76">
        <f t="shared" si="13"/>
        <v>1</v>
      </c>
      <c r="AD76" t="s">
        <v>404</v>
      </c>
      <c r="AE76">
        <f t="shared" si="14"/>
        <v>1</v>
      </c>
      <c r="AF76" t="s">
        <v>40</v>
      </c>
      <c r="AG76">
        <f t="shared" si="15"/>
        <v>0</v>
      </c>
    </row>
    <row r="77" spans="1:33" x14ac:dyDescent="0.2">
      <c r="A77" t="s">
        <v>408</v>
      </c>
      <c r="B77" t="s">
        <v>409</v>
      </c>
      <c r="C77" t="s">
        <v>410</v>
      </c>
      <c r="D77" t="s">
        <v>28</v>
      </c>
      <c r="I77" t="s">
        <v>29</v>
      </c>
      <c r="J77" t="s">
        <v>30</v>
      </c>
      <c r="K77" t="s">
        <v>411</v>
      </c>
      <c r="L77" t="s">
        <v>32</v>
      </c>
      <c r="M77" t="s">
        <v>33</v>
      </c>
      <c r="N77" t="s">
        <v>34</v>
      </c>
      <c r="O77" t="s">
        <v>35</v>
      </c>
      <c r="P77" t="s">
        <v>319</v>
      </c>
      <c r="Q77">
        <f t="shared" si="8"/>
        <v>1</v>
      </c>
      <c r="R77" t="s">
        <v>37</v>
      </c>
      <c r="S77">
        <f t="shared" si="9"/>
        <v>0</v>
      </c>
      <c r="T77" t="s">
        <v>93</v>
      </c>
      <c r="V77" t="s">
        <v>37</v>
      </c>
      <c r="W77">
        <f t="shared" si="10"/>
        <v>0</v>
      </c>
      <c r="X77" t="s">
        <v>39</v>
      </c>
      <c r="Y77">
        <f t="shared" si="11"/>
        <v>0</v>
      </c>
      <c r="Z77" t="s">
        <v>412</v>
      </c>
      <c r="AA77">
        <f t="shared" si="12"/>
        <v>1</v>
      </c>
      <c r="AB77" t="s">
        <v>37</v>
      </c>
      <c r="AC77">
        <f t="shared" si="13"/>
        <v>0</v>
      </c>
      <c r="AD77" t="s">
        <v>319</v>
      </c>
      <c r="AE77">
        <f t="shared" si="14"/>
        <v>1</v>
      </c>
      <c r="AF77" t="s">
        <v>40</v>
      </c>
      <c r="AG77">
        <f t="shared" si="15"/>
        <v>0</v>
      </c>
    </row>
    <row r="78" spans="1:33" x14ac:dyDescent="0.2">
      <c r="A78" t="s">
        <v>413</v>
      </c>
      <c r="B78" t="s">
        <v>414</v>
      </c>
      <c r="C78" t="s">
        <v>415</v>
      </c>
      <c r="D78" t="s">
        <v>28</v>
      </c>
      <c r="I78" t="s">
        <v>29</v>
      </c>
      <c r="J78" t="s">
        <v>30</v>
      </c>
      <c r="K78" t="s">
        <v>411</v>
      </c>
      <c r="L78" t="s">
        <v>32</v>
      </c>
      <c r="M78" t="s">
        <v>33</v>
      </c>
      <c r="N78" t="s">
        <v>34</v>
      </c>
      <c r="O78" t="s">
        <v>35</v>
      </c>
      <c r="P78" t="s">
        <v>36</v>
      </c>
      <c r="Q78">
        <f t="shared" si="8"/>
        <v>0</v>
      </c>
      <c r="R78" t="s">
        <v>37</v>
      </c>
      <c r="S78">
        <f t="shared" si="9"/>
        <v>0</v>
      </c>
      <c r="T78" t="s">
        <v>54</v>
      </c>
      <c r="V78" t="s">
        <v>37</v>
      </c>
      <c r="W78">
        <f t="shared" si="10"/>
        <v>0</v>
      </c>
      <c r="X78" t="s">
        <v>39</v>
      </c>
      <c r="Y78">
        <f t="shared" si="11"/>
        <v>0</v>
      </c>
      <c r="Z78" t="s">
        <v>36</v>
      </c>
      <c r="AA78">
        <f t="shared" si="12"/>
        <v>0</v>
      </c>
      <c r="AB78" t="s">
        <v>37</v>
      </c>
      <c r="AC78">
        <f t="shared" si="13"/>
        <v>0</v>
      </c>
      <c r="AD78" t="s">
        <v>36</v>
      </c>
      <c r="AE78">
        <f t="shared" si="14"/>
        <v>0</v>
      </c>
      <c r="AF78" t="s">
        <v>80</v>
      </c>
      <c r="AG78">
        <f t="shared" si="15"/>
        <v>1</v>
      </c>
    </row>
    <row r="79" spans="1:33" x14ac:dyDescent="0.2">
      <c r="A79" t="s">
        <v>416</v>
      </c>
      <c r="B79" t="s">
        <v>417</v>
      </c>
      <c r="C79" t="s">
        <v>418</v>
      </c>
      <c r="D79" t="s">
        <v>28</v>
      </c>
      <c r="I79" t="s">
        <v>29</v>
      </c>
      <c r="J79" t="s">
        <v>30</v>
      </c>
      <c r="K79" t="s">
        <v>411</v>
      </c>
      <c r="L79" t="s">
        <v>32</v>
      </c>
      <c r="M79" t="s">
        <v>33</v>
      </c>
      <c r="N79" t="s">
        <v>34</v>
      </c>
      <c r="O79" t="s">
        <v>35</v>
      </c>
      <c r="P79" t="s">
        <v>419</v>
      </c>
      <c r="Q79">
        <f t="shared" si="8"/>
        <v>1</v>
      </c>
      <c r="R79" t="s">
        <v>37</v>
      </c>
      <c r="S79">
        <f t="shared" si="9"/>
        <v>0</v>
      </c>
      <c r="T79" t="s">
        <v>48</v>
      </c>
      <c r="V79" t="s">
        <v>37</v>
      </c>
      <c r="W79">
        <f t="shared" si="10"/>
        <v>0</v>
      </c>
      <c r="X79" t="s">
        <v>39</v>
      </c>
      <c r="Y79">
        <f t="shared" si="11"/>
        <v>0</v>
      </c>
      <c r="Z79" t="s">
        <v>420</v>
      </c>
      <c r="AA79">
        <f t="shared" si="12"/>
        <v>1</v>
      </c>
      <c r="AB79" t="s">
        <v>37</v>
      </c>
      <c r="AC79">
        <f t="shared" si="13"/>
        <v>0</v>
      </c>
      <c r="AD79" t="s">
        <v>419</v>
      </c>
      <c r="AE79">
        <f t="shared" si="14"/>
        <v>1</v>
      </c>
      <c r="AF79" t="s">
        <v>40</v>
      </c>
      <c r="AG79">
        <f t="shared" si="15"/>
        <v>0</v>
      </c>
    </row>
    <row r="80" spans="1:33" x14ac:dyDescent="0.2">
      <c r="A80" t="s">
        <v>421</v>
      </c>
      <c r="B80" t="s">
        <v>422</v>
      </c>
      <c r="C80" t="s">
        <v>423</v>
      </c>
      <c r="D80" t="s">
        <v>28</v>
      </c>
      <c r="I80" t="s">
        <v>29</v>
      </c>
      <c r="J80" t="s">
        <v>30</v>
      </c>
      <c r="K80" t="s">
        <v>411</v>
      </c>
      <c r="L80" t="s">
        <v>32</v>
      </c>
      <c r="M80" t="s">
        <v>33</v>
      </c>
      <c r="N80" t="s">
        <v>34</v>
      </c>
      <c r="O80" t="s">
        <v>35</v>
      </c>
      <c r="P80" t="s">
        <v>36</v>
      </c>
      <c r="Q80">
        <f t="shared" si="8"/>
        <v>0</v>
      </c>
      <c r="R80" t="s">
        <v>37</v>
      </c>
      <c r="S80">
        <f t="shared" si="9"/>
        <v>0</v>
      </c>
      <c r="T80" t="s">
        <v>54</v>
      </c>
      <c r="V80" t="s">
        <v>37</v>
      </c>
      <c r="W80">
        <f t="shared" si="10"/>
        <v>0</v>
      </c>
      <c r="X80" t="s">
        <v>39</v>
      </c>
      <c r="Y80">
        <f t="shared" si="11"/>
        <v>0</v>
      </c>
      <c r="Z80" t="s">
        <v>36</v>
      </c>
      <c r="AA80">
        <f t="shared" si="12"/>
        <v>0</v>
      </c>
      <c r="AB80" t="s">
        <v>37</v>
      </c>
      <c r="AC80">
        <f t="shared" si="13"/>
        <v>0</v>
      </c>
      <c r="AD80" t="s">
        <v>36</v>
      </c>
      <c r="AE80">
        <f t="shared" si="14"/>
        <v>0</v>
      </c>
      <c r="AF80" t="s">
        <v>80</v>
      </c>
      <c r="AG80">
        <f t="shared" si="15"/>
        <v>1</v>
      </c>
    </row>
    <row r="81" spans="1:33" x14ac:dyDescent="0.2">
      <c r="A81" t="s">
        <v>424</v>
      </c>
      <c r="B81" t="s">
        <v>425</v>
      </c>
      <c r="C81" t="s">
        <v>426</v>
      </c>
      <c r="D81" t="s">
        <v>28</v>
      </c>
      <c r="I81" t="s">
        <v>29</v>
      </c>
      <c r="J81" t="s">
        <v>30</v>
      </c>
      <c r="K81" t="s">
        <v>411</v>
      </c>
      <c r="L81" t="s">
        <v>32</v>
      </c>
      <c r="M81" t="s">
        <v>33</v>
      </c>
      <c r="N81" t="s">
        <v>34</v>
      </c>
      <c r="O81" t="s">
        <v>35</v>
      </c>
      <c r="P81" t="s">
        <v>404</v>
      </c>
      <c r="Q81">
        <f t="shared" si="8"/>
        <v>1</v>
      </c>
      <c r="R81" t="s">
        <v>405</v>
      </c>
      <c r="S81">
        <f t="shared" si="9"/>
        <v>1</v>
      </c>
      <c r="T81" t="s">
        <v>99</v>
      </c>
      <c r="V81" t="s">
        <v>406</v>
      </c>
      <c r="W81">
        <f t="shared" si="10"/>
        <v>1</v>
      </c>
      <c r="X81" t="s">
        <v>39</v>
      </c>
      <c r="Y81">
        <f t="shared" si="11"/>
        <v>0</v>
      </c>
      <c r="Z81" t="s">
        <v>407</v>
      </c>
      <c r="AA81">
        <f t="shared" si="12"/>
        <v>1</v>
      </c>
      <c r="AB81" t="s">
        <v>405</v>
      </c>
      <c r="AC81">
        <f t="shared" si="13"/>
        <v>1</v>
      </c>
      <c r="AD81" t="s">
        <v>404</v>
      </c>
      <c r="AE81">
        <f t="shared" si="14"/>
        <v>1</v>
      </c>
      <c r="AF81" t="s">
        <v>40</v>
      </c>
      <c r="AG81">
        <f t="shared" si="15"/>
        <v>0</v>
      </c>
    </row>
    <row r="82" spans="1:33" x14ac:dyDescent="0.2">
      <c r="A82" t="s">
        <v>427</v>
      </c>
      <c r="B82" t="s">
        <v>428</v>
      </c>
      <c r="C82" t="s">
        <v>429</v>
      </c>
      <c r="D82" t="s">
        <v>28</v>
      </c>
      <c r="I82" t="s">
        <v>29</v>
      </c>
      <c r="J82" t="s">
        <v>30</v>
      </c>
      <c r="K82" t="s">
        <v>411</v>
      </c>
      <c r="L82" t="s">
        <v>32</v>
      </c>
      <c r="M82" t="s">
        <v>33</v>
      </c>
      <c r="N82" t="s">
        <v>34</v>
      </c>
      <c r="O82" t="s">
        <v>35</v>
      </c>
      <c r="P82" t="s">
        <v>404</v>
      </c>
      <c r="Q82">
        <f t="shared" si="8"/>
        <v>1</v>
      </c>
      <c r="R82" t="s">
        <v>405</v>
      </c>
      <c r="S82">
        <f t="shared" si="9"/>
        <v>1</v>
      </c>
      <c r="T82" t="s">
        <v>430</v>
      </c>
      <c r="V82" t="s">
        <v>406</v>
      </c>
      <c r="W82">
        <f t="shared" si="10"/>
        <v>1</v>
      </c>
      <c r="X82" t="s">
        <v>39</v>
      </c>
      <c r="Y82">
        <f t="shared" si="11"/>
        <v>0</v>
      </c>
      <c r="Z82" t="s">
        <v>407</v>
      </c>
      <c r="AA82">
        <f t="shared" si="12"/>
        <v>1</v>
      </c>
      <c r="AB82" t="s">
        <v>405</v>
      </c>
      <c r="AC82">
        <f t="shared" si="13"/>
        <v>1</v>
      </c>
      <c r="AD82" t="s">
        <v>404</v>
      </c>
      <c r="AE82">
        <f t="shared" si="14"/>
        <v>1</v>
      </c>
      <c r="AF82" t="s">
        <v>40</v>
      </c>
      <c r="AG82">
        <f t="shared" si="15"/>
        <v>0</v>
      </c>
    </row>
    <row r="83" spans="1:33" x14ac:dyDescent="0.2">
      <c r="A83" t="s">
        <v>431</v>
      </c>
      <c r="B83" t="s">
        <v>432</v>
      </c>
      <c r="C83" t="s">
        <v>433</v>
      </c>
      <c r="D83" t="s">
        <v>28</v>
      </c>
      <c r="I83" t="s">
        <v>29</v>
      </c>
      <c r="J83" t="s">
        <v>30</v>
      </c>
      <c r="K83" t="s">
        <v>411</v>
      </c>
      <c r="L83" t="s">
        <v>32</v>
      </c>
      <c r="M83" t="s">
        <v>33</v>
      </c>
      <c r="N83" t="s">
        <v>34</v>
      </c>
      <c r="O83" t="s">
        <v>35</v>
      </c>
      <c r="P83" t="s">
        <v>404</v>
      </c>
      <c r="Q83">
        <f t="shared" si="8"/>
        <v>1</v>
      </c>
      <c r="R83" t="s">
        <v>405</v>
      </c>
      <c r="S83">
        <f t="shared" si="9"/>
        <v>1</v>
      </c>
      <c r="T83" t="s">
        <v>434</v>
      </c>
      <c r="V83" t="s">
        <v>406</v>
      </c>
      <c r="W83">
        <f t="shared" si="10"/>
        <v>1</v>
      </c>
      <c r="X83" t="s">
        <v>39</v>
      </c>
      <c r="Y83">
        <f t="shared" si="11"/>
        <v>0</v>
      </c>
      <c r="Z83" t="s">
        <v>407</v>
      </c>
      <c r="AA83">
        <f t="shared" si="12"/>
        <v>1</v>
      </c>
      <c r="AB83" t="s">
        <v>405</v>
      </c>
      <c r="AC83">
        <f t="shared" si="13"/>
        <v>1</v>
      </c>
      <c r="AD83" t="s">
        <v>404</v>
      </c>
      <c r="AE83">
        <f t="shared" si="14"/>
        <v>1</v>
      </c>
      <c r="AF83" t="s">
        <v>40</v>
      </c>
      <c r="AG83">
        <f t="shared" si="15"/>
        <v>0</v>
      </c>
    </row>
    <row r="84" spans="1:33" x14ac:dyDescent="0.2">
      <c r="A84" t="s">
        <v>435</v>
      </c>
      <c r="B84" t="s">
        <v>436</v>
      </c>
      <c r="C84" t="s">
        <v>437</v>
      </c>
      <c r="D84" t="s">
        <v>28</v>
      </c>
      <c r="I84" t="s">
        <v>29</v>
      </c>
      <c r="J84" t="s">
        <v>30</v>
      </c>
      <c r="K84" t="s">
        <v>31</v>
      </c>
      <c r="L84" t="s">
        <v>32</v>
      </c>
      <c r="M84" t="s">
        <v>33</v>
      </c>
      <c r="N84" t="s">
        <v>34</v>
      </c>
      <c r="O84" t="s">
        <v>35</v>
      </c>
      <c r="P84" t="s">
        <v>319</v>
      </c>
      <c r="Q84">
        <f t="shared" si="8"/>
        <v>1</v>
      </c>
      <c r="R84" t="s">
        <v>37</v>
      </c>
      <c r="S84">
        <f t="shared" si="9"/>
        <v>0</v>
      </c>
      <c r="T84" t="s">
        <v>438</v>
      </c>
      <c r="V84" t="s">
        <v>37</v>
      </c>
      <c r="W84">
        <f t="shared" si="10"/>
        <v>0</v>
      </c>
      <c r="X84" t="s">
        <v>39</v>
      </c>
      <c r="Y84">
        <f t="shared" si="11"/>
        <v>0</v>
      </c>
      <c r="Z84" t="s">
        <v>323</v>
      </c>
      <c r="AA84">
        <f t="shared" si="12"/>
        <v>1</v>
      </c>
      <c r="AB84" t="s">
        <v>339</v>
      </c>
      <c r="AC84">
        <f t="shared" si="13"/>
        <v>1</v>
      </c>
      <c r="AD84" t="s">
        <v>319</v>
      </c>
      <c r="AE84">
        <f t="shared" si="14"/>
        <v>1</v>
      </c>
      <c r="AF84" t="s">
        <v>340</v>
      </c>
      <c r="AG84">
        <f t="shared" si="15"/>
        <v>1</v>
      </c>
    </row>
    <row r="85" spans="1:33" x14ac:dyDescent="0.2">
      <c r="A85" t="s">
        <v>439</v>
      </c>
      <c r="B85" t="s">
        <v>440</v>
      </c>
      <c r="C85" t="s">
        <v>441</v>
      </c>
      <c r="D85" t="s">
        <v>28</v>
      </c>
      <c r="I85" t="s">
        <v>29</v>
      </c>
      <c r="J85" t="s">
        <v>30</v>
      </c>
      <c r="K85" t="s">
        <v>411</v>
      </c>
      <c r="L85" t="s">
        <v>32</v>
      </c>
      <c r="M85" t="s">
        <v>33</v>
      </c>
      <c r="N85" t="s">
        <v>34</v>
      </c>
      <c r="O85" t="s">
        <v>35</v>
      </c>
      <c r="P85" t="s">
        <v>92</v>
      </c>
      <c r="Q85">
        <f t="shared" si="8"/>
        <v>1</v>
      </c>
      <c r="R85" t="s">
        <v>37</v>
      </c>
      <c r="S85">
        <f t="shared" si="9"/>
        <v>0</v>
      </c>
      <c r="T85" t="s">
        <v>93</v>
      </c>
      <c r="V85" t="s">
        <v>37</v>
      </c>
      <c r="W85">
        <f t="shared" si="10"/>
        <v>0</v>
      </c>
      <c r="X85" t="s">
        <v>39</v>
      </c>
      <c r="Y85">
        <f t="shared" si="11"/>
        <v>0</v>
      </c>
      <c r="Z85" t="s">
        <v>94</v>
      </c>
      <c r="AA85">
        <f t="shared" si="12"/>
        <v>1</v>
      </c>
      <c r="AB85" t="s">
        <v>37</v>
      </c>
      <c r="AC85">
        <f t="shared" si="13"/>
        <v>0</v>
      </c>
      <c r="AD85" t="s">
        <v>92</v>
      </c>
      <c r="AE85">
        <f t="shared" si="14"/>
        <v>1</v>
      </c>
      <c r="AF85" t="s">
        <v>95</v>
      </c>
      <c r="AG85">
        <f t="shared" si="15"/>
        <v>1</v>
      </c>
    </row>
    <row r="86" spans="1:33" x14ac:dyDescent="0.2">
      <c r="A86" t="s">
        <v>442</v>
      </c>
      <c r="B86" t="s">
        <v>443</v>
      </c>
      <c r="C86" t="s">
        <v>444</v>
      </c>
      <c r="D86" t="s">
        <v>28</v>
      </c>
      <c r="I86" t="s">
        <v>29</v>
      </c>
      <c r="J86" t="s">
        <v>30</v>
      </c>
      <c r="K86" t="s">
        <v>411</v>
      </c>
      <c r="L86" t="s">
        <v>32</v>
      </c>
      <c r="M86" t="s">
        <v>33</v>
      </c>
      <c r="N86" t="s">
        <v>34</v>
      </c>
      <c r="O86" t="s">
        <v>35</v>
      </c>
      <c r="P86" t="s">
        <v>92</v>
      </c>
      <c r="Q86">
        <f t="shared" si="8"/>
        <v>1</v>
      </c>
      <c r="R86" t="s">
        <v>37</v>
      </c>
      <c r="S86">
        <f t="shared" si="9"/>
        <v>0</v>
      </c>
      <c r="T86" t="s">
        <v>93</v>
      </c>
      <c r="V86" t="s">
        <v>37</v>
      </c>
      <c r="W86">
        <f t="shared" si="10"/>
        <v>0</v>
      </c>
      <c r="X86" t="s">
        <v>39</v>
      </c>
      <c r="Y86">
        <f t="shared" si="11"/>
        <v>0</v>
      </c>
      <c r="Z86" t="s">
        <v>445</v>
      </c>
      <c r="AA86">
        <f t="shared" si="12"/>
        <v>1</v>
      </c>
      <c r="AB86" t="s">
        <v>37</v>
      </c>
      <c r="AC86">
        <f t="shared" si="13"/>
        <v>0</v>
      </c>
      <c r="AD86" t="s">
        <v>92</v>
      </c>
      <c r="AE86">
        <f t="shared" si="14"/>
        <v>1</v>
      </c>
      <c r="AF86" t="s">
        <v>95</v>
      </c>
      <c r="AG86">
        <f t="shared" si="15"/>
        <v>1</v>
      </c>
    </row>
    <row r="87" spans="1:33" x14ac:dyDescent="0.2">
      <c r="A87" t="s">
        <v>446</v>
      </c>
      <c r="B87" t="s">
        <v>447</v>
      </c>
      <c r="C87" t="s">
        <v>448</v>
      </c>
      <c r="D87" t="s">
        <v>28</v>
      </c>
      <c r="I87" t="s">
        <v>29</v>
      </c>
      <c r="J87" t="s">
        <v>30</v>
      </c>
      <c r="K87" t="s">
        <v>411</v>
      </c>
      <c r="L87" t="s">
        <v>32</v>
      </c>
      <c r="M87" t="s">
        <v>33</v>
      </c>
      <c r="N87" t="s">
        <v>34</v>
      </c>
      <c r="O87" t="s">
        <v>35</v>
      </c>
      <c r="P87" t="s">
        <v>449</v>
      </c>
      <c r="Q87">
        <f t="shared" si="8"/>
        <v>1</v>
      </c>
      <c r="R87" t="s">
        <v>37</v>
      </c>
      <c r="S87">
        <f t="shared" si="9"/>
        <v>0</v>
      </c>
      <c r="T87" t="s">
        <v>85</v>
      </c>
      <c r="V87" t="s">
        <v>37</v>
      </c>
      <c r="W87">
        <f t="shared" si="10"/>
        <v>0</v>
      </c>
      <c r="X87" t="s">
        <v>39</v>
      </c>
      <c r="Y87">
        <f t="shared" si="11"/>
        <v>0</v>
      </c>
      <c r="Z87" t="s">
        <v>36</v>
      </c>
      <c r="AA87">
        <f t="shared" si="12"/>
        <v>0</v>
      </c>
      <c r="AB87" t="s">
        <v>37</v>
      </c>
      <c r="AC87">
        <f t="shared" si="13"/>
        <v>0</v>
      </c>
      <c r="AD87" t="s">
        <v>449</v>
      </c>
      <c r="AE87">
        <f t="shared" si="14"/>
        <v>1</v>
      </c>
      <c r="AF87" t="s">
        <v>40</v>
      </c>
      <c r="AG87">
        <f t="shared" si="15"/>
        <v>0</v>
      </c>
    </row>
    <row r="88" spans="1:33" x14ac:dyDescent="0.2">
      <c r="A88" t="s">
        <v>450</v>
      </c>
      <c r="B88" t="s">
        <v>451</v>
      </c>
      <c r="C88" t="s">
        <v>452</v>
      </c>
      <c r="D88" t="s">
        <v>28</v>
      </c>
      <c r="I88" t="s">
        <v>29</v>
      </c>
      <c r="J88" t="s">
        <v>30</v>
      </c>
      <c r="K88" t="s">
        <v>31</v>
      </c>
      <c r="L88" t="s">
        <v>32</v>
      </c>
      <c r="M88" t="s">
        <v>33</v>
      </c>
      <c r="N88" t="s">
        <v>34</v>
      </c>
      <c r="O88" t="s">
        <v>35</v>
      </c>
      <c r="P88" t="s">
        <v>404</v>
      </c>
      <c r="Q88">
        <f t="shared" si="8"/>
        <v>1</v>
      </c>
      <c r="R88" t="s">
        <v>405</v>
      </c>
      <c r="S88">
        <f t="shared" si="9"/>
        <v>1</v>
      </c>
      <c r="T88" t="s">
        <v>99</v>
      </c>
      <c r="V88" t="s">
        <v>406</v>
      </c>
      <c r="W88">
        <f t="shared" si="10"/>
        <v>1</v>
      </c>
      <c r="X88" t="s">
        <v>39</v>
      </c>
      <c r="Y88">
        <f t="shared" si="11"/>
        <v>0</v>
      </c>
      <c r="Z88" t="s">
        <v>73</v>
      </c>
      <c r="AA88">
        <f t="shared" si="12"/>
        <v>1</v>
      </c>
      <c r="AB88" t="s">
        <v>405</v>
      </c>
      <c r="AC88">
        <f t="shared" si="13"/>
        <v>1</v>
      </c>
      <c r="AD88" t="s">
        <v>404</v>
      </c>
      <c r="AE88">
        <f t="shared" si="14"/>
        <v>1</v>
      </c>
      <c r="AF88" t="s">
        <v>40</v>
      </c>
      <c r="AG88">
        <f t="shared" si="15"/>
        <v>0</v>
      </c>
    </row>
    <row r="89" spans="1:33" x14ac:dyDescent="0.2">
      <c r="A89" t="s">
        <v>453</v>
      </c>
      <c r="B89" t="s">
        <v>454</v>
      </c>
      <c r="C89" t="s">
        <v>455</v>
      </c>
      <c r="D89" t="s">
        <v>28</v>
      </c>
      <c r="I89" t="s">
        <v>29</v>
      </c>
      <c r="J89" t="s">
        <v>30</v>
      </c>
      <c r="K89" t="s">
        <v>31</v>
      </c>
      <c r="L89" t="s">
        <v>32</v>
      </c>
      <c r="M89" t="s">
        <v>33</v>
      </c>
      <c r="N89" t="s">
        <v>34</v>
      </c>
      <c r="O89" t="s">
        <v>35</v>
      </c>
      <c r="P89" t="s">
        <v>36</v>
      </c>
      <c r="Q89">
        <f t="shared" si="8"/>
        <v>0</v>
      </c>
      <c r="R89" t="s">
        <v>37</v>
      </c>
      <c r="S89">
        <f t="shared" si="9"/>
        <v>0</v>
      </c>
      <c r="T89" t="s">
        <v>54</v>
      </c>
      <c r="V89" t="s">
        <v>37</v>
      </c>
      <c r="W89">
        <f t="shared" si="10"/>
        <v>0</v>
      </c>
      <c r="X89" t="s">
        <v>39</v>
      </c>
      <c r="Y89">
        <f t="shared" si="11"/>
        <v>0</v>
      </c>
      <c r="Z89" t="s">
        <v>36</v>
      </c>
      <c r="AA89">
        <f t="shared" si="12"/>
        <v>0</v>
      </c>
      <c r="AB89" t="s">
        <v>37</v>
      </c>
      <c r="AC89">
        <f t="shared" si="13"/>
        <v>0</v>
      </c>
      <c r="AD89" t="s">
        <v>36</v>
      </c>
      <c r="AE89">
        <f t="shared" si="14"/>
        <v>0</v>
      </c>
      <c r="AF89" t="s">
        <v>80</v>
      </c>
      <c r="AG89">
        <f t="shared" si="15"/>
        <v>1</v>
      </c>
    </row>
    <row r="90" spans="1:33" x14ac:dyDescent="0.2">
      <c r="A90" t="s">
        <v>456</v>
      </c>
      <c r="B90" t="s">
        <v>457</v>
      </c>
      <c r="C90" t="s">
        <v>458</v>
      </c>
      <c r="D90" t="s">
        <v>28</v>
      </c>
      <c r="I90" t="s">
        <v>29</v>
      </c>
      <c r="J90" t="s">
        <v>30</v>
      </c>
      <c r="K90" t="s">
        <v>411</v>
      </c>
      <c r="L90" t="s">
        <v>32</v>
      </c>
      <c r="M90" t="s">
        <v>33</v>
      </c>
      <c r="N90" t="s">
        <v>34</v>
      </c>
      <c r="O90" t="s">
        <v>35</v>
      </c>
      <c r="P90" t="s">
        <v>319</v>
      </c>
      <c r="Q90">
        <f t="shared" si="8"/>
        <v>1</v>
      </c>
      <c r="R90" t="s">
        <v>37</v>
      </c>
      <c r="S90">
        <f t="shared" si="9"/>
        <v>0</v>
      </c>
      <c r="T90" t="s">
        <v>306</v>
      </c>
      <c r="V90" t="s">
        <v>37</v>
      </c>
      <c r="W90">
        <f t="shared" si="10"/>
        <v>0</v>
      </c>
      <c r="X90" t="s">
        <v>39</v>
      </c>
      <c r="Y90">
        <f t="shared" si="11"/>
        <v>0</v>
      </c>
      <c r="Z90" t="s">
        <v>323</v>
      </c>
      <c r="AA90">
        <f t="shared" si="12"/>
        <v>1</v>
      </c>
      <c r="AB90" t="s">
        <v>37</v>
      </c>
      <c r="AC90">
        <f t="shared" si="13"/>
        <v>0</v>
      </c>
      <c r="AD90" t="s">
        <v>319</v>
      </c>
      <c r="AE90">
        <f t="shared" si="14"/>
        <v>1</v>
      </c>
      <c r="AF90" t="s">
        <v>40</v>
      </c>
      <c r="AG90">
        <f t="shared" si="15"/>
        <v>0</v>
      </c>
    </row>
    <row r="91" spans="1:33" x14ac:dyDescent="0.2">
      <c r="A91" t="s">
        <v>459</v>
      </c>
      <c r="B91" t="s">
        <v>460</v>
      </c>
      <c r="C91" t="s">
        <v>461</v>
      </c>
      <c r="D91" t="s">
        <v>28</v>
      </c>
      <c r="I91" t="s">
        <v>29</v>
      </c>
      <c r="J91" t="s">
        <v>30</v>
      </c>
      <c r="K91" t="s">
        <v>31</v>
      </c>
      <c r="L91" t="s">
        <v>32</v>
      </c>
      <c r="M91" t="s">
        <v>33</v>
      </c>
      <c r="N91" t="s">
        <v>34</v>
      </c>
      <c r="O91" t="s">
        <v>35</v>
      </c>
      <c r="P91" t="s">
        <v>462</v>
      </c>
      <c r="Q91">
        <f t="shared" si="8"/>
        <v>1</v>
      </c>
      <c r="R91" t="s">
        <v>37</v>
      </c>
      <c r="S91">
        <f t="shared" si="9"/>
        <v>0</v>
      </c>
      <c r="T91" t="s">
        <v>463</v>
      </c>
      <c r="V91" t="s">
        <v>37</v>
      </c>
      <c r="W91">
        <f t="shared" si="10"/>
        <v>0</v>
      </c>
      <c r="X91" t="s">
        <v>39</v>
      </c>
      <c r="Y91">
        <f t="shared" si="11"/>
        <v>0</v>
      </c>
      <c r="Z91" t="s">
        <v>36</v>
      </c>
      <c r="AA91">
        <f t="shared" si="12"/>
        <v>0</v>
      </c>
      <c r="AB91" t="s">
        <v>37</v>
      </c>
      <c r="AC91">
        <f t="shared" si="13"/>
        <v>0</v>
      </c>
      <c r="AD91" t="s">
        <v>464</v>
      </c>
      <c r="AE91">
        <f t="shared" si="14"/>
        <v>1</v>
      </c>
      <c r="AF91" t="s">
        <v>465</v>
      </c>
      <c r="AG91">
        <f t="shared" si="15"/>
        <v>1</v>
      </c>
    </row>
    <row r="92" spans="1:33" x14ac:dyDescent="0.2">
      <c r="A92" t="s">
        <v>466</v>
      </c>
      <c r="B92" t="s">
        <v>467</v>
      </c>
      <c r="C92" t="s">
        <v>468</v>
      </c>
      <c r="D92" t="s">
        <v>28</v>
      </c>
      <c r="I92" t="s">
        <v>29</v>
      </c>
      <c r="J92" t="s">
        <v>30</v>
      </c>
      <c r="K92" t="s">
        <v>305</v>
      </c>
      <c r="L92" t="s">
        <v>32</v>
      </c>
      <c r="M92" t="s">
        <v>33</v>
      </c>
      <c r="N92" t="s">
        <v>34</v>
      </c>
      <c r="O92" t="s">
        <v>35</v>
      </c>
      <c r="P92" t="s">
        <v>371</v>
      </c>
      <c r="Q92">
        <f t="shared" si="8"/>
        <v>1</v>
      </c>
      <c r="R92" t="s">
        <v>469</v>
      </c>
      <c r="S92">
        <f t="shared" si="9"/>
        <v>1</v>
      </c>
      <c r="T92" t="s">
        <v>93</v>
      </c>
      <c r="V92" t="s">
        <v>37</v>
      </c>
      <c r="W92">
        <f t="shared" si="10"/>
        <v>0</v>
      </c>
      <c r="X92" t="s">
        <v>39</v>
      </c>
      <c r="Y92">
        <f t="shared" si="11"/>
        <v>0</v>
      </c>
      <c r="Z92" t="s">
        <v>372</v>
      </c>
      <c r="AA92">
        <f t="shared" si="12"/>
        <v>1</v>
      </c>
      <c r="AB92" t="s">
        <v>469</v>
      </c>
      <c r="AC92">
        <f t="shared" si="13"/>
        <v>1</v>
      </c>
      <c r="AD92" t="s">
        <v>371</v>
      </c>
      <c r="AE92">
        <f t="shared" si="14"/>
        <v>1</v>
      </c>
      <c r="AF92" t="s">
        <v>373</v>
      </c>
      <c r="AG92">
        <f t="shared" si="15"/>
        <v>1</v>
      </c>
    </row>
    <row r="93" spans="1:33" x14ac:dyDescent="0.2">
      <c r="A93" t="s">
        <v>470</v>
      </c>
      <c r="B93" t="s">
        <v>471</v>
      </c>
      <c r="C93" t="s">
        <v>472</v>
      </c>
      <c r="D93" t="s">
        <v>28</v>
      </c>
      <c r="I93" t="s">
        <v>29</v>
      </c>
      <c r="J93" t="s">
        <v>30</v>
      </c>
      <c r="K93" t="s">
        <v>411</v>
      </c>
      <c r="L93" t="s">
        <v>32</v>
      </c>
      <c r="M93" t="s">
        <v>33</v>
      </c>
      <c r="N93" t="s">
        <v>34</v>
      </c>
      <c r="O93" t="s">
        <v>35</v>
      </c>
      <c r="P93" t="s">
        <v>92</v>
      </c>
      <c r="Q93">
        <f t="shared" si="8"/>
        <v>1</v>
      </c>
      <c r="R93" t="s">
        <v>37</v>
      </c>
      <c r="S93">
        <f t="shared" si="9"/>
        <v>0</v>
      </c>
      <c r="T93" t="s">
        <v>93</v>
      </c>
      <c r="V93" t="s">
        <v>37</v>
      </c>
      <c r="W93">
        <f t="shared" si="10"/>
        <v>0</v>
      </c>
      <c r="X93" t="s">
        <v>39</v>
      </c>
      <c r="Y93">
        <f t="shared" si="11"/>
        <v>0</v>
      </c>
      <c r="Z93" t="s">
        <v>94</v>
      </c>
      <c r="AA93">
        <f t="shared" si="12"/>
        <v>1</v>
      </c>
      <c r="AB93" t="s">
        <v>37</v>
      </c>
      <c r="AC93">
        <f t="shared" si="13"/>
        <v>0</v>
      </c>
      <c r="AD93" t="s">
        <v>92</v>
      </c>
      <c r="AE93">
        <f t="shared" si="14"/>
        <v>1</v>
      </c>
      <c r="AF93" t="s">
        <v>95</v>
      </c>
      <c r="AG93">
        <f t="shared" si="15"/>
        <v>1</v>
      </c>
    </row>
    <row r="94" spans="1:33" x14ac:dyDescent="0.2">
      <c r="A94" t="s">
        <v>473</v>
      </c>
      <c r="B94" t="s">
        <v>474</v>
      </c>
      <c r="C94" t="s">
        <v>475</v>
      </c>
      <c r="D94" t="s">
        <v>28</v>
      </c>
      <c r="I94" t="s">
        <v>29</v>
      </c>
      <c r="J94" t="s">
        <v>30</v>
      </c>
      <c r="K94" t="s">
        <v>411</v>
      </c>
      <c r="L94" t="s">
        <v>32</v>
      </c>
      <c r="M94" t="s">
        <v>33</v>
      </c>
      <c r="N94" t="s">
        <v>34</v>
      </c>
      <c r="O94" t="s">
        <v>35</v>
      </c>
      <c r="P94" t="s">
        <v>299</v>
      </c>
      <c r="Q94">
        <f t="shared" si="8"/>
        <v>1</v>
      </c>
      <c r="R94" t="s">
        <v>300</v>
      </c>
      <c r="S94">
        <f t="shared" si="9"/>
        <v>1</v>
      </c>
      <c r="T94" t="s">
        <v>54</v>
      </c>
      <c r="V94" t="s">
        <v>37</v>
      </c>
      <c r="W94">
        <f t="shared" si="10"/>
        <v>0</v>
      </c>
      <c r="X94" t="s">
        <v>39</v>
      </c>
      <c r="Y94">
        <f t="shared" si="11"/>
        <v>0</v>
      </c>
      <c r="Z94" t="s">
        <v>476</v>
      </c>
      <c r="AA94">
        <f t="shared" si="12"/>
        <v>1</v>
      </c>
      <c r="AB94" t="s">
        <v>37</v>
      </c>
      <c r="AC94">
        <f t="shared" si="13"/>
        <v>0</v>
      </c>
      <c r="AD94" t="s">
        <v>299</v>
      </c>
      <c r="AE94">
        <f t="shared" si="14"/>
        <v>1</v>
      </c>
      <c r="AF94" t="s">
        <v>212</v>
      </c>
      <c r="AG94">
        <f t="shared" si="15"/>
        <v>1</v>
      </c>
    </row>
    <row r="95" spans="1:33" x14ac:dyDescent="0.2">
      <c r="A95" t="s">
        <v>477</v>
      </c>
      <c r="B95" t="s">
        <v>478</v>
      </c>
      <c r="C95" t="s">
        <v>479</v>
      </c>
      <c r="D95" t="s">
        <v>28</v>
      </c>
      <c r="I95" t="s">
        <v>29</v>
      </c>
      <c r="J95" t="s">
        <v>30</v>
      </c>
      <c r="K95" t="s">
        <v>411</v>
      </c>
      <c r="L95" t="s">
        <v>32</v>
      </c>
      <c r="M95" t="s">
        <v>33</v>
      </c>
      <c r="N95" t="s">
        <v>34</v>
      </c>
      <c r="O95" t="s">
        <v>35</v>
      </c>
      <c r="P95" t="s">
        <v>299</v>
      </c>
      <c r="Q95">
        <f t="shared" si="8"/>
        <v>1</v>
      </c>
      <c r="R95" t="s">
        <v>300</v>
      </c>
      <c r="S95">
        <f t="shared" si="9"/>
        <v>1</v>
      </c>
      <c r="T95" t="s">
        <v>54</v>
      </c>
      <c r="V95" t="s">
        <v>37</v>
      </c>
      <c r="W95">
        <f t="shared" si="10"/>
        <v>0</v>
      </c>
      <c r="X95" t="s">
        <v>39</v>
      </c>
      <c r="Y95">
        <f t="shared" si="11"/>
        <v>0</v>
      </c>
      <c r="Z95" t="s">
        <v>476</v>
      </c>
      <c r="AA95">
        <f t="shared" si="12"/>
        <v>1</v>
      </c>
      <c r="AB95" t="s">
        <v>37</v>
      </c>
      <c r="AC95">
        <f t="shared" si="13"/>
        <v>0</v>
      </c>
      <c r="AD95" t="s">
        <v>299</v>
      </c>
      <c r="AE95">
        <f t="shared" si="14"/>
        <v>1</v>
      </c>
      <c r="AF95" t="s">
        <v>212</v>
      </c>
      <c r="AG95">
        <f t="shared" si="15"/>
        <v>1</v>
      </c>
    </row>
    <row r="96" spans="1:33" x14ac:dyDescent="0.2">
      <c r="A96" t="s">
        <v>480</v>
      </c>
      <c r="B96" t="s">
        <v>481</v>
      </c>
      <c r="C96" t="s">
        <v>482</v>
      </c>
      <c r="D96" t="s">
        <v>28</v>
      </c>
      <c r="I96" t="s">
        <v>29</v>
      </c>
      <c r="J96" t="s">
        <v>30</v>
      </c>
      <c r="K96" t="s">
        <v>483</v>
      </c>
      <c r="L96" t="s">
        <v>32</v>
      </c>
      <c r="M96" t="s">
        <v>33</v>
      </c>
      <c r="N96" t="s">
        <v>34</v>
      </c>
      <c r="O96" t="s">
        <v>35</v>
      </c>
      <c r="P96" t="s">
        <v>484</v>
      </c>
      <c r="Q96">
        <f t="shared" si="8"/>
        <v>1</v>
      </c>
      <c r="R96" t="s">
        <v>37</v>
      </c>
      <c r="S96">
        <f t="shared" si="9"/>
        <v>0</v>
      </c>
      <c r="T96" t="s">
        <v>485</v>
      </c>
      <c r="V96" t="s">
        <v>37</v>
      </c>
      <c r="W96">
        <f t="shared" si="10"/>
        <v>0</v>
      </c>
      <c r="X96" t="s">
        <v>39</v>
      </c>
      <c r="Y96">
        <f t="shared" si="11"/>
        <v>0</v>
      </c>
      <c r="Z96" t="s">
        <v>486</v>
      </c>
      <c r="AA96">
        <f t="shared" si="12"/>
        <v>1</v>
      </c>
      <c r="AB96" t="s">
        <v>37</v>
      </c>
      <c r="AC96">
        <f t="shared" si="13"/>
        <v>0</v>
      </c>
      <c r="AD96" t="s">
        <v>484</v>
      </c>
      <c r="AE96">
        <f t="shared" si="14"/>
        <v>1</v>
      </c>
      <c r="AF96" t="s">
        <v>80</v>
      </c>
      <c r="AG96">
        <f t="shared" si="15"/>
        <v>1</v>
      </c>
    </row>
    <row r="97" spans="1:33" x14ac:dyDescent="0.2">
      <c r="A97" t="s">
        <v>487</v>
      </c>
      <c r="B97" t="s">
        <v>488</v>
      </c>
      <c r="C97" t="s">
        <v>489</v>
      </c>
      <c r="D97" t="s">
        <v>28</v>
      </c>
      <c r="I97" t="s">
        <v>29</v>
      </c>
      <c r="J97" t="s">
        <v>30</v>
      </c>
      <c r="K97" t="s">
        <v>31</v>
      </c>
      <c r="L97" t="s">
        <v>32</v>
      </c>
      <c r="M97" t="s">
        <v>33</v>
      </c>
      <c r="N97" t="s">
        <v>34</v>
      </c>
      <c r="O97" t="s">
        <v>35</v>
      </c>
      <c r="P97" t="s">
        <v>371</v>
      </c>
      <c r="Q97">
        <f t="shared" si="8"/>
        <v>1</v>
      </c>
      <c r="R97" t="s">
        <v>469</v>
      </c>
      <c r="S97">
        <f t="shared" si="9"/>
        <v>1</v>
      </c>
      <c r="T97" t="s">
        <v>93</v>
      </c>
      <c r="V97" t="s">
        <v>37</v>
      </c>
      <c r="W97">
        <f t="shared" si="10"/>
        <v>0</v>
      </c>
      <c r="X97" t="s">
        <v>39</v>
      </c>
      <c r="Y97">
        <f t="shared" si="11"/>
        <v>0</v>
      </c>
      <c r="Z97" t="s">
        <v>372</v>
      </c>
      <c r="AA97">
        <f t="shared" si="12"/>
        <v>1</v>
      </c>
      <c r="AB97" t="s">
        <v>469</v>
      </c>
      <c r="AC97">
        <f t="shared" si="13"/>
        <v>1</v>
      </c>
      <c r="AD97" t="s">
        <v>371</v>
      </c>
      <c r="AE97">
        <f t="shared" si="14"/>
        <v>1</v>
      </c>
      <c r="AF97" t="s">
        <v>373</v>
      </c>
      <c r="AG97">
        <f t="shared" si="15"/>
        <v>1</v>
      </c>
    </row>
    <row r="98" spans="1:33" x14ac:dyDescent="0.2">
      <c r="A98" t="s">
        <v>490</v>
      </c>
      <c r="B98" t="s">
        <v>491</v>
      </c>
      <c r="C98" t="s">
        <v>492</v>
      </c>
      <c r="D98" t="s">
        <v>28</v>
      </c>
      <c r="I98" t="s">
        <v>29</v>
      </c>
      <c r="J98" t="s">
        <v>30</v>
      </c>
      <c r="K98" t="s">
        <v>490</v>
      </c>
      <c r="L98" t="s">
        <v>32</v>
      </c>
      <c r="M98" t="s">
        <v>33</v>
      </c>
      <c r="N98" t="s">
        <v>34</v>
      </c>
      <c r="O98" t="s">
        <v>35</v>
      </c>
      <c r="P98" t="s">
        <v>72</v>
      </c>
      <c r="Q98">
        <f t="shared" si="8"/>
        <v>1</v>
      </c>
      <c r="R98" t="s">
        <v>37</v>
      </c>
      <c r="S98">
        <f t="shared" si="9"/>
        <v>0</v>
      </c>
      <c r="T98" t="s">
        <v>493</v>
      </c>
      <c r="V98" t="s">
        <v>37</v>
      </c>
      <c r="W98">
        <f t="shared" si="10"/>
        <v>0</v>
      </c>
      <c r="X98" t="s">
        <v>39</v>
      </c>
      <c r="Y98">
        <f t="shared" si="11"/>
        <v>0</v>
      </c>
      <c r="Z98" t="s">
        <v>73</v>
      </c>
      <c r="AA98">
        <f t="shared" si="12"/>
        <v>1</v>
      </c>
      <c r="AB98" t="s">
        <v>37</v>
      </c>
      <c r="AC98">
        <f t="shared" si="13"/>
        <v>0</v>
      </c>
      <c r="AD98" t="s">
        <v>72</v>
      </c>
      <c r="AE98">
        <f t="shared" si="14"/>
        <v>1</v>
      </c>
      <c r="AF98" t="s">
        <v>494</v>
      </c>
      <c r="AG98">
        <f t="shared" si="15"/>
        <v>1</v>
      </c>
    </row>
    <row r="99" spans="1:33" x14ac:dyDescent="0.2">
      <c r="A99" t="s">
        <v>495</v>
      </c>
      <c r="B99" t="s">
        <v>496</v>
      </c>
      <c r="C99" t="s">
        <v>497</v>
      </c>
      <c r="D99" t="s">
        <v>28</v>
      </c>
      <c r="I99" t="s">
        <v>29</v>
      </c>
      <c r="J99" t="s">
        <v>30</v>
      </c>
      <c r="K99" t="s">
        <v>490</v>
      </c>
      <c r="L99" t="s">
        <v>32</v>
      </c>
      <c r="M99" t="s">
        <v>33</v>
      </c>
      <c r="N99" t="s">
        <v>34</v>
      </c>
      <c r="O99" t="s">
        <v>35</v>
      </c>
      <c r="P99" t="s">
        <v>36</v>
      </c>
      <c r="Q99">
        <f t="shared" si="8"/>
        <v>0</v>
      </c>
      <c r="R99" t="s">
        <v>37</v>
      </c>
      <c r="S99">
        <f t="shared" si="9"/>
        <v>0</v>
      </c>
      <c r="T99" t="s">
        <v>393</v>
      </c>
      <c r="V99" t="s">
        <v>37</v>
      </c>
      <c r="W99">
        <f t="shared" si="10"/>
        <v>0</v>
      </c>
      <c r="X99" t="s">
        <v>39</v>
      </c>
      <c r="Y99">
        <f t="shared" si="11"/>
        <v>0</v>
      </c>
      <c r="Z99" t="s">
        <v>36</v>
      </c>
      <c r="AA99">
        <f t="shared" si="12"/>
        <v>0</v>
      </c>
      <c r="AB99" t="s">
        <v>37</v>
      </c>
      <c r="AC99">
        <f t="shared" si="13"/>
        <v>0</v>
      </c>
      <c r="AD99" t="s">
        <v>36</v>
      </c>
      <c r="AE99">
        <f t="shared" si="14"/>
        <v>0</v>
      </c>
      <c r="AF99" t="s">
        <v>40</v>
      </c>
      <c r="AG99">
        <f t="shared" si="15"/>
        <v>0</v>
      </c>
    </row>
    <row r="100" spans="1:33" x14ac:dyDescent="0.2">
      <c r="A100" t="s">
        <v>490</v>
      </c>
      <c r="B100" t="s">
        <v>498</v>
      </c>
      <c r="C100" t="s">
        <v>499</v>
      </c>
      <c r="D100" t="s">
        <v>28</v>
      </c>
      <c r="I100" t="s">
        <v>29</v>
      </c>
      <c r="J100" t="s">
        <v>30</v>
      </c>
      <c r="K100" t="s">
        <v>490</v>
      </c>
      <c r="L100" t="s">
        <v>32</v>
      </c>
      <c r="M100" t="s">
        <v>33</v>
      </c>
      <c r="N100" t="s">
        <v>34</v>
      </c>
      <c r="O100" t="s">
        <v>35</v>
      </c>
      <c r="P100" t="s">
        <v>36</v>
      </c>
      <c r="Q100">
        <f t="shared" si="8"/>
        <v>0</v>
      </c>
      <c r="R100" t="s">
        <v>37</v>
      </c>
      <c r="S100">
        <f t="shared" si="9"/>
        <v>0</v>
      </c>
      <c r="T100" t="s">
        <v>485</v>
      </c>
      <c r="V100" t="s">
        <v>37</v>
      </c>
      <c r="W100">
        <f t="shared" si="10"/>
        <v>0</v>
      </c>
      <c r="X100" t="s">
        <v>39</v>
      </c>
      <c r="Y100">
        <f t="shared" si="11"/>
        <v>0</v>
      </c>
      <c r="Z100" t="s">
        <v>36</v>
      </c>
      <c r="AA100">
        <f t="shared" si="12"/>
        <v>0</v>
      </c>
      <c r="AB100" t="s">
        <v>37</v>
      </c>
      <c r="AC100">
        <f t="shared" si="13"/>
        <v>0</v>
      </c>
      <c r="AD100" t="s">
        <v>36</v>
      </c>
      <c r="AE100">
        <f t="shared" si="14"/>
        <v>0</v>
      </c>
      <c r="AF100" t="s">
        <v>100</v>
      </c>
      <c r="AG100">
        <f t="shared" si="15"/>
        <v>1</v>
      </c>
    </row>
    <row r="101" spans="1:33" x14ac:dyDescent="0.2">
      <c r="A101" t="s">
        <v>500</v>
      </c>
      <c r="B101" t="s">
        <v>501</v>
      </c>
      <c r="C101" t="s">
        <v>502</v>
      </c>
      <c r="D101" t="s">
        <v>28</v>
      </c>
      <c r="I101" t="s">
        <v>29</v>
      </c>
      <c r="J101" t="s">
        <v>30</v>
      </c>
      <c r="K101" t="s">
        <v>490</v>
      </c>
      <c r="L101" t="s">
        <v>32</v>
      </c>
      <c r="M101" t="s">
        <v>33</v>
      </c>
      <c r="N101" t="s">
        <v>34</v>
      </c>
      <c r="O101" t="s">
        <v>35</v>
      </c>
      <c r="P101" t="s">
        <v>36</v>
      </c>
      <c r="Q101">
        <f t="shared" si="8"/>
        <v>0</v>
      </c>
      <c r="R101" t="s">
        <v>37</v>
      </c>
      <c r="S101">
        <f t="shared" si="9"/>
        <v>0</v>
      </c>
      <c r="T101" t="s">
        <v>54</v>
      </c>
      <c r="V101" t="s">
        <v>37</v>
      </c>
      <c r="W101">
        <f t="shared" si="10"/>
        <v>0</v>
      </c>
      <c r="X101" t="s">
        <v>39</v>
      </c>
      <c r="Y101">
        <f t="shared" si="11"/>
        <v>0</v>
      </c>
      <c r="Z101" t="s">
        <v>36</v>
      </c>
      <c r="AA101">
        <f t="shared" si="12"/>
        <v>0</v>
      </c>
      <c r="AB101" t="s">
        <v>37</v>
      </c>
      <c r="AC101">
        <f t="shared" si="13"/>
        <v>0</v>
      </c>
      <c r="AD101" t="s">
        <v>36</v>
      </c>
      <c r="AE101">
        <f t="shared" si="14"/>
        <v>0</v>
      </c>
      <c r="AF101" t="s">
        <v>80</v>
      </c>
      <c r="AG101">
        <f t="shared" si="15"/>
        <v>1</v>
      </c>
    </row>
    <row r="102" spans="1:33" x14ac:dyDescent="0.2">
      <c r="A102" t="s">
        <v>503</v>
      </c>
      <c r="B102" t="s">
        <v>504</v>
      </c>
      <c r="C102" t="s">
        <v>505</v>
      </c>
      <c r="D102" t="s">
        <v>28</v>
      </c>
      <c r="I102" t="s">
        <v>29</v>
      </c>
      <c r="J102" t="s">
        <v>30</v>
      </c>
      <c r="K102" t="s">
        <v>490</v>
      </c>
      <c r="L102" t="s">
        <v>32</v>
      </c>
      <c r="M102" t="s">
        <v>33</v>
      </c>
      <c r="N102" t="s">
        <v>34</v>
      </c>
      <c r="O102" t="s">
        <v>35</v>
      </c>
      <c r="P102" t="s">
        <v>72</v>
      </c>
      <c r="Q102">
        <f t="shared" si="8"/>
        <v>1</v>
      </c>
      <c r="R102" t="s">
        <v>37</v>
      </c>
      <c r="S102">
        <f t="shared" si="9"/>
        <v>0</v>
      </c>
      <c r="T102" t="s">
        <v>493</v>
      </c>
      <c r="V102" t="s">
        <v>37</v>
      </c>
      <c r="W102">
        <f t="shared" si="10"/>
        <v>0</v>
      </c>
      <c r="X102" t="s">
        <v>39</v>
      </c>
      <c r="Y102">
        <f t="shared" si="11"/>
        <v>0</v>
      </c>
      <c r="Z102" t="s">
        <v>73</v>
      </c>
      <c r="AA102">
        <f t="shared" si="12"/>
        <v>1</v>
      </c>
      <c r="AB102" t="s">
        <v>37</v>
      </c>
      <c r="AC102">
        <f t="shared" si="13"/>
        <v>0</v>
      </c>
      <c r="AD102" t="s">
        <v>72</v>
      </c>
      <c r="AE102">
        <f t="shared" si="14"/>
        <v>1</v>
      </c>
      <c r="AF102" t="s">
        <v>494</v>
      </c>
      <c r="AG102">
        <f t="shared" si="15"/>
        <v>1</v>
      </c>
    </row>
    <row r="103" spans="1:33" x14ac:dyDescent="0.2">
      <c r="O103" t="s">
        <v>28</v>
      </c>
      <c r="P103" t="s">
        <v>506</v>
      </c>
      <c r="Q103">
        <f>SUM(Q2:Q102)</f>
        <v>73</v>
      </c>
      <c r="S103">
        <f>SUM(S2:S102)</f>
        <v>31</v>
      </c>
      <c r="W103">
        <f>SUM(W2:W102)</f>
        <v>34</v>
      </c>
      <c r="Y103">
        <f>SUM(Y2:Y102)</f>
        <v>19</v>
      </c>
      <c r="AA103">
        <f>SUM(AA2:AA102)</f>
        <v>69</v>
      </c>
      <c r="AC103">
        <f>SUM(AC2:AC102)</f>
        <v>49</v>
      </c>
      <c r="AE103">
        <f>SUM(AE2:AE102)</f>
        <v>72</v>
      </c>
      <c r="AG103">
        <f>SUM(AG2:AG102)</f>
        <v>62</v>
      </c>
    </row>
    <row r="106" spans="1:33" x14ac:dyDescent="0.2">
      <c r="A106" t="s">
        <v>507</v>
      </c>
      <c r="B106" t="s">
        <v>508</v>
      </c>
      <c r="C106" t="s">
        <v>509</v>
      </c>
      <c r="D106" t="s">
        <v>510</v>
      </c>
      <c r="I106" t="s">
        <v>29</v>
      </c>
      <c r="J106" t="s">
        <v>30</v>
      </c>
      <c r="K106" t="s">
        <v>31</v>
      </c>
      <c r="L106" t="s">
        <v>32</v>
      </c>
      <c r="M106" t="s">
        <v>33</v>
      </c>
      <c r="N106" t="s">
        <v>34</v>
      </c>
      <c r="O106" t="s">
        <v>35</v>
      </c>
      <c r="P106" t="s">
        <v>36</v>
      </c>
      <c r="Q106">
        <f t="shared" ref="Q106:Q169" si="16">IF(P106="No alert found",0,1)</f>
        <v>0</v>
      </c>
      <c r="R106" t="s">
        <v>37</v>
      </c>
      <c r="S106">
        <f t="shared" ref="S106:S169" si="17">IF(R106="Not possible to classify according to these rules",0,1)</f>
        <v>0</v>
      </c>
      <c r="T106" t="s">
        <v>48</v>
      </c>
      <c r="V106" t="s">
        <v>37</v>
      </c>
      <c r="W106">
        <f t="shared" ref="W106:W169" si="18">IF(V106="Not possible to classify according to these rules",0,1)</f>
        <v>0</v>
      </c>
      <c r="X106" t="s">
        <v>39</v>
      </c>
      <c r="Y106">
        <f t="shared" ref="Y106:Y169" si="19">IF(X106="Not possible to classify according to these rules (GSH)",0,1)</f>
        <v>0</v>
      </c>
      <c r="Z106" t="s">
        <v>36</v>
      </c>
      <c r="AA106">
        <f t="shared" ref="AA106:AA169" si="20">IF(Z106="No alert found",0,1)</f>
        <v>0</v>
      </c>
      <c r="AB106" t="s">
        <v>37</v>
      </c>
      <c r="AC106">
        <f>IF(AB106="Not possible to classify according to these rules",0,1)</f>
        <v>0</v>
      </c>
      <c r="AD106" t="s">
        <v>36</v>
      </c>
      <c r="AE106">
        <f t="shared" ref="AE106:AE169" si="21">IF(AD106="No alert found",0,1)</f>
        <v>0</v>
      </c>
      <c r="AF106" t="s">
        <v>40</v>
      </c>
      <c r="AG106">
        <f t="shared" ref="AG106:AG169" si="22">IF(AF106="Inclusion rules not met",0,1)</f>
        <v>0</v>
      </c>
    </row>
    <row r="107" spans="1:33" x14ac:dyDescent="0.2">
      <c r="A107" t="s">
        <v>511</v>
      </c>
      <c r="B107" t="s">
        <v>512</v>
      </c>
      <c r="C107" t="s">
        <v>513</v>
      </c>
      <c r="D107" t="s">
        <v>510</v>
      </c>
      <c r="I107" t="s">
        <v>29</v>
      </c>
      <c r="J107" t="s">
        <v>30</v>
      </c>
      <c r="K107" t="s">
        <v>31</v>
      </c>
      <c r="L107" t="s">
        <v>32</v>
      </c>
      <c r="M107" t="s">
        <v>33</v>
      </c>
      <c r="N107" t="s">
        <v>34</v>
      </c>
      <c r="O107" t="s">
        <v>35</v>
      </c>
      <c r="P107" t="s">
        <v>36</v>
      </c>
      <c r="Q107">
        <f t="shared" si="16"/>
        <v>0</v>
      </c>
      <c r="R107" t="s">
        <v>37</v>
      </c>
      <c r="S107">
        <f t="shared" si="17"/>
        <v>0</v>
      </c>
      <c r="T107" t="s">
        <v>48</v>
      </c>
      <c r="V107" t="s">
        <v>37</v>
      </c>
      <c r="W107">
        <f t="shared" si="18"/>
        <v>0</v>
      </c>
      <c r="X107" t="s">
        <v>39</v>
      </c>
      <c r="Y107">
        <f t="shared" si="19"/>
        <v>0</v>
      </c>
      <c r="Z107" t="s">
        <v>36</v>
      </c>
      <c r="AA107">
        <f t="shared" si="20"/>
        <v>0</v>
      </c>
      <c r="AB107" t="s">
        <v>37</v>
      </c>
      <c r="AC107">
        <f t="shared" ref="AC107:AC170" si="23">IF(AB107="Not possible to classify according to these rules",0,1)</f>
        <v>0</v>
      </c>
      <c r="AD107" t="s">
        <v>36</v>
      </c>
      <c r="AE107">
        <f t="shared" si="21"/>
        <v>0</v>
      </c>
      <c r="AF107" t="s">
        <v>40</v>
      </c>
      <c r="AG107">
        <f t="shared" si="22"/>
        <v>0</v>
      </c>
    </row>
    <row r="108" spans="1:33" x14ac:dyDescent="0.2">
      <c r="A108" t="s">
        <v>514</v>
      </c>
      <c r="B108" t="s">
        <v>515</v>
      </c>
      <c r="C108" t="s">
        <v>516</v>
      </c>
      <c r="D108" t="s">
        <v>510</v>
      </c>
      <c r="I108" t="s">
        <v>29</v>
      </c>
      <c r="J108" t="s">
        <v>30</v>
      </c>
      <c r="K108" t="s">
        <v>31</v>
      </c>
      <c r="L108" t="s">
        <v>32</v>
      </c>
      <c r="M108" t="s">
        <v>33</v>
      </c>
      <c r="N108" t="s">
        <v>34</v>
      </c>
      <c r="O108" t="s">
        <v>35</v>
      </c>
      <c r="P108" t="s">
        <v>36</v>
      </c>
      <c r="Q108">
        <f t="shared" si="16"/>
        <v>0</v>
      </c>
      <c r="R108" t="s">
        <v>37</v>
      </c>
      <c r="S108">
        <f t="shared" si="17"/>
        <v>0</v>
      </c>
      <c r="T108" t="s">
        <v>99</v>
      </c>
      <c r="V108" t="s">
        <v>37</v>
      </c>
      <c r="W108">
        <f t="shared" si="18"/>
        <v>0</v>
      </c>
      <c r="X108" t="s">
        <v>39</v>
      </c>
      <c r="Y108">
        <f t="shared" si="19"/>
        <v>0</v>
      </c>
      <c r="Z108" t="s">
        <v>36</v>
      </c>
      <c r="AA108">
        <f t="shared" si="20"/>
        <v>0</v>
      </c>
      <c r="AB108" t="s">
        <v>37</v>
      </c>
      <c r="AC108">
        <f t="shared" si="23"/>
        <v>0</v>
      </c>
      <c r="AD108" t="s">
        <v>36</v>
      </c>
      <c r="AE108">
        <f t="shared" si="21"/>
        <v>0</v>
      </c>
      <c r="AF108" t="s">
        <v>100</v>
      </c>
      <c r="AG108">
        <f t="shared" si="22"/>
        <v>1</v>
      </c>
    </row>
    <row r="109" spans="1:33" x14ac:dyDescent="0.2">
      <c r="A109" t="s">
        <v>517</v>
      </c>
      <c r="B109" t="s">
        <v>518</v>
      </c>
      <c r="C109" t="s">
        <v>519</v>
      </c>
      <c r="D109" t="s">
        <v>510</v>
      </c>
      <c r="I109" t="s">
        <v>29</v>
      </c>
      <c r="J109" t="s">
        <v>30</v>
      </c>
      <c r="K109" t="s">
        <v>31</v>
      </c>
      <c r="L109" t="s">
        <v>32</v>
      </c>
      <c r="M109" t="s">
        <v>33</v>
      </c>
      <c r="N109" t="s">
        <v>34</v>
      </c>
      <c r="O109" t="s">
        <v>35</v>
      </c>
      <c r="P109" t="s">
        <v>36</v>
      </c>
      <c r="Q109">
        <f t="shared" si="16"/>
        <v>0</v>
      </c>
      <c r="R109" t="s">
        <v>37</v>
      </c>
      <c r="S109">
        <f t="shared" si="17"/>
        <v>0</v>
      </c>
      <c r="T109" t="s">
        <v>93</v>
      </c>
      <c r="V109" t="s">
        <v>37</v>
      </c>
      <c r="W109">
        <f t="shared" si="18"/>
        <v>0</v>
      </c>
      <c r="X109" t="s">
        <v>39</v>
      </c>
      <c r="Y109">
        <f t="shared" si="19"/>
        <v>0</v>
      </c>
      <c r="Z109" t="s">
        <v>36</v>
      </c>
      <c r="AA109">
        <f t="shared" si="20"/>
        <v>0</v>
      </c>
      <c r="AB109" t="s">
        <v>37</v>
      </c>
      <c r="AC109">
        <f t="shared" si="23"/>
        <v>0</v>
      </c>
      <c r="AD109" t="s">
        <v>36</v>
      </c>
      <c r="AE109">
        <f t="shared" si="21"/>
        <v>0</v>
      </c>
      <c r="AF109" t="s">
        <v>40</v>
      </c>
      <c r="AG109">
        <f t="shared" si="22"/>
        <v>0</v>
      </c>
    </row>
    <row r="110" spans="1:33" x14ac:dyDescent="0.2">
      <c r="A110" t="s">
        <v>520</v>
      </c>
      <c r="B110" t="s">
        <v>521</v>
      </c>
      <c r="C110" t="s">
        <v>522</v>
      </c>
      <c r="D110" t="s">
        <v>510</v>
      </c>
      <c r="I110" t="s">
        <v>29</v>
      </c>
      <c r="J110" t="s">
        <v>30</v>
      </c>
      <c r="K110" t="s">
        <v>31</v>
      </c>
      <c r="L110" t="s">
        <v>32</v>
      </c>
      <c r="M110" t="s">
        <v>33</v>
      </c>
      <c r="N110" t="s">
        <v>34</v>
      </c>
      <c r="O110" t="s">
        <v>35</v>
      </c>
      <c r="P110" t="s">
        <v>523</v>
      </c>
      <c r="Q110">
        <f t="shared" si="16"/>
        <v>1</v>
      </c>
      <c r="R110" t="s">
        <v>37</v>
      </c>
      <c r="S110">
        <f t="shared" si="17"/>
        <v>0</v>
      </c>
      <c r="T110" t="s">
        <v>54</v>
      </c>
      <c r="V110" t="s">
        <v>37</v>
      </c>
      <c r="W110">
        <f t="shared" si="18"/>
        <v>0</v>
      </c>
      <c r="X110" t="s">
        <v>39</v>
      </c>
      <c r="Y110">
        <f t="shared" si="19"/>
        <v>0</v>
      </c>
      <c r="Z110" t="s">
        <v>73</v>
      </c>
      <c r="AA110">
        <f t="shared" si="20"/>
        <v>1</v>
      </c>
      <c r="AB110" t="s">
        <v>37</v>
      </c>
      <c r="AC110">
        <f t="shared" si="23"/>
        <v>0</v>
      </c>
      <c r="AD110" t="s">
        <v>523</v>
      </c>
      <c r="AE110">
        <f t="shared" si="21"/>
        <v>1</v>
      </c>
      <c r="AF110" t="s">
        <v>524</v>
      </c>
      <c r="AG110">
        <f t="shared" si="22"/>
        <v>1</v>
      </c>
    </row>
    <row r="111" spans="1:33" x14ac:dyDescent="0.2">
      <c r="A111" t="s">
        <v>525</v>
      </c>
      <c r="B111" t="s">
        <v>526</v>
      </c>
      <c r="C111" t="s">
        <v>527</v>
      </c>
      <c r="D111" t="s">
        <v>510</v>
      </c>
      <c r="I111" t="s">
        <v>29</v>
      </c>
      <c r="J111" t="s">
        <v>30</v>
      </c>
      <c r="K111" t="s">
        <v>31</v>
      </c>
      <c r="L111" t="s">
        <v>32</v>
      </c>
      <c r="M111" t="s">
        <v>33</v>
      </c>
      <c r="N111" t="s">
        <v>34</v>
      </c>
      <c r="O111" t="s">
        <v>35</v>
      </c>
      <c r="P111" t="s">
        <v>36</v>
      </c>
      <c r="Q111">
        <f t="shared" si="16"/>
        <v>0</v>
      </c>
      <c r="R111" t="s">
        <v>37</v>
      </c>
      <c r="S111">
        <f t="shared" si="17"/>
        <v>0</v>
      </c>
      <c r="T111" t="s">
        <v>48</v>
      </c>
      <c r="V111" t="s">
        <v>37</v>
      </c>
      <c r="W111">
        <f t="shared" si="18"/>
        <v>0</v>
      </c>
      <c r="X111" t="s">
        <v>39</v>
      </c>
      <c r="Y111">
        <f t="shared" si="19"/>
        <v>0</v>
      </c>
      <c r="Z111" t="s">
        <v>36</v>
      </c>
      <c r="AA111">
        <f t="shared" si="20"/>
        <v>0</v>
      </c>
      <c r="AB111" t="s">
        <v>37</v>
      </c>
      <c r="AC111">
        <f t="shared" si="23"/>
        <v>0</v>
      </c>
      <c r="AD111" t="s">
        <v>36</v>
      </c>
      <c r="AE111">
        <f t="shared" si="21"/>
        <v>0</v>
      </c>
      <c r="AF111" t="s">
        <v>40</v>
      </c>
      <c r="AG111">
        <f t="shared" si="22"/>
        <v>0</v>
      </c>
    </row>
    <row r="112" spans="1:33" x14ac:dyDescent="0.2">
      <c r="A112" t="s">
        <v>528</v>
      </c>
      <c r="B112" t="s">
        <v>529</v>
      </c>
      <c r="C112" t="s">
        <v>530</v>
      </c>
      <c r="D112" t="s">
        <v>510</v>
      </c>
      <c r="I112" t="s">
        <v>29</v>
      </c>
      <c r="J112" t="s">
        <v>30</v>
      </c>
      <c r="K112" t="s">
        <v>31</v>
      </c>
      <c r="L112" t="s">
        <v>32</v>
      </c>
      <c r="M112" t="s">
        <v>33</v>
      </c>
      <c r="N112" t="s">
        <v>34</v>
      </c>
      <c r="O112" t="s">
        <v>35</v>
      </c>
      <c r="P112" t="s">
        <v>36</v>
      </c>
      <c r="Q112">
        <f t="shared" si="16"/>
        <v>0</v>
      </c>
      <c r="R112" t="s">
        <v>37</v>
      </c>
      <c r="S112">
        <f t="shared" si="17"/>
        <v>0</v>
      </c>
      <c r="T112" t="s">
        <v>54</v>
      </c>
      <c r="V112" t="s">
        <v>37</v>
      </c>
      <c r="W112">
        <f t="shared" si="18"/>
        <v>0</v>
      </c>
      <c r="X112" t="s">
        <v>39</v>
      </c>
      <c r="Y112">
        <f t="shared" si="19"/>
        <v>0</v>
      </c>
      <c r="Z112" t="s">
        <v>36</v>
      </c>
      <c r="AA112">
        <f t="shared" si="20"/>
        <v>0</v>
      </c>
      <c r="AB112" t="s">
        <v>37</v>
      </c>
      <c r="AC112">
        <f t="shared" si="23"/>
        <v>0</v>
      </c>
      <c r="AD112" t="s">
        <v>36</v>
      </c>
      <c r="AE112">
        <f t="shared" si="21"/>
        <v>0</v>
      </c>
      <c r="AF112" t="s">
        <v>80</v>
      </c>
      <c r="AG112">
        <f t="shared" si="22"/>
        <v>1</v>
      </c>
    </row>
    <row r="113" spans="1:33" x14ac:dyDescent="0.2">
      <c r="A113" t="s">
        <v>531</v>
      </c>
      <c r="B113" t="s">
        <v>532</v>
      </c>
      <c r="C113" t="s">
        <v>533</v>
      </c>
      <c r="D113" t="s">
        <v>510</v>
      </c>
      <c r="I113" t="s">
        <v>29</v>
      </c>
      <c r="J113" t="s">
        <v>30</v>
      </c>
      <c r="K113" t="s">
        <v>31</v>
      </c>
      <c r="L113" t="s">
        <v>32</v>
      </c>
      <c r="M113" t="s">
        <v>33</v>
      </c>
      <c r="N113" t="s">
        <v>34</v>
      </c>
      <c r="O113" t="s">
        <v>35</v>
      </c>
      <c r="P113" t="s">
        <v>36</v>
      </c>
      <c r="Q113">
        <f t="shared" si="16"/>
        <v>0</v>
      </c>
      <c r="R113" t="s">
        <v>37</v>
      </c>
      <c r="S113">
        <f t="shared" si="17"/>
        <v>0</v>
      </c>
      <c r="T113" t="s">
        <v>54</v>
      </c>
      <c r="V113" t="s">
        <v>37</v>
      </c>
      <c r="W113">
        <f t="shared" si="18"/>
        <v>0</v>
      </c>
      <c r="X113" t="s">
        <v>39</v>
      </c>
      <c r="Y113">
        <f t="shared" si="19"/>
        <v>0</v>
      </c>
      <c r="Z113" t="s">
        <v>36</v>
      </c>
      <c r="AA113">
        <f t="shared" si="20"/>
        <v>0</v>
      </c>
      <c r="AB113" t="s">
        <v>37</v>
      </c>
      <c r="AC113">
        <f t="shared" si="23"/>
        <v>0</v>
      </c>
      <c r="AD113" t="s">
        <v>36</v>
      </c>
      <c r="AE113">
        <f t="shared" si="21"/>
        <v>0</v>
      </c>
      <c r="AF113" t="s">
        <v>80</v>
      </c>
      <c r="AG113">
        <f t="shared" si="22"/>
        <v>1</v>
      </c>
    </row>
    <row r="114" spans="1:33" x14ac:dyDescent="0.2">
      <c r="A114" t="s">
        <v>534</v>
      </c>
      <c r="B114" t="s">
        <v>535</v>
      </c>
      <c r="C114" t="s">
        <v>536</v>
      </c>
      <c r="D114" t="s">
        <v>510</v>
      </c>
      <c r="I114" t="s">
        <v>29</v>
      </c>
      <c r="J114" t="s">
        <v>30</v>
      </c>
      <c r="K114" t="s">
        <v>31</v>
      </c>
      <c r="L114" t="s">
        <v>32</v>
      </c>
      <c r="M114" t="s">
        <v>33</v>
      </c>
      <c r="N114" t="s">
        <v>34</v>
      </c>
      <c r="O114" t="s">
        <v>35</v>
      </c>
      <c r="P114" t="s">
        <v>36</v>
      </c>
      <c r="Q114">
        <f t="shared" si="16"/>
        <v>0</v>
      </c>
      <c r="R114" t="s">
        <v>37</v>
      </c>
      <c r="S114">
        <f t="shared" si="17"/>
        <v>0</v>
      </c>
      <c r="T114" t="s">
        <v>99</v>
      </c>
      <c r="V114" t="s">
        <v>37</v>
      </c>
      <c r="W114">
        <f t="shared" si="18"/>
        <v>0</v>
      </c>
      <c r="X114" t="s">
        <v>39</v>
      </c>
      <c r="Y114">
        <f t="shared" si="19"/>
        <v>0</v>
      </c>
      <c r="Z114" t="s">
        <v>36</v>
      </c>
      <c r="AA114">
        <f t="shared" si="20"/>
        <v>0</v>
      </c>
      <c r="AB114" t="s">
        <v>37</v>
      </c>
      <c r="AC114">
        <f t="shared" si="23"/>
        <v>0</v>
      </c>
      <c r="AD114" t="s">
        <v>36</v>
      </c>
      <c r="AE114">
        <f t="shared" si="21"/>
        <v>0</v>
      </c>
      <c r="AF114" t="s">
        <v>100</v>
      </c>
      <c r="AG114">
        <f t="shared" si="22"/>
        <v>1</v>
      </c>
    </row>
    <row r="115" spans="1:33" x14ac:dyDescent="0.2">
      <c r="A115" t="s">
        <v>537</v>
      </c>
      <c r="B115" t="s">
        <v>538</v>
      </c>
      <c r="C115" t="s">
        <v>539</v>
      </c>
      <c r="D115" t="s">
        <v>510</v>
      </c>
      <c r="I115" t="s">
        <v>29</v>
      </c>
      <c r="J115" t="s">
        <v>30</v>
      </c>
      <c r="K115" t="s">
        <v>31</v>
      </c>
      <c r="L115" t="s">
        <v>32</v>
      </c>
      <c r="M115" t="s">
        <v>33</v>
      </c>
      <c r="N115" t="s">
        <v>34</v>
      </c>
      <c r="O115" t="s">
        <v>35</v>
      </c>
      <c r="P115" t="s">
        <v>136</v>
      </c>
      <c r="Q115">
        <f t="shared" si="16"/>
        <v>1</v>
      </c>
      <c r="R115" t="s">
        <v>37</v>
      </c>
      <c r="S115">
        <f t="shared" si="17"/>
        <v>0</v>
      </c>
      <c r="T115" t="s">
        <v>48</v>
      </c>
      <c r="V115" t="s">
        <v>37</v>
      </c>
      <c r="W115">
        <f t="shared" si="18"/>
        <v>0</v>
      </c>
      <c r="X115" t="s">
        <v>39</v>
      </c>
      <c r="Y115">
        <f t="shared" si="19"/>
        <v>0</v>
      </c>
      <c r="Z115" t="s">
        <v>36</v>
      </c>
      <c r="AA115">
        <f t="shared" si="20"/>
        <v>0</v>
      </c>
      <c r="AB115" t="s">
        <v>37</v>
      </c>
      <c r="AC115">
        <f t="shared" si="23"/>
        <v>0</v>
      </c>
      <c r="AD115" t="s">
        <v>36</v>
      </c>
      <c r="AE115">
        <f t="shared" si="21"/>
        <v>0</v>
      </c>
      <c r="AF115" t="s">
        <v>182</v>
      </c>
      <c r="AG115">
        <f t="shared" si="22"/>
        <v>1</v>
      </c>
    </row>
    <row r="116" spans="1:33" x14ac:dyDescent="0.2">
      <c r="A116" t="s">
        <v>540</v>
      </c>
      <c r="B116" t="s">
        <v>541</v>
      </c>
      <c r="C116" t="s">
        <v>542</v>
      </c>
      <c r="D116" t="s">
        <v>510</v>
      </c>
      <c r="I116" t="s">
        <v>29</v>
      </c>
      <c r="J116" t="s">
        <v>30</v>
      </c>
      <c r="K116" t="s">
        <v>31</v>
      </c>
      <c r="L116" t="s">
        <v>32</v>
      </c>
      <c r="M116" t="s">
        <v>33</v>
      </c>
      <c r="N116" t="s">
        <v>34</v>
      </c>
      <c r="O116" t="s">
        <v>35</v>
      </c>
      <c r="P116" t="s">
        <v>36</v>
      </c>
      <c r="Q116">
        <f t="shared" si="16"/>
        <v>0</v>
      </c>
      <c r="R116" t="s">
        <v>37</v>
      </c>
      <c r="S116">
        <f t="shared" si="17"/>
        <v>0</v>
      </c>
      <c r="T116" t="s">
        <v>93</v>
      </c>
      <c r="V116" t="s">
        <v>37</v>
      </c>
      <c r="W116">
        <f t="shared" si="18"/>
        <v>0</v>
      </c>
      <c r="X116" t="s">
        <v>39</v>
      </c>
      <c r="Y116">
        <f t="shared" si="19"/>
        <v>0</v>
      </c>
      <c r="Z116" t="s">
        <v>36</v>
      </c>
      <c r="AA116">
        <f t="shared" si="20"/>
        <v>0</v>
      </c>
      <c r="AB116" t="s">
        <v>37</v>
      </c>
      <c r="AC116">
        <f t="shared" si="23"/>
        <v>0</v>
      </c>
      <c r="AD116" t="s">
        <v>36</v>
      </c>
      <c r="AE116">
        <f t="shared" si="21"/>
        <v>0</v>
      </c>
      <c r="AF116" t="s">
        <v>40</v>
      </c>
      <c r="AG116">
        <f t="shared" si="22"/>
        <v>0</v>
      </c>
    </row>
    <row r="117" spans="1:33" x14ac:dyDescent="0.2">
      <c r="A117" t="s">
        <v>543</v>
      </c>
      <c r="B117" t="s">
        <v>544</v>
      </c>
      <c r="C117" t="s">
        <v>545</v>
      </c>
      <c r="D117" t="s">
        <v>510</v>
      </c>
      <c r="I117" t="s">
        <v>29</v>
      </c>
      <c r="J117" t="s">
        <v>30</v>
      </c>
      <c r="K117" t="s">
        <v>31</v>
      </c>
      <c r="L117" t="s">
        <v>32</v>
      </c>
      <c r="M117" t="s">
        <v>33</v>
      </c>
      <c r="N117" t="s">
        <v>34</v>
      </c>
      <c r="O117" t="s">
        <v>35</v>
      </c>
      <c r="P117" t="s">
        <v>36</v>
      </c>
      <c r="Q117">
        <f t="shared" si="16"/>
        <v>0</v>
      </c>
      <c r="R117" t="s">
        <v>37</v>
      </c>
      <c r="S117">
        <f t="shared" si="17"/>
        <v>0</v>
      </c>
      <c r="T117" t="s">
        <v>54</v>
      </c>
      <c r="V117" t="s">
        <v>37</v>
      </c>
      <c r="W117">
        <f t="shared" si="18"/>
        <v>0</v>
      </c>
      <c r="X117" t="s">
        <v>210</v>
      </c>
      <c r="Y117">
        <f t="shared" si="19"/>
        <v>1</v>
      </c>
      <c r="Z117" t="s">
        <v>420</v>
      </c>
      <c r="AA117">
        <f t="shared" si="20"/>
        <v>1</v>
      </c>
      <c r="AB117" t="s">
        <v>37</v>
      </c>
      <c r="AC117">
        <f t="shared" si="23"/>
        <v>0</v>
      </c>
      <c r="AD117" t="s">
        <v>36</v>
      </c>
      <c r="AE117">
        <f t="shared" si="21"/>
        <v>0</v>
      </c>
      <c r="AF117" t="s">
        <v>40</v>
      </c>
      <c r="AG117">
        <f t="shared" si="22"/>
        <v>0</v>
      </c>
    </row>
    <row r="118" spans="1:33" x14ac:dyDescent="0.2">
      <c r="A118" t="s">
        <v>546</v>
      </c>
      <c r="B118" t="s">
        <v>547</v>
      </c>
      <c r="C118" t="s">
        <v>548</v>
      </c>
      <c r="D118" t="s">
        <v>510</v>
      </c>
      <c r="I118" t="s">
        <v>29</v>
      </c>
      <c r="J118" t="s">
        <v>30</v>
      </c>
      <c r="K118" t="s">
        <v>31</v>
      </c>
      <c r="L118" t="s">
        <v>32</v>
      </c>
      <c r="M118" t="s">
        <v>33</v>
      </c>
      <c r="N118" t="s">
        <v>34</v>
      </c>
      <c r="O118" t="s">
        <v>35</v>
      </c>
      <c r="P118" t="s">
        <v>36</v>
      </c>
      <c r="Q118">
        <f t="shared" si="16"/>
        <v>0</v>
      </c>
      <c r="R118" t="s">
        <v>37</v>
      </c>
      <c r="S118">
        <f t="shared" si="17"/>
        <v>0</v>
      </c>
      <c r="T118" t="s">
        <v>48</v>
      </c>
      <c r="V118" t="s">
        <v>37</v>
      </c>
      <c r="W118">
        <f t="shared" si="18"/>
        <v>0</v>
      </c>
      <c r="X118" t="s">
        <v>39</v>
      </c>
      <c r="Y118">
        <f t="shared" si="19"/>
        <v>0</v>
      </c>
      <c r="Z118" t="s">
        <v>36</v>
      </c>
      <c r="AA118">
        <f t="shared" si="20"/>
        <v>0</v>
      </c>
      <c r="AB118" t="s">
        <v>37</v>
      </c>
      <c r="AC118">
        <f t="shared" si="23"/>
        <v>0</v>
      </c>
      <c r="AD118" t="s">
        <v>36</v>
      </c>
      <c r="AE118">
        <f t="shared" si="21"/>
        <v>0</v>
      </c>
      <c r="AF118" t="s">
        <v>40</v>
      </c>
      <c r="AG118">
        <f t="shared" si="22"/>
        <v>0</v>
      </c>
    </row>
    <row r="119" spans="1:33" x14ac:dyDescent="0.2">
      <c r="A119" t="s">
        <v>549</v>
      </c>
      <c r="B119" t="s">
        <v>550</v>
      </c>
      <c r="C119" t="s">
        <v>551</v>
      </c>
      <c r="D119" t="s">
        <v>510</v>
      </c>
      <c r="I119" t="s">
        <v>29</v>
      </c>
      <c r="J119" t="s">
        <v>30</v>
      </c>
      <c r="K119" t="s">
        <v>31</v>
      </c>
      <c r="L119" t="s">
        <v>32</v>
      </c>
      <c r="M119" t="s">
        <v>33</v>
      </c>
      <c r="N119" t="s">
        <v>34</v>
      </c>
      <c r="O119" t="s">
        <v>35</v>
      </c>
      <c r="P119" t="s">
        <v>125</v>
      </c>
      <c r="Q119">
        <f t="shared" si="16"/>
        <v>1</v>
      </c>
      <c r="R119" t="s">
        <v>162</v>
      </c>
      <c r="S119">
        <f t="shared" si="17"/>
        <v>1</v>
      </c>
      <c r="T119" t="s">
        <v>48</v>
      </c>
      <c r="V119" t="s">
        <v>163</v>
      </c>
      <c r="W119">
        <f t="shared" si="18"/>
        <v>1</v>
      </c>
      <c r="X119" t="s">
        <v>164</v>
      </c>
      <c r="Y119">
        <f t="shared" si="19"/>
        <v>1</v>
      </c>
      <c r="Z119" t="s">
        <v>128</v>
      </c>
      <c r="AA119">
        <f t="shared" si="20"/>
        <v>1</v>
      </c>
      <c r="AB119" t="s">
        <v>129</v>
      </c>
      <c r="AC119">
        <f t="shared" si="23"/>
        <v>1</v>
      </c>
      <c r="AD119" t="s">
        <v>125</v>
      </c>
      <c r="AE119">
        <f t="shared" si="21"/>
        <v>1</v>
      </c>
      <c r="AF119" t="s">
        <v>524</v>
      </c>
      <c r="AG119">
        <f t="shared" si="22"/>
        <v>1</v>
      </c>
    </row>
    <row r="120" spans="1:33" x14ac:dyDescent="0.2">
      <c r="A120" t="s">
        <v>552</v>
      </c>
      <c r="B120" t="s">
        <v>553</v>
      </c>
      <c r="C120" t="s">
        <v>554</v>
      </c>
      <c r="D120" t="s">
        <v>510</v>
      </c>
      <c r="I120" t="s">
        <v>29</v>
      </c>
      <c r="J120" t="s">
        <v>30</v>
      </c>
      <c r="K120" t="s">
        <v>31</v>
      </c>
      <c r="L120" t="s">
        <v>32</v>
      </c>
      <c r="M120" t="s">
        <v>33</v>
      </c>
      <c r="N120" t="s">
        <v>34</v>
      </c>
      <c r="O120" t="s">
        <v>35</v>
      </c>
      <c r="P120" t="s">
        <v>36</v>
      </c>
      <c r="Q120">
        <f t="shared" si="16"/>
        <v>0</v>
      </c>
      <c r="R120" t="s">
        <v>37</v>
      </c>
      <c r="S120">
        <f t="shared" si="17"/>
        <v>0</v>
      </c>
      <c r="T120" t="s">
        <v>48</v>
      </c>
      <c r="V120" t="s">
        <v>37</v>
      </c>
      <c r="W120">
        <f t="shared" si="18"/>
        <v>0</v>
      </c>
      <c r="X120" t="s">
        <v>39</v>
      </c>
      <c r="Y120">
        <f t="shared" si="19"/>
        <v>0</v>
      </c>
      <c r="Z120" t="s">
        <v>36</v>
      </c>
      <c r="AA120">
        <f t="shared" si="20"/>
        <v>0</v>
      </c>
      <c r="AB120" t="s">
        <v>37</v>
      </c>
      <c r="AC120">
        <f t="shared" si="23"/>
        <v>0</v>
      </c>
      <c r="AD120" t="s">
        <v>36</v>
      </c>
      <c r="AE120">
        <f t="shared" si="21"/>
        <v>0</v>
      </c>
      <c r="AF120" t="s">
        <v>80</v>
      </c>
      <c r="AG120">
        <f t="shared" si="22"/>
        <v>1</v>
      </c>
    </row>
    <row r="121" spans="1:33" x14ac:dyDescent="0.2">
      <c r="A121" t="s">
        <v>555</v>
      </c>
      <c r="B121" t="s">
        <v>556</v>
      </c>
      <c r="C121" t="s">
        <v>557</v>
      </c>
      <c r="D121" t="s">
        <v>510</v>
      </c>
      <c r="I121" t="s">
        <v>29</v>
      </c>
      <c r="J121" t="s">
        <v>30</v>
      </c>
      <c r="K121" t="s">
        <v>31</v>
      </c>
      <c r="L121" t="s">
        <v>32</v>
      </c>
      <c r="M121" t="s">
        <v>33</v>
      </c>
      <c r="N121" t="s">
        <v>34</v>
      </c>
      <c r="O121" t="s">
        <v>35</v>
      </c>
      <c r="P121" t="s">
        <v>36</v>
      </c>
      <c r="Q121">
        <f t="shared" si="16"/>
        <v>0</v>
      </c>
      <c r="R121" t="s">
        <v>37</v>
      </c>
      <c r="S121">
        <f t="shared" si="17"/>
        <v>0</v>
      </c>
      <c r="T121" t="s">
        <v>48</v>
      </c>
      <c r="V121" t="s">
        <v>37</v>
      </c>
      <c r="W121">
        <f t="shared" si="18"/>
        <v>0</v>
      </c>
      <c r="X121" t="s">
        <v>39</v>
      </c>
      <c r="Y121">
        <f t="shared" si="19"/>
        <v>0</v>
      </c>
      <c r="Z121" t="s">
        <v>36</v>
      </c>
      <c r="AA121">
        <f t="shared" si="20"/>
        <v>0</v>
      </c>
      <c r="AB121" t="s">
        <v>37</v>
      </c>
      <c r="AC121">
        <f t="shared" si="23"/>
        <v>0</v>
      </c>
      <c r="AD121" t="s">
        <v>36</v>
      </c>
      <c r="AE121">
        <f t="shared" si="21"/>
        <v>0</v>
      </c>
      <c r="AF121" t="s">
        <v>40</v>
      </c>
      <c r="AG121">
        <f t="shared" si="22"/>
        <v>0</v>
      </c>
    </row>
    <row r="122" spans="1:33" x14ac:dyDescent="0.2">
      <c r="A122" t="s">
        <v>558</v>
      </c>
      <c r="B122" t="s">
        <v>559</v>
      </c>
      <c r="C122" t="s">
        <v>560</v>
      </c>
      <c r="D122" t="s">
        <v>510</v>
      </c>
      <c r="I122" t="s">
        <v>29</v>
      </c>
      <c r="J122" t="s">
        <v>30</v>
      </c>
      <c r="K122" t="s">
        <v>31</v>
      </c>
      <c r="L122" t="s">
        <v>32</v>
      </c>
      <c r="M122" t="s">
        <v>33</v>
      </c>
      <c r="N122" t="s">
        <v>34</v>
      </c>
      <c r="O122" t="s">
        <v>35</v>
      </c>
      <c r="P122" t="s">
        <v>36</v>
      </c>
      <c r="Q122">
        <f t="shared" si="16"/>
        <v>0</v>
      </c>
      <c r="R122" t="s">
        <v>37</v>
      </c>
      <c r="S122">
        <f t="shared" si="17"/>
        <v>0</v>
      </c>
      <c r="T122" t="s">
        <v>54</v>
      </c>
      <c r="V122" t="s">
        <v>37</v>
      </c>
      <c r="W122">
        <f t="shared" si="18"/>
        <v>0</v>
      </c>
      <c r="X122" t="s">
        <v>39</v>
      </c>
      <c r="Y122">
        <f t="shared" si="19"/>
        <v>0</v>
      </c>
      <c r="Z122" t="s">
        <v>36</v>
      </c>
      <c r="AA122">
        <f t="shared" si="20"/>
        <v>0</v>
      </c>
      <c r="AB122" t="s">
        <v>37</v>
      </c>
      <c r="AC122">
        <f t="shared" si="23"/>
        <v>0</v>
      </c>
      <c r="AD122" t="s">
        <v>36</v>
      </c>
      <c r="AE122">
        <f t="shared" si="21"/>
        <v>0</v>
      </c>
      <c r="AF122" t="s">
        <v>80</v>
      </c>
      <c r="AG122">
        <f t="shared" si="22"/>
        <v>1</v>
      </c>
    </row>
    <row r="123" spans="1:33" x14ac:dyDescent="0.2">
      <c r="A123" t="s">
        <v>561</v>
      </c>
      <c r="B123" t="s">
        <v>562</v>
      </c>
      <c r="C123" t="s">
        <v>563</v>
      </c>
      <c r="D123" t="s">
        <v>510</v>
      </c>
      <c r="I123" t="s">
        <v>29</v>
      </c>
      <c r="J123" t="s">
        <v>30</v>
      </c>
      <c r="K123" t="s">
        <v>31</v>
      </c>
      <c r="L123" t="s">
        <v>32</v>
      </c>
      <c r="M123" t="s">
        <v>33</v>
      </c>
      <c r="N123" t="s">
        <v>34</v>
      </c>
      <c r="O123" t="s">
        <v>35</v>
      </c>
      <c r="P123" t="s">
        <v>564</v>
      </c>
      <c r="Q123">
        <f t="shared" si="16"/>
        <v>1</v>
      </c>
      <c r="R123" t="s">
        <v>392</v>
      </c>
      <c r="S123">
        <f t="shared" si="17"/>
        <v>1</v>
      </c>
      <c r="T123" t="s">
        <v>485</v>
      </c>
      <c r="V123" t="s">
        <v>262</v>
      </c>
      <c r="W123">
        <f t="shared" si="18"/>
        <v>1</v>
      </c>
      <c r="X123" t="s">
        <v>39</v>
      </c>
      <c r="Y123">
        <f t="shared" si="19"/>
        <v>0</v>
      </c>
      <c r="Z123" t="s">
        <v>36</v>
      </c>
      <c r="AA123">
        <f t="shared" si="20"/>
        <v>0</v>
      </c>
      <c r="AB123" t="s">
        <v>392</v>
      </c>
      <c r="AC123">
        <f t="shared" si="23"/>
        <v>1</v>
      </c>
      <c r="AD123" t="s">
        <v>564</v>
      </c>
      <c r="AE123">
        <f t="shared" si="21"/>
        <v>1</v>
      </c>
      <c r="AF123" t="s">
        <v>40</v>
      </c>
      <c r="AG123">
        <f t="shared" si="22"/>
        <v>0</v>
      </c>
    </row>
    <row r="124" spans="1:33" x14ac:dyDescent="0.2">
      <c r="A124" t="s">
        <v>565</v>
      </c>
      <c r="B124" t="s">
        <v>566</v>
      </c>
      <c r="C124" t="s">
        <v>567</v>
      </c>
      <c r="D124" t="s">
        <v>510</v>
      </c>
      <c r="I124" t="s">
        <v>29</v>
      </c>
      <c r="J124" t="s">
        <v>30</v>
      </c>
      <c r="K124" t="s">
        <v>31</v>
      </c>
      <c r="L124" t="s">
        <v>32</v>
      </c>
      <c r="M124" t="s">
        <v>33</v>
      </c>
      <c r="N124" t="s">
        <v>34</v>
      </c>
      <c r="O124" t="s">
        <v>35</v>
      </c>
      <c r="P124" t="s">
        <v>36</v>
      </c>
      <c r="Q124">
        <f t="shared" si="16"/>
        <v>0</v>
      </c>
      <c r="R124" t="s">
        <v>37</v>
      </c>
      <c r="S124">
        <f t="shared" si="17"/>
        <v>0</v>
      </c>
      <c r="T124" t="s">
        <v>93</v>
      </c>
      <c r="V124" t="s">
        <v>37</v>
      </c>
      <c r="W124">
        <f t="shared" si="18"/>
        <v>0</v>
      </c>
      <c r="X124" t="s">
        <v>39</v>
      </c>
      <c r="Y124">
        <f t="shared" si="19"/>
        <v>0</v>
      </c>
      <c r="Z124" t="s">
        <v>36</v>
      </c>
      <c r="AA124">
        <f t="shared" si="20"/>
        <v>0</v>
      </c>
      <c r="AB124" t="s">
        <v>37</v>
      </c>
      <c r="AC124">
        <f t="shared" si="23"/>
        <v>0</v>
      </c>
      <c r="AD124" t="s">
        <v>36</v>
      </c>
      <c r="AE124">
        <f t="shared" si="21"/>
        <v>0</v>
      </c>
      <c r="AF124" t="s">
        <v>40</v>
      </c>
      <c r="AG124">
        <f t="shared" si="22"/>
        <v>0</v>
      </c>
    </row>
    <row r="125" spans="1:33" x14ac:dyDescent="0.2">
      <c r="A125" t="s">
        <v>568</v>
      </c>
      <c r="B125" t="s">
        <v>569</v>
      </c>
      <c r="C125" t="s">
        <v>570</v>
      </c>
      <c r="D125" t="s">
        <v>510</v>
      </c>
      <c r="I125" t="s">
        <v>29</v>
      </c>
      <c r="J125" t="s">
        <v>30</v>
      </c>
      <c r="K125" t="s">
        <v>31</v>
      </c>
      <c r="L125" t="s">
        <v>32</v>
      </c>
      <c r="M125" t="s">
        <v>33</v>
      </c>
      <c r="N125" t="s">
        <v>34</v>
      </c>
      <c r="O125" t="s">
        <v>35</v>
      </c>
      <c r="P125" t="s">
        <v>63</v>
      </c>
      <c r="Q125">
        <f t="shared" si="16"/>
        <v>1</v>
      </c>
      <c r="R125" t="s">
        <v>64</v>
      </c>
      <c r="S125">
        <f t="shared" si="17"/>
        <v>1</v>
      </c>
      <c r="T125" t="s">
        <v>306</v>
      </c>
      <c r="V125" t="s">
        <v>66</v>
      </c>
      <c r="W125">
        <f t="shared" si="18"/>
        <v>1</v>
      </c>
      <c r="X125" t="s">
        <v>39</v>
      </c>
      <c r="Y125">
        <f t="shared" si="19"/>
        <v>0</v>
      </c>
      <c r="Z125" t="s">
        <v>67</v>
      </c>
      <c r="AA125">
        <f t="shared" si="20"/>
        <v>1</v>
      </c>
      <c r="AB125" t="s">
        <v>68</v>
      </c>
      <c r="AC125">
        <f t="shared" si="23"/>
        <v>1</v>
      </c>
      <c r="AD125" t="s">
        <v>63</v>
      </c>
      <c r="AE125">
        <f t="shared" si="21"/>
        <v>1</v>
      </c>
      <c r="AF125" t="s">
        <v>80</v>
      </c>
      <c r="AG125">
        <f t="shared" si="22"/>
        <v>1</v>
      </c>
    </row>
    <row r="126" spans="1:33" x14ac:dyDescent="0.2">
      <c r="A126" t="s">
        <v>571</v>
      </c>
      <c r="B126" t="s">
        <v>572</v>
      </c>
      <c r="C126" t="s">
        <v>573</v>
      </c>
      <c r="D126" t="s">
        <v>510</v>
      </c>
      <c r="I126" t="s">
        <v>29</v>
      </c>
      <c r="J126" t="s">
        <v>30</v>
      </c>
      <c r="K126" t="s">
        <v>31</v>
      </c>
      <c r="L126" t="s">
        <v>32</v>
      </c>
      <c r="M126" t="s">
        <v>33</v>
      </c>
      <c r="N126" t="s">
        <v>34</v>
      </c>
      <c r="O126" t="s">
        <v>35</v>
      </c>
      <c r="P126" t="s">
        <v>36</v>
      </c>
      <c r="Q126">
        <f t="shared" si="16"/>
        <v>0</v>
      </c>
      <c r="R126" t="s">
        <v>37</v>
      </c>
      <c r="S126">
        <f t="shared" si="17"/>
        <v>0</v>
      </c>
      <c r="T126" t="s">
        <v>48</v>
      </c>
      <c r="V126" t="s">
        <v>37</v>
      </c>
      <c r="W126">
        <f t="shared" si="18"/>
        <v>0</v>
      </c>
      <c r="X126" t="s">
        <v>39</v>
      </c>
      <c r="Y126">
        <f t="shared" si="19"/>
        <v>0</v>
      </c>
      <c r="Z126" t="s">
        <v>36</v>
      </c>
      <c r="AA126">
        <f t="shared" si="20"/>
        <v>0</v>
      </c>
      <c r="AB126" t="s">
        <v>37</v>
      </c>
      <c r="AC126">
        <f t="shared" si="23"/>
        <v>0</v>
      </c>
      <c r="AD126" t="s">
        <v>36</v>
      </c>
      <c r="AE126">
        <f t="shared" si="21"/>
        <v>0</v>
      </c>
      <c r="AF126" t="s">
        <v>40</v>
      </c>
      <c r="AG126">
        <f t="shared" si="22"/>
        <v>0</v>
      </c>
    </row>
    <row r="127" spans="1:33" x14ac:dyDescent="0.2">
      <c r="A127" t="s">
        <v>574</v>
      </c>
      <c r="B127" t="s">
        <v>575</v>
      </c>
      <c r="C127" t="s">
        <v>576</v>
      </c>
      <c r="D127" t="s">
        <v>510</v>
      </c>
      <c r="I127" t="s">
        <v>29</v>
      </c>
      <c r="J127" t="s">
        <v>30</v>
      </c>
      <c r="K127" t="s">
        <v>31</v>
      </c>
      <c r="L127" t="s">
        <v>32</v>
      </c>
      <c r="M127" t="s">
        <v>33</v>
      </c>
      <c r="N127" t="s">
        <v>34</v>
      </c>
      <c r="O127" t="s">
        <v>35</v>
      </c>
      <c r="P127" t="s">
        <v>36</v>
      </c>
      <c r="Q127">
        <f t="shared" si="16"/>
        <v>0</v>
      </c>
      <c r="R127" t="s">
        <v>37</v>
      </c>
      <c r="S127">
        <f t="shared" si="17"/>
        <v>0</v>
      </c>
      <c r="T127" t="s">
        <v>48</v>
      </c>
      <c r="V127" t="s">
        <v>37</v>
      </c>
      <c r="W127">
        <f t="shared" si="18"/>
        <v>0</v>
      </c>
      <c r="X127" t="s">
        <v>39</v>
      </c>
      <c r="Y127">
        <f t="shared" si="19"/>
        <v>0</v>
      </c>
      <c r="Z127" t="s">
        <v>36</v>
      </c>
      <c r="AA127">
        <f t="shared" si="20"/>
        <v>0</v>
      </c>
      <c r="AB127" t="s">
        <v>37</v>
      </c>
      <c r="AC127">
        <f t="shared" si="23"/>
        <v>0</v>
      </c>
      <c r="AD127" t="s">
        <v>36</v>
      </c>
      <c r="AE127">
        <f t="shared" si="21"/>
        <v>0</v>
      </c>
      <c r="AF127" t="s">
        <v>40</v>
      </c>
      <c r="AG127">
        <f t="shared" si="22"/>
        <v>0</v>
      </c>
    </row>
    <row r="128" spans="1:33" x14ac:dyDescent="0.2">
      <c r="A128" t="s">
        <v>577</v>
      </c>
      <c r="B128" t="s">
        <v>578</v>
      </c>
      <c r="C128" t="s">
        <v>579</v>
      </c>
      <c r="D128" t="s">
        <v>510</v>
      </c>
      <c r="I128" t="s">
        <v>29</v>
      </c>
      <c r="J128" t="s">
        <v>30</v>
      </c>
      <c r="K128" t="s">
        <v>31</v>
      </c>
      <c r="L128" t="s">
        <v>32</v>
      </c>
      <c r="M128" t="s">
        <v>33</v>
      </c>
      <c r="N128" t="s">
        <v>34</v>
      </c>
      <c r="O128" t="s">
        <v>35</v>
      </c>
      <c r="P128" t="s">
        <v>36</v>
      </c>
      <c r="Q128">
        <f t="shared" si="16"/>
        <v>0</v>
      </c>
      <c r="R128" t="s">
        <v>37</v>
      </c>
      <c r="S128">
        <f t="shared" si="17"/>
        <v>0</v>
      </c>
      <c r="T128" t="s">
        <v>48</v>
      </c>
      <c r="V128" t="s">
        <v>37</v>
      </c>
      <c r="W128">
        <f t="shared" si="18"/>
        <v>0</v>
      </c>
      <c r="X128" t="s">
        <v>39</v>
      </c>
      <c r="Y128">
        <f t="shared" si="19"/>
        <v>0</v>
      </c>
      <c r="Z128" t="s">
        <v>36</v>
      </c>
      <c r="AA128">
        <f t="shared" si="20"/>
        <v>0</v>
      </c>
      <c r="AB128" t="s">
        <v>37</v>
      </c>
      <c r="AC128">
        <f t="shared" si="23"/>
        <v>0</v>
      </c>
      <c r="AD128" t="s">
        <v>36</v>
      </c>
      <c r="AE128">
        <f t="shared" si="21"/>
        <v>0</v>
      </c>
      <c r="AF128" t="s">
        <v>40</v>
      </c>
      <c r="AG128">
        <f t="shared" si="22"/>
        <v>0</v>
      </c>
    </row>
    <row r="129" spans="1:33" x14ac:dyDescent="0.2">
      <c r="A129" t="s">
        <v>580</v>
      </c>
      <c r="B129" t="s">
        <v>581</v>
      </c>
      <c r="C129" t="s">
        <v>582</v>
      </c>
      <c r="D129" t="s">
        <v>510</v>
      </c>
      <c r="I129" t="s">
        <v>29</v>
      </c>
      <c r="J129" t="s">
        <v>30</v>
      </c>
      <c r="K129" t="s">
        <v>31</v>
      </c>
      <c r="L129" t="s">
        <v>32</v>
      </c>
      <c r="M129" t="s">
        <v>33</v>
      </c>
      <c r="N129" t="s">
        <v>34</v>
      </c>
      <c r="O129" t="s">
        <v>35</v>
      </c>
      <c r="P129" t="s">
        <v>36</v>
      </c>
      <c r="Q129">
        <f t="shared" si="16"/>
        <v>0</v>
      </c>
      <c r="R129" t="s">
        <v>37</v>
      </c>
      <c r="S129">
        <f t="shared" si="17"/>
        <v>0</v>
      </c>
      <c r="T129" t="s">
        <v>44</v>
      </c>
      <c r="V129" t="s">
        <v>37</v>
      </c>
      <c r="W129">
        <f t="shared" si="18"/>
        <v>0</v>
      </c>
      <c r="X129" t="s">
        <v>39</v>
      </c>
      <c r="Y129">
        <f t="shared" si="19"/>
        <v>0</v>
      </c>
      <c r="Z129" t="s">
        <v>36</v>
      </c>
      <c r="AA129">
        <f t="shared" si="20"/>
        <v>0</v>
      </c>
      <c r="AB129" t="s">
        <v>37</v>
      </c>
      <c r="AC129">
        <f t="shared" si="23"/>
        <v>0</v>
      </c>
      <c r="AD129" t="s">
        <v>36</v>
      </c>
      <c r="AE129">
        <f t="shared" si="21"/>
        <v>0</v>
      </c>
      <c r="AF129" t="s">
        <v>80</v>
      </c>
      <c r="AG129">
        <f t="shared" si="22"/>
        <v>1</v>
      </c>
    </row>
    <row r="130" spans="1:33" x14ac:dyDescent="0.2">
      <c r="A130" t="s">
        <v>583</v>
      </c>
      <c r="B130" t="s">
        <v>584</v>
      </c>
      <c r="C130" t="s">
        <v>585</v>
      </c>
      <c r="D130" t="s">
        <v>510</v>
      </c>
      <c r="I130" t="s">
        <v>29</v>
      </c>
      <c r="J130" t="s">
        <v>30</v>
      </c>
      <c r="K130" t="s">
        <v>31</v>
      </c>
      <c r="L130" t="s">
        <v>32</v>
      </c>
      <c r="M130" t="s">
        <v>33</v>
      </c>
      <c r="N130" t="s">
        <v>34</v>
      </c>
      <c r="O130" t="s">
        <v>35</v>
      </c>
      <c r="P130" t="s">
        <v>36</v>
      </c>
      <c r="Q130">
        <f t="shared" si="16"/>
        <v>0</v>
      </c>
      <c r="R130" t="s">
        <v>37</v>
      </c>
      <c r="S130">
        <f t="shared" si="17"/>
        <v>0</v>
      </c>
      <c r="T130" t="s">
        <v>48</v>
      </c>
      <c r="V130" t="s">
        <v>37</v>
      </c>
      <c r="W130">
        <f t="shared" si="18"/>
        <v>0</v>
      </c>
      <c r="X130" t="s">
        <v>39</v>
      </c>
      <c r="Y130">
        <f t="shared" si="19"/>
        <v>0</v>
      </c>
      <c r="Z130" t="s">
        <v>36</v>
      </c>
      <c r="AA130">
        <f t="shared" si="20"/>
        <v>0</v>
      </c>
      <c r="AB130" t="s">
        <v>37</v>
      </c>
      <c r="AC130">
        <f t="shared" si="23"/>
        <v>0</v>
      </c>
      <c r="AD130" t="s">
        <v>36</v>
      </c>
      <c r="AE130">
        <f t="shared" si="21"/>
        <v>0</v>
      </c>
      <c r="AF130" t="s">
        <v>40</v>
      </c>
      <c r="AG130">
        <f t="shared" si="22"/>
        <v>0</v>
      </c>
    </row>
    <row r="131" spans="1:33" x14ac:dyDescent="0.2">
      <c r="A131" t="s">
        <v>586</v>
      </c>
      <c r="B131" t="s">
        <v>587</v>
      </c>
      <c r="C131" t="s">
        <v>588</v>
      </c>
      <c r="D131" t="s">
        <v>510</v>
      </c>
      <c r="I131" t="s">
        <v>29</v>
      </c>
      <c r="J131" t="s">
        <v>30</v>
      </c>
      <c r="K131" t="s">
        <v>31</v>
      </c>
      <c r="L131" t="s">
        <v>32</v>
      </c>
      <c r="M131" t="s">
        <v>33</v>
      </c>
      <c r="N131" t="s">
        <v>34</v>
      </c>
      <c r="O131" t="s">
        <v>35</v>
      </c>
      <c r="P131" t="s">
        <v>36</v>
      </c>
      <c r="Q131">
        <f t="shared" si="16"/>
        <v>0</v>
      </c>
      <c r="R131" t="s">
        <v>37</v>
      </c>
      <c r="S131">
        <f t="shared" si="17"/>
        <v>0</v>
      </c>
      <c r="T131" t="s">
        <v>99</v>
      </c>
      <c r="V131" t="s">
        <v>37</v>
      </c>
      <c r="W131">
        <f t="shared" si="18"/>
        <v>0</v>
      </c>
      <c r="X131" t="s">
        <v>39</v>
      </c>
      <c r="Y131">
        <f t="shared" si="19"/>
        <v>0</v>
      </c>
      <c r="Z131" t="s">
        <v>36</v>
      </c>
      <c r="AA131">
        <f t="shared" si="20"/>
        <v>0</v>
      </c>
      <c r="AB131" t="s">
        <v>37</v>
      </c>
      <c r="AC131">
        <f t="shared" si="23"/>
        <v>0</v>
      </c>
      <c r="AD131" t="s">
        <v>36</v>
      </c>
      <c r="AE131">
        <f t="shared" si="21"/>
        <v>0</v>
      </c>
      <c r="AF131" t="s">
        <v>40</v>
      </c>
      <c r="AG131">
        <f t="shared" si="22"/>
        <v>0</v>
      </c>
    </row>
    <row r="132" spans="1:33" x14ac:dyDescent="0.2">
      <c r="A132" t="s">
        <v>589</v>
      </c>
      <c r="B132" t="s">
        <v>590</v>
      </c>
      <c r="C132" t="s">
        <v>591</v>
      </c>
      <c r="D132" t="s">
        <v>510</v>
      </c>
      <c r="I132" t="s">
        <v>29</v>
      </c>
      <c r="J132" t="s">
        <v>30</v>
      </c>
      <c r="K132" t="s">
        <v>592</v>
      </c>
      <c r="L132" t="s">
        <v>32</v>
      </c>
      <c r="M132" t="s">
        <v>33</v>
      </c>
      <c r="N132" t="s">
        <v>34</v>
      </c>
      <c r="O132" t="s">
        <v>35</v>
      </c>
      <c r="P132" t="s">
        <v>36</v>
      </c>
      <c r="Q132">
        <f t="shared" si="16"/>
        <v>0</v>
      </c>
      <c r="R132" t="s">
        <v>37</v>
      </c>
      <c r="S132">
        <f t="shared" si="17"/>
        <v>0</v>
      </c>
      <c r="T132" t="s">
        <v>93</v>
      </c>
      <c r="V132" t="s">
        <v>37</v>
      </c>
      <c r="W132">
        <f t="shared" si="18"/>
        <v>0</v>
      </c>
      <c r="X132" t="s">
        <v>39</v>
      </c>
      <c r="Y132">
        <f t="shared" si="19"/>
        <v>0</v>
      </c>
      <c r="Z132" t="s">
        <v>36</v>
      </c>
      <c r="AA132">
        <f t="shared" si="20"/>
        <v>0</v>
      </c>
      <c r="AB132" t="s">
        <v>37</v>
      </c>
      <c r="AC132">
        <f t="shared" si="23"/>
        <v>0</v>
      </c>
      <c r="AD132" t="s">
        <v>36</v>
      </c>
      <c r="AE132">
        <f t="shared" si="21"/>
        <v>0</v>
      </c>
      <c r="AF132" t="s">
        <v>95</v>
      </c>
      <c r="AG132">
        <f t="shared" si="22"/>
        <v>1</v>
      </c>
    </row>
    <row r="133" spans="1:33" x14ac:dyDescent="0.2">
      <c r="A133" t="s">
        <v>593</v>
      </c>
      <c r="B133" t="s">
        <v>594</v>
      </c>
      <c r="C133" t="s">
        <v>595</v>
      </c>
      <c r="D133" t="s">
        <v>510</v>
      </c>
      <c r="I133" t="s">
        <v>29</v>
      </c>
      <c r="J133" t="s">
        <v>30</v>
      </c>
      <c r="K133" t="s">
        <v>31</v>
      </c>
      <c r="L133" t="s">
        <v>32</v>
      </c>
      <c r="M133" t="s">
        <v>33</v>
      </c>
      <c r="N133" t="s">
        <v>34</v>
      </c>
      <c r="O133" t="s">
        <v>35</v>
      </c>
      <c r="P133" t="s">
        <v>36</v>
      </c>
      <c r="Q133">
        <f t="shared" si="16"/>
        <v>0</v>
      </c>
      <c r="R133" t="s">
        <v>37</v>
      </c>
      <c r="S133">
        <f t="shared" si="17"/>
        <v>0</v>
      </c>
      <c r="T133" t="s">
        <v>48</v>
      </c>
      <c r="V133" t="s">
        <v>37</v>
      </c>
      <c r="W133">
        <f t="shared" si="18"/>
        <v>0</v>
      </c>
      <c r="X133" t="s">
        <v>39</v>
      </c>
      <c r="Y133">
        <f t="shared" si="19"/>
        <v>0</v>
      </c>
      <c r="Z133" t="s">
        <v>36</v>
      </c>
      <c r="AA133">
        <f t="shared" si="20"/>
        <v>0</v>
      </c>
      <c r="AB133" t="s">
        <v>37</v>
      </c>
      <c r="AC133">
        <f t="shared" si="23"/>
        <v>0</v>
      </c>
      <c r="AD133" t="s">
        <v>36</v>
      </c>
      <c r="AE133">
        <f t="shared" si="21"/>
        <v>0</v>
      </c>
      <c r="AF133" t="s">
        <v>40</v>
      </c>
      <c r="AG133">
        <f t="shared" si="22"/>
        <v>0</v>
      </c>
    </row>
    <row r="134" spans="1:33" x14ac:dyDescent="0.2">
      <c r="A134" t="s">
        <v>596</v>
      </c>
      <c r="B134" t="s">
        <v>597</v>
      </c>
      <c r="C134" t="s">
        <v>598</v>
      </c>
      <c r="D134" t="s">
        <v>510</v>
      </c>
      <c r="I134" t="s">
        <v>29</v>
      </c>
      <c r="J134" t="s">
        <v>30</v>
      </c>
      <c r="K134" t="s">
        <v>31</v>
      </c>
      <c r="L134" t="s">
        <v>32</v>
      </c>
      <c r="M134" t="s">
        <v>33</v>
      </c>
      <c r="N134" t="s">
        <v>34</v>
      </c>
      <c r="O134" t="s">
        <v>35</v>
      </c>
      <c r="P134" t="s">
        <v>319</v>
      </c>
      <c r="Q134">
        <f t="shared" si="16"/>
        <v>1</v>
      </c>
      <c r="R134" t="s">
        <v>37</v>
      </c>
      <c r="S134">
        <f t="shared" si="17"/>
        <v>0</v>
      </c>
      <c r="T134" t="s">
        <v>93</v>
      </c>
      <c r="V134" t="s">
        <v>37</v>
      </c>
      <c r="W134">
        <f t="shared" si="18"/>
        <v>0</v>
      </c>
      <c r="X134" t="s">
        <v>39</v>
      </c>
      <c r="Y134">
        <f t="shared" si="19"/>
        <v>0</v>
      </c>
      <c r="Z134" t="s">
        <v>323</v>
      </c>
      <c r="AA134">
        <f t="shared" si="20"/>
        <v>1</v>
      </c>
      <c r="AB134" t="s">
        <v>339</v>
      </c>
      <c r="AC134">
        <f t="shared" si="23"/>
        <v>1</v>
      </c>
      <c r="AD134" t="s">
        <v>36</v>
      </c>
      <c r="AE134">
        <f t="shared" si="21"/>
        <v>0</v>
      </c>
      <c r="AF134" t="s">
        <v>340</v>
      </c>
      <c r="AG134">
        <f t="shared" si="22"/>
        <v>1</v>
      </c>
    </row>
    <row r="135" spans="1:33" x14ac:dyDescent="0.2">
      <c r="A135" t="s">
        <v>599</v>
      </c>
      <c r="B135" t="s">
        <v>600</v>
      </c>
      <c r="C135" t="s">
        <v>601</v>
      </c>
      <c r="D135" t="s">
        <v>510</v>
      </c>
      <c r="I135" t="s">
        <v>29</v>
      </c>
      <c r="J135" t="s">
        <v>30</v>
      </c>
      <c r="K135" t="s">
        <v>31</v>
      </c>
      <c r="L135" t="s">
        <v>32</v>
      </c>
      <c r="M135" t="s">
        <v>33</v>
      </c>
      <c r="N135" t="s">
        <v>34</v>
      </c>
      <c r="O135" t="s">
        <v>35</v>
      </c>
      <c r="P135" t="s">
        <v>319</v>
      </c>
      <c r="Q135">
        <f t="shared" si="16"/>
        <v>1</v>
      </c>
      <c r="R135" t="s">
        <v>37</v>
      </c>
      <c r="S135">
        <f t="shared" si="17"/>
        <v>0</v>
      </c>
      <c r="T135" t="s">
        <v>93</v>
      </c>
      <c r="V135" t="s">
        <v>37</v>
      </c>
      <c r="W135">
        <f t="shared" si="18"/>
        <v>0</v>
      </c>
      <c r="X135" t="s">
        <v>39</v>
      </c>
      <c r="Y135">
        <f t="shared" si="19"/>
        <v>0</v>
      </c>
      <c r="Z135" t="s">
        <v>323</v>
      </c>
      <c r="AA135">
        <f t="shared" si="20"/>
        <v>1</v>
      </c>
      <c r="AB135" t="s">
        <v>339</v>
      </c>
      <c r="AC135">
        <f t="shared" si="23"/>
        <v>1</v>
      </c>
      <c r="AD135" t="s">
        <v>319</v>
      </c>
      <c r="AE135">
        <f t="shared" si="21"/>
        <v>1</v>
      </c>
      <c r="AF135" t="s">
        <v>340</v>
      </c>
      <c r="AG135">
        <f t="shared" si="22"/>
        <v>1</v>
      </c>
    </row>
    <row r="136" spans="1:33" x14ac:dyDescent="0.2">
      <c r="A136" t="s">
        <v>602</v>
      </c>
      <c r="B136" t="s">
        <v>603</v>
      </c>
      <c r="C136" t="s">
        <v>604</v>
      </c>
      <c r="D136" t="s">
        <v>510</v>
      </c>
      <c r="I136" t="s">
        <v>29</v>
      </c>
      <c r="J136" t="s">
        <v>30</v>
      </c>
      <c r="K136" t="s">
        <v>31</v>
      </c>
      <c r="L136" t="s">
        <v>32</v>
      </c>
      <c r="M136" t="s">
        <v>33</v>
      </c>
      <c r="N136" t="s">
        <v>34</v>
      </c>
      <c r="O136" t="s">
        <v>35</v>
      </c>
      <c r="P136" t="s">
        <v>136</v>
      </c>
      <c r="Q136">
        <f t="shared" si="16"/>
        <v>1</v>
      </c>
      <c r="R136" t="s">
        <v>37</v>
      </c>
      <c r="S136">
        <f t="shared" si="17"/>
        <v>0</v>
      </c>
      <c r="T136" t="s">
        <v>54</v>
      </c>
      <c r="V136" t="s">
        <v>605</v>
      </c>
      <c r="W136">
        <f t="shared" si="18"/>
        <v>1</v>
      </c>
      <c r="X136" t="s">
        <v>39</v>
      </c>
      <c r="Y136">
        <f t="shared" si="19"/>
        <v>0</v>
      </c>
      <c r="Z136" t="s">
        <v>36</v>
      </c>
      <c r="AA136">
        <f t="shared" si="20"/>
        <v>0</v>
      </c>
      <c r="AB136" t="s">
        <v>37</v>
      </c>
      <c r="AC136">
        <f t="shared" si="23"/>
        <v>0</v>
      </c>
      <c r="AD136" t="s">
        <v>36</v>
      </c>
      <c r="AE136">
        <f t="shared" si="21"/>
        <v>0</v>
      </c>
      <c r="AF136" t="s">
        <v>606</v>
      </c>
      <c r="AG136">
        <f t="shared" si="22"/>
        <v>1</v>
      </c>
    </row>
    <row r="137" spans="1:33" x14ac:dyDescent="0.2">
      <c r="A137" t="s">
        <v>607</v>
      </c>
      <c r="B137" t="s">
        <v>608</v>
      </c>
      <c r="C137" t="s">
        <v>609</v>
      </c>
      <c r="D137" t="s">
        <v>510</v>
      </c>
      <c r="I137" t="s">
        <v>29</v>
      </c>
      <c r="J137" t="s">
        <v>30</v>
      </c>
      <c r="K137" t="s">
        <v>31</v>
      </c>
      <c r="L137" t="s">
        <v>32</v>
      </c>
      <c r="M137" t="s">
        <v>33</v>
      </c>
      <c r="N137" t="s">
        <v>34</v>
      </c>
      <c r="O137" t="s">
        <v>35</v>
      </c>
      <c r="P137" t="s">
        <v>136</v>
      </c>
      <c r="Q137">
        <f t="shared" si="16"/>
        <v>1</v>
      </c>
      <c r="R137" t="s">
        <v>37</v>
      </c>
      <c r="S137">
        <f t="shared" si="17"/>
        <v>0</v>
      </c>
      <c r="T137" t="s">
        <v>54</v>
      </c>
      <c r="V137" t="s">
        <v>605</v>
      </c>
      <c r="W137">
        <f t="shared" si="18"/>
        <v>1</v>
      </c>
      <c r="X137" t="s">
        <v>39</v>
      </c>
      <c r="Y137">
        <f t="shared" si="19"/>
        <v>0</v>
      </c>
      <c r="Z137" t="s">
        <v>36</v>
      </c>
      <c r="AA137">
        <f t="shared" si="20"/>
        <v>0</v>
      </c>
      <c r="AB137" t="s">
        <v>37</v>
      </c>
      <c r="AC137">
        <f t="shared" si="23"/>
        <v>0</v>
      </c>
      <c r="AD137" t="s">
        <v>36</v>
      </c>
      <c r="AE137">
        <f t="shared" si="21"/>
        <v>0</v>
      </c>
      <c r="AF137" t="s">
        <v>606</v>
      </c>
      <c r="AG137">
        <f t="shared" si="22"/>
        <v>1</v>
      </c>
    </row>
    <row r="138" spans="1:33" x14ac:dyDescent="0.2">
      <c r="A138" t="s">
        <v>610</v>
      </c>
      <c r="B138" t="s">
        <v>611</v>
      </c>
      <c r="C138" t="s">
        <v>612</v>
      </c>
      <c r="D138" t="s">
        <v>510</v>
      </c>
      <c r="I138" t="s">
        <v>29</v>
      </c>
      <c r="J138" t="s">
        <v>30</v>
      </c>
      <c r="K138" t="s">
        <v>31</v>
      </c>
      <c r="L138" t="s">
        <v>32</v>
      </c>
      <c r="M138" t="s">
        <v>33</v>
      </c>
      <c r="N138" t="s">
        <v>34</v>
      </c>
      <c r="O138" t="s">
        <v>35</v>
      </c>
      <c r="P138" t="s">
        <v>36</v>
      </c>
      <c r="Q138">
        <f t="shared" si="16"/>
        <v>0</v>
      </c>
      <c r="R138" t="s">
        <v>37</v>
      </c>
      <c r="S138">
        <f t="shared" si="17"/>
        <v>0</v>
      </c>
      <c r="T138" t="s">
        <v>397</v>
      </c>
      <c r="V138" t="s">
        <v>37</v>
      </c>
      <c r="W138">
        <f t="shared" si="18"/>
        <v>0</v>
      </c>
      <c r="X138" t="s">
        <v>39</v>
      </c>
      <c r="Y138">
        <f t="shared" si="19"/>
        <v>0</v>
      </c>
      <c r="Z138" t="s">
        <v>36</v>
      </c>
      <c r="AA138">
        <f t="shared" si="20"/>
        <v>0</v>
      </c>
      <c r="AB138" t="s">
        <v>37</v>
      </c>
      <c r="AC138">
        <f t="shared" si="23"/>
        <v>0</v>
      </c>
      <c r="AD138" t="s">
        <v>36</v>
      </c>
      <c r="AE138">
        <f t="shared" si="21"/>
        <v>0</v>
      </c>
      <c r="AF138" t="s">
        <v>40</v>
      </c>
      <c r="AG138">
        <f t="shared" si="22"/>
        <v>0</v>
      </c>
    </row>
    <row r="139" spans="1:33" x14ac:dyDescent="0.2">
      <c r="A139" t="s">
        <v>613</v>
      </c>
      <c r="B139" t="s">
        <v>614</v>
      </c>
      <c r="C139" t="s">
        <v>615</v>
      </c>
      <c r="D139" t="s">
        <v>510</v>
      </c>
      <c r="I139" t="s">
        <v>29</v>
      </c>
      <c r="J139" t="s">
        <v>30</v>
      </c>
      <c r="K139" t="s">
        <v>31</v>
      </c>
      <c r="L139" t="s">
        <v>32</v>
      </c>
      <c r="M139" t="s">
        <v>33</v>
      </c>
      <c r="N139" t="s">
        <v>34</v>
      </c>
      <c r="O139" t="s">
        <v>35</v>
      </c>
      <c r="P139" t="s">
        <v>125</v>
      </c>
      <c r="Q139">
        <f t="shared" si="16"/>
        <v>1</v>
      </c>
      <c r="R139" t="s">
        <v>616</v>
      </c>
      <c r="S139">
        <f t="shared" si="17"/>
        <v>1</v>
      </c>
      <c r="T139" t="s">
        <v>48</v>
      </c>
      <c r="V139" t="s">
        <v>617</v>
      </c>
      <c r="W139">
        <f t="shared" si="18"/>
        <v>1</v>
      </c>
      <c r="X139" t="s">
        <v>618</v>
      </c>
      <c r="Y139">
        <f t="shared" si="19"/>
        <v>1</v>
      </c>
      <c r="Z139" t="s">
        <v>128</v>
      </c>
      <c r="AA139">
        <f t="shared" si="20"/>
        <v>1</v>
      </c>
      <c r="AB139" t="s">
        <v>619</v>
      </c>
      <c r="AC139">
        <f t="shared" si="23"/>
        <v>1</v>
      </c>
      <c r="AD139" t="s">
        <v>125</v>
      </c>
      <c r="AE139">
        <f t="shared" si="21"/>
        <v>1</v>
      </c>
      <c r="AF139" t="s">
        <v>40</v>
      </c>
      <c r="AG139">
        <f t="shared" si="22"/>
        <v>0</v>
      </c>
    </row>
    <row r="140" spans="1:33" x14ac:dyDescent="0.2">
      <c r="A140" t="s">
        <v>620</v>
      </c>
      <c r="B140" t="s">
        <v>621</v>
      </c>
      <c r="C140" t="s">
        <v>622</v>
      </c>
      <c r="D140" t="s">
        <v>510</v>
      </c>
      <c r="I140" t="s">
        <v>29</v>
      </c>
      <c r="J140" t="s">
        <v>30</v>
      </c>
      <c r="K140" t="s">
        <v>31</v>
      </c>
      <c r="L140" t="s">
        <v>32</v>
      </c>
      <c r="M140" t="s">
        <v>33</v>
      </c>
      <c r="N140" t="s">
        <v>34</v>
      </c>
      <c r="O140" t="s">
        <v>35</v>
      </c>
      <c r="P140" t="s">
        <v>36</v>
      </c>
      <c r="Q140">
        <f t="shared" si="16"/>
        <v>0</v>
      </c>
      <c r="R140" t="s">
        <v>37</v>
      </c>
      <c r="S140">
        <f t="shared" si="17"/>
        <v>0</v>
      </c>
      <c r="T140" t="s">
        <v>48</v>
      </c>
      <c r="V140" t="s">
        <v>37</v>
      </c>
      <c r="W140">
        <f t="shared" si="18"/>
        <v>0</v>
      </c>
      <c r="X140" t="s">
        <v>39</v>
      </c>
      <c r="Y140">
        <f t="shared" si="19"/>
        <v>0</v>
      </c>
      <c r="Z140" t="s">
        <v>36</v>
      </c>
      <c r="AA140">
        <f t="shared" si="20"/>
        <v>0</v>
      </c>
      <c r="AB140" t="s">
        <v>37</v>
      </c>
      <c r="AC140">
        <f t="shared" si="23"/>
        <v>0</v>
      </c>
      <c r="AD140" t="s">
        <v>36</v>
      </c>
      <c r="AE140">
        <f t="shared" si="21"/>
        <v>0</v>
      </c>
      <c r="AF140" t="s">
        <v>623</v>
      </c>
      <c r="AG140">
        <f t="shared" si="22"/>
        <v>1</v>
      </c>
    </row>
    <row r="141" spans="1:33" x14ac:dyDescent="0.2">
      <c r="A141" s="1">
        <v>192337</v>
      </c>
      <c r="B141" t="s">
        <v>624</v>
      </c>
      <c r="C141" t="s">
        <v>625</v>
      </c>
      <c r="D141" t="s">
        <v>510</v>
      </c>
      <c r="I141" t="s">
        <v>29</v>
      </c>
      <c r="J141" t="s">
        <v>30</v>
      </c>
      <c r="K141" t="s">
        <v>31</v>
      </c>
      <c r="L141" t="s">
        <v>32</v>
      </c>
      <c r="M141" t="s">
        <v>33</v>
      </c>
      <c r="N141" t="s">
        <v>34</v>
      </c>
      <c r="O141" t="s">
        <v>35</v>
      </c>
      <c r="P141" t="s">
        <v>197</v>
      </c>
      <c r="Q141">
        <f t="shared" si="16"/>
        <v>1</v>
      </c>
      <c r="R141" t="s">
        <v>198</v>
      </c>
      <c r="S141">
        <f t="shared" si="17"/>
        <v>1</v>
      </c>
      <c r="T141" t="s">
        <v>48</v>
      </c>
      <c r="V141" t="s">
        <v>626</v>
      </c>
      <c r="W141">
        <f t="shared" si="18"/>
        <v>1</v>
      </c>
      <c r="X141" t="s">
        <v>39</v>
      </c>
      <c r="Y141">
        <f t="shared" si="19"/>
        <v>0</v>
      </c>
      <c r="Z141" t="s">
        <v>201</v>
      </c>
      <c r="AA141">
        <f t="shared" si="20"/>
        <v>1</v>
      </c>
      <c r="AB141" t="s">
        <v>202</v>
      </c>
      <c r="AC141">
        <f t="shared" si="23"/>
        <v>1</v>
      </c>
      <c r="AD141" t="s">
        <v>197</v>
      </c>
      <c r="AE141">
        <f t="shared" si="21"/>
        <v>1</v>
      </c>
      <c r="AF141" t="s">
        <v>40</v>
      </c>
      <c r="AG141">
        <f t="shared" si="22"/>
        <v>0</v>
      </c>
    </row>
    <row r="142" spans="1:33" x14ac:dyDescent="0.2">
      <c r="A142" t="s">
        <v>627</v>
      </c>
      <c r="B142" t="s">
        <v>628</v>
      </c>
      <c r="C142" t="s">
        <v>629</v>
      </c>
      <c r="D142" t="s">
        <v>510</v>
      </c>
      <c r="I142" t="s">
        <v>29</v>
      </c>
      <c r="J142" t="s">
        <v>30</v>
      </c>
      <c r="K142" t="s">
        <v>31</v>
      </c>
      <c r="L142" t="s">
        <v>32</v>
      </c>
      <c r="M142" t="s">
        <v>33</v>
      </c>
      <c r="N142" t="s">
        <v>34</v>
      </c>
      <c r="O142" t="s">
        <v>35</v>
      </c>
      <c r="P142" t="s">
        <v>36</v>
      </c>
      <c r="Q142">
        <f t="shared" si="16"/>
        <v>0</v>
      </c>
      <c r="R142" t="s">
        <v>37</v>
      </c>
      <c r="S142">
        <f t="shared" si="17"/>
        <v>0</v>
      </c>
      <c r="T142" t="s">
        <v>54</v>
      </c>
      <c r="V142" t="s">
        <v>37</v>
      </c>
      <c r="W142">
        <f t="shared" si="18"/>
        <v>0</v>
      </c>
      <c r="X142" t="s">
        <v>39</v>
      </c>
      <c r="Y142">
        <f t="shared" si="19"/>
        <v>0</v>
      </c>
      <c r="Z142" t="s">
        <v>36</v>
      </c>
      <c r="AA142">
        <f t="shared" si="20"/>
        <v>0</v>
      </c>
      <c r="AB142" t="s">
        <v>37</v>
      </c>
      <c r="AC142">
        <f t="shared" si="23"/>
        <v>0</v>
      </c>
      <c r="AD142" t="s">
        <v>36</v>
      </c>
      <c r="AE142">
        <f t="shared" si="21"/>
        <v>0</v>
      </c>
      <c r="AF142" t="s">
        <v>80</v>
      </c>
      <c r="AG142">
        <f t="shared" si="22"/>
        <v>1</v>
      </c>
    </row>
    <row r="143" spans="1:33" x14ac:dyDescent="0.2">
      <c r="A143" t="s">
        <v>630</v>
      </c>
      <c r="B143" t="s">
        <v>631</v>
      </c>
      <c r="C143" t="s">
        <v>632</v>
      </c>
      <c r="D143" t="s">
        <v>510</v>
      </c>
      <c r="I143" t="s">
        <v>29</v>
      </c>
      <c r="J143" t="s">
        <v>30</v>
      </c>
      <c r="K143" t="s">
        <v>292</v>
      </c>
      <c r="L143" t="s">
        <v>32</v>
      </c>
      <c r="M143" t="s">
        <v>33</v>
      </c>
      <c r="N143" t="s">
        <v>34</v>
      </c>
      <c r="O143" t="s">
        <v>35</v>
      </c>
      <c r="P143" t="s">
        <v>176</v>
      </c>
      <c r="Q143">
        <f t="shared" si="16"/>
        <v>1</v>
      </c>
      <c r="R143" t="s">
        <v>37</v>
      </c>
      <c r="S143">
        <f t="shared" si="17"/>
        <v>0</v>
      </c>
      <c r="T143" t="s">
        <v>48</v>
      </c>
      <c r="V143" t="s">
        <v>178</v>
      </c>
      <c r="W143">
        <f t="shared" si="18"/>
        <v>1</v>
      </c>
      <c r="X143" t="s">
        <v>294</v>
      </c>
      <c r="Y143">
        <f t="shared" si="19"/>
        <v>1</v>
      </c>
      <c r="Z143" t="s">
        <v>180</v>
      </c>
      <c r="AA143">
        <f t="shared" si="20"/>
        <v>1</v>
      </c>
      <c r="AB143" t="s">
        <v>295</v>
      </c>
      <c r="AC143">
        <f t="shared" si="23"/>
        <v>1</v>
      </c>
      <c r="AD143" t="s">
        <v>176</v>
      </c>
      <c r="AE143">
        <f t="shared" si="21"/>
        <v>1</v>
      </c>
      <c r="AF143" t="s">
        <v>182</v>
      </c>
      <c r="AG143">
        <f t="shared" si="22"/>
        <v>1</v>
      </c>
    </row>
    <row r="144" spans="1:33" x14ac:dyDescent="0.2">
      <c r="A144" t="s">
        <v>633</v>
      </c>
      <c r="B144" t="s">
        <v>634</v>
      </c>
      <c r="C144" t="s">
        <v>635</v>
      </c>
      <c r="D144" t="s">
        <v>510</v>
      </c>
      <c r="I144" t="s">
        <v>29</v>
      </c>
      <c r="J144" t="s">
        <v>30</v>
      </c>
      <c r="K144" t="s">
        <v>31</v>
      </c>
      <c r="L144" t="s">
        <v>32</v>
      </c>
      <c r="M144" t="s">
        <v>33</v>
      </c>
      <c r="N144" t="s">
        <v>34</v>
      </c>
      <c r="O144" t="s">
        <v>35</v>
      </c>
      <c r="P144" t="s">
        <v>36</v>
      </c>
      <c r="Q144">
        <f t="shared" si="16"/>
        <v>0</v>
      </c>
      <c r="R144" t="s">
        <v>37</v>
      </c>
      <c r="S144">
        <f t="shared" si="17"/>
        <v>0</v>
      </c>
      <c r="T144" t="s">
        <v>48</v>
      </c>
      <c r="V144" t="s">
        <v>37</v>
      </c>
      <c r="W144">
        <f t="shared" si="18"/>
        <v>0</v>
      </c>
      <c r="X144" t="s">
        <v>39</v>
      </c>
      <c r="Y144">
        <f t="shared" si="19"/>
        <v>0</v>
      </c>
      <c r="Z144" t="s">
        <v>36</v>
      </c>
      <c r="AA144">
        <f t="shared" si="20"/>
        <v>0</v>
      </c>
      <c r="AB144" t="s">
        <v>37</v>
      </c>
      <c r="AC144">
        <f t="shared" si="23"/>
        <v>0</v>
      </c>
      <c r="AD144" t="s">
        <v>36</v>
      </c>
      <c r="AE144">
        <f t="shared" si="21"/>
        <v>0</v>
      </c>
      <c r="AF144" t="s">
        <v>40</v>
      </c>
      <c r="AG144">
        <f t="shared" si="22"/>
        <v>0</v>
      </c>
    </row>
    <row r="145" spans="1:33" x14ac:dyDescent="0.2">
      <c r="A145" t="s">
        <v>636</v>
      </c>
      <c r="B145" t="s">
        <v>637</v>
      </c>
      <c r="C145" t="s">
        <v>638</v>
      </c>
      <c r="D145" t="s">
        <v>510</v>
      </c>
      <c r="I145" t="s">
        <v>29</v>
      </c>
      <c r="J145" t="s">
        <v>30</v>
      </c>
      <c r="K145" t="s">
        <v>31</v>
      </c>
      <c r="L145" t="s">
        <v>32</v>
      </c>
      <c r="M145" t="s">
        <v>33</v>
      </c>
      <c r="N145" t="s">
        <v>34</v>
      </c>
      <c r="O145" t="s">
        <v>35</v>
      </c>
      <c r="P145" t="s">
        <v>36</v>
      </c>
      <c r="Q145">
        <f t="shared" si="16"/>
        <v>0</v>
      </c>
      <c r="R145" t="s">
        <v>37</v>
      </c>
      <c r="S145">
        <f t="shared" si="17"/>
        <v>0</v>
      </c>
      <c r="T145" t="s">
        <v>639</v>
      </c>
      <c r="V145" t="s">
        <v>37</v>
      </c>
      <c r="W145">
        <f t="shared" si="18"/>
        <v>0</v>
      </c>
      <c r="X145" t="s">
        <v>39</v>
      </c>
      <c r="Y145">
        <f t="shared" si="19"/>
        <v>0</v>
      </c>
      <c r="Z145" t="s">
        <v>36</v>
      </c>
      <c r="AA145">
        <f t="shared" si="20"/>
        <v>0</v>
      </c>
      <c r="AB145" t="s">
        <v>37</v>
      </c>
      <c r="AC145">
        <f t="shared" si="23"/>
        <v>0</v>
      </c>
      <c r="AD145" t="s">
        <v>36</v>
      </c>
      <c r="AE145">
        <f t="shared" si="21"/>
        <v>0</v>
      </c>
      <c r="AF145" t="s">
        <v>524</v>
      </c>
      <c r="AG145">
        <f t="shared" si="22"/>
        <v>1</v>
      </c>
    </row>
    <row r="146" spans="1:33" x14ac:dyDescent="0.2">
      <c r="A146" t="s">
        <v>640</v>
      </c>
      <c r="B146" t="s">
        <v>641</v>
      </c>
      <c r="C146" t="s">
        <v>642</v>
      </c>
      <c r="D146" t="s">
        <v>510</v>
      </c>
      <c r="I146" t="s">
        <v>29</v>
      </c>
      <c r="J146" t="s">
        <v>30</v>
      </c>
      <c r="K146" t="s">
        <v>31</v>
      </c>
      <c r="L146" t="s">
        <v>32</v>
      </c>
      <c r="M146" t="s">
        <v>33</v>
      </c>
      <c r="N146" t="s">
        <v>34</v>
      </c>
      <c r="O146" t="s">
        <v>35</v>
      </c>
      <c r="P146" t="s">
        <v>36</v>
      </c>
      <c r="Q146">
        <f t="shared" si="16"/>
        <v>0</v>
      </c>
      <c r="R146" t="s">
        <v>37</v>
      </c>
      <c r="S146">
        <f t="shared" si="17"/>
        <v>0</v>
      </c>
      <c r="T146" t="s">
        <v>643</v>
      </c>
      <c r="V146" t="s">
        <v>37</v>
      </c>
      <c r="W146">
        <f t="shared" si="18"/>
        <v>0</v>
      </c>
      <c r="X146" t="s">
        <v>39</v>
      </c>
      <c r="Y146">
        <f t="shared" si="19"/>
        <v>0</v>
      </c>
      <c r="Z146" t="s">
        <v>36</v>
      </c>
      <c r="AA146">
        <f t="shared" si="20"/>
        <v>0</v>
      </c>
      <c r="AB146" t="s">
        <v>644</v>
      </c>
      <c r="AC146">
        <f t="shared" si="23"/>
        <v>1</v>
      </c>
      <c r="AD146" t="s">
        <v>36</v>
      </c>
      <c r="AE146">
        <f t="shared" si="21"/>
        <v>0</v>
      </c>
      <c r="AF146" t="s">
        <v>645</v>
      </c>
      <c r="AG146">
        <f t="shared" si="22"/>
        <v>1</v>
      </c>
    </row>
    <row r="147" spans="1:33" x14ac:dyDescent="0.2">
      <c r="A147" t="s">
        <v>646</v>
      </c>
      <c r="B147" t="s">
        <v>647</v>
      </c>
      <c r="C147" t="s">
        <v>648</v>
      </c>
      <c r="D147" t="s">
        <v>510</v>
      </c>
      <c r="I147" t="s">
        <v>29</v>
      </c>
      <c r="J147" t="s">
        <v>30</v>
      </c>
      <c r="K147" t="s">
        <v>31</v>
      </c>
      <c r="L147" t="s">
        <v>32</v>
      </c>
      <c r="M147" t="s">
        <v>33</v>
      </c>
      <c r="N147" t="s">
        <v>34</v>
      </c>
      <c r="O147" t="s">
        <v>35</v>
      </c>
      <c r="P147" t="s">
        <v>176</v>
      </c>
      <c r="Q147">
        <f t="shared" si="16"/>
        <v>1</v>
      </c>
      <c r="R147" t="s">
        <v>37</v>
      </c>
      <c r="S147">
        <f t="shared" si="17"/>
        <v>0</v>
      </c>
      <c r="T147" t="s">
        <v>54</v>
      </c>
      <c r="V147" t="s">
        <v>178</v>
      </c>
      <c r="W147">
        <f t="shared" si="18"/>
        <v>1</v>
      </c>
      <c r="X147" t="s">
        <v>294</v>
      </c>
      <c r="Y147">
        <f t="shared" si="19"/>
        <v>1</v>
      </c>
      <c r="Z147" t="s">
        <v>180</v>
      </c>
      <c r="AA147">
        <f t="shared" si="20"/>
        <v>1</v>
      </c>
      <c r="AB147" t="s">
        <v>295</v>
      </c>
      <c r="AC147">
        <f t="shared" si="23"/>
        <v>1</v>
      </c>
      <c r="AD147" t="s">
        <v>176</v>
      </c>
      <c r="AE147">
        <f t="shared" si="21"/>
        <v>1</v>
      </c>
      <c r="AF147" t="s">
        <v>182</v>
      </c>
      <c r="AG147">
        <f t="shared" si="22"/>
        <v>1</v>
      </c>
    </row>
    <row r="148" spans="1:33" x14ac:dyDescent="0.2">
      <c r="A148" t="s">
        <v>649</v>
      </c>
      <c r="B148" t="s">
        <v>650</v>
      </c>
      <c r="C148" t="s">
        <v>651</v>
      </c>
      <c r="D148" t="s">
        <v>510</v>
      </c>
      <c r="I148" t="s">
        <v>29</v>
      </c>
      <c r="J148" t="s">
        <v>30</v>
      </c>
      <c r="K148" t="s">
        <v>31</v>
      </c>
      <c r="L148" t="s">
        <v>32</v>
      </c>
      <c r="M148" t="s">
        <v>33</v>
      </c>
      <c r="N148" t="s">
        <v>34</v>
      </c>
      <c r="O148" t="s">
        <v>35</v>
      </c>
      <c r="P148" t="s">
        <v>36</v>
      </c>
      <c r="Q148">
        <f t="shared" si="16"/>
        <v>0</v>
      </c>
      <c r="R148" t="s">
        <v>37</v>
      </c>
      <c r="S148">
        <f t="shared" si="17"/>
        <v>0</v>
      </c>
      <c r="T148" t="s">
        <v>54</v>
      </c>
      <c r="V148" t="s">
        <v>37</v>
      </c>
      <c r="W148">
        <f t="shared" si="18"/>
        <v>0</v>
      </c>
      <c r="X148" t="s">
        <v>39</v>
      </c>
      <c r="Y148">
        <f t="shared" si="19"/>
        <v>0</v>
      </c>
      <c r="Z148" t="s">
        <v>36</v>
      </c>
      <c r="AA148">
        <f t="shared" si="20"/>
        <v>0</v>
      </c>
      <c r="AB148" t="s">
        <v>37</v>
      </c>
      <c r="AC148">
        <f t="shared" si="23"/>
        <v>0</v>
      </c>
      <c r="AD148" t="s">
        <v>36</v>
      </c>
      <c r="AE148">
        <f t="shared" si="21"/>
        <v>0</v>
      </c>
      <c r="AF148" t="s">
        <v>40</v>
      </c>
      <c r="AG148">
        <f t="shared" si="22"/>
        <v>0</v>
      </c>
    </row>
    <row r="149" spans="1:33" x14ac:dyDescent="0.2">
      <c r="A149" t="s">
        <v>652</v>
      </c>
      <c r="B149" t="s">
        <v>653</v>
      </c>
      <c r="C149" t="s">
        <v>654</v>
      </c>
      <c r="D149" t="s">
        <v>510</v>
      </c>
      <c r="I149" t="s">
        <v>29</v>
      </c>
      <c r="J149" t="s">
        <v>30</v>
      </c>
      <c r="K149" t="s">
        <v>31</v>
      </c>
      <c r="L149" t="s">
        <v>32</v>
      </c>
      <c r="M149" t="s">
        <v>33</v>
      </c>
      <c r="N149" t="s">
        <v>34</v>
      </c>
      <c r="O149" t="s">
        <v>35</v>
      </c>
      <c r="P149" t="s">
        <v>176</v>
      </c>
      <c r="Q149">
        <f t="shared" si="16"/>
        <v>1</v>
      </c>
      <c r="R149" t="s">
        <v>37</v>
      </c>
      <c r="S149">
        <f t="shared" si="17"/>
        <v>0</v>
      </c>
      <c r="T149" t="s">
        <v>48</v>
      </c>
      <c r="V149" t="s">
        <v>178</v>
      </c>
      <c r="W149">
        <f t="shared" si="18"/>
        <v>1</v>
      </c>
      <c r="X149" t="s">
        <v>294</v>
      </c>
      <c r="Y149">
        <f t="shared" si="19"/>
        <v>1</v>
      </c>
      <c r="Z149" t="s">
        <v>655</v>
      </c>
      <c r="AA149">
        <f t="shared" si="20"/>
        <v>1</v>
      </c>
      <c r="AB149" t="s">
        <v>129</v>
      </c>
      <c r="AC149">
        <f t="shared" si="23"/>
        <v>1</v>
      </c>
      <c r="AD149" t="s">
        <v>176</v>
      </c>
      <c r="AE149">
        <f t="shared" si="21"/>
        <v>1</v>
      </c>
      <c r="AF149" t="s">
        <v>182</v>
      </c>
      <c r="AG149">
        <f t="shared" si="22"/>
        <v>1</v>
      </c>
    </row>
    <row r="150" spans="1:33" x14ac:dyDescent="0.2">
      <c r="A150" t="s">
        <v>656</v>
      </c>
      <c r="B150" t="s">
        <v>657</v>
      </c>
      <c r="C150" t="s">
        <v>658</v>
      </c>
      <c r="D150" t="s">
        <v>510</v>
      </c>
      <c r="I150" t="s">
        <v>29</v>
      </c>
      <c r="J150" t="s">
        <v>30</v>
      </c>
      <c r="K150" t="s">
        <v>292</v>
      </c>
      <c r="L150" t="s">
        <v>32</v>
      </c>
      <c r="M150" t="s">
        <v>33</v>
      </c>
      <c r="N150" t="s">
        <v>34</v>
      </c>
      <c r="O150" t="s">
        <v>35</v>
      </c>
      <c r="P150" t="s">
        <v>176</v>
      </c>
      <c r="Q150">
        <f t="shared" si="16"/>
        <v>1</v>
      </c>
      <c r="R150" t="s">
        <v>37</v>
      </c>
      <c r="S150">
        <f t="shared" si="17"/>
        <v>0</v>
      </c>
      <c r="T150" t="s">
        <v>48</v>
      </c>
      <c r="V150" t="s">
        <v>178</v>
      </c>
      <c r="W150">
        <f t="shared" si="18"/>
        <v>1</v>
      </c>
      <c r="X150" t="s">
        <v>294</v>
      </c>
      <c r="Y150">
        <f t="shared" si="19"/>
        <v>1</v>
      </c>
      <c r="Z150" t="s">
        <v>180</v>
      </c>
      <c r="AA150">
        <f t="shared" si="20"/>
        <v>1</v>
      </c>
      <c r="AB150" t="s">
        <v>295</v>
      </c>
      <c r="AC150">
        <f t="shared" si="23"/>
        <v>1</v>
      </c>
      <c r="AD150" t="s">
        <v>176</v>
      </c>
      <c r="AE150">
        <f t="shared" si="21"/>
        <v>1</v>
      </c>
      <c r="AF150" t="s">
        <v>182</v>
      </c>
      <c r="AG150">
        <f t="shared" si="22"/>
        <v>1</v>
      </c>
    </row>
    <row r="151" spans="1:33" x14ac:dyDescent="0.2">
      <c r="A151" t="s">
        <v>659</v>
      </c>
      <c r="B151" t="s">
        <v>660</v>
      </c>
      <c r="C151" t="s">
        <v>661</v>
      </c>
      <c r="D151" t="s">
        <v>510</v>
      </c>
      <c r="I151" t="s">
        <v>29</v>
      </c>
      <c r="J151" t="s">
        <v>30</v>
      </c>
      <c r="K151" t="s">
        <v>31</v>
      </c>
      <c r="L151" t="s">
        <v>32</v>
      </c>
      <c r="M151" t="s">
        <v>33</v>
      </c>
      <c r="N151" t="s">
        <v>34</v>
      </c>
      <c r="O151" t="s">
        <v>35</v>
      </c>
      <c r="P151" t="s">
        <v>112</v>
      </c>
      <c r="Q151">
        <f t="shared" si="16"/>
        <v>1</v>
      </c>
      <c r="R151" t="s">
        <v>37</v>
      </c>
      <c r="S151">
        <f t="shared" si="17"/>
        <v>0</v>
      </c>
      <c r="T151" t="s">
        <v>485</v>
      </c>
      <c r="V151" t="s">
        <v>37</v>
      </c>
      <c r="W151">
        <f t="shared" si="18"/>
        <v>0</v>
      </c>
      <c r="X151" t="s">
        <v>39</v>
      </c>
      <c r="Y151">
        <f t="shared" si="19"/>
        <v>0</v>
      </c>
      <c r="Z151" t="s">
        <v>662</v>
      </c>
      <c r="AA151">
        <f t="shared" si="20"/>
        <v>1</v>
      </c>
      <c r="AB151" t="s">
        <v>37</v>
      </c>
      <c r="AC151">
        <f t="shared" si="23"/>
        <v>0</v>
      </c>
      <c r="AD151" t="s">
        <v>112</v>
      </c>
      <c r="AE151">
        <f t="shared" si="21"/>
        <v>1</v>
      </c>
      <c r="AF151" t="s">
        <v>40</v>
      </c>
      <c r="AG151">
        <f t="shared" si="22"/>
        <v>0</v>
      </c>
    </row>
    <row r="152" spans="1:33" x14ac:dyDescent="0.2">
      <c r="A152" t="s">
        <v>663</v>
      </c>
      <c r="B152" t="s">
        <v>664</v>
      </c>
      <c r="C152" t="s">
        <v>665</v>
      </c>
      <c r="D152" t="s">
        <v>510</v>
      </c>
      <c r="I152" t="s">
        <v>29</v>
      </c>
      <c r="J152" t="s">
        <v>30</v>
      </c>
      <c r="K152" t="s">
        <v>31</v>
      </c>
      <c r="L152" t="s">
        <v>32</v>
      </c>
      <c r="M152" t="s">
        <v>33</v>
      </c>
      <c r="N152" t="s">
        <v>34</v>
      </c>
      <c r="O152" t="s">
        <v>35</v>
      </c>
      <c r="P152" t="s">
        <v>36</v>
      </c>
      <c r="Q152">
        <f t="shared" si="16"/>
        <v>0</v>
      </c>
      <c r="R152" t="s">
        <v>37</v>
      </c>
      <c r="S152">
        <f t="shared" si="17"/>
        <v>0</v>
      </c>
      <c r="T152" t="s">
        <v>48</v>
      </c>
      <c r="V152" t="s">
        <v>37</v>
      </c>
      <c r="W152">
        <f t="shared" si="18"/>
        <v>0</v>
      </c>
      <c r="X152" t="s">
        <v>39</v>
      </c>
      <c r="Y152">
        <f t="shared" si="19"/>
        <v>0</v>
      </c>
      <c r="Z152" t="s">
        <v>36</v>
      </c>
      <c r="AA152">
        <f t="shared" si="20"/>
        <v>0</v>
      </c>
      <c r="AB152" t="s">
        <v>37</v>
      </c>
      <c r="AC152">
        <f t="shared" si="23"/>
        <v>0</v>
      </c>
      <c r="AD152" t="s">
        <v>36</v>
      </c>
      <c r="AE152">
        <f t="shared" si="21"/>
        <v>0</v>
      </c>
      <c r="AF152" t="s">
        <v>40</v>
      </c>
      <c r="AG152">
        <f t="shared" si="22"/>
        <v>0</v>
      </c>
    </row>
    <row r="153" spans="1:33" x14ac:dyDescent="0.2">
      <c r="A153" t="s">
        <v>666</v>
      </c>
      <c r="B153" t="s">
        <v>667</v>
      </c>
      <c r="C153" t="s">
        <v>668</v>
      </c>
      <c r="D153" t="s">
        <v>510</v>
      </c>
      <c r="I153" t="s">
        <v>29</v>
      </c>
      <c r="J153" t="s">
        <v>30</v>
      </c>
      <c r="K153" t="s">
        <v>31</v>
      </c>
      <c r="L153" t="s">
        <v>32</v>
      </c>
      <c r="M153" t="s">
        <v>33</v>
      </c>
      <c r="N153" t="s">
        <v>34</v>
      </c>
      <c r="O153" t="s">
        <v>35</v>
      </c>
      <c r="P153" t="s">
        <v>136</v>
      </c>
      <c r="Q153">
        <f t="shared" si="16"/>
        <v>1</v>
      </c>
      <c r="R153" t="s">
        <v>37</v>
      </c>
      <c r="S153">
        <f t="shared" si="17"/>
        <v>0</v>
      </c>
      <c r="T153" t="s">
        <v>48</v>
      </c>
      <c r="V153" t="s">
        <v>138</v>
      </c>
      <c r="W153">
        <f t="shared" si="18"/>
        <v>1</v>
      </c>
      <c r="X153" t="s">
        <v>39</v>
      </c>
      <c r="Y153">
        <f t="shared" si="19"/>
        <v>0</v>
      </c>
      <c r="Z153" t="s">
        <v>139</v>
      </c>
      <c r="AA153">
        <f t="shared" si="20"/>
        <v>1</v>
      </c>
      <c r="AB153" t="s">
        <v>193</v>
      </c>
      <c r="AC153">
        <f t="shared" si="23"/>
        <v>1</v>
      </c>
      <c r="AD153" t="s">
        <v>136</v>
      </c>
      <c r="AE153">
        <f t="shared" si="21"/>
        <v>1</v>
      </c>
      <c r="AF153" t="s">
        <v>182</v>
      </c>
      <c r="AG153">
        <f t="shared" si="22"/>
        <v>1</v>
      </c>
    </row>
    <row r="154" spans="1:33" x14ac:dyDescent="0.2">
      <c r="A154" t="s">
        <v>669</v>
      </c>
      <c r="B154" t="s">
        <v>670</v>
      </c>
      <c r="C154" t="s">
        <v>671</v>
      </c>
      <c r="D154" t="s">
        <v>510</v>
      </c>
      <c r="I154" t="s">
        <v>29</v>
      </c>
      <c r="J154" t="s">
        <v>30</v>
      </c>
      <c r="K154" t="s">
        <v>31</v>
      </c>
      <c r="L154" t="s">
        <v>32</v>
      </c>
      <c r="M154" t="s">
        <v>33</v>
      </c>
      <c r="N154" t="s">
        <v>34</v>
      </c>
      <c r="O154" t="s">
        <v>35</v>
      </c>
      <c r="P154" t="s">
        <v>136</v>
      </c>
      <c r="Q154">
        <f t="shared" si="16"/>
        <v>1</v>
      </c>
      <c r="R154" t="s">
        <v>37</v>
      </c>
      <c r="S154">
        <f t="shared" si="17"/>
        <v>0</v>
      </c>
      <c r="T154" t="s">
        <v>48</v>
      </c>
      <c r="V154" t="s">
        <v>672</v>
      </c>
      <c r="W154">
        <f t="shared" si="18"/>
        <v>1</v>
      </c>
      <c r="X154" t="s">
        <v>39</v>
      </c>
      <c r="Y154">
        <f t="shared" si="19"/>
        <v>0</v>
      </c>
      <c r="Z154" t="s">
        <v>139</v>
      </c>
      <c r="AA154">
        <f t="shared" si="20"/>
        <v>1</v>
      </c>
      <c r="AB154" t="s">
        <v>193</v>
      </c>
      <c r="AC154">
        <f t="shared" si="23"/>
        <v>1</v>
      </c>
      <c r="AD154" t="s">
        <v>136</v>
      </c>
      <c r="AE154">
        <f t="shared" si="21"/>
        <v>1</v>
      </c>
      <c r="AF154" t="s">
        <v>182</v>
      </c>
      <c r="AG154">
        <f t="shared" si="22"/>
        <v>1</v>
      </c>
    </row>
    <row r="155" spans="1:33" x14ac:dyDescent="0.2">
      <c r="A155" t="s">
        <v>673</v>
      </c>
      <c r="B155" t="s">
        <v>674</v>
      </c>
      <c r="C155" t="s">
        <v>675</v>
      </c>
      <c r="D155" t="s">
        <v>510</v>
      </c>
      <c r="I155" t="s">
        <v>29</v>
      </c>
      <c r="J155" t="s">
        <v>30</v>
      </c>
      <c r="K155" t="s">
        <v>31</v>
      </c>
      <c r="L155" t="s">
        <v>32</v>
      </c>
      <c r="M155" t="s">
        <v>33</v>
      </c>
      <c r="N155" t="s">
        <v>34</v>
      </c>
      <c r="O155" t="s">
        <v>35</v>
      </c>
      <c r="P155" t="s">
        <v>136</v>
      </c>
      <c r="Q155">
        <f t="shared" si="16"/>
        <v>1</v>
      </c>
      <c r="R155" t="s">
        <v>137</v>
      </c>
      <c r="S155">
        <f t="shared" si="17"/>
        <v>1</v>
      </c>
      <c r="T155" t="s">
        <v>48</v>
      </c>
      <c r="V155" t="s">
        <v>138</v>
      </c>
      <c r="W155">
        <f t="shared" si="18"/>
        <v>1</v>
      </c>
      <c r="X155" t="s">
        <v>39</v>
      </c>
      <c r="Y155">
        <f t="shared" si="19"/>
        <v>0</v>
      </c>
      <c r="Z155" t="s">
        <v>139</v>
      </c>
      <c r="AA155">
        <f t="shared" si="20"/>
        <v>1</v>
      </c>
      <c r="AB155" t="s">
        <v>140</v>
      </c>
      <c r="AC155">
        <f t="shared" si="23"/>
        <v>1</v>
      </c>
      <c r="AD155" t="s">
        <v>136</v>
      </c>
      <c r="AE155">
        <f t="shared" si="21"/>
        <v>1</v>
      </c>
      <c r="AF155" t="s">
        <v>182</v>
      </c>
      <c r="AG155">
        <f t="shared" si="22"/>
        <v>1</v>
      </c>
    </row>
    <row r="156" spans="1:33" x14ac:dyDescent="0.2">
      <c r="A156" t="s">
        <v>676</v>
      </c>
      <c r="B156" t="s">
        <v>677</v>
      </c>
      <c r="C156" t="s">
        <v>678</v>
      </c>
      <c r="D156" t="s">
        <v>510</v>
      </c>
      <c r="I156" t="s">
        <v>29</v>
      </c>
      <c r="J156" t="s">
        <v>30</v>
      </c>
      <c r="K156" t="s">
        <v>31</v>
      </c>
      <c r="L156" t="s">
        <v>32</v>
      </c>
      <c r="M156" t="s">
        <v>33</v>
      </c>
      <c r="N156" t="s">
        <v>34</v>
      </c>
      <c r="O156" t="s">
        <v>35</v>
      </c>
      <c r="P156" t="s">
        <v>679</v>
      </c>
      <c r="Q156">
        <f t="shared" si="16"/>
        <v>1</v>
      </c>
      <c r="R156" t="s">
        <v>37</v>
      </c>
      <c r="S156">
        <f t="shared" si="17"/>
        <v>0</v>
      </c>
      <c r="T156" t="s">
        <v>48</v>
      </c>
      <c r="V156" t="s">
        <v>680</v>
      </c>
      <c r="W156">
        <f t="shared" si="18"/>
        <v>1</v>
      </c>
      <c r="X156" t="s">
        <v>39</v>
      </c>
      <c r="Y156">
        <f t="shared" si="19"/>
        <v>0</v>
      </c>
      <c r="Z156" t="s">
        <v>681</v>
      </c>
      <c r="AA156">
        <f t="shared" si="20"/>
        <v>1</v>
      </c>
      <c r="AB156" t="s">
        <v>37</v>
      </c>
      <c r="AC156">
        <f t="shared" si="23"/>
        <v>0</v>
      </c>
      <c r="AD156" t="s">
        <v>679</v>
      </c>
      <c r="AE156">
        <f t="shared" si="21"/>
        <v>1</v>
      </c>
      <c r="AF156" t="s">
        <v>524</v>
      </c>
      <c r="AG156">
        <f t="shared" si="22"/>
        <v>1</v>
      </c>
    </row>
    <row r="157" spans="1:33" x14ac:dyDescent="0.2">
      <c r="A157" t="s">
        <v>682</v>
      </c>
      <c r="B157" t="s">
        <v>683</v>
      </c>
      <c r="C157" t="s">
        <v>684</v>
      </c>
      <c r="D157" t="s">
        <v>510</v>
      </c>
      <c r="I157" t="s">
        <v>29</v>
      </c>
      <c r="J157" t="s">
        <v>30</v>
      </c>
      <c r="K157" t="s">
        <v>31</v>
      </c>
      <c r="L157" t="s">
        <v>32</v>
      </c>
      <c r="M157" t="s">
        <v>33</v>
      </c>
      <c r="N157" t="s">
        <v>34</v>
      </c>
      <c r="O157" t="s">
        <v>35</v>
      </c>
      <c r="P157" t="s">
        <v>299</v>
      </c>
      <c r="Q157">
        <f t="shared" si="16"/>
        <v>1</v>
      </c>
      <c r="R157" t="s">
        <v>300</v>
      </c>
      <c r="S157">
        <f t="shared" si="17"/>
        <v>1</v>
      </c>
      <c r="T157" t="s">
        <v>48</v>
      </c>
      <c r="V157" t="s">
        <v>37</v>
      </c>
      <c r="W157">
        <f t="shared" si="18"/>
        <v>0</v>
      </c>
      <c r="X157" t="s">
        <v>39</v>
      </c>
      <c r="Y157">
        <f t="shared" si="19"/>
        <v>0</v>
      </c>
      <c r="Z157" t="s">
        <v>187</v>
      </c>
      <c r="AA157">
        <f t="shared" si="20"/>
        <v>1</v>
      </c>
      <c r="AB157" t="s">
        <v>301</v>
      </c>
      <c r="AC157">
        <f t="shared" si="23"/>
        <v>1</v>
      </c>
      <c r="AD157" t="s">
        <v>299</v>
      </c>
      <c r="AE157">
        <f t="shared" si="21"/>
        <v>1</v>
      </c>
      <c r="AF157" t="s">
        <v>212</v>
      </c>
      <c r="AG157">
        <f t="shared" si="22"/>
        <v>1</v>
      </c>
    </row>
    <row r="158" spans="1:33" x14ac:dyDescent="0.2">
      <c r="A158" t="s">
        <v>685</v>
      </c>
      <c r="B158" t="s">
        <v>686</v>
      </c>
      <c r="C158" t="s">
        <v>687</v>
      </c>
      <c r="D158" t="s">
        <v>510</v>
      </c>
      <c r="I158" t="s">
        <v>29</v>
      </c>
      <c r="J158" t="s">
        <v>30</v>
      </c>
      <c r="K158" t="s">
        <v>31</v>
      </c>
      <c r="L158" t="s">
        <v>32</v>
      </c>
      <c r="M158" t="s">
        <v>33</v>
      </c>
      <c r="N158" t="s">
        <v>34</v>
      </c>
      <c r="O158" t="s">
        <v>35</v>
      </c>
      <c r="P158" t="s">
        <v>36</v>
      </c>
      <c r="Q158">
        <f t="shared" si="16"/>
        <v>0</v>
      </c>
      <c r="R158" t="s">
        <v>37</v>
      </c>
      <c r="S158">
        <f t="shared" si="17"/>
        <v>0</v>
      </c>
      <c r="T158" t="s">
        <v>48</v>
      </c>
      <c r="V158" t="s">
        <v>37</v>
      </c>
      <c r="W158">
        <f t="shared" si="18"/>
        <v>0</v>
      </c>
      <c r="X158" t="s">
        <v>39</v>
      </c>
      <c r="Y158">
        <f t="shared" si="19"/>
        <v>0</v>
      </c>
      <c r="Z158" t="s">
        <v>36</v>
      </c>
      <c r="AA158">
        <f t="shared" si="20"/>
        <v>0</v>
      </c>
      <c r="AB158" t="s">
        <v>37</v>
      </c>
      <c r="AC158">
        <f t="shared" si="23"/>
        <v>0</v>
      </c>
      <c r="AD158" t="s">
        <v>36</v>
      </c>
      <c r="AE158">
        <f t="shared" si="21"/>
        <v>0</v>
      </c>
      <c r="AF158" t="s">
        <v>212</v>
      </c>
      <c r="AG158">
        <f t="shared" si="22"/>
        <v>1</v>
      </c>
    </row>
    <row r="159" spans="1:33" x14ac:dyDescent="0.2">
      <c r="A159" t="s">
        <v>688</v>
      </c>
      <c r="B159" t="s">
        <v>689</v>
      </c>
      <c r="C159" t="s">
        <v>690</v>
      </c>
      <c r="D159" t="s">
        <v>510</v>
      </c>
      <c r="I159" t="s">
        <v>29</v>
      </c>
      <c r="J159" t="s">
        <v>30</v>
      </c>
      <c r="K159" t="s">
        <v>31</v>
      </c>
      <c r="L159" t="s">
        <v>32</v>
      </c>
      <c r="M159" t="s">
        <v>33</v>
      </c>
      <c r="N159" t="s">
        <v>34</v>
      </c>
      <c r="O159" t="s">
        <v>35</v>
      </c>
      <c r="P159" t="s">
        <v>36</v>
      </c>
      <c r="Q159">
        <f t="shared" si="16"/>
        <v>0</v>
      </c>
      <c r="R159" t="s">
        <v>37</v>
      </c>
      <c r="S159">
        <f t="shared" si="17"/>
        <v>0</v>
      </c>
      <c r="T159" t="s">
        <v>691</v>
      </c>
      <c r="V159" t="s">
        <v>37</v>
      </c>
      <c r="W159">
        <f t="shared" si="18"/>
        <v>0</v>
      </c>
      <c r="X159" t="s">
        <v>39</v>
      </c>
      <c r="Y159">
        <f t="shared" si="19"/>
        <v>0</v>
      </c>
      <c r="Z159" t="s">
        <v>36</v>
      </c>
      <c r="AA159">
        <f t="shared" si="20"/>
        <v>0</v>
      </c>
      <c r="AB159" t="s">
        <v>37</v>
      </c>
      <c r="AC159">
        <f t="shared" si="23"/>
        <v>0</v>
      </c>
      <c r="AD159" t="s">
        <v>36</v>
      </c>
      <c r="AE159">
        <f t="shared" si="21"/>
        <v>0</v>
      </c>
      <c r="AF159" t="s">
        <v>100</v>
      </c>
      <c r="AG159">
        <f t="shared" si="22"/>
        <v>1</v>
      </c>
    </row>
    <row r="160" spans="1:33" x14ac:dyDescent="0.2">
      <c r="A160" t="s">
        <v>692</v>
      </c>
      <c r="B160" t="s">
        <v>693</v>
      </c>
      <c r="C160" t="s">
        <v>694</v>
      </c>
      <c r="D160" t="s">
        <v>510</v>
      </c>
      <c r="I160" t="s">
        <v>29</v>
      </c>
      <c r="J160" t="s">
        <v>30</v>
      </c>
      <c r="K160" t="s">
        <v>31</v>
      </c>
      <c r="L160" t="s">
        <v>32</v>
      </c>
      <c r="M160" t="s">
        <v>33</v>
      </c>
      <c r="N160" t="s">
        <v>34</v>
      </c>
      <c r="O160" t="s">
        <v>35</v>
      </c>
      <c r="P160" t="s">
        <v>36</v>
      </c>
      <c r="Q160">
        <f t="shared" si="16"/>
        <v>0</v>
      </c>
      <c r="R160" t="s">
        <v>37</v>
      </c>
      <c r="S160">
        <f t="shared" si="17"/>
        <v>0</v>
      </c>
      <c r="T160" t="s">
        <v>48</v>
      </c>
      <c r="V160" t="s">
        <v>37</v>
      </c>
      <c r="W160">
        <f t="shared" si="18"/>
        <v>0</v>
      </c>
      <c r="X160" t="s">
        <v>39</v>
      </c>
      <c r="Y160">
        <f t="shared" si="19"/>
        <v>0</v>
      </c>
      <c r="Z160" t="s">
        <v>36</v>
      </c>
      <c r="AA160">
        <f t="shared" si="20"/>
        <v>0</v>
      </c>
      <c r="AB160" t="s">
        <v>37</v>
      </c>
      <c r="AC160">
        <f t="shared" si="23"/>
        <v>0</v>
      </c>
      <c r="AD160" t="s">
        <v>36</v>
      </c>
      <c r="AE160">
        <f t="shared" si="21"/>
        <v>0</v>
      </c>
      <c r="AF160" t="s">
        <v>80</v>
      </c>
      <c r="AG160">
        <f t="shared" si="22"/>
        <v>1</v>
      </c>
    </row>
    <row r="161" spans="1:33" x14ac:dyDescent="0.2">
      <c r="A161" t="s">
        <v>695</v>
      </c>
      <c r="B161" t="s">
        <v>696</v>
      </c>
      <c r="C161" t="s">
        <v>697</v>
      </c>
      <c r="D161" t="s">
        <v>510</v>
      </c>
      <c r="I161" t="s">
        <v>29</v>
      </c>
      <c r="J161" t="s">
        <v>30</v>
      </c>
      <c r="K161" t="s">
        <v>31</v>
      </c>
      <c r="L161" t="s">
        <v>32</v>
      </c>
      <c r="M161" t="s">
        <v>33</v>
      </c>
      <c r="N161" t="s">
        <v>34</v>
      </c>
      <c r="O161" t="s">
        <v>35</v>
      </c>
      <c r="P161" t="s">
        <v>299</v>
      </c>
      <c r="Q161">
        <f t="shared" si="16"/>
        <v>1</v>
      </c>
      <c r="R161" t="s">
        <v>300</v>
      </c>
      <c r="S161">
        <f t="shared" si="17"/>
        <v>1</v>
      </c>
      <c r="T161" t="s">
        <v>54</v>
      </c>
      <c r="V161" t="s">
        <v>37</v>
      </c>
      <c r="W161">
        <f t="shared" si="18"/>
        <v>0</v>
      </c>
      <c r="X161" t="s">
        <v>39</v>
      </c>
      <c r="Y161">
        <f t="shared" si="19"/>
        <v>0</v>
      </c>
      <c r="Z161" t="s">
        <v>187</v>
      </c>
      <c r="AA161">
        <f t="shared" si="20"/>
        <v>1</v>
      </c>
      <c r="AB161" t="s">
        <v>301</v>
      </c>
      <c r="AC161">
        <f t="shared" si="23"/>
        <v>1</v>
      </c>
      <c r="AD161" t="s">
        <v>299</v>
      </c>
      <c r="AE161">
        <f t="shared" si="21"/>
        <v>1</v>
      </c>
      <c r="AF161" t="s">
        <v>212</v>
      </c>
      <c r="AG161">
        <f t="shared" si="22"/>
        <v>1</v>
      </c>
    </row>
    <row r="162" spans="1:33" x14ac:dyDescent="0.2">
      <c r="A162" t="s">
        <v>698</v>
      </c>
      <c r="B162" t="s">
        <v>699</v>
      </c>
      <c r="C162" t="s">
        <v>700</v>
      </c>
      <c r="D162" t="s">
        <v>510</v>
      </c>
      <c r="I162" t="s">
        <v>29</v>
      </c>
      <c r="J162" t="s">
        <v>30</v>
      </c>
      <c r="K162" t="s">
        <v>31</v>
      </c>
      <c r="L162" t="s">
        <v>32</v>
      </c>
      <c r="M162" t="s">
        <v>33</v>
      </c>
      <c r="N162" t="s">
        <v>34</v>
      </c>
      <c r="O162" t="s">
        <v>35</v>
      </c>
      <c r="P162" t="s">
        <v>299</v>
      </c>
      <c r="Q162">
        <f t="shared" si="16"/>
        <v>1</v>
      </c>
      <c r="R162" t="s">
        <v>300</v>
      </c>
      <c r="S162">
        <f t="shared" si="17"/>
        <v>1</v>
      </c>
      <c r="T162" t="s">
        <v>48</v>
      </c>
      <c r="V162" t="s">
        <v>37</v>
      </c>
      <c r="W162">
        <f t="shared" si="18"/>
        <v>0</v>
      </c>
      <c r="X162" t="s">
        <v>39</v>
      </c>
      <c r="Y162">
        <f t="shared" si="19"/>
        <v>0</v>
      </c>
      <c r="Z162" t="s">
        <v>476</v>
      </c>
      <c r="AA162">
        <f t="shared" si="20"/>
        <v>1</v>
      </c>
      <c r="AB162" t="s">
        <v>37</v>
      </c>
      <c r="AC162">
        <f t="shared" si="23"/>
        <v>0</v>
      </c>
      <c r="AD162" t="s">
        <v>299</v>
      </c>
      <c r="AE162">
        <f t="shared" si="21"/>
        <v>1</v>
      </c>
      <c r="AF162" t="s">
        <v>212</v>
      </c>
      <c r="AG162">
        <f t="shared" si="22"/>
        <v>1</v>
      </c>
    </row>
    <row r="163" spans="1:33" x14ac:dyDescent="0.2">
      <c r="A163" t="s">
        <v>701</v>
      </c>
      <c r="B163" t="s">
        <v>702</v>
      </c>
      <c r="C163" t="s">
        <v>703</v>
      </c>
      <c r="D163" t="s">
        <v>510</v>
      </c>
      <c r="I163" t="s">
        <v>29</v>
      </c>
      <c r="J163" t="s">
        <v>30</v>
      </c>
      <c r="K163" t="s">
        <v>31</v>
      </c>
      <c r="L163" t="s">
        <v>32</v>
      </c>
      <c r="M163" t="s">
        <v>33</v>
      </c>
      <c r="N163" t="s">
        <v>34</v>
      </c>
      <c r="O163" t="s">
        <v>35</v>
      </c>
      <c r="P163" t="s">
        <v>136</v>
      </c>
      <c r="Q163">
        <f t="shared" si="16"/>
        <v>1</v>
      </c>
      <c r="R163" t="s">
        <v>37</v>
      </c>
      <c r="S163">
        <f t="shared" si="17"/>
        <v>0</v>
      </c>
      <c r="T163" t="s">
        <v>48</v>
      </c>
      <c r="V163" t="s">
        <v>138</v>
      </c>
      <c r="W163">
        <f t="shared" si="18"/>
        <v>1</v>
      </c>
      <c r="X163" t="s">
        <v>39</v>
      </c>
      <c r="Y163">
        <f t="shared" si="19"/>
        <v>0</v>
      </c>
      <c r="Z163" t="s">
        <v>139</v>
      </c>
      <c r="AA163">
        <f t="shared" si="20"/>
        <v>1</v>
      </c>
      <c r="AB163" t="s">
        <v>193</v>
      </c>
      <c r="AC163">
        <f t="shared" si="23"/>
        <v>1</v>
      </c>
      <c r="AD163" t="s">
        <v>136</v>
      </c>
      <c r="AE163">
        <f t="shared" si="21"/>
        <v>1</v>
      </c>
      <c r="AF163" t="s">
        <v>182</v>
      </c>
      <c r="AG163">
        <f t="shared" si="22"/>
        <v>1</v>
      </c>
    </row>
    <row r="164" spans="1:33" x14ac:dyDescent="0.2">
      <c r="A164" t="s">
        <v>704</v>
      </c>
      <c r="B164" t="s">
        <v>705</v>
      </c>
      <c r="C164" t="s">
        <v>706</v>
      </c>
      <c r="D164" t="s">
        <v>510</v>
      </c>
      <c r="I164" t="s">
        <v>29</v>
      </c>
      <c r="J164" t="s">
        <v>30</v>
      </c>
      <c r="K164" t="s">
        <v>31</v>
      </c>
      <c r="L164" t="s">
        <v>32</v>
      </c>
      <c r="M164" t="s">
        <v>33</v>
      </c>
      <c r="N164" t="s">
        <v>34</v>
      </c>
      <c r="O164" t="s">
        <v>35</v>
      </c>
      <c r="P164" t="s">
        <v>125</v>
      </c>
      <c r="Q164">
        <f t="shared" si="16"/>
        <v>1</v>
      </c>
      <c r="R164" t="s">
        <v>37</v>
      </c>
      <c r="S164">
        <f t="shared" si="17"/>
        <v>0</v>
      </c>
      <c r="T164" t="s">
        <v>48</v>
      </c>
      <c r="V164" t="s">
        <v>617</v>
      </c>
      <c r="W164">
        <f t="shared" si="18"/>
        <v>1</v>
      </c>
      <c r="X164" t="s">
        <v>618</v>
      </c>
      <c r="Y164">
        <f t="shared" si="19"/>
        <v>1</v>
      </c>
      <c r="Z164" t="s">
        <v>128</v>
      </c>
      <c r="AA164">
        <f t="shared" si="20"/>
        <v>1</v>
      </c>
      <c r="AB164" t="s">
        <v>707</v>
      </c>
      <c r="AC164">
        <f t="shared" si="23"/>
        <v>1</v>
      </c>
      <c r="AD164" t="s">
        <v>125</v>
      </c>
      <c r="AE164">
        <f t="shared" si="21"/>
        <v>1</v>
      </c>
      <c r="AF164" t="s">
        <v>40</v>
      </c>
      <c r="AG164">
        <f t="shared" si="22"/>
        <v>0</v>
      </c>
    </row>
    <row r="165" spans="1:33" x14ac:dyDescent="0.2">
      <c r="A165" t="s">
        <v>708</v>
      </c>
      <c r="B165" t="s">
        <v>709</v>
      </c>
      <c r="C165" t="s">
        <v>710</v>
      </c>
      <c r="D165" t="s">
        <v>510</v>
      </c>
      <c r="I165" t="s">
        <v>29</v>
      </c>
      <c r="J165" t="s">
        <v>30</v>
      </c>
      <c r="K165" t="s">
        <v>31</v>
      </c>
      <c r="L165" t="s">
        <v>32</v>
      </c>
      <c r="M165" t="s">
        <v>33</v>
      </c>
      <c r="N165" t="s">
        <v>34</v>
      </c>
      <c r="O165" t="s">
        <v>35</v>
      </c>
      <c r="P165" t="s">
        <v>319</v>
      </c>
      <c r="Q165">
        <f t="shared" si="16"/>
        <v>1</v>
      </c>
      <c r="R165" t="s">
        <v>37</v>
      </c>
      <c r="S165">
        <f t="shared" si="17"/>
        <v>0</v>
      </c>
      <c r="T165" t="s">
        <v>361</v>
      </c>
      <c r="V165" t="s">
        <v>37</v>
      </c>
      <c r="W165">
        <f t="shared" si="18"/>
        <v>0</v>
      </c>
      <c r="X165" t="s">
        <v>39</v>
      </c>
      <c r="Y165">
        <f t="shared" si="19"/>
        <v>0</v>
      </c>
      <c r="Z165" t="s">
        <v>323</v>
      </c>
      <c r="AA165">
        <f t="shared" si="20"/>
        <v>1</v>
      </c>
      <c r="AB165" t="s">
        <v>339</v>
      </c>
      <c r="AC165">
        <f t="shared" si="23"/>
        <v>1</v>
      </c>
      <c r="AD165" t="s">
        <v>319</v>
      </c>
      <c r="AE165">
        <f t="shared" si="21"/>
        <v>1</v>
      </c>
      <c r="AF165" t="s">
        <v>340</v>
      </c>
      <c r="AG165">
        <f t="shared" si="22"/>
        <v>1</v>
      </c>
    </row>
    <row r="166" spans="1:33" x14ac:dyDescent="0.2">
      <c r="A166" t="s">
        <v>711</v>
      </c>
      <c r="B166" t="s">
        <v>712</v>
      </c>
      <c r="C166" t="s">
        <v>713</v>
      </c>
      <c r="D166" t="s">
        <v>510</v>
      </c>
      <c r="I166" t="s">
        <v>29</v>
      </c>
      <c r="J166" t="s">
        <v>30</v>
      </c>
      <c r="K166" t="s">
        <v>31</v>
      </c>
      <c r="L166" t="s">
        <v>32</v>
      </c>
      <c r="M166" t="s">
        <v>33</v>
      </c>
      <c r="N166" t="s">
        <v>34</v>
      </c>
      <c r="O166" t="s">
        <v>35</v>
      </c>
      <c r="P166" t="s">
        <v>319</v>
      </c>
      <c r="Q166">
        <f t="shared" si="16"/>
        <v>1</v>
      </c>
      <c r="R166" t="s">
        <v>37</v>
      </c>
      <c r="S166">
        <f t="shared" si="17"/>
        <v>0</v>
      </c>
      <c r="T166" t="s">
        <v>93</v>
      </c>
      <c r="V166" t="s">
        <v>37</v>
      </c>
      <c r="W166">
        <f t="shared" si="18"/>
        <v>0</v>
      </c>
      <c r="X166" t="s">
        <v>39</v>
      </c>
      <c r="Y166">
        <f t="shared" si="19"/>
        <v>0</v>
      </c>
      <c r="Z166" t="s">
        <v>323</v>
      </c>
      <c r="AA166">
        <f t="shared" si="20"/>
        <v>1</v>
      </c>
      <c r="AB166" t="s">
        <v>339</v>
      </c>
      <c r="AC166">
        <f t="shared" si="23"/>
        <v>1</v>
      </c>
      <c r="AD166" t="s">
        <v>319</v>
      </c>
      <c r="AE166">
        <f t="shared" si="21"/>
        <v>1</v>
      </c>
      <c r="AF166" t="s">
        <v>40</v>
      </c>
      <c r="AG166">
        <f t="shared" si="22"/>
        <v>0</v>
      </c>
    </row>
    <row r="167" spans="1:33" x14ac:dyDescent="0.2">
      <c r="A167" t="s">
        <v>714</v>
      </c>
      <c r="B167" t="s">
        <v>715</v>
      </c>
      <c r="C167" t="s">
        <v>716</v>
      </c>
      <c r="D167" t="s">
        <v>510</v>
      </c>
      <c r="I167" t="s">
        <v>29</v>
      </c>
      <c r="J167" t="s">
        <v>30</v>
      </c>
      <c r="K167" t="s">
        <v>31</v>
      </c>
      <c r="L167" t="s">
        <v>32</v>
      </c>
      <c r="M167" t="s">
        <v>33</v>
      </c>
      <c r="N167" t="s">
        <v>34</v>
      </c>
      <c r="O167" t="s">
        <v>35</v>
      </c>
      <c r="P167" t="s">
        <v>36</v>
      </c>
      <c r="Q167">
        <f t="shared" si="16"/>
        <v>0</v>
      </c>
      <c r="R167" t="s">
        <v>37</v>
      </c>
      <c r="S167">
        <f t="shared" si="17"/>
        <v>0</v>
      </c>
      <c r="T167" t="s">
        <v>54</v>
      </c>
      <c r="V167" t="s">
        <v>37</v>
      </c>
      <c r="W167">
        <f t="shared" si="18"/>
        <v>0</v>
      </c>
      <c r="X167" t="s">
        <v>210</v>
      </c>
      <c r="Y167">
        <f t="shared" si="19"/>
        <v>1</v>
      </c>
      <c r="Z167" t="s">
        <v>420</v>
      </c>
      <c r="AA167">
        <f t="shared" si="20"/>
        <v>1</v>
      </c>
      <c r="AB167" t="s">
        <v>37</v>
      </c>
      <c r="AC167">
        <f t="shared" si="23"/>
        <v>0</v>
      </c>
      <c r="AD167" t="s">
        <v>36</v>
      </c>
      <c r="AE167">
        <f t="shared" si="21"/>
        <v>0</v>
      </c>
      <c r="AF167" t="s">
        <v>40</v>
      </c>
      <c r="AG167">
        <f t="shared" si="22"/>
        <v>0</v>
      </c>
    </row>
    <row r="168" spans="1:33" x14ac:dyDescent="0.2">
      <c r="A168" t="s">
        <v>717</v>
      </c>
      <c r="B168" t="s">
        <v>718</v>
      </c>
      <c r="C168" t="s">
        <v>719</v>
      </c>
      <c r="D168" t="s">
        <v>510</v>
      </c>
      <c r="I168" t="s">
        <v>29</v>
      </c>
      <c r="J168" t="s">
        <v>30</v>
      </c>
      <c r="K168" t="s">
        <v>31</v>
      </c>
      <c r="L168" t="s">
        <v>32</v>
      </c>
      <c r="M168" t="s">
        <v>33</v>
      </c>
      <c r="N168" t="s">
        <v>34</v>
      </c>
      <c r="O168" t="s">
        <v>35</v>
      </c>
      <c r="P168" t="s">
        <v>720</v>
      </c>
      <c r="Q168">
        <f t="shared" si="16"/>
        <v>1</v>
      </c>
      <c r="R168" t="s">
        <v>37</v>
      </c>
      <c r="S168">
        <f t="shared" si="17"/>
        <v>0</v>
      </c>
      <c r="T168" t="s">
        <v>54</v>
      </c>
      <c r="V168" t="s">
        <v>37</v>
      </c>
      <c r="W168">
        <f t="shared" si="18"/>
        <v>0</v>
      </c>
      <c r="X168" t="s">
        <v>39</v>
      </c>
      <c r="Y168">
        <f t="shared" si="19"/>
        <v>0</v>
      </c>
      <c r="Z168" t="s">
        <v>36</v>
      </c>
      <c r="AA168">
        <f t="shared" si="20"/>
        <v>0</v>
      </c>
      <c r="AB168" t="s">
        <v>37</v>
      </c>
      <c r="AC168">
        <f t="shared" si="23"/>
        <v>0</v>
      </c>
      <c r="AD168" t="s">
        <v>720</v>
      </c>
      <c r="AE168">
        <f t="shared" si="21"/>
        <v>1</v>
      </c>
      <c r="AF168" t="s">
        <v>212</v>
      </c>
      <c r="AG168">
        <f t="shared" si="22"/>
        <v>1</v>
      </c>
    </row>
    <row r="169" spans="1:33" x14ac:dyDescent="0.2">
      <c r="A169" t="s">
        <v>721</v>
      </c>
      <c r="B169" t="s">
        <v>722</v>
      </c>
      <c r="C169" t="s">
        <v>723</v>
      </c>
      <c r="D169" t="s">
        <v>510</v>
      </c>
      <c r="I169" t="s">
        <v>29</v>
      </c>
      <c r="J169" t="s">
        <v>30</v>
      </c>
      <c r="K169" t="s">
        <v>31</v>
      </c>
      <c r="L169" t="s">
        <v>32</v>
      </c>
      <c r="M169" t="s">
        <v>33</v>
      </c>
      <c r="N169" t="s">
        <v>34</v>
      </c>
      <c r="O169" t="s">
        <v>35</v>
      </c>
      <c r="P169" t="s">
        <v>136</v>
      </c>
      <c r="Q169">
        <f t="shared" si="16"/>
        <v>1</v>
      </c>
      <c r="R169" t="s">
        <v>37</v>
      </c>
      <c r="S169">
        <f t="shared" si="17"/>
        <v>0</v>
      </c>
      <c r="T169" t="s">
        <v>48</v>
      </c>
      <c r="V169" t="s">
        <v>138</v>
      </c>
      <c r="W169">
        <f t="shared" si="18"/>
        <v>1</v>
      </c>
      <c r="X169" t="s">
        <v>39</v>
      </c>
      <c r="Y169">
        <f t="shared" si="19"/>
        <v>0</v>
      </c>
      <c r="Z169" t="s">
        <v>139</v>
      </c>
      <c r="AA169">
        <f t="shared" si="20"/>
        <v>1</v>
      </c>
      <c r="AB169" t="s">
        <v>193</v>
      </c>
      <c r="AC169">
        <f t="shared" si="23"/>
        <v>1</v>
      </c>
      <c r="AD169" t="s">
        <v>136</v>
      </c>
      <c r="AE169">
        <f t="shared" si="21"/>
        <v>1</v>
      </c>
      <c r="AF169" t="s">
        <v>182</v>
      </c>
      <c r="AG169">
        <f t="shared" si="22"/>
        <v>1</v>
      </c>
    </row>
    <row r="170" spans="1:33" x14ac:dyDescent="0.2">
      <c r="A170" t="s">
        <v>724</v>
      </c>
      <c r="B170" t="s">
        <v>725</v>
      </c>
      <c r="C170" t="s">
        <v>726</v>
      </c>
      <c r="D170" t="s">
        <v>510</v>
      </c>
      <c r="I170" t="s">
        <v>29</v>
      </c>
      <c r="J170" t="s">
        <v>30</v>
      </c>
      <c r="K170" t="s">
        <v>31</v>
      </c>
      <c r="L170" t="s">
        <v>32</v>
      </c>
      <c r="M170" t="s">
        <v>33</v>
      </c>
      <c r="N170" t="s">
        <v>34</v>
      </c>
      <c r="O170" t="s">
        <v>35</v>
      </c>
      <c r="P170" t="s">
        <v>136</v>
      </c>
      <c r="Q170">
        <f t="shared" ref="Q170:Q213" si="24">IF(P170="No alert found",0,1)</f>
        <v>1</v>
      </c>
      <c r="R170" t="s">
        <v>137</v>
      </c>
      <c r="S170">
        <f t="shared" ref="S170:S213" si="25">IF(R170="Not possible to classify according to these rules",0,1)</f>
        <v>1</v>
      </c>
      <c r="T170" t="s">
        <v>48</v>
      </c>
      <c r="V170" t="s">
        <v>138</v>
      </c>
      <c r="W170">
        <f t="shared" ref="W170:W213" si="26">IF(V170="Not possible to classify according to these rules",0,1)</f>
        <v>1</v>
      </c>
      <c r="X170" t="s">
        <v>39</v>
      </c>
      <c r="Y170">
        <f t="shared" ref="Y170:Y213" si="27">IF(X170="Not possible to classify according to these rules (GSH)",0,1)</f>
        <v>0</v>
      </c>
      <c r="Z170" t="s">
        <v>139</v>
      </c>
      <c r="AA170">
        <f t="shared" ref="AA170:AA213" si="28">IF(Z170="No alert found",0,1)</f>
        <v>1</v>
      </c>
      <c r="AB170" t="s">
        <v>727</v>
      </c>
      <c r="AC170">
        <f t="shared" si="23"/>
        <v>1</v>
      </c>
      <c r="AD170" t="s">
        <v>136</v>
      </c>
      <c r="AE170">
        <f t="shared" ref="AE170:AE213" si="29">IF(AD170="No alert found",0,1)</f>
        <v>1</v>
      </c>
      <c r="AF170" t="s">
        <v>182</v>
      </c>
      <c r="AG170">
        <f t="shared" ref="AG170:AG213" si="30">IF(AF170="Inclusion rules not met",0,1)</f>
        <v>1</v>
      </c>
    </row>
    <row r="171" spans="1:33" x14ac:dyDescent="0.2">
      <c r="A171" t="s">
        <v>728</v>
      </c>
      <c r="B171" t="s">
        <v>729</v>
      </c>
      <c r="C171" t="s">
        <v>730</v>
      </c>
      <c r="D171" t="s">
        <v>510</v>
      </c>
      <c r="I171" t="s">
        <v>29</v>
      </c>
      <c r="J171" t="s">
        <v>30</v>
      </c>
      <c r="K171" t="s">
        <v>31</v>
      </c>
      <c r="L171" t="s">
        <v>32</v>
      </c>
      <c r="M171" t="s">
        <v>33</v>
      </c>
      <c r="N171" t="s">
        <v>34</v>
      </c>
      <c r="O171" t="s">
        <v>35</v>
      </c>
      <c r="P171" t="s">
        <v>319</v>
      </c>
      <c r="Q171">
        <f t="shared" si="24"/>
        <v>1</v>
      </c>
      <c r="R171" t="s">
        <v>37</v>
      </c>
      <c r="S171">
        <f t="shared" si="25"/>
        <v>0</v>
      </c>
      <c r="T171" t="s">
        <v>380</v>
      </c>
      <c r="V171" t="s">
        <v>37</v>
      </c>
      <c r="W171">
        <f t="shared" si="26"/>
        <v>0</v>
      </c>
      <c r="X171" t="s">
        <v>39</v>
      </c>
      <c r="Y171">
        <f t="shared" si="27"/>
        <v>0</v>
      </c>
      <c r="Z171" t="s">
        <v>323</v>
      </c>
      <c r="AA171">
        <f t="shared" si="28"/>
        <v>1</v>
      </c>
      <c r="AB171" t="s">
        <v>339</v>
      </c>
      <c r="AC171">
        <f t="shared" ref="AC171:AC213" si="31">IF(AB171="Not possible to classify according to these rules",0,1)</f>
        <v>1</v>
      </c>
      <c r="AD171" t="s">
        <v>319</v>
      </c>
      <c r="AE171">
        <f t="shared" si="29"/>
        <v>1</v>
      </c>
      <c r="AF171" t="s">
        <v>340</v>
      </c>
      <c r="AG171">
        <f t="shared" si="30"/>
        <v>1</v>
      </c>
    </row>
    <row r="172" spans="1:33" x14ac:dyDescent="0.2">
      <c r="A172" t="s">
        <v>731</v>
      </c>
      <c r="B172" t="s">
        <v>732</v>
      </c>
      <c r="C172" t="s">
        <v>733</v>
      </c>
      <c r="D172" t="s">
        <v>510</v>
      </c>
      <c r="I172" t="s">
        <v>29</v>
      </c>
      <c r="J172" t="s">
        <v>30</v>
      </c>
      <c r="K172" t="s">
        <v>31</v>
      </c>
      <c r="L172" t="s">
        <v>32</v>
      </c>
      <c r="M172" t="s">
        <v>33</v>
      </c>
      <c r="N172" t="s">
        <v>34</v>
      </c>
      <c r="O172" t="s">
        <v>35</v>
      </c>
      <c r="P172" t="s">
        <v>319</v>
      </c>
      <c r="Q172">
        <f t="shared" si="24"/>
        <v>1</v>
      </c>
      <c r="R172" t="s">
        <v>37</v>
      </c>
      <c r="S172">
        <f t="shared" si="25"/>
        <v>0</v>
      </c>
      <c r="T172" t="s">
        <v>338</v>
      </c>
      <c r="V172" t="s">
        <v>37</v>
      </c>
      <c r="W172">
        <f t="shared" si="26"/>
        <v>0</v>
      </c>
      <c r="X172" t="s">
        <v>39</v>
      </c>
      <c r="Y172">
        <f t="shared" si="27"/>
        <v>0</v>
      </c>
      <c r="Z172" t="s">
        <v>323</v>
      </c>
      <c r="AA172">
        <f t="shared" si="28"/>
        <v>1</v>
      </c>
      <c r="AB172" t="s">
        <v>339</v>
      </c>
      <c r="AC172">
        <f t="shared" si="31"/>
        <v>1</v>
      </c>
      <c r="AD172" t="s">
        <v>319</v>
      </c>
      <c r="AE172">
        <f t="shared" si="29"/>
        <v>1</v>
      </c>
      <c r="AF172" t="s">
        <v>40</v>
      </c>
      <c r="AG172">
        <f t="shared" si="30"/>
        <v>0</v>
      </c>
    </row>
    <row r="173" spans="1:33" x14ac:dyDescent="0.2">
      <c r="A173" t="s">
        <v>734</v>
      </c>
      <c r="B173" t="s">
        <v>735</v>
      </c>
      <c r="C173" t="s">
        <v>736</v>
      </c>
      <c r="D173" t="s">
        <v>510</v>
      </c>
      <c r="I173" t="s">
        <v>29</v>
      </c>
      <c r="J173" t="s">
        <v>30</v>
      </c>
      <c r="K173" t="s">
        <v>31</v>
      </c>
      <c r="L173" t="s">
        <v>32</v>
      </c>
      <c r="M173" t="s">
        <v>33</v>
      </c>
      <c r="N173" t="s">
        <v>34</v>
      </c>
      <c r="O173" t="s">
        <v>35</v>
      </c>
      <c r="P173" t="s">
        <v>319</v>
      </c>
      <c r="Q173">
        <f t="shared" si="24"/>
        <v>1</v>
      </c>
      <c r="R173" t="s">
        <v>37</v>
      </c>
      <c r="S173">
        <f t="shared" si="25"/>
        <v>0</v>
      </c>
      <c r="T173" t="s">
        <v>737</v>
      </c>
      <c r="V173" t="s">
        <v>37</v>
      </c>
      <c r="W173">
        <f t="shared" si="26"/>
        <v>0</v>
      </c>
      <c r="X173" t="s">
        <v>39</v>
      </c>
      <c r="Y173">
        <f t="shared" si="27"/>
        <v>0</v>
      </c>
      <c r="Z173" t="s">
        <v>323</v>
      </c>
      <c r="AA173">
        <f t="shared" si="28"/>
        <v>1</v>
      </c>
      <c r="AB173" t="s">
        <v>339</v>
      </c>
      <c r="AC173">
        <f t="shared" si="31"/>
        <v>1</v>
      </c>
      <c r="AD173" t="s">
        <v>319</v>
      </c>
      <c r="AE173">
        <f t="shared" si="29"/>
        <v>1</v>
      </c>
      <c r="AF173" t="s">
        <v>40</v>
      </c>
      <c r="AG173">
        <f t="shared" si="30"/>
        <v>0</v>
      </c>
    </row>
    <row r="174" spans="1:33" x14ac:dyDescent="0.2">
      <c r="A174" t="s">
        <v>738</v>
      </c>
      <c r="B174" t="s">
        <v>739</v>
      </c>
      <c r="C174" t="s">
        <v>740</v>
      </c>
      <c r="D174" t="s">
        <v>510</v>
      </c>
      <c r="I174" t="s">
        <v>29</v>
      </c>
      <c r="J174" t="s">
        <v>30</v>
      </c>
      <c r="K174" t="s">
        <v>31</v>
      </c>
      <c r="L174" t="s">
        <v>32</v>
      </c>
      <c r="M174" t="s">
        <v>33</v>
      </c>
      <c r="N174" t="s">
        <v>34</v>
      </c>
      <c r="O174" t="s">
        <v>35</v>
      </c>
      <c r="P174" t="s">
        <v>319</v>
      </c>
      <c r="Q174">
        <f t="shared" si="24"/>
        <v>1</v>
      </c>
      <c r="R174" t="s">
        <v>37</v>
      </c>
      <c r="S174">
        <f t="shared" si="25"/>
        <v>0</v>
      </c>
      <c r="T174" t="s">
        <v>361</v>
      </c>
      <c r="V174" t="s">
        <v>37</v>
      </c>
      <c r="W174">
        <f t="shared" si="26"/>
        <v>0</v>
      </c>
      <c r="X174" t="s">
        <v>39</v>
      </c>
      <c r="Y174">
        <f t="shared" si="27"/>
        <v>0</v>
      </c>
      <c r="Z174" t="s">
        <v>323</v>
      </c>
      <c r="AA174">
        <f t="shared" si="28"/>
        <v>1</v>
      </c>
      <c r="AB174" t="s">
        <v>339</v>
      </c>
      <c r="AC174">
        <f t="shared" si="31"/>
        <v>1</v>
      </c>
      <c r="AD174" t="s">
        <v>319</v>
      </c>
      <c r="AE174">
        <f t="shared" si="29"/>
        <v>1</v>
      </c>
      <c r="AF174" t="s">
        <v>340</v>
      </c>
      <c r="AG174">
        <f t="shared" si="30"/>
        <v>1</v>
      </c>
    </row>
    <row r="175" spans="1:33" x14ac:dyDescent="0.2">
      <c r="A175" t="s">
        <v>741</v>
      </c>
      <c r="B175" t="s">
        <v>742</v>
      </c>
      <c r="C175" t="s">
        <v>743</v>
      </c>
      <c r="D175" t="s">
        <v>510</v>
      </c>
      <c r="I175" t="s">
        <v>29</v>
      </c>
      <c r="J175" t="s">
        <v>30</v>
      </c>
      <c r="K175" t="s">
        <v>31</v>
      </c>
      <c r="L175" t="s">
        <v>32</v>
      </c>
      <c r="M175" t="s">
        <v>33</v>
      </c>
      <c r="N175" t="s">
        <v>34</v>
      </c>
      <c r="O175" t="s">
        <v>35</v>
      </c>
      <c r="P175" t="s">
        <v>319</v>
      </c>
      <c r="Q175">
        <f t="shared" si="24"/>
        <v>1</v>
      </c>
      <c r="R175" t="s">
        <v>37</v>
      </c>
      <c r="S175">
        <f t="shared" si="25"/>
        <v>0</v>
      </c>
      <c r="T175" t="s">
        <v>361</v>
      </c>
      <c r="V175" t="s">
        <v>37</v>
      </c>
      <c r="W175">
        <f t="shared" si="26"/>
        <v>0</v>
      </c>
      <c r="X175" t="s">
        <v>39</v>
      </c>
      <c r="Y175">
        <f t="shared" si="27"/>
        <v>0</v>
      </c>
      <c r="Z175" t="s">
        <v>323</v>
      </c>
      <c r="AA175">
        <f t="shared" si="28"/>
        <v>1</v>
      </c>
      <c r="AB175" t="s">
        <v>339</v>
      </c>
      <c r="AC175">
        <f t="shared" si="31"/>
        <v>1</v>
      </c>
      <c r="AD175" t="s">
        <v>319</v>
      </c>
      <c r="AE175">
        <f t="shared" si="29"/>
        <v>1</v>
      </c>
      <c r="AF175" t="s">
        <v>340</v>
      </c>
      <c r="AG175">
        <f t="shared" si="30"/>
        <v>1</v>
      </c>
    </row>
    <row r="176" spans="1:33" x14ac:dyDescent="0.2">
      <c r="A176" t="s">
        <v>744</v>
      </c>
      <c r="B176" t="s">
        <v>745</v>
      </c>
      <c r="C176" t="s">
        <v>746</v>
      </c>
      <c r="D176" t="s">
        <v>510</v>
      </c>
      <c r="I176" t="s">
        <v>29</v>
      </c>
      <c r="J176" t="s">
        <v>30</v>
      </c>
      <c r="K176" t="s">
        <v>31</v>
      </c>
      <c r="L176" t="s">
        <v>32</v>
      </c>
      <c r="M176" t="s">
        <v>33</v>
      </c>
      <c r="N176" t="s">
        <v>34</v>
      </c>
      <c r="O176" t="s">
        <v>35</v>
      </c>
      <c r="P176" t="s">
        <v>319</v>
      </c>
      <c r="Q176">
        <f t="shared" si="24"/>
        <v>1</v>
      </c>
      <c r="R176" t="s">
        <v>37</v>
      </c>
      <c r="S176">
        <f t="shared" si="25"/>
        <v>0</v>
      </c>
      <c r="T176" t="s">
        <v>361</v>
      </c>
      <c r="V176" t="s">
        <v>37</v>
      </c>
      <c r="W176">
        <f t="shared" si="26"/>
        <v>0</v>
      </c>
      <c r="X176" t="s">
        <v>39</v>
      </c>
      <c r="Y176">
        <f t="shared" si="27"/>
        <v>0</v>
      </c>
      <c r="Z176" t="s">
        <v>323</v>
      </c>
      <c r="AA176">
        <f t="shared" si="28"/>
        <v>1</v>
      </c>
      <c r="AB176" t="s">
        <v>339</v>
      </c>
      <c r="AC176">
        <f t="shared" si="31"/>
        <v>1</v>
      </c>
      <c r="AD176" t="s">
        <v>319</v>
      </c>
      <c r="AE176">
        <f t="shared" si="29"/>
        <v>1</v>
      </c>
      <c r="AF176" t="s">
        <v>340</v>
      </c>
      <c r="AG176">
        <f t="shared" si="30"/>
        <v>1</v>
      </c>
    </row>
    <row r="177" spans="1:33" x14ac:dyDescent="0.2">
      <c r="A177" t="s">
        <v>747</v>
      </c>
      <c r="B177" t="s">
        <v>748</v>
      </c>
      <c r="C177" t="s">
        <v>749</v>
      </c>
      <c r="D177" t="s">
        <v>510</v>
      </c>
      <c r="I177" t="s">
        <v>29</v>
      </c>
      <c r="J177" t="s">
        <v>30</v>
      </c>
      <c r="K177" t="s">
        <v>31</v>
      </c>
      <c r="L177" t="s">
        <v>32</v>
      </c>
      <c r="M177" t="s">
        <v>33</v>
      </c>
      <c r="N177" t="s">
        <v>34</v>
      </c>
      <c r="O177" t="s">
        <v>35</v>
      </c>
      <c r="P177" t="s">
        <v>319</v>
      </c>
      <c r="Q177">
        <f t="shared" si="24"/>
        <v>1</v>
      </c>
      <c r="R177" t="s">
        <v>37</v>
      </c>
      <c r="S177">
        <f t="shared" si="25"/>
        <v>0</v>
      </c>
      <c r="T177" t="s">
        <v>361</v>
      </c>
      <c r="V177" t="s">
        <v>37</v>
      </c>
      <c r="W177">
        <f t="shared" si="26"/>
        <v>0</v>
      </c>
      <c r="X177" t="s">
        <v>39</v>
      </c>
      <c r="Y177">
        <f t="shared" si="27"/>
        <v>0</v>
      </c>
      <c r="Z177" t="s">
        <v>323</v>
      </c>
      <c r="AA177">
        <f t="shared" si="28"/>
        <v>1</v>
      </c>
      <c r="AB177" t="s">
        <v>339</v>
      </c>
      <c r="AC177">
        <f t="shared" si="31"/>
        <v>1</v>
      </c>
      <c r="AD177" t="s">
        <v>319</v>
      </c>
      <c r="AE177">
        <f t="shared" si="29"/>
        <v>1</v>
      </c>
      <c r="AF177" t="s">
        <v>340</v>
      </c>
      <c r="AG177">
        <f t="shared" si="30"/>
        <v>1</v>
      </c>
    </row>
    <row r="178" spans="1:33" x14ac:dyDescent="0.2">
      <c r="A178" t="s">
        <v>750</v>
      </c>
      <c r="B178" t="s">
        <v>751</v>
      </c>
      <c r="C178" t="s">
        <v>752</v>
      </c>
      <c r="D178" t="s">
        <v>510</v>
      </c>
      <c r="I178" t="s">
        <v>29</v>
      </c>
      <c r="J178" t="s">
        <v>30</v>
      </c>
      <c r="K178" t="s">
        <v>31</v>
      </c>
      <c r="L178" t="s">
        <v>32</v>
      </c>
      <c r="M178" t="s">
        <v>33</v>
      </c>
      <c r="N178" t="s">
        <v>34</v>
      </c>
      <c r="O178" t="s">
        <v>35</v>
      </c>
      <c r="P178" t="s">
        <v>319</v>
      </c>
      <c r="Q178">
        <f t="shared" si="24"/>
        <v>1</v>
      </c>
      <c r="R178" t="s">
        <v>37</v>
      </c>
      <c r="S178">
        <f t="shared" si="25"/>
        <v>0</v>
      </c>
      <c r="T178" t="s">
        <v>361</v>
      </c>
      <c r="V178" t="s">
        <v>37</v>
      </c>
      <c r="W178">
        <f t="shared" si="26"/>
        <v>0</v>
      </c>
      <c r="X178" t="s">
        <v>39</v>
      </c>
      <c r="Y178">
        <f t="shared" si="27"/>
        <v>0</v>
      </c>
      <c r="Z178" t="s">
        <v>323</v>
      </c>
      <c r="AA178">
        <f t="shared" si="28"/>
        <v>1</v>
      </c>
      <c r="AB178" t="s">
        <v>339</v>
      </c>
      <c r="AC178">
        <f t="shared" si="31"/>
        <v>1</v>
      </c>
      <c r="AD178" t="s">
        <v>319</v>
      </c>
      <c r="AE178">
        <f t="shared" si="29"/>
        <v>1</v>
      </c>
      <c r="AF178" t="s">
        <v>340</v>
      </c>
      <c r="AG178">
        <f t="shared" si="30"/>
        <v>1</v>
      </c>
    </row>
    <row r="179" spans="1:33" x14ac:dyDescent="0.2">
      <c r="A179" t="s">
        <v>753</v>
      </c>
      <c r="B179" t="s">
        <v>754</v>
      </c>
      <c r="C179" t="s">
        <v>755</v>
      </c>
      <c r="D179" t="s">
        <v>510</v>
      </c>
      <c r="I179" t="s">
        <v>29</v>
      </c>
      <c r="J179" t="s">
        <v>30</v>
      </c>
      <c r="K179" t="s">
        <v>31</v>
      </c>
      <c r="L179" t="s">
        <v>32</v>
      </c>
      <c r="M179" t="s">
        <v>33</v>
      </c>
      <c r="N179" t="s">
        <v>34</v>
      </c>
      <c r="O179" t="s">
        <v>35</v>
      </c>
      <c r="P179" t="s">
        <v>319</v>
      </c>
      <c r="Q179">
        <f t="shared" si="24"/>
        <v>1</v>
      </c>
      <c r="R179" t="s">
        <v>37</v>
      </c>
      <c r="S179">
        <f t="shared" si="25"/>
        <v>0</v>
      </c>
      <c r="T179" t="s">
        <v>380</v>
      </c>
      <c r="V179" t="s">
        <v>37</v>
      </c>
      <c r="W179">
        <f t="shared" si="26"/>
        <v>0</v>
      </c>
      <c r="X179" t="s">
        <v>39</v>
      </c>
      <c r="Y179">
        <f t="shared" si="27"/>
        <v>0</v>
      </c>
      <c r="Z179" t="s">
        <v>323</v>
      </c>
      <c r="AA179">
        <f t="shared" si="28"/>
        <v>1</v>
      </c>
      <c r="AB179" t="s">
        <v>339</v>
      </c>
      <c r="AC179">
        <f t="shared" si="31"/>
        <v>1</v>
      </c>
      <c r="AD179" t="s">
        <v>319</v>
      </c>
      <c r="AE179">
        <f t="shared" si="29"/>
        <v>1</v>
      </c>
      <c r="AF179" t="s">
        <v>340</v>
      </c>
      <c r="AG179">
        <f t="shared" si="30"/>
        <v>1</v>
      </c>
    </row>
    <row r="180" spans="1:33" x14ac:dyDescent="0.2">
      <c r="A180" t="s">
        <v>756</v>
      </c>
      <c r="B180" t="s">
        <v>757</v>
      </c>
      <c r="C180" t="s">
        <v>758</v>
      </c>
      <c r="D180" t="s">
        <v>510</v>
      </c>
      <c r="I180" t="s">
        <v>29</v>
      </c>
      <c r="J180" t="s">
        <v>30</v>
      </c>
      <c r="K180" t="s">
        <v>31</v>
      </c>
      <c r="L180" t="s">
        <v>32</v>
      </c>
      <c r="M180" t="s">
        <v>33</v>
      </c>
      <c r="N180" t="s">
        <v>34</v>
      </c>
      <c r="O180" t="s">
        <v>35</v>
      </c>
      <c r="P180" t="s">
        <v>319</v>
      </c>
      <c r="Q180">
        <f t="shared" si="24"/>
        <v>1</v>
      </c>
      <c r="R180" t="s">
        <v>37</v>
      </c>
      <c r="S180">
        <f t="shared" si="25"/>
        <v>0</v>
      </c>
      <c r="T180" t="s">
        <v>361</v>
      </c>
      <c r="V180" t="s">
        <v>37</v>
      </c>
      <c r="W180">
        <f t="shared" si="26"/>
        <v>0</v>
      </c>
      <c r="X180" t="s">
        <v>39</v>
      </c>
      <c r="Y180">
        <f t="shared" si="27"/>
        <v>0</v>
      </c>
      <c r="Z180" t="s">
        <v>323</v>
      </c>
      <c r="AA180">
        <f t="shared" si="28"/>
        <v>1</v>
      </c>
      <c r="AB180" t="s">
        <v>339</v>
      </c>
      <c r="AC180">
        <f t="shared" si="31"/>
        <v>1</v>
      </c>
      <c r="AD180" t="s">
        <v>319</v>
      </c>
      <c r="AE180">
        <f t="shared" si="29"/>
        <v>1</v>
      </c>
      <c r="AF180" t="s">
        <v>40</v>
      </c>
      <c r="AG180">
        <f t="shared" si="30"/>
        <v>0</v>
      </c>
    </row>
    <row r="181" spans="1:33" x14ac:dyDescent="0.2">
      <c r="A181" t="s">
        <v>759</v>
      </c>
      <c r="B181" t="s">
        <v>760</v>
      </c>
      <c r="C181" t="s">
        <v>761</v>
      </c>
      <c r="D181" t="s">
        <v>510</v>
      </c>
      <c r="I181" t="s">
        <v>29</v>
      </c>
      <c r="J181" t="s">
        <v>30</v>
      </c>
      <c r="K181" t="s">
        <v>31</v>
      </c>
      <c r="L181" t="s">
        <v>32</v>
      </c>
      <c r="M181" t="s">
        <v>33</v>
      </c>
      <c r="N181" t="s">
        <v>34</v>
      </c>
      <c r="O181" t="s">
        <v>35</v>
      </c>
      <c r="P181" t="s">
        <v>319</v>
      </c>
      <c r="Q181">
        <f t="shared" si="24"/>
        <v>1</v>
      </c>
      <c r="R181" t="s">
        <v>37</v>
      </c>
      <c r="S181">
        <f t="shared" si="25"/>
        <v>0</v>
      </c>
      <c r="T181" t="s">
        <v>338</v>
      </c>
      <c r="V181" t="s">
        <v>37</v>
      </c>
      <c r="W181">
        <f t="shared" si="26"/>
        <v>0</v>
      </c>
      <c r="X181" t="s">
        <v>39</v>
      </c>
      <c r="Y181">
        <f t="shared" si="27"/>
        <v>0</v>
      </c>
      <c r="Z181" t="s">
        <v>323</v>
      </c>
      <c r="AA181">
        <f t="shared" si="28"/>
        <v>1</v>
      </c>
      <c r="AB181" t="s">
        <v>339</v>
      </c>
      <c r="AC181">
        <f t="shared" si="31"/>
        <v>1</v>
      </c>
      <c r="AD181" t="s">
        <v>319</v>
      </c>
      <c r="AE181">
        <f t="shared" si="29"/>
        <v>1</v>
      </c>
      <c r="AF181" t="s">
        <v>40</v>
      </c>
      <c r="AG181">
        <f t="shared" si="30"/>
        <v>0</v>
      </c>
    </row>
    <row r="182" spans="1:33" x14ac:dyDescent="0.2">
      <c r="A182" s="1">
        <v>1280877</v>
      </c>
      <c r="B182" t="s">
        <v>762</v>
      </c>
      <c r="C182" t="s">
        <v>763</v>
      </c>
      <c r="D182" t="s">
        <v>510</v>
      </c>
      <c r="I182" t="s">
        <v>29</v>
      </c>
      <c r="J182" t="s">
        <v>30</v>
      </c>
      <c r="K182" t="s">
        <v>31</v>
      </c>
      <c r="L182" t="s">
        <v>32</v>
      </c>
      <c r="M182" t="s">
        <v>33</v>
      </c>
      <c r="N182" t="s">
        <v>34</v>
      </c>
      <c r="O182" t="s">
        <v>35</v>
      </c>
      <c r="P182" t="s">
        <v>136</v>
      </c>
      <c r="Q182">
        <f t="shared" si="24"/>
        <v>1</v>
      </c>
      <c r="R182" t="s">
        <v>37</v>
      </c>
      <c r="S182">
        <f t="shared" si="25"/>
        <v>0</v>
      </c>
      <c r="T182" t="s">
        <v>48</v>
      </c>
      <c r="V182" t="s">
        <v>138</v>
      </c>
      <c r="W182">
        <f t="shared" si="26"/>
        <v>1</v>
      </c>
      <c r="X182" t="s">
        <v>39</v>
      </c>
      <c r="Y182">
        <f t="shared" si="27"/>
        <v>0</v>
      </c>
      <c r="Z182" t="s">
        <v>139</v>
      </c>
      <c r="AA182">
        <f t="shared" si="28"/>
        <v>1</v>
      </c>
      <c r="AB182" t="s">
        <v>193</v>
      </c>
      <c r="AC182">
        <f t="shared" si="31"/>
        <v>1</v>
      </c>
      <c r="AD182" t="s">
        <v>136</v>
      </c>
      <c r="AE182">
        <f t="shared" si="29"/>
        <v>1</v>
      </c>
      <c r="AF182" t="s">
        <v>182</v>
      </c>
      <c r="AG182">
        <f t="shared" si="30"/>
        <v>1</v>
      </c>
    </row>
    <row r="183" spans="1:33" x14ac:dyDescent="0.2">
      <c r="A183" t="s">
        <v>764</v>
      </c>
      <c r="B183" t="s">
        <v>765</v>
      </c>
      <c r="C183" t="s">
        <v>766</v>
      </c>
      <c r="D183" t="s">
        <v>510</v>
      </c>
      <c r="I183" t="s">
        <v>29</v>
      </c>
      <c r="J183" t="s">
        <v>30</v>
      </c>
      <c r="K183" t="s">
        <v>31</v>
      </c>
      <c r="L183" t="s">
        <v>32</v>
      </c>
      <c r="M183" t="s">
        <v>33</v>
      </c>
      <c r="N183" t="s">
        <v>34</v>
      </c>
      <c r="O183" t="s">
        <v>35</v>
      </c>
      <c r="P183" t="s">
        <v>299</v>
      </c>
      <c r="Q183">
        <f t="shared" si="24"/>
        <v>1</v>
      </c>
      <c r="R183" t="s">
        <v>300</v>
      </c>
      <c r="S183">
        <f t="shared" si="25"/>
        <v>1</v>
      </c>
      <c r="T183" t="s">
        <v>48</v>
      </c>
      <c r="V183" t="s">
        <v>37</v>
      </c>
      <c r="W183">
        <f t="shared" si="26"/>
        <v>0</v>
      </c>
      <c r="X183" t="s">
        <v>39</v>
      </c>
      <c r="Y183">
        <f t="shared" si="27"/>
        <v>0</v>
      </c>
      <c r="Z183" t="s">
        <v>187</v>
      </c>
      <c r="AA183">
        <f t="shared" si="28"/>
        <v>1</v>
      </c>
      <c r="AB183" t="s">
        <v>301</v>
      </c>
      <c r="AC183">
        <f t="shared" si="31"/>
        <v>1</v>
      </c>
      <c r="AD183" t="s">
        <v>299</v>
      </c>
      <c r="AE183">
        <f t="shared" si="29"/>
        <v>1</v>
      </c>
      <c r="AF183" t="s">
        <v>212</v>
      </c>
      <c r="AG183">
        <f t="shared" si="30"/>
        <v>1</v>
      </c>
    </row>
    <row r="184" spans="1:33" x14ac:dyDescent="0.2">
      <c r="A184" t="s">
        <v>767</v>
      </c>
      <c r="B184" t="s">
        <v>768</v>
      </c>
      <c r="C184" t="s">
        <v>769</v>
      </c>
      <c r="D184" t="s">
        <v>510</v>
      </c>
      <c r="I184" t="s">
        <v>29</v>
      </c>
      <c r="J184" t="s">
        <v>30</v>
      </c>
      <c r="K184" t="s">
        <v>31</v>
      </c>
      <c r="L184" t="s">
        <v>32</v>
      </c>
      <c r="M184" t="s">
        <v>33</v>
      </c>
      <c r="N184" t="s">
        <v>34</v>
      </c>
      <c r="O184" t="s">
        <v>35</v>
      </c>
      <c r="P184" t="s">
        <v>299</v>
      </c>
      <c r="Q184">
        <f t="shared" si="24"/>
        <v>1</v>
      </c>
      <c r="R184" t="s">
        <v>300</v>
      </c>
      <c r="S184">
        <f t="shared" si="25"/>
        <v>1</v>
      </c>
      <c r="T184" t="s">
        <v>54</v>
      </c>
      <c r="V184" t="s">
        <v>37</v>
      </c>
      <c r="W184">
        <f t="shared" si="26"/>
        <v>0</v>
      </c>
      <c r="X184" t="s">
        <v>39</v>
      </c>
      <c r="Y184">
        <f t="shared" si="27"/>
        <v>0</v>
      </c>
      <c r="Z184" t="s">
        <v>36</v>
      </c>
      <c r="AA184">
        <f t="shared" si="28"/>
        <v>0</v>
      </c>
      <c r="AB184" t="s">
        <v>301</v>
      </c>
      <c r="AC184">
        <f t="shared" si="31"/>
        <v>1</v>
      </c>
      <c r="AD184" t="s">
        <v>299</v>
      </c>
      <c r="AE184">
        <f t="shared" si="29"/>
        <v>1</v>
      </c>
      <c r="AF184" t="s">
        <v>212</v>
      </c>
      <c r="AG184">
        <f t="shared" si="30"/>
        <v>1</v>
      </c>
    </row>
    <row r="185" spans="1:33" x14ac:dyDescent="0.2">
      <c r="A185" t="s">
        <v>770</v>
      </c>
      <c r="B185" t="s">
        <v>771</v>
      </c>
      <c r="C185" t="s">
        <v>772</v>
      </c>
      <c r="D185" t="s">
        <v>510</v>
      </c>
      <c r="I185" t="s">
        <v>29</v>
      </c>
      <c r="J185" t="s">
        <v>30</v>
      </c>
      <c r="K185" t="s">
        <v>31</v>
      </c>
      <c r="L185" t="s">
        <v>32</v>
      </c>
      <c r="M185" t="s">
        <v>33</v>
      </c>
      <c r="N185" t="s">
        <v>34</v>
      </c>
      <c r="O185" t="s">
        <v>35</v>
      </c>
      <c r="P185" t="s">
        <v>319</v>
      </c>
      <c r="Q185">
        <f t="shared" si="24"/>
        <v>1</v>
      </c>
      <c r="R185" t="s">
        <v>37</v>
      </c>
      <c r="S185">
        <f t="shared" si="25"/>
        <v>0</v>
      </c>
      <c r="T185" t="s">
        <v>338</v>
      </c>
      <c r="V185" t="s">
        <v>37</v>
      </c>
      <c r="W185">
        <f t="shared" si="26"/>
        <v>0</v>
      </c>
      <c r="X185" t="s">
        <v>39</v>
      </c>
      <c r="Y185">
        <f t="shared" si="27"/>
        <v>0</v>
      </c>
      <c r="Z185" t="s">
        <v>323</v>
      </c>
      <c r="AA185">
        <f t="shared" si="28"/>
        <v>1</v>
      </c>
      <c r="AB185" t="s">
        <v>339</v>
      </c>
      <c r="AC185">
        <f t="shared" si="31"/>
        <v>1</v>
      </c>
      <c r="AD185" t="s">
        <v>319</v>
      </c>
      <c r="AE185">
        <f t="shared" si="29"/>
        <v>1</v>
      </c>
      <c r="AF185" t="s">
        <v>40</v>
      </c>
      <c r="AG185">
        <f t="shared" si="30"/>
        <v>0</v>
      </c>
    </row>
    <row r="186" spans="1:33" x14ac:dyDescent="0.2">
      <c r="A186" t="s">
        <v>773</v>
      </c>
      <c r="B186" t="s">
        <v>774</v>
      </c>
      <c r="C186" t="s">
        <v>775</v>
      </c>
      <c r="D186" t="s">
        <v>510</v>
      </c>
      <c r="I186" t="s">
        <v>29</v>
      </c>
      <c r="J186" t="s">
        <v>30</v>
      </c>
      <c r="K186" t="s">
        <v>31</v>
      </c>
      <c r="L186" t="s">
        <v>32</v>
      </c>
      <c r="M186" t="s">
        <v>33</v>
      </c>
      <c r="N186" t="s">
        <v>34</v>
      </c>
      <c r="O186" t="s">
        <v>35</v>
      </c>
      <c r="P186" t="s">
        <v>319</v>
      </c>
      <c r="Q186">
        <f t="shared" si="24"/>
        <v>1</v>
      </c>
      <c r="R186" t="s">
        <v>37</v>
      </c>
      <c r="S186">
        <f t="shared" si="25"/>
        <v>0</v>
      </c>
      <c r="T186" t="s">
        <v>306</v>
      </c>
      <c r="V186" t="s">
        <v>37</v>
      </c>
      <c r="W186">
        <f t="shared" si="26"/>
        <v>0</v>
      </c>
      <c r="X186" t="s">
        <v>39</v>
      </c>
      <c r="Y186">
        <f t="shared" si="27"/>
        <v>0</v>
      </c>
      <c r="Z186" t="s">
        <v>323</v>
      </c>
      <c r="AA186">
        <f t="shared" si="28"/>
        <v>1</v>
      </c>
      <c r="AB186" t="s">
        <v>37</v>
      </c>
      <c r="AC186">
        <f t="shared" si="31"/>
        <v>0</v>
      </c>
      <c r="AD186" t="s">
        <v>319</v>
      </c>
      <c r="AE186">
        <f t="shared" si="29"/>
        <v>1</v>
      </c>
      <c r="AF186" t="s">
        <v>40</v>
      </c>
      <c r="AG186">
        <f t="shared" si="30"/>
        <v>0</v>
      </c>
    </row>
    <row r="187" spans="1:33" x14ac:dyDescent="0.2">
      <c r="A187" t="s">
        <v>776</v>
      </c>
      <c r="B187" t="s">
        <v>777</v>
      </c>
      <c r="C187" t="s">
        <v>778</v>
      </c>
      <c r="D187" t="s">
        <v>510</v>
      </c>
      <c r="I187" t="s">
        <v>29</v>
      </c>
      <c r="J187" t="s">
        <v>30</v>
      </c>
      <c r="K187" t="s">
        <v>411</v>
      </c>
      <c r="L187" t="s">
        <v>32</v>
      </c>
      <c r="M187" t="s">
        <v>33</v>
      </c>
      <c r="N187" t="s">
        <v>34</v>
      </c>
      <c r="O187" t="s">
        <v>35</v>
      </c>
      <c r="P187" t="s">
        <v>36</v>
      </c>
      <c r="Q187">
        <f t="shared" si="24"/>
        <v>0</v>
      </c>
      <c r="R187" t="s">
        <v>37</v>
      </c>
      <c r="S187">
        <f t="shared" si="25"/>
        <v>0</v>
      </c>
      <c r="T187" t="s">
        <v>54</v>
      </c>
      <c r="V187" t="s">
        <v>37</v>
      </c>
      <c r="W187">
        <f t="shared" si="26"/>
        <v>0</v>
      </c>
      <c r="X187" t="s">
        <v>39</v>
      </c>
      <c r="Y187">
        <f t="shared" si="27"/>
        <v>0</v>
      </c>
      <c r="Z187" t="s">
        <v>36</v>
      </c>
      <c r="AA187">
        <f t="shared" si="28"/>
        <v>0</v>
      </c>
      <c r="AB187" t="s">
        <v>37</v>
      </c>
      <c r="AC187">
        <f t="shared" si="31"/>
        <v>0</v>
      </c>
      <c r="AD187" t="s">
        <v>36</v>
      </c>
      <c r="AE187">
        <f t="shared" si="29"/>
        <v>0</v>
      </c>
      <c r="AF187" t="s">
        <v>80</v>
      </c>
      <c r="AG187">
        <f t="shared" si="30"/>
        <v>1</v>
      </c>
    </row>
    <row r="188" spans="1:33" x14ac:dyDescent="0.2">
      <c r="A188" t="s">
        <v>779</v>
      </c>
      <c r="B188" t="s">
        <v>780</v>
      </c>
      <c r="C188" t="s">
        <v>781</v>
      </c>
      <c r="D188" t="s">
        <v>510</v>
      </c>
      <c r="I188" t="s">
        <v>29</v>
      </c>
      <c r="J188" t="s">
        <v>30</v>
      </c>
      <c r="K188" t="s">
        <v>411</v>
      </c>
      <c r="L188" t="s">
        <v>32</v>
      </c>
      <c r="M188" t="s">
        <v>33</v>
      </c>
      <c r="N188" t="s">
        <v>34</v>
      </c>
      <c r="O188" t="s">
        <v>35</v>
      </c>
      <c r="P188" t="s">
        <v>36</v>
      </c>
      <c r="Q188">
        <f t="shared" si="24"/>
        <v>0</v>
      </c>
      <c r="R188" t="s">
        <v>37</v>
      </c>
      <c r="S188">
        <f t="shared" si="25"/>
        <v>0</v>
      </c>
      <c r="T188" t="s">
        <v>54</v>
      </c>
      <c r="V188" t="s">
        <v>37</v>
      </c>
      <c r="W188">
        <f t="shared" si="26"/>
        <v>0</v>
      </c>
      <c r="X188" t="s">
        <v>39</v>
      </c>
      <c r="Y188">
        <f t="shared" si="27"/>
        <v>0</v>
      </c>
      <c r="Z188" t="s">
        <v>36</v>
      </c>
      <c r="AA188">
        <f t="shared" si="28"/>
        <v>0</v>
      </c>
      <c r="AB188" t="s">
        <v>37</v>
      </c>
      <c r="AC188">
        <f t="shared" si="31"/>
        <v>0</v>
      </c>
      <c r="AD188" t="s">
        <v>36</v>
      </c>
      <c r="AE188">
        <f t="shared" si="29"/>
        <v>0</v>
      </c>
      <c r="AF188" t="s">
        <v>80</v>
      </c>
      <c r="AG188">
        <f t="shared" si="30"/>
        <v>1</v>
      </c>
    </row>
    <row r="189" spans="1:33" x14ac:dyDescent="0.2">
      <c r="A189" t="s">
        <v>782</v>
      </c>
      <c r="B189" t="s">
        <v>783</v>
      </c>
      <c r="C189" t="s">
        <v>784</v>
      </c>
      <c r="D189" t="s">
        <v>510</v>
      </c>
      <c r="I189" t="s">
        <v>29</v>
      </c>
      <c r="J189" t="s">
        <v>30</v>
      </c>
      <c r="K189" t="s">
        <v>411</v>
      </c>
      <c r="L189" t="s">
        <v>32</v>
      </c>
      <c r="M189" t="s">
        <v>33</v>
      </c>
      <c r="N189" t="s">
        <v>34</v>
      </c>
      <c r="O189" t="s">
        <v>35</v>
      </c>
      <c r="P189" t="s">
        <v>36</v>
      </c>
      <c r="Q189">
        <f t="shared" si="24"/>
        <v>0</v>
      </c>
      <c r="R189" t="s">
        <v>37</v>
      </c>
      <c r="S189">
        <f t="shared" si="25"/>
        <v>0</v>
      </c>
      <c r="T189" t="s">
        <v>54</v>
      </c>
      <c r="V189" t="s">
        <v>37</v>
      </c>
      <c r="W189">
        <f t="shared" si="26"/>
        <v>0</v>
      </c>
      <c r="X189" t="s">
        <v>39</v>
      </c>
      <c r="Y189">
        <f t="shared" si="27"/>
        <v>0</v>
      </c>
      <c r="Z189" t="s">
        <v>36</v>
      </c>
      <c r="AA189">
        <f t="shared" si="28"/>
        <v>0</v>
      </c>
      <c r="AB189" t="s">
        <v>37</v>
      </c>
      <c r="AC189">
        <f t="shared" si="31"/>
        <v>0</v>
      </c>
      <c r="AD189" t="s">
        <v>36</v>
      </c>
      <c r="AE189">
        <f t="shared" si="29"/>
        <v>0</v>
      </c>
      <c r="AF189" t="s">
        <v>80</v>
      </c>
      <c r="AG189">
        <f t="shared" si="30"/>
        <v>1</v>
      </c>
    </row>
    <row r="190" spans="1:33" x14ac:dyDescent="0.2">
      <c r="A190" t="s">
        <v>785</v>
      </c>
      <c r="B190" t="s">
        <v>786</v>
      </c>
      <c r="C190" t="s">
        <v>787</v>
      </c>
      <c r="D190" t="s">
        <v>510</v>
      </c>
      <c r="I190" t="s">
        <v>29</v>
      </c>
      <c r="J190" t="s">
        <v>30</v>
      </c>
      <c r="K190" t="s">
        <v>411</v>
      </c>
      <c r="L190" t="s">
        <v>32</v>
      </c>
      <c r="M190" t="s">
        <v>33</v>
      </c>
      <c r="N190" t="s">
        <v>34</v>
      </c>
      <c r="O190" t="s">
        <v>35</v>
      </c>
      <c r="P190" t="s">
        <v>319</v>
      </c>
      <c r="Q190">
        <f t="shared" si="24"/>
        <v>1</v>
      </c>
      <c r="R190" t="s">
        <v>37</v>
      </c>
      <c r="S190">
        <f t="shared" si="25"/>
        <v>0</v>
      </c>
      <c r="T190" t="s">
        <v>361</v>
      </c>
      <c r="V190" t="s">
        <v>37</v>
      </c>
      <c r="W190">
        <f t="shared" si="26"/>
        <v>0</v>
      </c>
      <c r="X190" t="s">
        <v>39</v>
      </c>
      <c r="Y190">
        <f t="shared" si="27"/>
        <v>0</v>
      </c>
      <c r="Z190" t="s">
        <v>323</v>
      </c>
      <c r="AA190">
        <f t="shared" si="28"/>
        <v>1</v>
      </c>
      <c r="AB190" t="s">
        <v>339</v>
      </c>
      <c r="AC190">
        <f t="shared" si="31"/>
        <v>1</v>
      </c>
      <c r="AD190" t="s">
        <v>319</v>
      </c>
      <c r="AE190">
        <f t="shared" si="29"/>
        <v>1</v>
      </c>
      <c r="AF190" t="s">
        <v>340</v>
      </c>
      <c r="AG190">
        <f t="shared" si="30"/>
        <v>1</v>
      </c>
    </row>
    <row r="191" spans="1:33" x14ac:dyDescent="0.2">
      <c r="A191" t="s">
        <v>788</v>
      </c>
      <c r="B191" t="s">
        <v>789</v>
      </c>
      <c r="C191" t="s">
        <v>790</v>
      </c>
      <c r="D191" t="s">
        <v>510</v>
      </c>
      <c r="I191" t="s">
        <v>29</v>
      </c>
      <c r="J191" t="s">
        <v>30</v>
      </c>
      <c r="K191" t="s">
        <v>411</v>
      </c>
      <c r="L191" t="s">
        <v>32</v>
      </c>
      <c r="M191" t="s">
        <v>33</v>
      </c>
      <c r="N191" t="s">
        <v>34</v>
      </c>
      <c r="O191" t="s">
        <v>35</v>
      </c>
      <c r="P191" t="s">
        <v>404</v>
      </c>
      <c r="Q191">
        <f t="shared" si="24"/>
        <v>1</v>
      </c>
      <c r="R191" t="s">
        <v>405</v>
      </c>
      <c r="S191">
        <f t="shared" si="25"/>
        <v>1</v>
      </c>
      <c r="T191" t="s">
        <v>791</v>
      </c>
      <c r="V191" t="s">
        <v>406</v>
      </c>
      <c r="W191">
        <f t="shared" si="26"/>
        <v>1</v>
      </c>
      <c r="X191" t="s">
        <v>39</v>
      </c>
      <c r="Y191">
        <f t="shared" si="27"/>
        <v>0</v>
      </c>
      <c r="Z191" t="s">
        <v>407</v>
      </c>
      <c r="AA191">
        <f t="shared" si="28"/>
        <v>1</v>
      </c>
      <c r="AB191" t="s">
        <v>405</v>
      </c>
      <c r="AC191">
        <f t="shared" si="31"/>
        <v>1</v>
      </c>
      <c r="AD191" t="s">
        <v>404</v>
      </c>
      <c r="AE191">
        <f t="shared" si="29"/>
        <v>1</v>
      </c>
      <c r="AF191" t="s">
        <v>40</v>
      </c>
      <c r="AG191">
        <f t="shared" si="30"/>
        <v>0</v>
      </c>
    </row>
    <row r="192" spans="1:33" x14ac:dyDescent="0.2">
      <c r="A192" t="s">
        <v>792</v>
      </c>
      <c r="B192" t="s">
        <v>793</v>
      </c>
      <c r="C192" t="s">
        <v>794</v>
      </c>
      <c r="D192" t="s">
        <v>510</v>
      </c>
      <c r="I192" t="s">
        <v>29</v>
      </c>
      <c r="J192" t="s">
        <v>30</v>
      </c>
      <c r="K192" t="s">
        <v>411</v>
      </c>
      <c r="L192" t="s">
        <v>32</v>
      </c>
      <c r="M192" t="s">
        <v>33</v>
      </c>
      <c r="N192" t="s">
        <v>34</v>
      </c>
      <c r="O192" t="s">
        <v>35</v>
      </c>
      <c r="P192" t="s">
        <v>404</v>
      </c>
      <c r="Q192">
        <f t="shared" si="24"/>
        <v>1</v>
      </c>
      <c r="R192" t="s">
        <v>405</v>
      </c>
      <c r="S192">
        <f t="shared" si="25"/>
        <v>1</v>
      </c>
      <c r="T192" t="s">
        <v>795</v>
      </c>
      <c r="V192" t="s">
        <v>406</v>
      </c>
      <c r="W192">
        <f t="shared" si="26"/>
        <v>1</v>
      </c>
      <c r="X192" t="s">
        <v>39</v>
      </c>
      <c r="Y192">
        <f t="shared" si="27"/>
        <v>0</v>
      </c>
      <c r="Z192" t="s">
        <v>407</v>
      </c>
      <c r="AA192">
        <f t="shared" si="28"/>
        <v>1</v>
      </c>
      <c r="AB192" t="s">
        <v>405</v>
      </c>
      <c r="AC192">
        <f t="shared" si="31"/>
        <v>1</v>
      </c>
      <c r="AD192" t="s">
        <v>404</v>
      </c>
      <c r="AE192">
        <f t="shared" si="29"/>
        <v>1</v>
      </c>
      <c r="AF192" t="s">
        <v>40</v>
      </c>
      <c r="AG192">
        <f t="shared" si="30"/>
        <v>0</v>
      </c>
    </row>
    <row r="193" spans="1:33" x14ac:dyDescent="0.2">
      <c r="A193" t="s">
        <v>796</v>
      </c>
      <c r="B193" t="s">
        <v>797</v>
      </c>
      <c r="C193" t="s">
        <v>798</v>
      </c>
      <c r="D193" t="s">
        <v>510</v>
      </c>
      <c r="I193" t="s">
        <v>29</v>
      </c>
      <c r="J193" t="s">
        <v>30</v>
      </c>
      <c r="K193" t="s">
        <v>411</v>
      </c>
      <c r="L193" t="s">
        <v>32</v>
      </c>
      <c r="M193" t="s">
        <v>33</v>
      </c>
      <c r="N193" t="s">
        <v>34</v>
      </c>
      <c r="O193" t="s">
        <v>35</v>
      </c>
      <c r="P193" t="s">
        <v>404</v>
      </c>
      <c r="Q193">
        <f t="shared" si="24"/>
        <v>1</v>
      </c>
      <c r="R193" t="s">
        <v>405</v>
      </c>
      <c r="S193">
        <f t="shared" si="25"/>
        <v>1</v>
      </c>
      <c r="T193" t="s">
        <v>799</v>
      </c>
      <c r="V193" t="s">
        <v>406</v>
      </c>
      <c r="W193">
        <f t="shared" si="26"/>
        <v>1</v>
      </c>
      <c r="X193" t="s">
        <v>39</v>
      </c>
      <c r="Y193">
        <f t="shared" si="27"/>
        <v>0</v>
      </c>
      <c r="Z193" t="s">
        <v>407</v>
      </c>
      <c r="AA193">
        <f t="shared" si="28"/>
        <v>1</v>
      </c>
      <c r="AB193" t="s">
        <v>405</v>
      </c>
      <c r="AC193">
        <f t="shared" si="31"/>
        <v>1</v>
      </c>
      <c r="AD193" t="s">
        <v>404</v>
      </c>
      <c r="AE193">
        <f t="shared" si="29"/>
        <v>1</v>
      </c>
      <c r="AF193" t="s">
        <v>40</v>
      </c>
      <c r="AG193">
        <f t="shared" si="30"/>
        <v>0</v>
      </c>
    </row>
    <row r="194" spans="1:33" x14ac:dyDescent="0.2">
      <c r="A194" t="s">
        <v>800</v>
      </c>
      <c r="B194" t="s">
        <v>801</v>
      </c>
      <c r="C194" t="s">
        <v>802</v>
      </c>
      <c r="D194" t="s">
        <v>510</v>
      </c>
      <c r="I194" t="s">
        <v>29</v>
      </c>
      <c r="J194" t="s">
        <v>30</v>
      </c>
      <c r="K194" t="s">
        <v>411</v>
      </c>
      <c r="L194" t="s">
        <v>32</v>
      </c>
      <c r="M194" t="s">
        <v>33</v>
      </c>
      <c r="N194" t="s">
        <v>34</v>
      </c>
      <c r="O194" t="s">
        <v>35</v>
      </c>
      <c r="P194" t="s">
        <v>136</v>
      </c>
      <c r="Q194">
        <f t="shared" si="24"/>
        <v>1</v>
      </c>
      <c r="R194" t="s">
        <v>137</v>
      </c>
      <c r="S194">
        <f t="shared" si="25"/>
        <v>1</v>
      </c>
      <c r="T194" t="s">
        <v>48</v>
      </c>
      <c r="V194" t="s">
        <v>672</v>
      </c>
      <c r="W194">
        <f t="shared" si="26"/>
        <v>1</v>
      </c>
      <c r="X194" t="s">
        <v>39</v>
      </c>
      <c r="Y194">
        <f t="shared" si="27"/>
        <v>0</v>
      </c>
      <c r="Z194" t="s">
        <v>139</v>
      </c>
      <c r="AA194">
        <f t="shared" si="28"/>
        <v>1</v>
      </c>
      <c r="AB194" t="s">
        <v>727</v>
      </c>
      <c r="AC194">
        <f t="shared" si="31"/>
        <v>1</v>
      </c>
      <c r="AD194" t="s">
        <v>136</v>
      </c>
      <c r="AE194">
        <f t="shared" si="29"/>
        <v>1</v>
      </c>
      <c r="AF194" t="s">
        <v>182</v>
      </c>
      <c r="AG194">
        <f t="shared" si="30"/>
        <v>1</v>
      </c>
    </row>
    <row r="195" spans="1:33" x14ac:dyDescent="0.2">
      <c r="A195" t="s">
        <v>803</v>
      </c>
      <c r="B195" t="s">
        <v>804</v>
      </c>
      <c r="C195" t="s">
        <v>805</v>
      </c>
      <c r="D195" t="s">
        <v>510</v>
      </c>
      <c r="I195" t="s">
        <v>29</v>
      </c>
      <c r="J195" t="s">
        <v>30</v>
      </c>
      <c r="K195" t="s">
        <v>305</v>
      </c>
      <c r="L195" t="s">
        <v>32</v>
      </c>
      <c r="M195" t="s">
        <v>33</v>
      </c>
      <c r="N195" t="s">
        <v>34</v>
      </c>
      <c r="O195" t="s">
        <v>35</v>
      </c>
      <c r="P195" t="s">
        <v>176</v>
      </c>
      <c r="Q195">
        <f t="shared" si="24"/>
        <v>1</v>
      </c>
      <c r="R195" t="s">
        <v>37</v>
      </c>
      <c r="S195">
        <f t="shared" si="25"/>
        <v>0</v>
      </c>
      <c r="T195" t="s">
        <v>48</v>
      </c>
      <c r="V195" t="s">
        <v>178</v>
      </c>
      <c r="W195">
        <f t="shared" si="26"/>
        <v>1</v>
      </c>
      <c r="X195" t="s">
        <v>294</v>
      </c>
      <c r="Y195">
        <f t="shared" si="27"/>
        <v>1</v>
      </c>
      <c r="Z195" t="s">
        <v>655</v>
      </c>
      <c r="AA195">
        <f t="shared" si="28"/>
        <v>1</v>
      </c>
      <c r="AB195" t="s">
        <v>129</v>
      </c>
      <c r="AC195">
        <f t="shared" si="31"/>
        <v>1</v>
      </c>
      <c r="AD195" t="s">
        <v>176</v>
      </c>
      <c r="AE195">
        <f t="shared" si="29"/>
        <v>1</v>
      </c>
      <c r="AF195" t="s">
        <v>182</v>
      </c>
      <c r="AG195">
        <f t="shared" si="30"/>
        <v>1</v>
      </c>
    </row>
    <row r="196" spans="1:33" x14ac:dyDescent="0.2">
      <c r="A196" t="s">
        <v>806</v>
      </c>
      <c r="B196" t="s">
        <v>807</v>
      </c>
      <c r="C196" t="s">
        <v>808</v>
      </c>
      <c r="D196" t="s">
        <v>510</v>
      </c>
      <c r="I196" t="s">
        <v>29</v>
      </c>
      <c r="J196" t="s">
        <v>30</v>
      </c>
      <c r="K196" t="s">
        <v>31</v>
      </c>
      <c r="L196" t="s">
        <v>32</v>
      </c>
      <c r="M196" t="s">
        <v>33</v>
      </c>
      <c r="N196" t="s">
        <v>34</v>
      </c>
      <c r="O196" t="s">
        <v>35</v>
      </c>
      <c r="P196" t="s">
        <v>136</v>
      </c>
      <c r="Q196">
        <f t="shared" si="24"/>
        <v>1</v>
      </c>
      <c r="R196" t="s">
        <v>37</v>
      </c>
      <c r="S196">
        <f t="shared" si="25"/>
        <v>0</v>
      </c>
      <c r="T196" t="s">
        <v>48</v>
      </c>
      <c r="V196" t="s">
        <v>138</v>
      </c>
      <c r="W196">
        <f t="shared" si="26"/>
        <v>1</v>
      </c>
      <c r="X196" t="s">
        <v>39</v>
      </c>
      <c r="Y196">
        <f t="shared" si="27"/>
        <v>0</v>
      </c>
      <c r="Z196" t="s">
        <v>139</v>
      </c>
      <c r="AA196">
        <f t="shared" si="28"/>
        <v>1</v>
      </c>
      <c r="AB196" t="s">
        <v>193</v>
      </c>
      <c r="AC196">
        <f t="shared" si="31"/>
        <v>1</v>
      </c>
      <c r="AD196" t="s">
        <v>136</v>
      </c>
      <c r="AE196">
        <f t="shared" si="29"/>
        <v>1</v>
      </c>
      <c r="AF196" t="s">
        <v>182</v>
      </c>
      <c r="AG196">
        <f t="shared" si="30"/>
        <v>1</v>
      </c>
    </row>
    <row r="197" spans="1:33" x14ac:dyDescent="0.2">
      <c r="A197" t="s">
        <v>809</v>
      </c>
      <c r="B197" t="s">
        <v>810</v>
      </c>
      <c r="C197" t="s">
        <v>811</v>
      </c>
      <c r="D197" t="s">
        <v>510</v>
      </c>
      <c r="I197" t="s">
        <v>29</v>
      </c>
      <c r="J197" t="s">
        <v>30</v>
      </c>
      <c r="K197" t="s">
        <v>31</v>
      </c>
      <c r="L197" t="s">
        <v>32</v>
      </c>
      <c r="M197" t="s">
        <v>33</v>
      </c>
      <c r="N197" t="s">
        <v>34</v>
      </c>
      <c r="O197" t="s">
        <v>35</v>
      </c>
      <c r="P197" t="s">
        <v>92</v>
      </c>
      <c r="Q197">
        <f t="shared" si="24"/>
        <v>1</v>
      </c>
      <c r="R197" t="s">
        <v>37</v>
      </c>
      <c r="S197">
        <f t="shared" si="25"/>
        <v>0</v>
      </c>
      <c r="T197" t="s">
        <v>93</v>
      </c>
      <c r="V197" t="s">
        <v>37</v>
      </c>
      <c r="W197">
        <f t="shared" si="26"/>
        <v>0</v>
      </c>
      <c r="X197" t="s">
        <v>39</v>
      </c>
      <c r="Y197">
        <f t="shared" si="27"/>
        <v>0</v>
      </c>
      <c r="Z197" t="s">
        <v>94</v>
      </c>
      <c r="AA197">
        <f t="shared" si="28"/>
        <v>1</v>
      </c>
      <c r="AB197" t="s">
        <v>37</v>
      </c>
      <c r="AC197">
        <f t="shared" si="31"/>
        <v>0</v>
      </c>
      <c r="AD197" t="s">
        <v>92</v>
      </c>
      <c r="AE197">
        <f t="shared" si="29"/>
        <v>1</v>
      </c>
      <c r="AF197" t="s">
        <v>95</v>
      </c>
      <c r="AG197">
        <f t="shared" si="30"/>
        <v>1</v>
      </c>
    </row>
    <row r="198" spans="1:33" x14ac:dyDescent="0.2">
      <c r="A198" t="s">
        <v>812</v>
      </c>
      <c r="B198" t="s">
        <v>813</v>
      </c>
      <c r="C198" t="s">
        <v>814</v>
      </c>
      <c r="D198" t="s">
        <v>510</v>
      </c>
      <c r="I198" t="s">
        <v>29</v>
      </c>
      <c r="J198" t="s">
        <v>30</v>
      </c>
      <c r="K198" t="s">
        <v>411</v>
      </c>
      <c r="L198" t="s">
        <v>32</v>
      </c>
      <c r="M198" t="s">
        <v>33</v>
      </c>
      <c r="N198" t="s">
        <v>34</v>
      </c>
      <c r="O198" t="s">
        <v>35</v>
      </c>
      <c r="P198" t="s">
        <v>92</v>
      </c>
      <c r="Q198">
        <f t="shared" si="24"/>
        <v>1</v>
      </c>
      <c r="R198" t="s">
        <v>37</v>
      </c>
      <c r="S198">
        <f t="shared" si="25"/>
        <v>0</v>
      </c>
      <c r="T198" t="s">
        <v>93</v>
      </c>
      <c r="V198" t="s">
        <v>37</v>
      </c>
      <c r="W198">
        <f t="shared" si="26"/>
        <v>0</v>
      </c>
      <c r="X198" t="s">
        <v>39</v>
      </c>
      <c r="Y198">
        <f t="shared" si="27"/>
        <v>0</v>
      </c>
      <c r="Z198" t="s">
        <v>94</v>
      </c>
      <c r="AA198">
        <f t="shared" si="28"/>
        <v>1</v>
      </c>
      <c r="AB198" t="s">
        <v>37</v>
      </c>
      <c r="AC198">
        <f t="shared" si="31"/>
        <v>0</v>
      </c>
      <c r="AD198" t="s">
        <v>92</v>
      </c>
      <c r="AE198">
        <f t="shared" si="29"/>
        <v>1</v>
      </c>
      <c r="AF198" t="s">
        <v>95</v>
      </c>
      <c r="AG198">
        <f t="shared" si="30"/>
        <v>1</v>
      </c>
    </row>
    <row r="199" spans="1:33" x14ac:dyDescent="0.2">
      <c r="A199" t="s">
        <v>815</v>
      </c>
      <c r="B199" t="s">
        <v>816</v>
      </c>
      <c r="C199" t="s">
        <v>817</v>
      </c>
      <c r="D199" t="s">
        <v>510</v>
      </c>
      <c r="I199" t="s">
        <v>29</v>
      </c>
      <c r="J199" t="s">
        <v>30</v>
      </c>
      <c r="K199" t="s">
        <v>411</v>
      </c>
      <c r="L199" t="s">
        <v>32</v>
      </c>
      <c r="M199" t="s">
        <v>33</v>
      </c>
      <c r="N199" t="s">
        <v>34</v>
      </c>
      <c r="O199" t="s">
        <v>35</v>
      </c>
      <c r="P199" t="s">
        <v>36</v>
      </c>
      <c r="Q199">
        <f t="shared" si="24"/>
        <v>0</v>
      </c>
      <c r="R199" t="s">
        <v>37</v>
      </c>
      <c r="S199">
        <f t="shared" si="25"/>
        <v>0</v>
      </c>
      <c r="T199" t="s">
        <v>54</v>
      </c>
      <c r="V199" t="s">
        <v>37</v>
      </c>
      <c r="W199">
        <f t="shared" si="26"/>
        <v>0</v>
      </c>
      <c r="X199" t="s">
        <v>39</v>
      </c>
      <c r="Y199">
        <f t="shared" si="27"/>
        <v>0</v>
      </c>
      <c r="Z199" t="s">
        <v>36</v>
      </c>
      <c r="AA199">
        <f t="shared" si="28"/>
        <v>0</v>
      </c>
      <c r="AB199" t="s">
        <v>37</v>
      </c>
      <c r="AC199">
        <f t="shared" si="31"/>
        <v>0</v>
      </c>
      <c r="AD199" t="s">
        <v>36</v>
      </c>
      <c r="AE199">
        <f t="shared" si="29"/>
        <v>0</v>
      </c>
      <c r="AF199" t="s">
        <v>80</v>
      </c>
      <c r="AG199">
        <f t="shared" si="30"/>
        <v>1</v>
      </c>
    </row>
    <row r="200" spans="1:33" x14ac:dyDescent="0.2">
      <c r="A200" t="s">
        <v>818</v>
      </c>
      <c r="B200" t="s">
        <v>819</v>
      </c>
      <c r="C200" t="s">
        <v>820</v>
      </c>
      <c r="D200" t="s">
        <v>510</v>
      </c>
      <c r="I200" t="s">
        <v>29</v>
      </c>
      <c r="J200" t="s">
        <v>30</v>
      </c>
      <c r="K200" t="s">
        <v>411</v>
      </c>
      <c r="L200" t="s">
        <v>32</v>
      </c>
      <c r="M200" t="s">
        <v>33</v>
      </c>
      <c r="N200" t="s">
        <v>34</v>
      </c>
      <c r="O200" t="s">
        <v>35</v>
      </c>
      <c r="P200" t="s">
        <v>299</v>
      </c>
      <c r="Q200">
        <f t="shared" si="24"/>
        <v>1</v>
      </c>
      <c r="R200" t="s">
        <v>300</v>
      </c>
      <c r="S200">
        <f t="shared" si="25"/>
        <v>1</v>
      </c>
      <c r="T200" t="s">
        <v>54</v>
      </c>
      <c r="V200" t="s">
        <v>37</v>
      </c>
      <c r="W200">
        <f t="shared" si="26"/>
        <v>0</v>
      </c>
      <c r="X200" t="s">
        <v>39</v>
      </c>
      <c r="Y200">
        <f t="shared" si="27"/>
        <v>0</v>
      </c>
      <c r="Z200" t="s">
        <v>476</v>
      </c>
      <c r="AA200">
        <f t="shared" si="28"/>
        <v>1</v>
      </c>
      <c r="AB200" t="s">
        <v>37</v>
      </c>
      <c r="AC200">
        <f t="shared" si="31"/>
        <v>0</v>
      </c>
      <c r="AD200" t="s">
        <v>299</v>
      </c>
      <c r="AE200">
        <f t="shared" si="29"/>
        <v>1</v>
      </c>
      <c r="AF200" t="s">
        <v>212</v>
      </c>
      <c r="AG200">
        <f t="shared" si="30"/>
        <v>1</v>
      </c>
    </row>
    <row r="201" spans="1:33" x14ac:dyDescent="0.2">
      <c r="A201" t="s">
        <v>821</v>
      </c>
      <c r="B201" t="s">
        <v>822</v>
      </c>
      <c r="C201" t="s">
        <v>823</v>
      </c>
      <c r="D201" t="s">
        <v>510</v>
      </c>
      <c r="I201" t="s">
        <v>29</v>
      </c>
      <c r="J201" t="s">
        <v>30</v>
      </c>
      <c r="K201" t="s">
        <v>411</v>
      </c>
      <c r="L201" t="s">
        <v>32</v>
      </c>
      <c r="M201" t="s">
        <v>33</v>
      </c>
      <c r="N201" t="s">
        <v>34</v>
      </c>
      <c r="O201" t="s">
        <v>35</v>
      </c>
      <c r="P201" t="s">
        <v>299</v>
      </c>
      <c r="Q201">
        <f t="shared" si="24"/>
        <v>1</v>
      </c>
      <c r="R201" t="s">
        <v>300</v>
      </c>
      <c r="S201">
        <f t="shared" si="25"/>
        <v>1</v>
      </c>
      <c r="T201" t="s">
        <v>54</v>
      </c>
      <c r="V201" t="s">
        <v>37</v>
      </c>
      <c r="W201">
        <f t="shared" si="26"/>
        <v>0</v>
      </c>
      <c r="X201" t="s">
        <v>39</v>
      </c>
      <c r="Y201">
        <f t="shared" si="27"/>
        <v>0</v>
      </c>
      <c r="Z201" t="s">
        <v>36</v>
      </c>
      <c r="AA201">
        <f t="shared" si="28"/>
        <v>0</v>
      </c>
      <c r="AB201" t="s">
        <v>37</v>
      </c>
      <c r="AC201">
        <f t="shared" si="31"/>
        <v>0</v>
      </c>
      <c r="AD201" t="s">
        <v>299</v>
      </c>
      <c r="AE201">
        <f t="shared" si="29"/>
        <v>1</v>
      </c>
      <c r="AF201" t="s">
        <v>212</v>
      </c>
      <c r="AG201">
        <f t="shared" si="30"/>
        <v>1</v>
      </c>
    </row>
    <row r="202" spans="1:33" x14ac:dyDescent="0.2">
      <c r="A202" t="s">
        <v>824</v>
      </c>
      <c r="B202" t="s">
        <v>825</v>
      </c>
      <c r="C202" t="s">
        <v>826</v>
      </c>
      <c r="D202" t="s">
        <v>510</v>
      </c>
      <c r="I202" t="s">
        <v>29</v>
      </c>
      <c r="J202" t="s">
        <v>30</v>
      </c>
      <c r="K202" t="s">
        <v>411</v>
      </c>
      <c r="L202" t="s">
        <v>32</v>
      </c>
      <c r="M202" t="s">
        <v>33</v>
      </c>
      <c r="N202" t="s">
        <v>34</v>
      </c>
      <c r="O202" t="s">
        <v>35</v>
      </c>
      <c r="P202" t="s">
        <v>299</v>
      </c>
      <c r="Q202">
        <f t="shared" si="24"/>
        <v>1</v>
      </c>
      <c r="R202" t="s">
        <v>300</v>
      </c>
      <c r="S202">
        <f t="shared" si="25"/>
        <v>1</v>
      </c>
      <c r="T202" t="s">
        <v>48</v>
      </c>
      <c r="V202" t="s">
        <v>37</v>
      </c>
      <c r="W202">
        <f t="shared" si="26"/>
        <v>0</v>
      </c>
      <c r="X202" t="s">
        <v>39</v>
      </c>
      <c r="Y202">
        <f t="shared" si="27"/>
        <v>0</v>
      </c>
      <c r="Z202" t="s">
        <v>36</v>
      </c>
      <c r="AA202">
        <f t="shared" si="28"/>
        <v>0</v>
      </c>
      <c r="AB202" t="s">
        <v>37</v>
      </c>
      <c r="AC202">
        <f t="shared" si="31"/>
        <v>0</v>
      </c>
      <c r="AD202" t="s">
        <v>299</v>
      </c>
      <c r="AE202">
        <f t="shared" si="29"/>
        <v>1</v>
      </c>
      <c r="AF202" t="s">
        <v>212</v>
      </c>
      <c r="AG202">
        <f t="shared" si="30"/>
        <v>1</v>
      </c>
    </row>
    <row r="203" spans="1:33" x14ac:dyDescent="0.2">
      <c r="A203" t="s">
        <v>827</v>
      </c>
      <c r="B203" t="s">
        <v>828</v>
      </c>
      <c r="C203" t="s">
        <v>829</v>
      </c>
      <c r="D203" t="s">
        <v>510</v>
      </c>
      <c r="I203" t="s">
        <v>29</v>
      </c>
      <c r="J203" t="s">
        <v>30</v>
      </c>
      <c r="K203" t="s">
        <v>490</v>
      </c>
      <c r="L203" t="s">
        <v>32</v>
      </c>
      <c r="M203" t="s">
        <v>33</v>
      </c>
      <c r="N203" t="s">
        <v>34</v>
      </c>
      <c r="O203" t="s">
        <v>35</v>
      </c>
      <c r="P203" t="s">
        <v>299</v>
      </c>
      <c r="Q203">
        <f t="shared" si="24"/>
        <v>1</v>
      </c>
      <c r="R203" t="s">
        <v>300</v>
      </c>
      <c r="S203">
        <f t="shared" si="25"/>
        <v>1</v>
      </c>
      <c r="T203" t="s">
        <v>54</v>
      </c>
      <c r="V203" t="s">
        <v>37</v>
      </c>
      <c r="W203">
        <f t="shared" si="26"/>
        <v>0</v>
      </c>
      <c r="X203" t="s">
        <v>39</v>
      </c>
      <c r="Y203">
        <f t="shared" si="27"/>
        <v>0</v>
      </c>
      <c r="Z203" t="s">
        <v>36</v>
      </c>
      <c r="AA203">
        <f t="shared" si="28"/>
        <v>0</v>
      </c>
      <c r="AB203" t="s">
        <v>37</v>
      </c>
      <c r="AC203">
        <f t="shared" si="31"/>
        <v>0</v>
      </c>
      <c r="AD203" t="s">
        <v>299</v>
      </c>
      <c r="AE203">
        <f t="shared" si="29"/>
        <v>1</v>
      </c>
      <c r="AF203" t="s">
        <v>212</v>
      </c>
      <c r="AG203">
        <f t="shared" si="30"/>
        <v>1</v>
      </c>
    </row>
    <row r="204" spans="1:33" x14ac:dyDescent="0.2">
      <c r="A204" t="s">
        <v>830</v>
      </c>
      <c r="B204" t="s">
        <v>831</v>
      </c>
      <c r="C204" t="s">
        <v>832</v>
      </c>
      <c r="D204" t="s">
        <v>510</v>
      </c>
      <c r="I204" t="s">
        <v>29</v>
      </c>
      <c r="J204" t="s">
        <v>30</v>
      </c>
      <c r="K204" t="s">
        <v>31</v>
      </c>
      <c r="L204" t="s">
        <v>32</v>
      </c>
      <c r="M204" t="s">
        <v>33</v>
      </c>
      <c r="N204" t="s">
        <v>34</v>
      </c>
      <c r="O204" t="s">
        <v>35</v>
      </c>
      <c r="P204" t="s">
        <v>299</v>
      </c>
      <c r="Q204">
        <f t="shared" si="24"/>
        <v>1</v>
      </c>
      <c r="R204" t="s">
        <v>300</v>
      </c>
      <c r="S204">
        <f t="shared" si="25"/>
        <v>1</v>
      </c>
      <c r="T204" t="s">
        <v>48</v>
      </c>
      <c r="V204" t="s">
        <v>37</v>
      </c>
      <c r="W204">
        <f t="shared" si="26"/>
        <v>0</v>
      </c>
      <c r="X204" t="s">
        <v>39</v>
      </c>
      <c r="Y204">
        <f t="shared" si="27"/>
        <v>0</v>
      </c>
      <c r="Z204" t="s">
        <v>36</v>
      </c>
      <c r="AA204">
        <f t="shared" si="28"/>
        <v>0</v>
      </c>
      <c r="AB204" t="s">
        <v>833</v>
      </c>
      <c r="AC204">
        <f t="shared" si="31"/>
        <v>1</v>
      </c>
      <c r="AD204" t="s">
        <v>299</v>
      </c>
      <c r="AE204">
        <f t="shared" si="29"/>
        <v>1</v>
      </c>
      <c r="AF204" t="s">
        <v>212</v>
      </c>
      <c r="AG204">
        <f t="shared" si="30"/>
        <v>1</v>
      </c>
    </row>
    <row r="205" spans="1:33" x14ac:dyDescent="0.2">
      <c r="A205" t="s">
        <v>834</v>
      </c>
      <c r="B205" t="s">
        <v>835</v>
      </c>
      <c r="C205" t="s">
        <v>836</v>
      </c>
      <c r="D205" t="s">
        <v>510</v>
      </c>
      <c r="I205" t="s">
        <v>29</v>
      </c>
      <c r="J205" t="s">
        <v>30</v>
      </c>
      <c r="K205" t="s">
        <v>411</v>
      </c>
      <c r="L205" t="s">
        <v>32</v>
      </c>
      <c r="M205" t="s">
        <v>33</v>
      </c>
      <c r="N205" t="s">
        <v>34</v>
      </c>
      <c r="O205" t="s">
        <v>35</v>
      </c>
      <c r="P205" t="s">
        <v>720</v>
      </c>
      <c r="Q205">
        <f t="shared" si="24"/>
        <v>1</v>
      </c>
      <c r="R205" t="s">
        <v>37</v>
      </c>
      <c r="S205">
        <f t="shared" si="25"/>
        <v>0</v>
      </c>
      <c r="T205" t="s">
        <v>54</v>
      </c>
      <c r="V205" t="s">
        <v>37</v>
      </c>
      <c r="W205">
        <f t="shared" si="26"/>
        <v>0</v>
      </c>
      <c r="X205" t="s">
        <v>39</v>
      </c>
      <c r="Y205">
        <f t="shared" si="27"/>
        <v>0</v>
      </c>
      <c r="Z205" t="s">
        <v>36</v>
      </c>
      <c r="AA205">
        <f t="shared" si="28"/>
        <v>0</v>
      </c>
      <c r="AB205" t="s">
        <v>37</v>
      </c>
      <c r="AC205">
        <f t="shared" si="31"/>
        <v>0</v>
      </c>
      <c r="AD205" t="s">
        <v>720</v>
      </c>
      <c r="AE205">
        <f t="shared" si="29"/>
        <v>1</v>
      </c>
      <c r="AF205" t="s">
        <v>212</v>
      </c>
      <c r="AG205">
        <f t="shared" si="30"/>
        <v>1</v>
      </c>
    </row>
    <row r="206" spans="1:33" x14ac:dyDescent="0.2">
      <c r="A206" t="s">
        <v>837</v>
      </c>
      <c r="B206" t="s">
        <v>838</v>
      </c>
      <c r="C206" t="s">
        <v>839</v>
      </c>
      <c r="D206" t="s">
        <v>510</v>
      </c>
      <c r="I206" t="s">
        <v>29</v>
      </c>
      <c r="J206" t="s">
        <v>30</v>
      </c>
      <c r="K206" t="s">
        <v>31</v>
      </c>
      <c r="L206" t="s">
        <v>32</v>
      </c>
      <c r="M206" t="s">
        <v>33</v>
      </c>
      <c r="N206" t="s">
        <v>34</v>
      </c>
      <c r="O206" t="s">
        <v>35</v>
      </c>
      <c r="P206" t="s">
        <v>299</v>
      </c>
      <c r="Q206">
        <f t="shared" si="24"/>
        <v>1</v>
      </c>
      <c r="R206" t="s">
        <v>300</v>
      </c>
      <c r="S206">
        <f t="shared" si="25"/>
        <v>1</v>
      </c>
      <c r="T206" t="s">
        <v>93</v>
      </c>
      <c r="V206" t="s">
        <v>37</v>
      </c>
      <c r="W206">
        <f t="shared" si="26"/>
        <v>0</v>
      </c>
      <c r="X206" t="s">
        <v>840</v>
      </c>
      <c r="Y206">
        <f t="shared" si="27"/>
        <v>1</v>
      </c>
      <c r="Z206" t="s">
        <v>36</v>
      </c>
      <c r="AA206">
        <f t="shared" si="28"/>
        <v>0</v>
      </c>
      <c r="AB206" t="s">
        <v>37</v>
      </c>
      <c r="AC206">
        <f t="shared" si="31"/>
        <v>0</v>
      </c>
      <c r="AD206" t="s">
        <v>299</v>
      </c>
      <c r="AE206">
        <f t="shared" si="29"/>
        <v>1</v>
      </c>
      <c r="AF206" t="s">
        <v>212</v>
      </c>
      <c r="AG206">
        <f t="shared" si="30"/>
        <v>1</v>
      </c>
    </row>
    <row r="207" spans="1:33" x14ac:dyDescent="0.2">
      <c r="A207" t="s">
        <v>841</v>
      </c>
      <c r="B207" t="s">
        <v>842</v>
      </c>
      <c r="C207" t="s">
        <v>843</v>
      </c>
      <c r="D207" t="s">
        <v>510</v>
      </c>
      <c r="I207" t="s">
        <v>29</v>
      </c>
      <c r="J207" t="s">
        <v>30</v>
      </c>
      <c r="K207" t="s">
        <v>31</v>
      </c>
      <c r="L207" t="s">
        <v>32</v>
      </c>
      <c r="M207" t="s">
        <v>33</v>
      </c>
      <c r="N207" t="s">
        <v>34</v>
      </c>
      <c r="O207" t="s">
        <v>35</v>
      </c>
      <c r="P207" t="s">
        <v>36</v>
      </c>
      <c r="Q207">
        <f t="shared" si="24"/>
        <v>0</v>
      </c>
      <c r="R207" t="s">
        <v>37</v>
      </c>
      <c r="S207">
        <f t="shared" si="25"/>
        <v>0</v>
      </c>
      <c r="T207" t="s">
        <v>844</v>
      </c>
      <c r="V207" t="s">
        <v>37</v>
      </c>
      <c r="W207">
        <f t="shared" si="26"/>
        <v>0</v>
      </c>
      <c r="X207" t="s">
        <v>39</v>
      </c>
      <c r="Y207">
        <f t="shared" si="27"/>
        <v>0</v>
      </c>
      <c r="Z207" t="s">
        <v>36</v>
      </c>
      <c r="AA207">
        <f t="shared" si="28"/>
        <v>0</v>
      </c>
      <c r="AB207" t="s">
        <v>37</v>
      </c>
      <c r="AC207">
        <f t="shared" si="31"/>
        <v>0</v>
      </c>
      <c r="AD207" t="s">
        <v>36</v>
      </c>
      <c r="AE207">
        <f t="shared" si="29"/>
        <v>0</v>
      </c>
      <c r="AF207" t="s">
        <v>40</v>
      </c>
      <c r="AG207">
        <f t="shared" si="30"/>
        <v>0</v>
      </c>
    </row>
    <row r="208" spans="1:33" x14ac:dyDescent="0.2">
      <c r="A208" t="s">
        <v>845</v>
      </c>
      <c r="B208" t="s">
        <v>846</v>
      </c>
      <c r="C208" t="s">
        <v>847</v>
      </c>
      <c r="D208" t="s">
        <v>510</v>
      </c>
      <c r="I208" t="s">
        <v>29</v>
      </c>
      <c r="J208" t="s">
        <v>30</v>
      </c>
      <c r="K208" t="s">
        <v>292</v>
      </c>
      <c r="L208" t="s">
        <v>32</v>
      </c>
      <c r="M208" t="s">
        <v>33</v>
      </c>
      <c r="N208" t="s">
        <v>34</v>
      </c>
      <c r="O208" t="s">
        <v>35</v>
      </c>
      <c r="P208" t="s">
        <v>136</v>
      </c>
      <c r="Q208">
        <f t="shared" si="24"/>
        <v>1</v>
      </c>
      <c r="R208" t="s">
        <v>37</v>
      </c>
      <c r="S208">
        <f t="shared" si="25"/>
        <v>0</v>
      </c>
      <c r="T208" t="s">
        <v>848</v>
      </c>
      <c r="V208" t="s">
        <v>37</v>
      </c>
      <c r="W208">
        <f t="shared" si="26"/>
        <v>0</v>
      </c>
      <c r="X208" t="s">
        <v>39</v>
      </c>
      <c r="Y208">
        <f t="shared" si="27"/>
        <v>0</v>
      </c>
      <c r="Z208" t="s">
        <v>139</v>
      </c>
      <c r="AA208">
        <f t="shared" si="28"/>
        <v>1</v>
      </c>
      <c r="AB208" t="s">
        <v>37</v>
      </c>
      <c r="AC208">
        <f t="shared" si="31"/>
        <v>0</v>
      </c>
      <c r="AD208" t="s">
        <v>136</v>
      </c>
      <c r="AE208">
        <f t="shared" si="29"/>
        <v>1</v>
      </c>
      <c r="AF208" t="s">
        <v>182</v>
      </c>
      <c r="AG208">
        <f t="shared" si="30"/>
        <v>1</v>
      </c>
    </row>
    <row r="209" spans="1:33" x14ac:dyDescent="0.2">
      <c r="A209" t="s">
        <v>490</v>
      </c>
      <c r="B209" t="s">
        <v>849</v>
      </c>
      <c r="C209" t="s">
        <v>850</v>
      </c>
      <c r="D209" t="s">
        <v>510</v>
      </c>
      <c r="I209" t="s">
        <v>29</v>
      </c>
      <c r="J209" t="s">
        <v>30</v>
      </c>
      <c r="K209" t="s">
        <v>490</v>
      </c>
      <c r="L209" t="s">
        <v>32</v>
      </c>
      <c r="M209" t="s">
        <v>33</v>
      </c>
      <c r="N209" t="s">
        <v>34</v>
      </c>
      <c r="O209" t="s">
        <v>35</v>
      </c>
      <c r="P209" t="s">
        <v>404</v>
      </c>
      <c r="Q209">
        <f t="shared" si="24"/>
        <v>1</v>
      </c>
      <c r="R209" t="s">
        <v>405</v>
      </c>
      <c r="S209">
        <f t="shared" si="25"/>
        <v>1</v>
      </c>
      <c r="T209" t="s">
        <v>851</v>
      </c>
      <c r="V209" t="s">
        <v>406</v>
      </c>
      <c r="W209">
        <f t="shared" si="26"/>
        <v>1</v>
      </c>
      <c r="X209" t="s">
        <v>39</v>
      </c>
      <c r="Y209">
        <f t="shared" si="27"/>
        <v>0</v>
      </c>
      <c r="Z209" t="s">
        <v>407</v>
      </c>
      <c r="AA209">
        <f t="shared" si="28"/>
        <v>1</v>
      </c>
      <c r="AB209" t="s">
        <v>405</v>
      </c>
      <c r="AC209">
        <f t="shared" si="31"/>
        <v>1</v>
      </c>
      <c r="AD209" t="s">
        <v>404</v>
      </c>
      <c r="AE209">
        <f t="shared" si="29"/>
        <v>1</v>
      </c>
      <c r="AF209" t="s">
        <v>40</v>
      </c>
      <c r="AG209">
        <f t="shared" si="30"/>
        <v>0</v>
      </c>
    </row>
    <row r="210" spans="1:33" x14ac:dyDescent="0.2">
      <c r="A210" t="s">
        <v>490</v>
      </c>
      <c r="B210" t="s">
        <v>852</v>
      </c>
      <c r="C210" t="s">
        <v>853</v>
      </c>
      <c r="D210" t="s">
        <v>510</v>
      </c>
      <c r="I210" t="s">
        <v>29</v>
      </c>
      <c r="J210" t="s">
        <v>30</v>
      </c>
      <c r="K210" t="s">
        <v>490</v>
      </c>
      <c r="L210" t="s">
        <v>32</v>
      </c>
      <c r="M210" t="s">
        <v>33</v>
      </c>
      <c r="N210" t="s">
        <v>34</v>
      </c>
      <c r="O210" t="s">
        <v>35</v>
      </c>
      <c r="P210" t="s">
        <v>299</v>
      </c>
      <c r="Q210">
        <f t="shared" si="24"/>
        <v>1</v>
      </c>
      <c r="R210" t="s">
        <v>300</v>
      </c>
      <c r="S210">
        <f t="shared" si="25"/>
        <v>1</v>
      </c>
      <c r="T210" t="s">
        <v>397</v>
      </c>
      <c r="V210" t="s">
        <v>37</v>
      </c>
      <c r="W210">
        <f t="shared" si="26"/>
        <v>0</v>
      </c>
      <c r="X210" t="s">
        <v>39</v>
      </c>
      <c r="Y210">
        <f t="shared" si="27"/>
        <v>0</v>
      </c>
      <c r="Z210" t="s">
        <v>476</v>
      </c>
      <c r="AA210">
        <f t="shared" si="28"/>
        <v>1</v>
      </c>
      <c r="AB210" t="s">
        <v>37</v>
      </c>
      <c r="AC210">
        <f t="shared" si="31"/>
        <v>0</v>
      </c>
      <c r="AD210" t="s">
        <v>299</v>
      </c>
      <c r="AE210">
        <f t="shared" si="29"/>
        <v>1</v>
      </c>
      <c r="AF210" t="s">
        <v>212</v>
      </c>
      <c r="AG210">
        <f t="shared" si="30"/>
        <v>1</v>
      </c>
    </row>
    <row r="211" spans="1:33" x14ac:dyDescent="0.2">
      <c r="A211" t="s">
        <v>854</v>
      </c>
      <c r="B211" t="s">
        <v>855</v>
      </c>
      <c r="C211" t="s">
        <v>856</v>
      </c>
      <c r="D211" t="s">
        <v>510</v>
      </c>
      <c r="I211" t="s">
        <v>29</v>
      </c>
      <c r="J211" t="s">
        <v>30</v>
      </c>
      <c r="K211" t="s">
        <v>490</v>
      </c>
      <c r="L211" t="s">
        <v>32</v>
      </c>
      <c r="M211" t="s">
        <v>33</v>
      </c>
      <c r="N211" t="s">
        <v>34</v>
      </c>
      <c r="O211" t="s">
        <v>35</v>
      </c>
      <c r="P211" t="s">
        <v>857</v>
      </c>
      <c r="Q211">
        <f t="shared" si="24"/>
        <v>1</v>
      </c>
      <c r="R211" t="s">
        <v>37</v>
      </c>
      <c r="S211">
        <f t="shared" si="25"/>
        <v>0</v>
      </c>
      <c r="T211" t="s">
        <v>858</v>
      </c>
      <c r="V211" t="s">
        <v>859</v>
      </c>
      <c r="W211">
        <f t="shared" si="26"/>
        <v>1</v>
      </c>
      <c r="X211" t="s">
        <v>39</v>
      </c>
      <c r="Y211">
        <f t="shared" si="27"/>
        <v>0</v>
      </c>
      <c r="Z211" t="s">
        <v>73</v>
      </c>
      <c r="AA211">
        <f t="shared" si="28"/>
        <v>1</v>
      </c>
      <c r="AB211" t="s">
        <v>860</v>
      </c>
      <c r="AC211">
        <f t="shared" si="31"/>
        <v>1</v>
      </c>
      <c r="AD211" t="s">
        <v>857</v>
      </c>
      <c r="AE211">
        <f t="shared" si="29"/>
        <v>1</v>
      </c>
      <c r="AF211" t="s">
        <v>40</v>
      </c>
      <c r="AG211">
        <f t="shared" si="30"/>
        <v>0</v>
      </c>
    </row>
    <row r="212" spans="1:33" x14ac:dyDescent="0.2">
      <c r="A212" t="s">
        <v>861</v>
      </c>
      <c r="B212" t="s">
        <v>862</v>
      </c>
      <c r="C212" t="s">
        <v>863</v>
      </c>
      <c r="D212" t="s">
        <v>510</v>
      </c>
      <c r="I212" t="s">
        <v>29</v>
      </c>
      <c r="J212" t="s">
        <v>30</v>
      </c>
      <c r="K212" t="s">
        <v>490</v>
      </c>
      <c r="L212" t="s">
        <v>32</v>
      </c>
      <c r="M212" t="s">
        <v>33</v>
      </c>
      <c r="N212" t="s">
        <v>34</v>
      </c>
      <c r="O212" t="s">
        <v>35</v>
      </c>
      <c r="P212" t="s">
        <v>864</v>
      </c>
      <c r="Q212">
        <f t="shared" si="24"/>
        <v>1</v>
      </c>
      <c r="R212" t="s">
        <v>37</v>
      </c>
      <c r="S212">
        <f t="shared" si="25"/>
        <v>0</v>
      </c>
      <c r="T212" t="s">
        <v>397</v>
      </c>
      <c r="V212" t="s">
        <v>680</v>
      </c>
      <c r="W212">
        <f t="shared" si="26"/>
        <v>1</v>
      </c>
      <c r="X212" t="s">
        <v>39</v>
      </c>
      <c r="Y212">
        <f t="shared" si="27"/>
        <v>0</v>
      </c>
      <c r="Z212" t="s">
        <v>681</v>
      </c>
      <c r="AA212">
        <f t="shared" si="28"/>
        <v>1</v>
      </c>
      <c r="AB212" t="s">
        <v>37</v>
      </c>
      <c r="AC212">
        <f t="shared" si="31"/>
        <v>0</v>
      </c>
      <c r="AD212" t="s">
        <v>864</v>
      </c>
      <c r="AE212">
        <f t="shared" si="29"/>
        <v>1</v>
      </c>
      <c r="AF212" t="s">
        <v>40</v>
      </c>
      <c r="AG212">
        <f t="shared" si="30"/>
        <v>0</v>
      </c>
    </row>
    <row r="213" spans="1:33" x14ac:dyDescent="0.2">
      <c r="A213" t="s">
        <v>865</v>
      </c>
      <c r="B213" t="s">
        <v>866</v>
      </c>
      <c r="C213" t="s">
        <v>867</v>
      </c>
      <c r="D213" t="s">
        <v>510</v>
      </c>
      <c r="I213" t="s">
        <v>29</v>
      </c>
      <c r="J213" t="s">
        <v>30</v>
      </c>
      <c r="K213" t="s">
        <v>490</v>
      </c>
      <c r="L213" t="s">
        <v>32</v>
      </c>
      <c r="M213" t="s">
        <v>33</v>
      </c>
      <c r="N213" t="s">
        <v>34</v>
      </c>
      <c r="O213" t="s">
        <v>35</v>
      </c>
      <c r="P213" t="s">
        <v>299</v>
      </c>
      <c r="Q213">
        <f t="shared" si="24"/>
        <v>1</v>
      </c>
      <c r="R213" t="s">
        <v>300</v>
      </c>
      <c r="S213">
        <f t="shared" si="25"/>
        <v>1</v>
      </c>
      <c r="T213" t="s">
        <v>868</v>
      </c>
      <c r="V213" t="s">
        <v>37</v>
      </c>
      <c r="W213">
        <f t="shared" si="26"/>
        <v>0</v>
      </c>
      <c r="X213" t="s">
        <v>39</v>
      </c>
      <c r="Y213">
        <f t="shared" si="27"/>
        <v>0</v>
      </c>
      <c r="Z213" t="s">
        <v>476</v>
      </c>
      <c r="AA213">
        <f t="shared" si="28"/>
        <v>1</v>
      </c>
      <c r="AB213" t="s">
        <v>37</v>
      </c>
      <c r="AC213">
        <f t="shared" si="31"/>
        <v>0</v>
      </c>
      <c r="AD213" t="s">
        <v>299</v>
      </c>
      <c r="AE213">
        <f t="shared" si="29"/>
        <v>1</v>
      </c>
      <c r="AF213" t="s">
        <v>212</v>
      </c>
      <c r="AG213">
        <f t="shared" si="30"/>
        <v>1</v>
      </c>
    </row>
    <row r="215" spans="1:33" x14ac:dyDescent="0.2">
      <c r="O215" t="s">
        <v>510</v>
      </c>
      <c r="P215" t="s">
        <v>506</v>
      </c>
      <c r="Q215">
        <f>SUM(Q106:Q214)</f>
        <v>68</v>
      </c>
      <c r="S215">
        <f>SUM(S106:S214)</f>
        <v>25</v>
      </c>
      <c r="W215">
        <f>SUM(W106:W214)</f>
        <v>29</v>
      </c>
      <c r="Y215">
        <f>SUM(Y106:Y214)</f>
        <v>11</v>
      </c>
      <c r="AA215">
        <f>SUM(AA106:AA214)</f>
        <v>58</v>
      </c>
      <c r="AC215">
        <f>SUM(AC106:AC214)</f>
        <v>48</v>
      </c>
      <c r="AE215">
        <f>SUM(AE106:AE214)</f>
        <v>64</v>
      </c>
      <c r="AG215">
        <f>SUM(AG106:AG214)</f>
        <v>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28"/>
  <sheetViews>
    <sheetView workbookViewId="0">
      <selection sqref="A1:XFD1048576"/>
    </sheetView>
  </sheetViews>
  <sheetFormatPr defaultRowHeight="15" x14ac:dyDescent="0.2"/>
  <sheetData>
    <row r="1" spans="1:33" x14ac:dyDescent="0.2">
      <c r="A1" t="s">
        <v>0</v>
      </c>
      <c r="B1" t="s">
        <v>1</v>
      </c>
      <c r="C1" t="s">
        <v>2</v>
      </c>
      <c r="D1" t="s">
        <v>3</v>
      </c>
      <c r="E1" t="s">
        <v>4</v>
      </c>
      <c r="F1" t="s">
        <v>5</v>
      </c>
      <c r="G1" t="s">
        <v>6</v>
      </c>
      <c r="H1" t="s">
        <v>7</v>
      </c>
      <c r="I1" t="s">
        <v>8</v>
      </c>
      <c r="J1" t="s">
        <v>9</v>
      </c>
      <c r="K1" t="s">
        <v>10</v>
      </c>
      <c r="L1" t="s">
        <v>11</v>
      </c>
      <c r="M1" t="s">
        <v>12</v>
      </c>
      <c r="N1" t="s">
        <v>13</v>
      </c>
      <c r="O1" t="s">
        <v>14</v>
      </c>
      <c r="P1" t="s">
        <v>21</v>
      </c>
      <c r="Q1" t="s">
        <v>16</v>
      </c>
      <c r="R1" t="s">
        <v>22</v>
      </c>
      <c r="S1" t="s">
        <v>16</v>
      </c>
      <c r="T1" t="s">
        <v>17</v>
      </c>
      <c r="U1" t="s">
        <v>16</v>
      </c>
      <c r="V1" t="s">
        <v>15</v>
      </c>
      <c r="W1" t="s">
        <v>16</v>
      </c>
      <c r="X1" t="s">
        <v>20</v>
      </c>
      <c r="Y1" t="s">
        <v>16</v>
      </c>
      <c r="Z1" t="s">
        <v>19</v>
      </c>
      <c r="AA1" t="s">
        <v>16</v>
      </c>
      <c r="AB1" t="s">
        <v>18</v>
      </c>
      <c r="AC1" t="s">
        <v>16</v>
      </c>
      <c r="AD1" t="s">
        <v>23</v>
      </c>
      <c r="AE1" t="s">
        <v>16</v>
      </c>
      <c r="AF1" t="s">
        <v>24</v>
      </c>
      <c r="AG1" t="s">
        <v>16</v>
      </c>
    </row>
    <row r="2" spans="1:33" x14ac:dyDescent="0.2">
      <c r="A2" t="s">
        <v>514</v>
      </c>
      <c r="B2" t="s">
        <v>515</v>
      </c>
      <c r="C2" t="s">
        <v>516</v>
      </c>
      <c r="D2" t="s">
        <v>28</v>
      </c>
      <c r="I2" t="s">
        <v>29</v>
      </c>
      <c r="J2" t="s">
        <v>869</v>
      </c>
      <c r="K2" t="s">
        <v>31</v>
      </c>
      <c r="L2" t="s">
        <v>32</v>
      </c>
      <c r="M2" t="s">
        <v>33</v>
      </c>
      <c r="N2" t="s">
        <v>34</v>
      </c>
      <c r="O2" t="s">
        <v>35</v>
      </c>
      <c r="P2" t="s">
        <v>36</v>
      </c>
      <c r="Q2">
        <f t="shared" ref="Q2:Q65" si="0">IF(P2="No alert found",0,1)</f>
        <v>0</v>
      </c>
      <c r="R2" t="s">
        <v>37</v>
      </c>
      <c r="S2">
        <f t="shared" ref="S2:S65" si="1">IF(R2="Not possible to classify according to these rules",0,1)</f>
        <v>0</v>
      </c>
      <c r="T2" t="s">
        <v>37</v>
      </c>
      <c r="U2">
        <f t="shared" ref="U2:U65" si="2">IF(T2="Not possible to classify according to these rules",0,1)</f>
        <v>0</v>
      </c>
      <c r="V2" t="s">
        <v>36</v>
      </c>
      <c r="W2">
        <f t="shared" ref="W2:W65" si="3">IF(V2="No alert found",0,1)</f>
        <v>0</v>
      </c>
      <c r="X2" t="s">
        <v>39</v>
      </c>
      <c r="Y2">
        <f t="shared" ref="Y2:Y65" si="4">IF(X2="Not possible to classify according to these rules (GSH)",0,1)</f>
        <v>0</v>
      </c>
      <c r="Z2" t="s">
        <v>37</v>
      </c>
      <c r="AA2">
        <f t="shared" ref="AA2:AA65" si="5">IF(Z2="Not possible to classify according to these rules",0,1)</f>
        <v>0</v>
      </c>
      <c r="AB2" t="s">
        <v>99</v>
      </c>
      <c r="AD2" t="s">
        <v>36</v>
      </c>
      <c r="AE2">
        <f t="shared" ref="AE2:AE65" si="6">IF(AD2="No alert found",0,1)</f>
        <v>0</v>
      </c>
      <c r="AF2" t="s">
        <v>100</v>
      </c>
      <c r="AG2">
        <f t="shared" ref="AG2:AG65" si="7">IF(AF2="Inclusion rules not met",0,1)</f>
        <v>1</v>
      </c>
    </row>
    <row r="3" spans="1:33" x14ac:dyDescent="0.2">
      <c r="A3" t="s">
        <v>870</v>
      </c>
      <c r="B3" t="s">
        <v>871</v>
      </c>
      <c r="C3" t="s">
        <v>872</v>
      </c>
      <c r="D3" t="s">
        <v>28</v>
      </c>
      <c r="I3" t="s">
        <v>29</v>
      </c>
      <c r="J3" t="s">
        <v>869</v>
      </c>
      <c r="K3" t="s">
        <v>31</v>
      </c>
      <c r="L3" t="s">
        <v>32</v>
      </c>
      <c r="M3" t="s">
        <v>33</v>
      </c>
      <c r="N3" t="s">
        <v>34</v>
      </c>
      <c r="O3" t="s">
        <v>35</v>
      </c>
      <c r="P3" t="s">
        <v>873</v>
      </c>
      <c r="Q3">
        <f t="shared" si="0"/>
        <v>1</v>
      </c>
      <c r="R3" t="s">
        <v>37</v>
      </c>
      <c r="S3">
        <f t="shared" si="1"/>
        <v>0</v>
      </c>
      <c r="T3" t="s">
        <v>37</v>
      </c>
      <c r="U3">
        <f t="shared" si="2"/>
        <v>0</v>
      </c>
      <c r="V3" t="s">
        <v>125</v>
      </c>
      <c r="W3">
        <f t="shared" si="3"/>
        <v>1</v>
      </c>
      <c r="X3" t="s">
        <v>254</v>
      </c>
      <c r="Y3">
        <f t="shared" si="4"/>
        <v>1</v>
      </c>
      <c r="Z3" t="s">
        <v>37</v>
      </c>
      <c r="AA3">
        <f t="shared" si="5"/>
        <v>0</v>
      </c>
      <c r="AB3" t="s">
        <v>99</v>
      </c>
      <c r="AD3" t="s">
        <v>125</v>
      </c>
      <c r="AE3">
        <f t="shared" si="6"/>
        <v>1</v>
      </c>
      <c r="AF3" t="s">
        <v>40</v>
      </c>
      <c r="AG3">
        <f t="shared" si="7"/>
        <v>0</v>
      </c>
    </row>
    <row r="4" spans="1:33" x14ac:dyDescent="0.2">
      <c r="A4" t="s">
        <v>520</v>
      </c>
      <c r="B4" t="s">
        <v>521</v>
      </c>
      <c r="C4" t="s">
        <v>522</v>
      </c>
      <c r="D4" t="s">
        <v>28</v>
      </c>
      <c r="I4" t="s">
        <v>29</v>
      </c>
      <c r="J4" t="s">
        <v>869</v>
      </c>
      <c r="K4" t="s">
        <v>31</v>
      </c>
      <c r="L4" t="s">
        <v>32</v>
      </c>
      <c r="M4" t="s">
        <v>33</v>
      </c>
      <c r="N4" t="s">
        <v>34</v>
      </c>
      <c r="O4" t="s">
        <v>35</v>
      </c>
      <c r="P4" t="s">
        <v>73</v>
      </c>
      <c r="Q4">
        <f t="shared" si="0"/>
        <v>1</v>
      </c>
      <c r="R4" t="s">
        <v>37</v>
      </c>
      <c r="S4">
        <f t="shared" si="1"/>
        <v>0</v>
      </c>
      <c r="T4" t="s">
        <v>37</v>
      </c>
      <c r="U4">
        <f t="shared" si="2"/>
        <v>0</v>
      </c>
      <c r="V4" t="s">
        <v>523</v>
      </c>
      <c r="W4">
        <f t="shared" si="3"/>
        <v>1</v>
      </c>
      <c r="X4" t="s">
        <v>39</v>
      </c>
      <c r="Y4">
        <f t="shared" si="4"/>
        <v>0</v>
      </c>
      <c r="Z4" t="s">
        <v>37</v>
      </c>
      <c r="AA4">
        <f t="shared" si="5"/>
        <v>0</v>
      </c>
      <c r="AB4" t="s">
        <v>54</v>
      </c>
      <c r="AD4" t="s">
        <v>523</v>
      </c>
      <c r="AE4">
        <f t="shared" si="6"/>
        <v>1</v>
      </c>
      <c r="AF4" t="s">
        <v>524</v>
      </c>
      <c r="AG4">
        <f t="shared" si="7"/>
        <v>1</v>
      </c>
    </row>
    <row r="5" spans="1:33" x14ac:dyDescent="0.2">
      <c r="A5" t="s">
        <v>525</v>
      </c>
      <c r="B5" t="s">
        <v>526</v>
      </c>
      <c r="C5" t="s">
        <v>527</v>
      </c>
      <c r="D5" t="s">
        <v>28</v>
      </c>
      <c r="I5" t="s">
        <v>29</v>
      </c>
      <c r="J5" t="s">
        <v>869</v>
      </c>
      <c r="K5" t="s">
        <v>490</v>
      </c>
      <c r="L5" t="s">
        <v>874</v>
      </c>
      <c r="M5" t="s">
        <v>33</v>
      </c>
      <c r="N5" t="s">
        <v>34</v>
      </c>
      <c r="O5" t="s">
        <v>35</v>
      </c>
      <c r="P5" t="s">
        <v>36</v>
      </c>
      <c r="Q5">
        <f t="shared" si="0"/>
        <v>0</v>
      </c>
      <c r="R5" t="s">
        <v>37</v>
      </c>
      <c r="S5">
        <f t="shared" si="1"/>
        <v>0</v>
      </c>
      <c r="T5" t="s">
        <v>37</v>
      </c>
      <c r="U5">
        <f t="shared" si="2"/>
        <v>0</v>
      </c>
      <c r="V5" t="s">
        <v>36</v>
      </c>
      <c r="W5">
        <f t="shared" si="3"/>
        <v>0</v>
      </c>
      <c r="X5" t="s">
        <v>39</v>
      </c>
      <c r="Y5">
        <f t="shared" si="4"/>
        <v>0</v>
      </c>
      <c r="Z5" t="s">
        <v>37</v>
      </c>
      <c r="AA5">
        <f t="shared" si="5"/>
        <v>0</v>
      </c>
      <c r="AB5" t="s">
        <v>48</v>
      </c>
      <c r="AD5" t="s">
        <v>36</v>
      </c>
      <c r="AE5">
        <f t="shared" si="6"/>
        <v>0</v>
      </c>
      <c r="AF5" t="s">
        <v>40</v>
      </c>
      <c r="AG5">
        <f t="shared" si="7"/>
        <v>0</v>
      </c>
    </row>
    <row r="6" spans="1:33" x14ac:dyDescent="0.2">
      <c r="A6" t="s">
        <v>875</v>
      </c>
      <c r="B6" t="s">
        <v>876</v>
      </c>
      <c r="C6" t="s">
        <v>877</v>
      </c>
      <c r="D6" t="s">
        <v>28</v>
      </c>
      <c r="I6" t="s">
        <v>29</v>
      </c>
      <c r="J6" t="s">
        <v>869</v>
      </c>
      <c r="K6" t="s">
        <v>31</v>
      </c>
      <c r="L6" t="s">
        <v>32</v>
      </c>
      <c r="M6" t="s">
        <v>33</v>
      </c>
      <c r="N6" t="s">
        <v>34</v>
      </c>
      <c r="O6" t="s">
        <v>35</v>
      </c>
      <c r="P6" t="s">
        <v>355</v>
      </c>
      <c r="Q6">
        <f t="shared" si="0"/>
        <v>1</v>
      </c>
      <c r="R6" t="s">
        <v>356</v>
      </c>
      <c r="S6">
        <f t="shared" si="1"/>
        <v>1</v>
      </c>
      <c r="T6" t="s">
        <v>353</v>
      </c>
      <c r="U6">
        <f t="shared" si="2"/>
        <v>1</v>
      </c>
      <c r="V6" t="s">
        <v>63</v>
      </c>
      <c r="W6">
        <f t="shared" si="3"/>
        <v>1</v>
      </c>
      <c r="X6" t="s">
        <v>39</v>
      </c>
      <c r="Y6">
        <f t="shared" si="4"/>
        <v>0</v>
      </c>
      <c r="Z6" t="s">
        <v>37</v>
      </c>
      <c r="AA6">
        <f t="shared" si="5"/>
        <v>0</v>
      </c>
      <c r="AB6" t="s">
        <v>65</v>
      </c>
      <c r="AD6" t="s">
        <v>63</v>
      </c>
      <c r="AE6">
        <f t="shared" si="6"/>
        <v>1</v>
      </c>
      <c r="AF6" t="s">
        <v>357</v>
      </c>
      <c r="AG6">
        <f t="shared" si="7"/>
        <v>1</v>
      </c>
    </row>
    <row r="7" spans="1:33" x14ac:dyDescent="0.2">
      <c r="A7" t="s">
        <v>878</v>
      </c>
      <c r="B7" t="s">
        <v>879</v>
      </c>
      <c r="C7" t="s">
        <v>880</v>
      </c>
      <c r="D7" t="s">
        <v>28</v>
      </c>
      <c r="I7" t="s">
        <v>29</v>
      </c>
      <c r="J7" t="s">
        <v>869</v>
      </c>
      <c r="K7" t="s">
        <v>31</v>
      </c>
      <c r="L7" t="s">
        <v>32</v>
      </c>
      <c r="M7" t="s">
        <v>33</v>
      </c>
      <c r="N7" t="s">
        <v>34</v>
      </c>
      <c r="O7" t="s">
        <v>35</v>
      </c>
      <c r="P7" t="s">
        <v>36</v>
      </c>
      <c r="Q7">
        <f t="shared" si="0"/>
        <v>0</v>
      </c>
      <c r="R7" t="s">
        <v>37</v>
      </c>
      <c r="S7">
        <f t="shared" si="1"/>
        <v>0</v>
      </c>
      <c r="T7" t="s">
        <v>37</v>
      </c>
      <c r="U7">
        <f t="shared" si="2"/>
        <v>0</v>
      </c>
      <c r="V7" t="s">
        <v>36</v>
      </c>
      <c r="W7">
        <f t="shared" si="3"/>
        <v>0</v>
      </c>
      <c r="X7" t="s">
        <v>39</v>
      </c>
      <c r="Y7">
        <f t="shared" si="4"/>
        <v>0</v>
      </c>
      <c r="Z7" t="s">
        <v>37</v>
      </c>
      <c r="AA7">
        <f t="shared" si="5"/>
        <v>0</v>
      </c>
      <c r="AB7" t="s">
        <v>338</v>
      </c>
      <c r="AD7" t="s">
        <v>36</v>
      </c>
      <c r="AE7">
        <f t="shared" si="6"/>
        <v>0</v>
      </c>
      <c r="AF7" t="s">
        <v>80</v>
      </c>
      <c r="AG7">
        <f t="shared" si="7"/>
        <v>1</v>
      </c>
    </row>
    <row r="8" spans="1:33" x14ac:dyDescent="0.2">
      <c r="A8" t="s">
        <v>534</v>
      </c>
      <c r="B8" t="s">
        <v>535</v>
      </c>
      <c r="C8" t="s">
        <v>536</v>
      </c>
      <c r="D8" t="s">
        <v>28</v>
      </c>
      <c r="I8" t="s">
        <v>29</v>
      </c>
      <c r="J8" t="s">
        <v>869</v>
      </c>
      <c r="K8" t="s">
        <v>31</v>
      </c>
      <c r="L8" t="s">
        <v>32</v>
      </c>
      <c r="M8" t="s">
        <v>33</v>
      </c>
      <c r="N8" t="s">
        <v>34</v>
      </c>
      <c r="O8" t="s">
        <v>35</v>
      </c>
      <c r="P8" t="s">
        <v>36</v>
      </c>
      <c r="Q8">
        <f t="shared" si="0"/>
        <v>0</v>
      </c>
      <c r="R8" t="s">
        <v>37</v>
      </c>
      <c r="S8">
        <f t="shared" si="1"/>
        <v>0</v>
      </c>
      <c r="T8" t="s">
        <v>37</v>
      </c>
      <c r="U8">
        <f t="shared" si="2"/>
        <v>0</v>
      </c>
      <c r="V8" t="s">
        <v>36</v>
      </c>
      <c r="W8">
        <f t="shared" si="3"/>
        <v>0</v>
      </c>
      <c r="X8" t="s">
        <v>39</v>
      </c>
      <c r="Y8">
        <f t="shared" si="4"/>
        <v>0</v>
      </c>
      <c r="Z8" t="s">
        <v>37</v>
      </c>
      <c r="AA8">
        <f t="shared" si="5"/>
        <v>0</v>
      </c>
      <c r="AB8" t="s">
        <v>99</v>
      </c>
      <c r="AD8" t="s">
        <v>36</v>
      </c>
      <c r="AE8">
        <f t="shared" si="6"/>
        <v>0</v>
      </c>
      <c r="AF8" t="s">
        <v>100</v>
      </c>
      <c r="AG8">
        <f t="shared" si="7"/>
        <v>1</v>
      </c>
    </row>
    <row r="9" spans="1:33" x14ac:dyDescent="0.2">
      <c r="A9" t="s">
        <v>881</v>
      </c>
      <c r="B9" t="s">
        <v>882</v>
      </c>
      <c r="C9" t="s">
        <v>883</v>
      </c>
      <c r="D9" t="s">
        <v>28</v>
      </c>
      <c r="I9" t="s">
        <v>29</v>
      </c>
      <c r="J9" t="s">
        <v>869</v>
      </c>
      <c r="K9" t="s">
        <v>31</v>
      </c>
      <c r="L9" t="s">
        <v>32</v>
      </c>
      <c r="M9" t="s">
        <v>33</v>
      </c>
      <c r="N9" t="s">
        <v>34</v>
      </c>
      <c r="O9" t="s">
        <v>35</v>
      </c>
      <c r="P9" t="s">
        <v>36</v>
      </c>
      <c r="Q9">
        <f t="shared" si="0"/>
        <v>0</v>
      </c>
      <c r="R9" t="s">
        <v>37</v>
      </c>
      <c r="S9">
        <f t="shared" si="1"/>
        <v>0</v>
      </c>
      <c r="T9" t="s">
        <v>37</v>
      </c>
      <c r="U9">
        <f t="shared" si="2"/>
        <v>0</v>
      </c>
      <c r="V9" t="s">
        <v>36</v>
      </c>
      <c r="W9">
        <f t="shared" si="3"/>
        <v>0</v>
      </c>
      <c r="X9" t="s">
        <v>39</v>
      </c>
      <c r="Y9">
        <f t="shared" si="4"/>
        <v>0</v>
      </c>
      <c r="Z9" t="s">
        <v>37</v>
      </c>
      <c r="AA9">
        <f t="shared" si="5"/>
        <v>0</v>
      </c>
      <c r="AB9" t="s">
        <v>99</v>
      </c>
      <c r="AD9" t="s">
        <v>36</v>
      </c>
      <c r="AE9">
        <f t="shared" si="6"/>
        <v>0</v>
      </c>
      <c r="AF9" t="s">
        <v>151</v>
      </c>
      <c r="AG9">
        <f t="shared" si="7"/>
        <v>1</v>
      </c>
    </row>
    <row r="10" spans="1:33" x14ac:dyDescent="0.2">
      <c r="A10" t="s">
        <v>45</v>
      </c>
      <c r="B10" t="s">
        <v>46</v>
      </c>
      <c r="C10" t="s">
        <v>47</v>
      </c>
      <c r="D10" t="s">
        <v>28</v>
      </c>
      <c r="I10" t="s">
        <v>29</v>
      </c>
      <c r="J10" t="s">
        <v>869</v>
      </c>
      <c r="K10" t="s">
        <v>490</v>
      </c>
      <c r="L10" t="s">
        <v>874</v>
      </c>
      <c r="M10" t="s">
        <v>33</v>
      </c>
      <c r="N10" t="s">
        <v>34</v>
      </c>
      <c r="O10" t="s">
        <v>35</v>
      </c>
      <c r="P10" t="s">
        <v>36</v>
      </c>
      <c r="Q10">
        <f t="shared" si="0"/>
        <v>0</v>
      </c>
      <c r="R10" t="s">
        <v>37</v>
      </c>
      <c r="S10">
        <f t="shared" si="1"/>
        <v>0</v>
      </c>
      <c r="T10" t="s">
        <v>37</v>
      </c>
      <c r="U10">
        <f t="shared" si="2"/>
        <v>0</v>
      </c>
      <c r="V10" t="s">
        <v>36</v>
      </c>
      <c r="W10">
        <f t="shared" si="3"/>
        <v>0</v>
      </c>
      <c r="X10" t="s">
        <v>39</v>
      </c>
      <c r="Y10">
        <f t="shared" si="4"/>
        <v>0</v>
      </c>
      <c r="Z10" t="s">
        <v>37</v>
      </c>
      <c r="AA10">
        <f t="shared" si="5"/>
        <v>0</v>
      </c>
      <c r="AB10" t="s">
        <v>48</v>
      </c>
      <c r="AD10" t="s">
        <v>36</v>
      </c>
      <c r="AE10">
        <f t="shared" si="6"/>
        <v>0</v>
      </c>
      <c r="AF10" t="s">
        <v>40</v>
      </c>
      <c r="AG10">
        <f t="shared" si="7"/>
        <v>0</v>
      </c>
    </row>
    <row r="11" spans="1:33" x14ac:dyDescent="0.2">
      <c r="A11" t="s">
        <v>49</v>
      </c>
      <c r="B11" t="s">
        <v>50</v>
      </c>
      <c r="C11" t="s">
        <v>51</v>
      </c>
      <c r="D11" t="s">
        <v>28</v>
      </c>
      <c r="I11" t="s">
        <v>29</v>
      </c>
      <c r="J11" t="s">
        <v>869</v>
      </c>
      <c r="K11" t="s">
        <v>490</v>
      </c>
      <c r="L11" t="s">
        <v>874</v>
      </c>
      <c r="M11" t="s">
        <v>33</v>
      </c>
      <c r="N11" t="s">
        <v>34</v>
      </c>
      <c r="O11" t="s">
        <v>35</v>
      </c>
      <c r="P11" t="s">
        <v>57</v>
      </c>
      <c r="Q11">
        <f t="shared" si="0"/>
        <v>1</v>
      </c>
      <c r="R11" t="s">
        <v>58</v>
      </c>
      <c r="S11">
        <f t="shared" si="1"/>
        <v>1</v>
      </c>
      <c r="T11" t="s">
        <v>53</v>
      </c>
      <c r="U11">
        <f t="shared" si="2"/>
        <v>1</v>
      </c>
      <c r="V11" t="s">
        <v>52</v>
      </c>
      <c r="W11">
        <f t="shared" si="3"/>
        <v>1</v>
      </c>
      <c r="X11" t="s">
        <v>56</v>
      </c>
      <c r="Y11">
        <f t="shared" si="4"/>
        <v>1</v>
      </c>
      <c r="Z11" t="s">
        <v>55</v>
      </c>
      <c r="AA11">
        <f t="shared" si="5"/>
        <v>1</v>
      </c>
      <c r="AB11" t="s">
        <v>54</v>
      </c>
      <c r="AD11" t="s">
        <v>52</v>
      </c>
      <c r="AE11">
        <f t="shared" si="6"/>
        <v>1</v>
      </c>
      <c r="AF11" t="s">
        <v>59</v>
      </c>
      <c r="AG11">
        <f t="shared" si="7"/>
        <v>1</v>
      </c>
    </row>
    <row r="12" spans="1:33" x14ac:dyDescent="0.2">
      <c r="A12" t="s">
        <v>60</v>
      </c>
      <c r="B12" t="s">
        <v>61</v>
      </c>
      <c r="C12" t="s">
        <v>62</v>
      </c>
      <c r="D12" t="s">
        <v>28</v>
      </c>
      <c r="I12" t="s">
        <v>29</v>
      </c>
      <c r="J12" t="s">
        <v>869</v>
      </c>
      <c r="K12" t="s">
        <v>31</v>
      </c>
      <c r="L12" t="s">
        <v>32</v>
      </c>
      <c r="M12" t="s">
        <v>33</v>
      </c>
      <c r="N12" t="s">
        <v>34</v>
      </c>
      <c r="O12" t="s">
        <v>35</v>
      </c>
      <c r="P12" t="s">
        <v>67</v>
      </c>
      <c r="Q12">
        <f t="shared" si="0"/>
        <v>1</v>
      </c>
      <c r="R12" t="s">
        <v>68</v>
      </c>
      <c r="S12">
        <f t="shared" si="1"/>
        <v>1</v>
      </c>
      <c r="T12" t="s">
        <v>64</v>
      </c>
      <c r="U12">
        <f t="shared" si="2"/>
        <v>1</v>
      </c>
      <c r="V12" t="s">
        <v>63</v>
      </c>
      <c r="W12">
        <f t="shared" si="3"/>
        <v>1</v>
      </c>
      <c r="X12" t="s">
        <v>39</v>
      </c>
      <c r="Y12">
        <f t="shared" si="4"/>
        <v>0</v>
      </c>
      <c r="Z12" t="s">
        <v>66</v>
      </c>
      <c r="AA12">
        <f t="shared" si="5"/>
        <v>1</v>
      </c>
      <c r="AB12" t="s">
        <v>65</v>
      </c>
      <c r="AD12" t="s">
        <v>63</v>
      </c>
      <c r="AE12">
        <f t="shared" si="6"/>
        <v>1</v>
      </c>
      <c r="AF12" t="s">
        <v>40</v>
      </c>
      <c r="AG12">
        <f t="shared" si="7"/>
        <v>0</v>
      </c>
    </row>
    <row r="13" spans="1:33" x14ac:dyDescent="0.2">
      <c r="A13" t="s">
        <v>69</v>
      </c>
      <c r="B13" t="s">
        <v>70</v>
      </c>
      <c r="C13" t="s">
        <v>71</v>
      </c>
      <c r="D13" t="s">
        <v>28</v>
      </c>
      <c r="I13" t="s">
        <v>29</v>
      </c>
      <c r="J13" t="s">
        <v>869</v>
      </c>
      <c r="K13" t="s">
        <v>31</v>
      </c>
      <c r="L13" t="s">
        <v>32</v>
      </c>
      <c r="M13" t="s">
        <v>33</v>
      </c>
      <c r="N13" t="s">
        <v>34</v>
      </c>
      <c r="O13" t="s">
        <v>35</v>
      </c>
      <c r="P13" t="s">
        <v>73</v>
      </c>
      <c r="Q13">
        <f t="shared" si="0"/>
        <v>1</v>
      </c>
      <c r="R13" t="s">
        <v>37</v>
      </c>
      <c r="S13">
        <f t="shared" si="1"/>
        <v>0</v>
      </c>
      <c r="T13" t="s">
        <v>37</v>
      </c>
      <c r="U13">
        <f t="shared" si="2"/>
        <v>0</v>
      </c>
      <c r="V13" t="s">
        <v>72</v>
      </c>
      <c r="W13">
        <f t="shared" si="3"/>
        <v>1</v>
      </c>
      <c r="X13" t="s">
        <v>39</v>
      </c>
      <c r="Y13">
        <f t="shared" si="4"/>
        <v>0</v>
      </c>
      <c r="Z13" t="s">
        <v>37</v>
      </c>
      <c r="AA13">
        <f t="shared" si="5"/>
        <v>0</v>
      </c>
      <c r="AB13" t="s">
        <v>48</v>
      </c>
      <c r="AD13" t="s">
        <v>72</v>
      </c>
      <c r="AE13">
        <f t="shared" si="6"/>
        <v>1</v>
      </c>
      <c r="AF13" t="s">
        <v>40</v>
      </c>
      <c r="AG13">
        <f t="shared" si="7"/>
        <v>0</v>
      </c>
    </row>
    <row r="14" spans="1:33" x14ac:dyDescent="0.2">
      <c r="A14" t="s">
        <v>546</v>
      </c>
      <c r="B14" t="s">
        <v>547</v>
      </c>
      <c r="C14" t="s">
        <v>548</v>
      </c>
      <c r="D14" t="s">
        <v>28</v>
      </c>
      <c r="I14" t="s">
        <v>29</v>
      </c>
      <c r="J14" t="s">
        <v>869</v>
      </c>
      <c r="K14" t="s">
        <v>31</v>
      </c>
      <c r="L14" t="s">
        <v>32</v>
      </c>
      <c r="M14" t="s">
        <v>33</v>
      </c>
      <c r="N14" t="s">
        <v>34</v>
      </c>
      <c r="O14" t="s">
        <v>35</v>
      </c>
      <c r="P14" t="s">
        <v>36</v>
      </c>
      <c r="Q14">
        <f t="shared" si="0"/>
        <v>0</v>
      </c>
      <c r="R14" t="s">
        <v>37</v>
      </c>
      <c r="S14">
        <f t="shared" si="1"/>
        <v>0</v>
      </c>
      <c r="T14" t="s">
        <v>37</v>
      </c>
      <c r="U14">
        <f t="shared" si="2"/>
        <v>0</v>
      </c>
      <c r="V14" t="s">
        <v>36</v>
      </c>
      <c r="W14">
        <f t="shared" si="3"/>
        <v>0</v>
      </c>
      <c r="X14" t="s">
        <v>39</v>
      </c>
      <c r="Y14">
        <f t="shared" si="4"/>
        <v>0</v>
      </c>
      <c r="Z14" t="s">
        <v>37</v>
      </c>
      <c r="AA14">
        <f t="shared" si="5"/>
        <v>0</v>
      </c>
      <c r="AB14" t="s">
        <v>48</v>
      </c>
      <c r="AD14" t="s">
        <v>36</v>
      </c>
      <c r="AE14">
        <f t="shared" si="6"/>
        <v>0</v>
      </c>
      <c r="AF14" t="s">
        <v>40</v>
      </c>
      <c r="AG14">
        <f t="shared" si="7"/>
        <v>0</v>
      </c>
    </row>
    <row r="15" spans="1:33" x14ac:dyDescent="0.2">
      <c r="A15" t="s">
        <v>884</v>
      </c>
      <c r="B15" t="s">
        <v>885</v>
      </c>
      <c r="C15" t="s">
        <v>886</v>
      </c>
      <c r="D15" t="s">
        <v>28</v>
      </c>
      <c r="I15" t="s">
        <v>29</v>
      </c>
      <c r="J15" t="s">
        <v>869</v>
      </c>
      <c r="K15" t="s">
        <v>31</v>
      </c>
      <c r="L15" t="s">
        <v>32</v>
      </c>
      <c r="M15" t="s">
        <v>33</v>
      </c>
      <c r="N15" t="s">
        <v>34</v>
      </c>
      <c r="O15" t="s">
        <v>35</v>
      </c>
      <c r="P15" t="s">
        <v>36</v>
      </c>
      <c r="Q15">
        <f t="shared" si="0"/>
        <v>0</v>
      </c>
      <c r="R15" t="s">
        <v>37</v>
      </c>
      <c r="S15">
        <f t="shared" si="1"/>
        <v>0</v>
      </c>
      <c r="T15" t="s">
        <v>37</v>
      </c>
      <c r="U15">
        <f t="shared" si="2"/>
        <v>0</v>
      </c>
      <c r="V15" t="s">
        <v>36</v>
      </c>
      <c r="W15">
        <f t="shared" si="3"/>
        <v>0</v>
      </c>
      <c r="X15" t="s">
        <v>39</v>
      </c>
      <c r="Y15">
        <f t="shared" si="4"/>
        <v>0</v>
      </c>
      <c r="Z15" t="s">
        <v>37</v>
      </c>
      <c r="AA15">
        <f t="shared" si="5"/>
        <v>0</v>
      </c>
      <c r="AB15" t="s">
        <v>48</v>
      </c>
      <c r="AD15" t="s">
        <v>36</v>
      </c>
      <c r="AE15">
        <f t="shared" si="6"/>
        <v>0</v>
      </c>
      <c r="AF15" t="s">
        <v>40</v>
      </c>
      <c r="AG15">
        <f t="shared" si="7"/>
        <v>0</v>
      </c>
    </row>
    <row r="16" spans="1:33" x14ac:dyDescent="0.2">
      <c r="A16" t="s">
        <v>552</v>
      </c>
      <c r="B16" t="s">
        <v>553</v>
      </c>
      <c r="C16" t="s">
        <v>554</v>
      </c>
      <c r="D16" t="s">
        <v>28</v>
      </c>
      <c r="I16" t="s">
        <v>29</v>
      </c>
      <c r="J16" t="s">
        <v>869</v>
      </c>
      <c r="K16" t="s">
        <v>31</v>
      </c>
      <c r="L16" t="s">
        <v>32</v>
      </c>
      <c r="M16" t="s">
        <v>33</v>
      </c>
      <c r="N16" t="s">
        <v>34</v>
      </c>
      <c r="O16" t="s">
        <v>35</v>
      </c>
      <c r="P16" t="s">
        <v>36</v>
      </c>
      <c r="Q16">
        <f t="shared" si="0"/>
        <v>0</v>
      </c>
      <c r="R16" t="s">
        <v>37</v>
      </c>
      <c r="S16">
        <f t="shared" si="1"/>
        <v>0</v>
      </c>
      <c r="T16" t="s">
        <v>37</v>
      </c>
      <c r="U16">
        <f t="shared" si="2"/>
        <v>0</v>
      </c>
      <c r="V16" t="s">
        <v>36</v>
      </c>
      <c r="W16">
        <f t="shared" si="3"/>
        <v>0</v>
      </c>
      <c r="X16" t="s">
        <v>39</v>
      </c>
      <c r="Y16">
        <f t="shared" si="4"/>
        <v>0</v>
      </c>
      <c r="Z16" t="s">
        <v>37</v>
      </c>
      <c r="AA16">
        <f t="shared" si="5"/>
        <v>0</v>
      </c>
      <c r="AB16" t="s">
        <v>48</v>
      </c>
      <c r="AD16" t="s">
        <v>36</v>
      </c>
      <c r="AE16">
        <f t="shared" si="6"/>
        <v>0</v>
      </c>
      <c r="AF16" t="s">
        <v>80</v>
      </c>
      <c r="AG16">
        <f t="shared" si="7"/>
        <v>1</v>
      </c>
    </row>
    <row r="17" spans="1:33" x14ac:dyDescent="0.2">
      <c r="A17" t="s">
        <v>77</v>
      </c>
      <c r="B17" t="s">
        <v>78</v>
      </c>
      <c r="C17" t="s">
        <v>79</v>
      </c>
      <c r="D17" t="s">
        <v>28</v>
      </c>
      <c r="I17" t="s">
        <v>29</v>
      </c>
      <c r="J17" t="s">
        <v>869</v>
      </c>
      <c r="K17" t="s">
        <v>31</v>
      </c>
      <c r="L17" t="s">
        <v>32</v>
      </c>
      <c r="M17" t="s">
        <v>33</v>
      </c>
      <c r="N17" t="s">
        <v>34</v>
      </c>
      <c r="O17" t="s">
        <v>35</v>
      </c>
      <c r="P17" t="s">
        <v>36</v>
      </c>
      <c r="Q17">
        <f t="shared" si="0"/>
        <v>0</v>
      </c>
      <c r="R17" t="s">
        <v>37</v>
      </c>
      <c r="S17">
        <f t="shared" si="1"/>
        <v>0</v>
      </c>
      <c r="T17" t="s">
        <v>37</v>
      </c>
      <c r="U17">
        <f t="shared" si="2"/>
        <v>0</v>
      </c>
      <c r="V17" t="s">
        <v>36</v>
      </c>
      <c r="W17">
        <f t="shared" si="3"/>
        <v>0</v>
      </c>
      <c r="X17" t="s">
        <v>39</v>
      </c>
      <c r="Y17">
        <f t="shared" si="4"/>
        <v>0</v>
      </c>
      <c r="Z17" t="s">
        <v>37</v>
      </c>
      <c r="AA17">
        <f t="shared" si="5"/>
        <v>0</v>
      </c>
      <c r="AB17" t="s">
        <v>54</v>
      </c>
      <c r="AD17" t="s">
        <v>36</v>
      </c>
      <c r="AE17">
        <f t="shared" si="6"/>
        <v>0</v>
      </c>
      <c r="AF17" t="s">
        <v>80</v>
      </c>
      <c r="AG17">
        <f t="shared" si="7"/>
        <v>1</v>
      </c>
    </row>
    <row r="18" spans="1:33" x14ac:dyDescent="0.2">
      <c r="A18" t="s">
        <v>81</v>
      </c>
      <c r="B18" t="s">
        <v>82</v>
      </c>
      <c r="C18" t="s">
        <v>83</v>
      </c>
      <c r="D18" t="s">
        <v>28</v>
      </c>
      <c r="I18" t="s">
        <v>29</v>
      </c>
      <c r="J18" t="s">
        <v>869</v>
      </c>
      <c r="K18" t="s">
        <v>31</v>
      </c>
      <c r="L18" t="s">
        <v>32</v>
      </c>
      <c r="M18" t="s">
        <v>33</v>
      </c>
      <c r="N18" t="s">
        <v>34</v>
      </c>
      <c r="O18" t="s">
        <v>35</v>
      </c>
      <c r="P18" t="s">
        <v>87</v>
      </c>
      <c r="Q18">
        <f t="shared" si="0"/>
        <v>1</v>
      </c>
      <c r="R18" t="s">
        <v>88</v>
      </c>
      <c r="S18">
        <f t="shared" si="1"/>
        <v>1</v>
      </c>
      <c r="T18" t="s">
        <v>37</v>
      </c>
      <c r="U18">
        <f t="shared" si="2"/>
        <v>0</v>
      </c>
      <c r="V18" t="s">
        <v>84</v>
      </c>
      <c r="W18">
        <f t="shared" si="3"/>
        <v>1</v>
      </c>
      <c r="X18" t="s">
        <v>39</v>
      </c>
      <c r="Y18">
        <f t="shared" si="4"/>
        <v>0</v>
      </c>
      <c r="Z18" t="s">
        <v>86</v>
      </c>
      <c r="AA18">
        <f t="shared" si="5"/>
        <v>1</v>
      </c>
      <c r="AB18" t="s">
        <v>85</v>
      </c>
      <c r="AD18" t="s">
        <v>84</v>
      </c>
      <c r="AE18">
        <f t="shared" si="6"/>
        <v>1</v>
      </c>
      <c r="AF18" t="s">
        <v>40</v>
      </c>
      <c r="AG18">
        <f t="shared" si="7"/>
        <v>0</v>
      </c>
    </row>
    <row r="19" spans="1:33" x14ac:dyDescent="0.2">
      <c r="A19" t="s">
        <v>96</v>
      </c>
      <c r="B19" t="s">
        <v>97</v>
      </c>
      <c r="C19" t="s">
        <v>98</v>
      </c>
      <c r="D19" t="s">
        <v>28</v>
      </c>
      <c r="I19" t="s">
        <v>29</v>
      </c>
      <c r="J19" t="s">
        <v>869</v>
      </c>
      <c r="K19" t="s">
        <v>31</v>
      </c>
      <c r="L19" t="s">
        <v>32</v>
      </c>
      <c r="M19" t="s">
        <v>33</v>
      </c>
      <c r="N19" t="s">
        <v>34</v>
      </c>
      <c r="O19" t="s">
        <v>35</v>
      </c>
      <c r="P19" t="s">
        <v>36</v>
      </c>
      <c r="Q19">
        <f t="shared" si="0"/>
        <v>0</v>
      </c>
      <c r="R19" t="s">
        <v>37</v>
      </c>
      <c r="S19">
        <f t="shared" si="1"/>
        <v>0</v>
      </c>
      <c r="T19" t="s">
        <v>37</v>
      </c>
      <c r="U19">
        <f t="shared" si="2"/>
        <v>0</v>
      </c>
      <c r="V19" t="s">
        <v>36</v>
      </c>
      <c r="W19">
        <f t="shared" si="3"/>
        <v>0</v>
      </c>
      <c r="X19" t="s">
        <v>39</v>
      </c>
      <c r="Y19">
        <f t="shared" si="4"/>
        <v>0</v>
      </c>
      <c r="Z19" t="s">
        <v>37</v>
      </c>
      <c r="AA19">
        <f t="shared" si="5"/>
        <v>0</v>
      </c>
      <c r="AB19" t="s">
        <v>99</v>
      </c>
      <c r="AD19" t="s">
        <v>36</v>
      </c>
      <c r="AE19">
        <f t="shared" si="6"/>
        <v>0</v>
      </c>
      <c r="AF19" t="s">
        <v>100</v>
      </c>
      <c r="AG19">
        <f t="shared" si="7"/>
        <v>1</v>
      </c>
    </row>
    <row r="20" spans="1:33" x14ac:dyDescent="0.2">
      <c r="A20" t="s">
        <v>887</v>
      </c>
      <c r="B20" t="s">
        <v>888</v>
      </c>
      <c r="C20" t="s">
        <v>889</v>
      </c>
      <c r="D20" t="s">
        <v>28</v>
      </c>
      <c r="I20" t="s">
        <v>29</v>
      </c>
      <c r="J20" t="s">
        <v>869</v>
      </c>
      <c r="K20" t="s">
        <v>31</v>
      </c>
      <c r="L20" t="s">
        <v>32</v>
      </c>
      <c r="M20" t="s">
        <v>33</v>
      </c>
      <c r="N20" t="s">
        <v>34</v>
      </c>
      <c r="O20" t="s">
        <v>35</v>
      </c>
      <c r="P20" t="s">
        <v>237</v>
      </c>
      <c r="Q20">
        <f t="shared" si="0"/>
        <v>1</v>
      </c>
      <c r="R20" t="s">
        <v>37</v>
      </c>
      <c r="S20">
        <f t="shared" si="1"/>
        <v>0</v>
      </c>
      <c r="T20" t="s">
        <v>236</v>
      </c>
      <c r="U20">
        <f t="shared" si="2"/>
        <v>1</v>
      </c>
      <c r="V20" t="s">
        <v>235</v>
      </c>
      <c r="W20">
        <f t="shared" si="3"/>
        <v>1</v>
      </c>
      <c r="X20" t="s">
        <v>39</v>
      </c>
      <c r="Y20">
        <f t="shared" si="4"/>
        <v>0</v>
      </c>
      <c r="Z20" t="s">
        <v>37</v>
      </c>
      <c r="AA20">
        <f t="shared" si="5"/>
        <v>0</v>
      </c>
      <c r="AB20" t="s">
        <v>54</v>
      </c>
      <c r="AD20" t="s">
        <v>235</v>
      </c>
      <c r="AE20">
        <f t="shared" si="6"/>
        <v>1</v>
      </c>
      <c r="AF20" t="s">
        <v>238</v>
      </c>
      <c r="AG20">
        <f t="shared" si="7"/>
        <v>1</v>
      </c>
    </row>
    <row r="21" spans="1:33" x14ac:dyDescent="0.2">
      <c r="A21" t="s">
        <v>890</v>
      </c>
      <c r="B21" t="s">
        <v>891</v>
      </c>
      <c r="C21" t="s">
        <v>892</v>
      </c>
      <c r="D21" t="s">
        <v>28</v>
      </c>
      <c r="I21" t="s">
        <v>29</v>
      </c>
      <c r="J21" t="s">
        <v>869</v>
      </c>
      <c r="K21" t="s">
        <v>31</v>
      </c>
      <c r="L21" t="s">
        <v>32</v>
      </c>
      <c r="M21" t="s">
        <v>33</v>
      </c>
      <c r="N21" t="s">
        <v>34</v>
      </c>
      <c r="O21" t="s">
        <v>35</v>
      </c>
      <c r="P21" t="s">
        <v>36</v>
      </c>
      <c r="Q21">
        <f t="shared" si="0"/>
        <v>0</v>
      </c>
      <c r="R21" t="s">
        <v>37</v>
      </c>
      <c r="S21">
        <f t="shared" si="1"/>
        <v>0</v>
      </c>
      <c r="T21" t="s">
        <v>37</v>
      </c>
      <c r="U21">
        <f t="shared" si="2"/>
        <v>0</v>
      </c>
      <c r="V21" t="s">
        <v>36</v>
      </c>
      <c r="W21">
        <f t="shared" si="3"/>
        <v>0</v>
      </c>
      <c r="X21" t="s">
        <v>39</v>
      </c>
      <c r="Y21">
        <f t="shared" si="4"/>
        <v>0</v>
      </c>
      <c r="Z21" t="s">
        <v>37</v>
      </c>
      <c r="AA21">
        <f t="shared" si="5"/>
        <v>0</v>
      </c>
      <c r="AB21" t="s">
        <v>397</v>
      </c>
      <c r="AD21" t="s">
        <v>36</v>
      </c>
      <c r="AE21">
        <f t="shared" si="6"/>
        <v>0</v>
      </c>
      <c r="AF21" t="s">
        <v>80</v>
      </c>
      <c r="AG21">
        <f t="shared" si="7"/>
        <v>1</v>
      </c>
    </row>
    <row r="22" spans="1:33" x14ac:dyDescent="0.2">
      <c r="A22" t="s">
        <v>893</v>
      </c>
      <c r="B22" t="s">
        <v>894</v>
      </c>
      <c r="C22" t="s">
        <v>895</v>
      </c>
      <c r="D22" t="s">
        <v>28</v>
      </c>
      <c r="I22" t="s">
        <v>29</v>
      </c>
      <c r="J22" t="s">
        <v>869</v>
      </c>
      <c r="K22" t="s">
        <v>31</v>
      </c>
      <c r="L22" t="s">
        <v>32</v>
      </c>
      <c r="M22" t="s">
        <v>33</v>
      </c>
      <c r="N22" t="s">
        <v>34</v>
      </c>
      <c r="O22" t="s">
        <v>35</v>
      </c>
      <c r="P22" t="s">
        <v>36</v>
      </c>
      <c r="Q22">
        <f t="shared" si="0"/>
        <v>0</v>
      </c>
      <c r="R22" t="s">
        <v>37</v>
      </c>
      <c r="S22">
        <f t="shared" si="1"/>
        <v>0</v>
      </c>
      <c r="T22" t="s">
        <v>37</v>
      </c>
      <c r="U22">
        <f t="shared" si="2"/>
        <v>0</v>
      </c>
      <c r="V22" t="s">
        <v>36</v>
      </c>
      <c r="W22">
        <f t="shared" si="3"/>
        <v>0</v>
      </c>
      <c r="X22" t="s">
        <v>39</v>
      </c>
      <c r="Y22">
        <f t="shared" si="4"/>
        <v>0</v>
      </c>
      <c r="Z22" t="s">
        <v>37</v>
      </c>
      <c r="AA22">
        <f t="shared" si="5"/>
        <v>0</v>
      </c>
      <c r="AB22" t="s">
        <v>328</v>
      </c>
      <c r="AD22" t="s">
        <v>36</v>
      </c>
      <c r="AE22">
        <f t="shared" si="6"/>
        <v>0</v>
      </c>
      <c r="AF22" t="s">
        <v>40</v>
      </c>
      <c r="AG22">
        <f t="shared" si="7"/>
        <v>0</v>
      </c>
    </row>
    <row r="23" spans="1:33" x14ac:dyDescent="0.2">
      <c r="A23" t="s">
        <v>896</v>
      </c>
      <c r="B23" t="s">
        <v>897</v>
      </c>
      <c r="C23" t="s">
        <v>898</v>
      </c>
      <c r="D23" t="s">
        <v>28</v>
      </c>
      <c r="I23" t="s">
        <v>29</v>
      </c>
      <c r="J23" t="s">
        <v>869</v>
      </c>
      <c r="K23" t="s">
        <v>31</v>
      </c>
      <c r="L23" t="s">
        <v>32</v>
      </c>
      <c r="M23" t="s">
        <v>33</v>
      </c>
      <c r="N23" t="s">
        <v>34</v>
      </c>
      <c r="O23" t="s">
        <v>35</v>
      </c>
      <c r="P23" t="s">
        <v>36</v>
      </c>
      <c r="Q23">
        <f t="shared" si="0"/>
        <v>0</v>
      </c>
      <c r="R23" t="s">
        <v>37</v>
      </c>
      <c r="S23">
        <f t="shared" si="1"/>
        <v>0</v>
      </c>
      <c r="T23" t="s">
        <v>37</v>
      </c>
      <c r="U23">
        <f t="shared" si="2"/>
        <v>0</v>
      </c>
      <c r="V23" t="s">
        <v>36</v>
      </c>
      <c r="W23">
        <f t="shared" si="3"/>
        <v>0</v>
      </c>
      <c r="X23" t="s">
        <v>39</v>
      </c>
      <c r="Y23">
        <f t="shared" si="4"/>
        <v>0</v>
      </c>
      <c r="Z23" t="s">
        <v>37</v>
      </c>
      <c r="AA23">
        <f t="shared" si="5"/>
        <v>0</v>
      </c>
      <c r="AB23" t="s">
        <v>393</v>
      </c>
      <c r="AD23" t="s">
        <v>36</v>
      </c>
      <c r="AE23">
        <f t="shared" si="6"/>
        <v>0</v>
      </c>
      <c r="AF23" t="s">
        <v>100</v>
      </c>
      <c r="AG23">
        <f t="shared" si="7"/>
        <v>1</v>
      </c>
    </row>
    <row r="24" spans="1:33" x14ac:dyDescent="0.2">
      <c r="A24" t="s">
        <v>899</v>
      </c>
      <c r="B24" t="s">
        <v>900</v>
      </c>
      <c r="C24" t="s">
        <v>901</v>
      </c>
      <c r="D24" t="s">
        <v>28</v>
      </c>
      <c r="I24" t="s">
        <v>29</v>
      </c>
      <c r="J24" t="s">
        <v>869</v>
      </c>
      <c r="K24" t="s">
        <v>490</v>
      </c>
      <c r="L24" t="s">
        <v>874</v>
      </c>
      <c r="M24" t="s">
        <v>33</v>
      </c>
      <c r="N24" t="s">
        <v>34</v>
      </c>
      <c r="O24" t="s">
        <v>35</v>
      </c>
      <c r="P24" t="s">
        <v>36</v>
      </c>
      <c r="Q24">
        <f t="shared" si="0"/>
        <v>0</v>
      </c>
      <c r="R24" t="s">
        <v>37</v>
      </c>
      <c r="S24">
        <f t="shared" si="1"/>
        <v>0</v>
      </c>
      <c r="T24" t="s">
        <v>37</v>
      </c>
      <c r="U24">
        <f t="shared" si="2"/>
        <v>0</v>
      </c>
      <c r="V24" t="s">
        <v>36</v>
      </c>
      <c r="W24">
        <f t="shared" si="3"/>
        <v>0</v>
      </c>
      <c r="X24" t="s">
        <v>39</v>
      </c>
      <c r="Y24">
        <f t="shared" si="4"/>
        <v>0</v>
      </c>
      <c r="Z24" t="s">
        <v>37</v>
      </c>
      <c r="AA24">
        <f t="shared" si="5"/>
        <v>0</v>
      </c>
      <c r="AB24" t="s">
        <v>902</v>
      </c>
      <c r="AD24" t="s">
        <v>36</v>
      </c>
      <c r="AE24">
        <f t="shared" si="6"/>
        <v>0</v>
      </c>
      <c r="AF24" t="s">
        <v>40</v>
      </c>
      <c r="AG24">
        <f t="shared" si="7"/>
        <v>0</v>
      </c>
    </row>
    <row r="25" spans="1:33" x14ac:dyDescent="0.2">
      <c r="A25" t="s">
        <v>903</v>
      </c>
      <c r="B25" t="s">
        <v>904</v>
      </c>
      <c r="C25" t="s">
        <v>905</v>
      </c>
      <c r="D25" t="s">
        <v>28</v>
      </c>
      <c r="I25" t="s">
        <v>29</v>
      </c>
      <c r="J25" t="s">
        <v>869</v>
      </c>
      <c r="K25" t="s">
        <v>31</v>
      </c>
      <c r="L25" t="s">
        <v>32</v>
      </c>
      <c r="M25" t="s">
        <v>33</v>
      </c>
      <c r="N25" t="s">
        <v>34</v>
      </c>
      <c r="O25" t="s">
        <v>35</v>
      </c>
      <c r="P25" t="s">
        <v>201</v>
      </c>
      <c r="Q25">
        <f t="shared" si="0"/>
        <v>1</v>
      </c>
      <c r="R25" t="s">
        <v>37</v>
      </c>
      <c r="S25">
        <f t="shared" si="1"/>
        <v>0</v>
      </c>
      <c r="T25" t="s">
        <v>37</v>
      </c>
      <c r="U25">
        <f t="shared" si="2"/>
        <v>0</v>
      </c>
      <c r="V25" t="s">
        <v>197</v>
      </c>
      <c r="W25">
        <f t="shared" si="3"/>
        <v>1</v>
      </c>
      <c r="X25" t="s">
        <v>39</v>
      </c>
      <c r="Y25">
        <f t="shared" si="4"/>
        <v>0</v>
      </c>
      <c r="Z25" t="s">
        <v>37</v>
      </c>
      <c r="AA25">
        <f t="shared" si="5"/>
        <v>0</v>
      </c>
      <c r="AB25" t="s">
        <v>54</v>
      </c>
      <c r="AD25" t="s">
        <v>197</v>
      </c>
      <c r="AE25">
        <f t="shared" si="6"/>
        <v>1</v>
      </c>
      <c r="AF25" t="s">
        <v>40</v>
      </c>
      <c r="AG25">
        <f t="shared" si="7"/>
        <v>0</v>
      </c>
    </row>
    <row r="26" spans="1:33" x14ac:dyDescent="0.2">
      <c r="A26" t="s">
        <v>133</v>
      </c>
      <c r="B26" t="s">
        <v>134</v>
      </c>
      <c r="C26" t="s">
        <v>135</v>
      </c>
      <c r="D26" t="s">
        <v>28</v>
      </c>
      <c r="I26" t="s">
        <v>29</v>
      </c>
      <c r="J26" t="s">
        <v>869</v>
      </c>
      <c r="K26" t="s">
        <v>31</v>
      </c>
      <c r="L26" t="s">
        <v>32</v>
      </c>
      <c r="M26" t="s">
        <v>33</v>
      </c>
      <c r="N26" t="s">
        <v>34</v>
      </c>
      <c r="O26" t="s">
        <v>35</v>
      </c>
      <c r="P26" t="s">
        <v>139</v>
      </c>
      <c r="Q26">
        <f t="shared" si="0"/>
        <v>1</v>
      </c>
      <c r="R26" t="s">
        <v>140</v>
      </c>
      <c r="S26">
        <f t="shared" si="1"/>
        <v>1</v>
      </c>
      <c r="T26" t="s">
        <v>137</v>
      </c>
      <c r="U26">
        <f t="shared" si="2"/>
        <v>1</v>
      </c>
      <c r="V26" t="s">
        <v>136</v>
      </c>
      <c r="W26">
        <f t="shared" si="3"/>
        <v>1</v>
      </c>
      <c r="X26" t="s">
        <v>39</v>
      </c>
      <c r="Y26">
        <f t="shared" si="4"/>
        <v>0</v>
      </c>
      <c r="Z26" t="s">
        <v>138</v>
      </c>
      <c r="AA26">
        <f t="shared" si="5"/>
        <v>1</v>
      </c>
      <c r="AB26" t="s">
        <v>48</v>
      </c>
      <c r="AD26" t="s">
        <v>136</v>
      </c>
      <c r="AE26">
        <f t="shared" si="6"/>
        <v>1</v>
      </c>
      <c r="AF26" t="s">
        <v>40</v>
      </c>
      <c r="AG26">
        <f t="shared" si="7"/>
        <v>0</v>
      </c>
    </row>
    <row r="27" spans="1:33" x14ac:dyDescent="0.2">
      <c r="A27" t="s">
        <v>906</v>
      </c>
      <c r="B27" t="s">
        <v>907</v>
      </c>
      <c r="C27" t="s">
        <v>908</v>
      </c>
      <c r="D27" t="s">
        <v>28</v>
      </c>
      <c r="I27" t="s">
        <v>29</v>
      </c>
      <c r="J27" t="s">
        <v>869</v>
      </c>
      <c r="K27" t="s">
        <v>31</v>
      </c>
      <c r="L27" t="s">
        <v>32</v>
      </c>
      <c r="M27" t="s">
        <v>33</v>
      </c>
      <c r="N27" t="s">
        <v>34</v>
      </c>
      <c r="O27" t="s">
        <v>35</v>
      </c>
      <c r="P27" t="s">
        <v>36</v>
      </c>
      <c r="Q27">
        <f t="shared" si="0"/>
        <v>0</v>
      </c>
      <c r="R27" t="s">
        <v>37</v>
      </c>
      <c r="S27">
        <f t="shared" si="1"/>
        <v>0</v>
      </c>
      <c r="T27" t="s">
        <v>37</v>
      </c>
      <c r="U27">
        <f t="shared" si="2"/>
        <v>0</v>
      </c>
      <c r="V27" t="s">
        <v>36</v>
      </c>
      <c r="W27">
        <f t="shared" si="3"/>
        <v>0</v>
      </c>
      <c r="X27" t="s">
        <v>39</v>
      </c>
      <c r="Y27">
        <f t="shared" si="4"/>
        <v>0</v>
      </c>
      <c r="Z27" t="s">
        <v>37</v>
      </c>
      <c r="AA27">
        <f t="shared" si="5"/>
        <v>0</v>
      </c>
      <c r="AB27" t="s">
        <v>54</v>
      </c>
      <c r="AD27" t="s">
        <v>36</v>
      </c>
      <c r="AE27">
        <f t="shared" si="6"/>
        <v>0</v>
      </c>
      <c r="AF27" t="s">
        <v>80</v>
      </c>
      <c r="AG27">
        <f t="shared" si="7"/>
        <v>1</v>
      </c>
    </row>
    <row r="28" spans="1:33" x14ac:dyDescent="0.2">
      <c r="A28" t="s">
        <v>145</v>
      </c>
      <c r="B28" t="s">
        <v>146</v>
      </c>
      <c r="C28" t="s">
        <v>147</v>
      </c>
      <c r="D28" t="s">
        <v>28</v>
      </c>
      <c r="I28" t="s">
        <v>29</v>
      </c>
      <c r="J28" t="s">
        <v>869</v>
      </c>
      <c r="K28" t="s">
        <v>31</v>
      </c>
      <c r="L28" t="s">
        <v>32</v>
      </c>
      <c r="M28" t="s">
        <v>33</v>
      </c>
      <c r="N28" t="s">
        <v>34</v>
      </c>
      <c r="O28" t="s">
        <v>35</v>
      </c>
      <c r="P28" t="s">
        <v>36</v>
      </c>
      <c r="Q28">
        <f t="shared" si="0"/>
        <v>0</v>
      </c>
      <c r="R28" t="s">
        <v>37</v>
      </c>
      <c r="S28">
        <f t="shared" si="1"/>
        <v>0</v>
      </c>
      <c r="T28" t="s">
        <v>37</v>
      </c>
      <c r="U28">
        <f t="shared" si="2"/>
        <v>0</v>
      </c>
      <c r="V28" t="s">
        <v>36</v>
      </c>
      <c r="W28">
        <f t="shared" si="3"/>
        <v>0</v>
      </c>
      <c r="X28" t="s">
        <v>39</v>
      </c>
      <c r="Y28">
        <f t="shared" si="4"/>
        <v>0</v>
      </c>
      <c r="Z28" t="s">
        <v>37</v>
      </c>
      <c r="AA28">
        <f t="shared" si="5"/>
        <v>0</v>
      </c>
      <c r="AB28" t="s">
        <v>99</v>
      </c>
      <c r="AD28" t="s">
        <v>36</v>
      </c>
      <c r="AE28">
        <f t="shared" si="6"/>
        <v>0</v>
      </c>
      <c r="AF28" t="s">
        <v>100</v>
      </c>
      <c r="AG28">
        <f t="shared" si="7"/>
        <v>1</v>
      </c>
    </row>
    <row r="29" spans="1:33" x14ac:dyDescent="0.2">
      <c r="A29" t="s">
        <v>909</v>
      </c>
      <c r="B29" t="s">
        <v>910</v>
      </c>
      <c r="C29" t="s">
        <v>911</v>
      </c>
      <c r="D29" t="s">
        <v>28</v>
      </c>
      <c r="I29" t="s">
        <v>29</v>
      </c>
      <c r="J29" t="s">
        <v>869</v>
      </c>
      <c r="K29" t="s">
        <v>31</v>
      </c>
      <c r="L29" t="s">
        <v>32</v>
      </c>
      <c r="M29" t="s">
        <v>33</v>
      </c>
      <c r="N29" t="s">
        <v>34</v>
      </c>
      <c r="O29" t="s">
        <v>35</v>
      </c>
      <c r="P29" t="s">
        <v>36</v>
      </c>
      <c r="Q29">
        <f t="shared" si="0"/>
        <v>0</v>
      </c>
      <c r="R29" t="s">
        <v>37</v>
      </c>
      <c r="S29">
        <f t="shared" si="1"/>
        <v>0</v>
      </c>
      <c r="T29" t="s">
        <v>37</v>
      </c>
      <c r="U29">
        <f t="shared" si="2"/>
        <v>0</v>
      </c>
      <c r="V29" t="s">
        <v>36</v>
      </c>
      <c r="W29">
        <f t="shared" si="3"/>
        <v>0</v>
      </c>
      <c r="X29" t="s">
        <v>912</v>
      </c>
      <c r="Y29">
        <f t="shared" si="4"/>
        <v>1</v>
      </c>
      <c r="Z29" t="s">
        <v>37</v>
      </c>
      <c r="AA29">
        <f t="shared" si="5"/>
        <v>0</v>
      </c>
      <c r="AB29" t="s">
        <v>354</v>
      </c>
      <c r="AD29" t="s">
        <v>36</v>
      </c>
      <c r="AE29">
        <f t="shared" si="6"/>
        <v>0</v>
      </c>
      <c r="AF29" t="s">
        <v>40</v>
      </c>
      <c r="AG29">
        <f t="shared" si="7"/>
        <v>0</v>
      </c>
    </row>
    <row r="30" spans="1:33" x14ac:dyDescent="0.2">
      <c r="A30" t="s">
        <v>913</v>
      </c>
      <c r="B30" t="s">
        <v>914</v>
      </c>
      <c r="C30" t="s">
        <v>915</v>
      </c>
      <c r="D30" t="s">
        <v>28</v>
      </c>
      <c r="I30" t="s">
        <v>29</v>
      </c>
      <c r="J30" t="s">
        <v>869</v>
      </c>
      <c r="K30" t="s">
        <v>31</v>
      </c>
      <c r="L30" t="s">
        <v>32</v>
      </c>
      <c r="M30" t="s">
        <v>33</v>
      </c>
      <c r="N30" t="s">
        <v>34</v>
      </c>
      <c r="O30" t="s">
        <v>35</v>
      </c>
      <c r="P30" t="s">
        <v>36</v>
      </c>
      <c r="Q30">
        <f t="shared" si="0"/>
        <v>0</v>
      </c>
      <c r="R30" t="s">
        <v>37</v>
      </c>
      <c r="S30">
        <f t="shared" si="1"/>
        <v>0</v>
      </c>
      <c r="T30" t="s">
        <v>37</v>
      </c>
      <c r="U30">
        <f t="shared" si="2"/>
        <v>0</v>
      </c>
      <c r="V30" t="s">
        <v>36</v>
      </c>
      <c r="W30">
        <f t="shared" si="3"/>
        <v>0</v>
      </c>
      <c r="X30" t="s">
        <v>39</v>
      </c>
      <c r="Y30">
        <f t="shared" si="4"/>
        <v>0</v>
      </c>
      <c r="Z30" t="s">
        <v>37</v>
      </c>
      <c r="AA30">
        <f t="shared" si="5"/>
        <v>0</v>
      </c>
      <c r="AB30" t="s">
        <v>48</v>
      </c>
      <c r="AD30" t="s">
        <v>36</v>
      </c>
      <c r="AE30">
        <f t="shared" si="6"/>
        <v>0</v>
      </c>
      <c r="AF30" t="s">
        <v>40</v>
      </c>
      <c r="AG30">
        <f t="shared" si="7"/>
        <v>0</v>
      </c>
    </row>
    <row r="31" spans="1:33" x14ac:dyDescent="0.2">
      <c r="A31" t="s">
        <v>580</v>
      </c>
      <c r="B31" t="s">
        <v>581</v>
      </c>
      <c r="C31" t="s">
        <v>582</v>
      </c>
      <c r="D31" t="s">
        <v>28</v>
      </c>
      <c r="I31" t="s">
        <v>29</v>
      </c>
      <c r="J31" t="s">
        <v>869</v>
      </c>
      <c r="K31" t="s">
        <v>31</v>
      </c>
      <c r="L31" t="s">
        <v>32</v>
      </c>
      <c r="M31" t="s">
        <v>33</v>
      </c>
      <c r="N31" t="s">
        <v>34</v>
      </c>
      <c r="O31" t="s">
        <v>35</v>
      </c>
      <c r="P31" t="s">
        <v>36</v>
      </c>
      <c r="Q31">
        <f t="shared" si="0"/>
        <v>0</v>
      </c>
      <c r="R31" t="s">
        <v>37</v>
      </c>
      <c r="S31">
        <f t="shared" si="1"/>
        <v>0</v>
      </c>
      <c r="T31" t="s">
        <v>37</v>
      </c>
      <c r="U31">
        <f t="shared" si="2"/>
        <v>0</v>
      </c>
      <c r="V31" t="s">
        <v>36</v>
      </c>
      <c r="W31">
        <f t="shared" si="3"/>
        <v>0</v>
      </c>
      <c r="X31" t="s">
        <v>39</v>
      </c>
      <c r="Y31">
        <f t="shared" si="4"/>
        <v>0</v>
      </c>
      <c r="Z31" t="s">
        <v>37</v>
      </c>
      <c r="AA31">
        <f t="shared" si="5"/>
        <v>0</v>
      </c>
      <c r="AB31" t="s">
        <v>44</v>
      </c>
      <c r="AD31" t="s">
        <v>36</v>
      </c>
      <c r="AE31">
        <f t="shared" si="6"/>
        <v>0</v>
      </c>
      <c r="AF31" t="s">
        <v>80</v>
      </c>
      <c r="AG31">
        <f t="shared" si="7"/>
        <v>1</v>
      </c>
    </row>
    <row r="32" spans="1:33" x14ac:dyDescent="0.2">
      <c r="A32" t="s">
        <v>916</v>
      </c>
      <c r="B32" t="s">
        <v>917</v>
      </c>
      <c r="C32" t="s">
        <v>918</v>
      </c>
      <c r="D32" t="s">
        <v>28</v>
      </c>
      <c r="I32" t="s">
        <v>29</v>
      </c>
      <c r="J32" t="s">
        <v>869</v>
      </c>
      <c r="K32" t="s">
        <v>31</v>
      </c>
      <c r="L32" t="s">
        <v>32</v>
      </c>
      <c r="M32" t="s">
        <v>33</v>
      </c>
      <c r="N32" t="s">
        <v>34</v>
      </c>
      <c r="O32" t="s">
        <v>35</v>
      </c>
      <c r="P32" t="s">
        <v>36</v>
      </c>
      <c r="Q32">
        <f t="shared" si="0"/>
        <v>0</v>
      </c>
      <c r="R32" t="s">
        <v>37</v>
      </c>
      <c r="S32">
        <f t="shared" si="1"/>
        <v>0</v>
      </c>
      <c r="T32" t="s">
        <v>37</v>
      </c>
      <c r="U32">
        <f t="shared" si="2"/>
        <v>0</v>
      </c>
      <c r="V32" t="s">
        <v>36</v>
      </c>
      <c r="W32">
        <f t="shared" si="3"/>
        <v>0</v>
      </c>
      <c r="X32" t="s">
        <v>39</v>
      </c>
      <c r="Y32">
        <f t="shared" si="4"/>
        <v>0</v>
      </c>
      <c r="Z32" t="s">
        <v>37</v>
      </c>
      <c r="AA32">
        <f t="shared" si="5"/>
        <v>0</v>
      </c>
      <c r="AB32" t="s">
        <v>354</v>
      </c>
      <c r="AD32" t="s">
        <v>36</v>
      </c>
      <c r="AE32">
        <f t="shared" si="6"/>
        <v>0</v>
      </c>
      <c r="AF32" t="s">
        <v>100</v>
      </c>
      <c r="AG32">
        <f t="shared" si="7"/>
        <v>1</v>
      </c>
    </row>
    <row r="33" spans="1:33" x14ac:dyDescent="0.2">
      <c r="A33" t="s">
        <v>148</v>
      </c>
      <c r="B33" t="s">
        <v>149</v>
      </c>
      <c r="C33" t="s">
        <v>150</v>
      </c>
      <c r="D33" t="s">
        <v>28</v>
      </c>
      <c r="I33" t="s">
        <v>29</v>
      </c>
      <c r="J33" t="s">
        <v>869</v>
      </c>
      <c r="K33" t="s">
        <v>31</v>
      </c>
      <c r="L33" t="s">
        <v>32</v>
      </c>
      <c r="M33" t="s">
        <v>33</v>
      </c>
      <c r="N33" t="s">
        <v>34</v>
      </c>
      <c r="O33" t="s">
        <v>35</v>
      </c>
      <c r="P33" t="s">
        <v>36</v>
      </c>
      <c r="Q33">
        <f t="shared" si="0"/>
        <v>0</v>
      </c>
      <c r="R33" t="s">
        <v>37</v>
      </c>
      <c r="S33">
        <f t="shared" si="1"/>
        <v>0</v>
      </c>
      <c r="T33" t="s">
        <v>37</v>
      </c>
      <c r="U33">
        <f t="shared" si="2"/>
        <v>0</v>
      </c>
      <c r="V33" t="s">
        <v>36</v>
      </c>
      <c r="W33">
        <f t="shared" si="3"/>
        <v>0</v>
      </c>
      <c r="X33" t="s">
        <v>39</v>
      </c>
      <c r="Y33">
        <f t="shared" si="4"/>
        <v>0</v>
      </c>
      <c r="Z33" t="s">
        <v>37</v>
      </c>
      <c r="AA33">
        <f t="shared" si="5"/>
        <v>0</v>
      </c>
      <c r="AB33" t="s">
        <v>99</v>
      </c>
      <c r="AD33" t="s">
        <v>36</v>
      </c>
      <c r="AE33">
        <f t="shared" si="6"/>
        <v>0</v>
      </c>
      <c r="AF33" t="s">
        <v>151</v>
      </c>
      <c r="AG33">
        <f t="shared" si="7"/>
        <v>1</v>
      </c>
    </row>
    <row r="34" spans="1:33" x14ac:dyDescent="0.2">
      <c r="A34" t="s">
        <v>919</v>
      </c>
      <c r="B34" t="s">
        <v>920</v>
      </c>
      <c r="C34" t="s">
        <v>921</v>
      </c>
      <c r="D34" t="s">
        <v>28</v>
      </c>
      <c r="I34" t="s">
        <v>29</v>
      </c>
      <c r="J34" t="s">
        <v>869</v>
      </c>
      <c r="K34" t="s">
        <v>31</v>
      </c>
      <c r="L34" t="s">
        <v>32</v>
      </c>
      <c r="M34" t="s">
        <v>33</v>
      </c>
      <c r="N34" t="s">
        <v>34</v>
      </c>
      <c r="O34" t="s">
        <v>35</v>
      </c>
      <c r="P34" t="s">
        <v>36</v>
      </c>
      <c r="Q34">
        <f t="shared" si="0"/>
        <v>0</v>
      </c>
      <c r="R34" t="s">
        <v>37</v>
      </c>
      <c r="S34">
        <f t="shared" si="1"/>
        <v>0</v>
      </c>
      <c r="T34" t="s">
        <v>37</v>
      </c>
      <c r="U34">
        <f t="shared" si="2"/>
        <v>0</v>
      </c>
      <c r="V34" t="s">
        <v>36</v>
      </c>
      <c r="W34">
        <f t="shared" si="3"/>
        <v>0</v>
      </c>
      <c r="X34" t="s">
        <v>39</v>
      </c>
      <c r="Y34">
        <f t="shared" si="4"/>
        <v>0</v>
      </c>
      <c r="Z34" t="s">
        <v>37</v>
      </c>
      <c r="AA34">
        <f t="shared" si="5"/>
        <v>0</v>
      </c>
      <c r="AB34" t="s">
        <v>393</v>
      </c>
      <c r="AD34" t="s">
        <v>36</v>
      </c>
      <c r="AE34">
        <f t="shared" si="6"/>
        <v>0</v>
      </c>
      <c r="AF34" t="s">
        <v>40</v>
      </c>
      <c r="AG34">
        <f t="shared" si="7"/>
        <v>0</v>
      </c>
    </row>
    <row r="35" spans="1:33" x14ac:dyDescent="0.2">
      <c r="A35" t="s">
        <v>155</v>
      </c>
      <c r="B35" t="s">
        <v>156</v>
      </c>
      <c r="C35" t="s">
        <v>157</v>
      </c>
      <c r="D35" t="s">
        <v>28</v>
      </c>
      <c r="I35" t="s">
        <v>29</v>
      </c>
      <c r="J35" t="s">
        <v>869</v>
      </c>
      <c r="K35" t="s">
        <v>31</v>
      </c>
      <c r="L35" t="s">
        <v>32</v>
      </c>
      <c r="M35" t="s">
        <v>33</v>
      </c>
      <c r="N35" t="s">
        <v>34</v>
      </c>
      <c r="O35" t="s">
        <v>35</v>
      </c>
      <c r="P35" t="s">
        <v>36</v>
      </c>
      <c r="Q35">
        <f t="shared" si="0"/>
        <v>0</v>
      </c>
      <c r="R35" t="s">
        <v>37</v>
      </c>
      <c r="S35">
        <f t="shared" si="1"/>
        <v>0</v>
      </c>
      <c r="T35" t="s">
        <v>37</v>
      </c>
      <c r="U35">
        <f t="shared" si="2"/>
        <v>0</v>
      </c>
      <c r="V35" t="s">
        <v>36</v>
      </c>
      <c r="W35">
        <f t="shared" si="3"/>
        <v>0</v>
      </c>
      <c r="X35" t="s">
        <v>39</v>
      </c>
      <c r="Y35">
        <f t="shared" si="4"/>
        <v>0</v>
      </c>
      <c r="Z35" t="s">
        <v>158</v>
      </c>
      <c r="AA35">
        <f t="shared" si="5"/>
        <v>1</v>
      </c>
      <c r="AB35" t="s">
        <v>99</v>
      </c>
      <c r="AD35" t="s">
        <v>36</v>
      </c>
      <c r="AE35">
        <f t="shared" si="6"/>
        <v>0</v>
      </c>
      <c r="AF35" t="s">
        <v>40</v>
      </c>
      <c r="AG35">
        <f t="shared" si="7"/>
        <v>0</v>
      </c>
    </row>
    <row r="36" spans="1:33" x14ac:dyDescent="0.2">
      <c r="A36" t="s">
        <v>922</v>
      </c>
      <c r="B36" t="s">
        <v>923</v>
      </c>
      <c r="C36" t="s">
        <v>924</v>
      </c>
      <c r="D36" t="s">
        <v>28</v>
      </c>
      <c r="I36" t="s">
        <v>29</v>
      </c>
      <c r="J36" t="s">
        <v>869</v>
      </c>
      <c r="K36" t="s">
        <v>31</v>
      </c>
      <c r="L36" t="s">
        <v>32</v>
      </c>
      <c r="M36" t="s">
        <v>33</v>
      </c>
      <c r="N36" t="s">
        <v>34</v>
      </c>
      <c r="O36" t="s">
        <v>35</v>
      </c>
      <c r="P36" t="s">
        <v>36</v>
      </c>
      <c r="Q36">
        <f t="shared" si="0"/>
        <v>0</v>
      </c>
      <c r="R36" t="s">
        <v>37</v>
      </c>
      <c r="S36">
        <f t="shared" si="1"/>
        <v>0</v>
      </c>
      <c r="T36" t="s">
        <v>37</v>
      </c>
      <c r="U36">
        <f t="shared" si="2"/>
        <v>0</v>
      </c>
      <c r="V36" t="s">
        <v>36</v>
      </c>
      <c r="W36">
        <f t="shared" si="3"/>
        <v>0</v>
      </c>
      <c r="X36" t="s">
        <v>39</v>
      </c>
      <c r="Y36">
        <f t="shared" si="4"/>
        <v>0</v>
      </c>
      <c r="Z36" t="s">
        <v>37</v>
      </c>
      <c r="AA36">
        <f t="shared" si="5"/>
        <v>0</v>
      </c>
      <c r="AB36" t="s">
        <v>48</v>
      </c>
      <c r="AD36" t="s">
        <v>36</v>
      </c>
      <c r="AE36">
        <f t="shared" si="6"/>
        <v>0</v>
      </c>
      <c r="AF36" t="s">
        <v>40</v>
      </c>
      <c r="AG36">
        <f t="shared" si="7"/>
        <v>0</v>
      </c>
    </row>
    <row r="37" spans="1:33" x14ac:dyDescent="0.2">
      <c r="A37" t="s">
        <v>925</v>
      </c>
      <c r="B37" t="s">
        <v>926</v>
      </c>
      <c r="C37" t="s">
        <v>927</v>
      </c>
      <c r="D37" t="s">
        <v>28</v>
      </c>
      <c r="I37" t="s">
        <v>29</v>
      </c>
      <c r="J37" t="s">
        <v>869</v>
      </c>
      <c r="K37" t="s">
        <v>31</v>
      </c>
      <c r="L37" t="s">
        <v>32</v>
      </c>
      <c r="M37" t="s">
        <v>33</v>
      </c>
      <c r="N37" t="s">
        <v>34</v>
      </c>
      <c r="O37" t="s">
        <v>35</v>
      </c>
      <c r="P37" t="s">
        <v>73</v>
      </c>
      <c r="Q37">
        <f t="shared" si="0"/>
        <v>1</v>
      </c>
      <c r="R37" t="s">
        <v>37</v>
      </c>
      <c r="S37">
        <f t="shared" si="1"/>
        <v>0</v>
      </c>
      <c r="T37" t="s">
        <v>37</v>
      </c>
      <c r="U37">
        <f t="shared" si="2"/>
        <v>0</v>
      </c>
      <c r="V37" t="s">
        <v>523</v>
      </c>
      <c r="W37">
        <f t="shared" si="3"/>
        <v>1</v>
      </c>
      <c r="X37" t="s">
        <v>39</v>
      </c>
      <c r="Y37">
        <f t="shared" si="4"/>
        <v>0</v>
      </c>
      <c r="Z37" t="s">
        <v>37</v>
      </c>
      <c r="AA37">
        <f t="shared" si="5"/>
        <v>0</v>
      </c>
      <c r="AB37" t="s">
        <v>54</v>
      </c>
      <c r="AD37" t="s">
        <v>523</v>
      </c>
      <c r="AE37">
        <f t="shared" si="6"/>
        <v>1</v>
      </c>
      <c r="AF37" t="s">
        <v>80</v>
      </c>
      <c r="AG37">
        <f t="shared" si="7"/>
        <v>1</v>
      </c>
    </row>
    <row r="38" spans="1:33" x14ac:dyDescent="0.2">
      <c r="A38" t="s">
        <v>607</v>
      </c>
      <c r="B38" t="s">
        <v>608</v>
      </c>
      <c r="C38" t="s">
        <v>609</v>
      </c>
      <c r="D38" t="s">
        <v>28</v>
      </c>
      <c r="I38" t="s">
        <v>29</v>
      </c>
      <c r="J38" t="s">
        <v>869</v>
      </c>
      <c r="K38" t="s">
        <v>31</v>
      </c>
      <c r="L38" t="s">
        <v>32</v>
      </c>
      <c r="M38" t="s">
        <v>33</v>
      </c>
      <c r="N38" t="s">
        <v>34</v>
      </c>
      <c r="O38" t="s">
        <v>35</v>
      </c>
      <c r="P38" t="s">
        <v>36</v>
      </c>
      <c r="Q38">
        <f t="shared" si="0"/>
        <v>0</v>
      </c>
      <c r="R38" t="s">
        <v>37</v>
      </c>
      <c r="S38">
        <f t="shared" si="1"/>
        <v>0</v>
      </c>
      <c r="T38" t="s">
        <v>37</v>
      </c>
      <c r="U38">
        <f t="shared" si="2"/>
        <v>0</v>
      </c>
      <c r="V38" t="s">
        <v>136</v>
      </c>
      <c r="W38">
        <f t="shared" si="3"/>
        <v>1</v>
      </c>
      <c r="X38" t="s">
        <v>39</v>
      </c>
      <c r="Y38">
        <f t="shared" si="4"/>
        <v>0</v>
      </c>
      <c r="Z38" t="s">
        <v>605</v>
      </c>
      <c r="AA38">
        <f t="shared" si="5"/>
        <v>1</v>
      </c>
      <c r="AB38" t="s">
        <v>54</v>
      </c>
      <c r="AD38" t="s">
        <v>36</v>
      </c>
      <c r="AE38">
        <f t="shared" si="6"/>
        <v>0</v>
      </c>
      <c r="AF38" t="s">
        <v>606</v>
      </c>
      <c r="AG38">
        <f t="shared" si="7"/>
        <v>1</v>
      </c>
    </row>
    <row r="39" spans="1:33" x14ac:dyDescent="0.2">
      <c r="A39" t="s">
        <v>928</v>
      </c>
      <c r="B39" t="s">
        <v>929</v>
      </c>
      <c r="C39" t="s">
        <v>930</v>
      </c>
      <c r="D39" t="s">
        <v>28</v>
      </c>
      <c r="I39" t="s">
        <v>29</v>
      </c>
      <c r="J39" t="s">
        <v>869</v>
      </c>
      <c r="K39" t="s">
        <v>31</v>
      </c>
      <c r="L39" t="s">
        <v>32</v>
      </c>
      <c r="M39" t="s">
        <v>33</v>
      </c>
      <c r="N39" t="s">
        <v>34</v>
      </c>
      <c r="O39" t="s">
        <v>35</v>
      </c>
      <c r="P39" t="s">
        <v>36</v>
      </c>
      <c r="Q39">
        <f t="shared" si="0"/>
        <v>0</v>
      </c>
      <c r="R39" t="s">
        <v>37</v>
      </c>
      <c r="S39">
        <f t="shared" si="1"/>
        <v>0</v>
      </c>
      <c r="T39" t="s">
        <v>37</v>
      </c>
      <c r="U39">
        <f t="shared" si="2"/>
        <v>0</v>
      </c>
      <c r="V39" t="s">
        <v>36</v>
      </c>
      <c r="W39">
        <f t="shared" si="3"/>
        <v>0</v>
      </c>
      <c r="X39" t="s">
        <v>39</v>
      </c>
      <c r="Y39">
        <f t="shared" si="4"/>
        <v>0</v>
      </c>
      <c r="Z39" t="s">
        <v>37</v>
      </c>
      <c r="AA39">
        <f t="shared" si="5"/>
        <v>0</v>
      </c>
      <c r="AB39" t="s">
        <v>248</v>
      </c>
      <c r="AD39" t="s">
        <v>36</v>
      </c>
      <c r="AE39">
        <f t="shared" si="6"/>
        <v>0</v>
      </c>
      <c r="AF39" t="s">
        <v>40</v>
      </c>
      <c r="AG39">
        <f t="shared" si="7"/>
        <v>0</v>
      </c>
    </row>
    <row r="40" spans="1:33" x14ac:dyDescent="0.2">
      <c r="A40" t="s">
        <v>610</v>
      </c>
      <c r="B40" t="s">
        <v>611</v>
      </c>
      <c r="C40" t="s">
        <v>612</v>
      </c>
      <c r="D40" t="s">
        <v>28</v>
      </c>
      <c r="I40" t="s">
        <v>29</v>
      </c>
      <c r="J40" t="s">
        <v>869</v>
      </c>
      <c r="K40" t="s">
        <v>490</v>
      </c>
      <c r="L40" t="s">
        <v>874</v>
      </c>
      <c r="M40" t="s">
        <v>33</v>
      </c>
      <c r="N40" t="s">
        <v>34</v>
      </c>
      <c r="O40" t="s">
        <v>35</v>
      </c>
      <c r="P40" t="s">
        <v>36</v>
      </c>
      <c r="Q40">
        <f t="shared" si="0"/>
        <v>0</v>
      </c>
      <c r="R40" t="s">
        <v>37</v>
      </c>
      <c r="S40">
        <f t="shared" si="1"/>
        <v>0</v>
      </c>
      <c r="T40" t="s">
        <v>37</v>
      </c>
      <c r="U40">
        <f t="shared" si="2"/>
        <v>0</v>
      </c>
      <c r="V40" t="s">
        <v>36</v>
      </c>
      <c r="W40">
        <f t="shared" si="3"/>
        <v>0</v>
      </c>
      <c r="X40" t="s">
        <v>39</v>
      </c>
      <c r="Y40">
        <f t="shared" si="4"/>
        <v>0</v>
      </c>
      <c r="Z40" t="s">
        <v>37</v>
      </c>
      <c r="AA40">
        <f t="shared" si="5"/>
        <v>0</v>
      </c>
      <c r="AB40" t="s">
        <v>397</v>
      </c>
      <c r="AD40" t="s">
        <v>36</v>
      </c>
      <c r="AE40">
        <f t="shared" si="6"/>
        <v>0</v>
      </c>
      <c r="AF40" t="s">
        <v>40</v>
      </c>
      <c r="AG40">
        <f t="shared" si="7"/>
        <v>0</v>
      </c>
    </row>
    <row r="41" spans="1:33" x14ac:dyDescent="0.2">
      <c r="A41" t="s">
        <v>159</v>
      </c>
      <c r="B41" t="s">
        <v>160</v>
      </c>
      <c r="C41" t="s">
        <v>161</v>
      </c>
      <c r="D41" t="s">
        <v>28</v>
      </c>
      <c r="I41" t="s">
        <v>29</v>
      </c>
      <c r="J41" t="s">
        <v>869</v>
      </c>
      <c r="K41" t="s">
        <v>31</v>
      </c>
      <c r="L41" t="s">
        <v>32</v>
      </c>
      <c r="M41" t="s">
        <v>33</v>
      </c>
      <c r="N41" t="s">
        <v>34</v>
      </c>
      <c r="O41" t="s">
        <v>35</v>
      </c>
      <c r="P41" t="s">
        <v>128</v>
      </c>
      <c r="Q41">
        <f t="shared" si="0"/>
        <v>1</v>
      </c>
      <c r="R41" t="s">
        <v>129</v>
      </c>
      <c r="S41">
        <f t="shared" si="1"/>
        <v>1</v>
      </c>
      <c r="T41" t="s">
        <v>162</v>
      </c>
      <c r="U41">
        <f t="shared" si="2"/>
        <v>1</v>
      </c>
      <c r="V41" t="s">
        <v>125</v>
      </c>
      <c r="W41">
        <f t="shared" si="3"/>
        <v>1</v>
      </c>
      <c r="X41" t="s">
        <v>164</v>
      </c>
      <c r="Y41">
        <f t="shared" si="4"/>
        <v>1</v>
      </c>
      <c r="Z41" t="s">
        <v>163</v>
      </c>
      <c r="AA41">
        <f t="shared" si="5"/>
        <v>1</v>
      </c>
      <c r="AB41" t="s">
        <v>48</v>
      </c>
      <c r="AD41" t="s">
        <v>125</v>
      </c>
      <c r="AE41">
        <f t="shared" si="6"/>
        <v>1</v>
      </c>
      <c r="AF41" t="s">
        <v>40</v>
      </c>
      <c r="AG41">
        <f t="shared" si="7"/>
        <v>0</v>
      </c>
    </row>
    <row r="42" spans="1:33" x14ac:dyDescent="0.2">
      <c r="A42" t="s">
        <v>931</v>
      </c>
      <c r="B42" t="s">
        <v>932</v>
      </c>
      <c r="C42" t="s">
        <v>933</v>
      </c>
      <c r="D42" t="s">
        <v>28</v>
      </c>
      <c r="I42" t="s">
        <v>29</v>
      </c>
      <c r="J42" t="s">
        <v>869</v>
      </c>
      <c r="K42" t="s">
        <v>490</v>
      </c>
      <c r="L42" t="s">
        <v>874</v>
      </c>
      <c r="M42" t="s">
        <v>33</v>
      </c>
      <c r="N42" t="s">
        <v>34</v>
      </c>
      <c r="O42" t="s">
        <v>35</v>
      </c>
      <c r="P42" t="s">
        <v>36</v>
      </c>
      <c r="Q42">
        <f t="shared" si="0"/>
        <v>0</v>
      </c>
      <c r="R42" t="s">
        <v>37</v>
      </c>
      <c r="S42">
        <f t="shared" si="1"/>
        <v>0</v>
      </c>
      <c r="T42" t="s">
        <v>37</v>
      </c>
      <c r="U42">
        <f t="shared" si="2"/>
        <v>0</v>
      </c>
      <c r="V42" t="s">
        <v>36</v>
      </c>
      <c r="W42">
        <f t="shared" si="3"/>
        <v>0</v>
      </c>
      <c r="X42" t="s">
        <v>39</v>
      </c>
      <c r="Y42">
        <f t="shared" si="4"/>
        <v>0</v>
      </c>
      <c r="Z42" t="s">
        <v>37</v>
      </c>
      <c r="AA42">
        <f t="shared" si="5"/>
        <v>0</v>
      </c>
      <c r="AB42" t="s">
        <v>799</v>
      </c>
      <c r="AD42" t="s">
        <v>36</v>
      </c>
      <c r="AE42">
        <f t="shared" si="6"/>
        <v>0</v>
      </c>
      <c r="AF42" t="s">
        <v>80</v>
      </c>
      <c r="AG42">
        <f t="shared" si="7"/>
        <v>1</v>
      </c>
    </row>
    <row r="43" spans="1:33" x14ac:dyDescent="0.2">
      <c r="A43" t="s">
        <v>934</v>
      </c>
      <c r="B43" t="s">
        <v>935</v>
      </c>
      <c r="C43" t="s">
        <v>936</v>
      </c>
      <c r="D43" t="s">
        <v>28</v>
      </c>
      <c r="I43" t="s">
        <v>29</v>
      </c>
      <c r="J43" t="s">
        <v>869</v>
      </c>
      <c r="K43" t="s">
        <v>31</v>
      </c>
      <c r="L43" t="s">
        <v>32</v>
      </c>
      <c r="M43" t="s">
        <v>33</v>
      </c>
      <c r="N43" t="s">
        <v>34</v>
      </c>
      <c r="O43" t="s">
        <v>35</v>
      </c>
      <c r="P43" t="s">
        <v>36</v>
      </c>
      <c r="Q43">
        <f t="shared" si="0"/>
        <v>0</v>
      </c>
      <c r="R43" t="s">
        <v>37</v>
      </c>
      <c r="S43">
        <f t="shared" si="1"/>
        <v>0</v>
      </c>
      <c r="T43" t="s">
        <v>37</v>
      </c>
      <c r="U43">
        <f t="shared" si="2"/>
        <v>0</v>
      </c>
      <c r="V43" t="s">
        <v>720</v>
      </c>
      <c r="W43">
        <f t="shared" si="3"/>
        <v>1</v>
      </c>
      <c r="X43" t="s">
        <v>39</v>
      </c>
      <c r="Y43">
        <f t="shared" si="4"/>
        <v>0</v>
      </c>
      <c r="Z43" t="s">
        <v>37</v>
      </c>
      <c r="AA43">
        <f t="shared" si="5"/>
        <v>0</v>
      </c>
      <c r="AB43" t="s">
        <v>937</v>
      </c>
      <c r="AD43" t="s">
        <v>720</v>
      </c>
      <c r="AE43">
        <f t="shared" si="6"/>
        <v>1</v>
      </c>
      <c r="AF43" t="s">
        <v>212</v>
      </c>
      <c r="AG43">
        <f t="shared" si="7"/>
        <v>1</v>
      </c>
    </row>
    <row r="44" spans="1:33" x14ac:dyDescent="0.2">
      <c r="A44" t="s">
        <v>173</v>
      </c>
      <c r="B44" t="s">
        <v>174</v>
      </c>
      <c r="C44" t="s">
        <v>175</v>
      </c>
      <c r="D44" t="s">
        <v>28</v>
      </c>
      <c r="I44" t="s">
        <v>29</v>
      </c>
      <c r="J44" t="s">
        <v>869</v>
      </c>
      <c r="K44" t="s">
        <v>490</v>
      </c>
      <c r="L44" t="s">
        <v>874</v>
      </c>
      <c r="M44" t="s">
        <v>33</v>
      </c>
      <c r="N44" t="s">
        <v>34</v>
      </c>
      <c r="O44" t="s">
        <v>35</v>
      </c>
      <c r="P44" t="s">
        <v>180</v>
      </c>
      <c r="Q44">
        <f t="shared" si="0"/>
        <v>1</v>
      </c>
      <c r="R44" t="s">
        <v>181</v>
      </c>
      <c r="S44">
        <f t="shared" si="1"/>
        <v>1</v>
      </c>
      <c r="T44" t="s">
        <v>177</v>
      </c>
      <c r="U44">
        <f t="shared" si="2"/>
        <v>1</v>
      </c>
      <c r="V44" t="s">
        <v>176</v>
      </c>
      <c r="W44">
        <f t="shared" si="3"/>
        <v>1</v>
      </c>
      <c r="X44" t="s">
        <v>179</v>
      </c>
      <c r="Y44">
        <f t="shared" si="4"/>
        <v>1</v>
      </c>
      <c r="Z44" t="s">
        <v>178</v>
      </c>
      <c r="AA44">
        <f t="shared" si="5"/>
        <v>1</v>
      </c>
      <c r="AB44" t="s">
        <v>48</v>
      </c>
      <c r="AD44" t="s">
        <v>176</v>
      </c>
      <c r="AE44">
        <f t="shared" si="6"/>
        <v>1</v>
      </c>
      <c r="AF44" t="s">
        <v>182</v>
      </c>
      <c r="AG44">
        <f t="shared" si="7"/>
        <v>1</v>
      </c>
    </row>
    <row r="45" spans="1:33" x14ac:dyDescent="0.2">
      <c r="A45" t="s">
        <v>938</v>
      </c>
      <c r="B45" t="s">
        <v>939</v>
      </c>
      <c r="C45" t="s">
        <v>940</v>
      </c>
      <c r="D45" t="s">
        <v>28</v>
      </c>
      <c r="I45" t="s">
        <v>29</v>
      </c>
      <c r="J45" t="s">
        <v>869</v>
      </c>
      <c r="K45" t="s">
        <v>31</v>
      </c>
      <c r="L45" t="s">
        <v>32</v>
      </c>
      <c r="M45" t="s">
        <v>33</v>
      </c>
      <c r="N45" t="s">
        <v>34</v>
      </c>
      <c r="O45" t="s">
        <v>35</v>
      </c>
      <c r="P45" t="s">
        <v>873</v>
      </c>
      <c r="Q45">
        <f t="shared" si="0"/>
        <v>1</v>
      </c>
      <c r="R45" t="s">
        <v>37</v>
      </c>
      <c r="S45">
        <f t="shared" si="1"/>
        <v>0</v>
      </c>
      <c r="T45" t="s">
        <v>37</v>
      </c>
      <c r="U45">
        <f t="shared" si="2"/>
        <v>0</v>
      </c>
      <c r="V45" t="s">
        <v>125</v>
      </c>
      <c r="W45">
        <f t="shared" si="3"/>
        <v>1</v>
      </c>
      <c r="X45" t="s">
        <v>254</v>
      </c>
      <c r="Y45">
        <f t="shared" si="4"/>
        <v>1</v>
      </c>
      <c r="Z45" t="s">
        <v>37</v>
      </c>
      <c r="AA45">
        <f t="shared" si="5"/>
        <v>0</v>
      </c>
      <c r="AB45" t="s">
        <v>248</v>
      </c>
      <c r="AD45" t="s">
        <v>125</v>
      </c>
      <c r="AE45">
        <f t="shared" si="6"/>
        <v>1</v>
      </c>
      <c r="AF45" t="s">
        <v>40</v>
      </c>
      <c r="AG45">
        <f t="shared" si="7"/>
        <v>0</v>
      </c>
    </row>
    <row r="46" spans="1:33" x14ac:dyDescent="0.2">
      <c r="A46" t="s">
        <v>189</v>
      </c>
      <c r="B46" t="s">
        <v>190</v>
      </c>
      <c r="C46" t="s">
        <v>191</v>
      </c>
      <c r="D46" t="s">
        <v>28</v>
      </c>
      <c r="I46" t="s">
        <v>29</v>
      </c>
      <c r="J46" t="s">
        <v>869</v>
      </c>
      <c r="K46" t="s">
        <v>31</v>
      </c>
      <c r="L46" t="s">
        <v>32</v>
      </c>
      <c r="M46" t="s">
        <v>33</v>
      </c>
      <c r="N46" t="s">
        <v>34</v>
      </c>
      <c r="O46" t="s">
        <v>35</v>
      </c>
      <c r="P46" t="s">
        <v>139</v>
      </c>
      <c r="Q46">
        <f t="shared" si="0"/>
        <v>1</v>
      </c>
      <c r="R46" t="s">
        <v>193</v>
      </c>
      <c r="S46">
        <f t="shared" si="1"/>
        <v>1</v>
      </c>
      <c r="T46" t="s">
        <v>192</v>
      </c>
      <c r="U46">
        <f t="shared" si="2"/>
        <v>1</v>
      </c>
      <c r="V46" t="s">
        <v>136</v>
      </c>
      <c r="W46">
        <f t="shared" si="3"/>
        <v>1</v>
      </c>
      <c r="X46" t="s">
        <v>39</v>
      </c>
      <c r="Y46">
        <f t="shared" si="4"/>
        <v>0</v>
      </c>
      <c r="Z46" t="s">
        <v>138</v>
      </c>
      <c r="AA46">
        <f t="shared" si="5"/>
        <v>1</v>
      </c>
      <c r="AB46" t="s">
        <v>48</v>
      </c>
      <c r="AD46" t="s">
        <v>136</v>
      </c>
      <c r="AE46">
        <f t="shared" si="6"/>
        <v>1</v>
      </c>
      <c r="AF46" t="s">
        <v>182</v>
      </c>
      <c r="AG46">
        <f t="shared" si="7"/>
        <v>1</v>
      </c>
    </row>
    <row r="47" spans="1:33" x14ac:dyDescent="0.2">
      <c r="A47" t="s">
        <v>941</v>
      </c>
      <c r="B47" t="s">
        <v>942</v>
      </c>
      <c r="C47" t="s">
        <v>943</v>
      </c>
      <c r="D47" t="s">
        <v>28</v>
      </c>
      <c r="I47" t="s">
        <v>29</v>
      </c>
      <c r="J47" t="s">
        <v>869</v>
      </c>
      <c r="K47" t="s">
        <v>490</v>
      </c>
      <c r="L47" t="s">
        <v>874</v>
      </c>
      <c r="M47" t="s">
        <v>33</v>
      </c>
      <c r="N47" t="s">
        <v>34</v>
      </c>
      <c r="O47" t="s">
        <v>35</v>
      </c>
      <c r="P47" t="s">
        <v>255</v>
      </c>
      <c r="Q47">
        <f t="shared" si="0"/>
        <v>1</v>
      </c>
      <c r="R47" t="s">
        <v>256</v>
      </c>
      <c r="S47">
        <f t="shared" si="1"/>
        <v>1</v>
      </c>
      <c r="T47" t="s">
        <v>37</v>
      </c>
      <c r="U47">
        <f t="shared" si="2"/>
        <v>0</v>
      </c>
      <c r="V47" t="s">
        <v>252</v>
      </c>
      <c r="W47">
        <f t="shared" si="3"/>
        <v>1</v>
      </c>
      <c r="X47" t="s">
        <v>254</v>
      </c>
      <c r="Y47">
        <f t="shared" si="4"/>
        <v>1</v>
      </c>
      <c r="Z47" t="s">
        <v>37</v>
      </c>
      <c r="AA47">
        <f t="shared" si="5"/>
        <v>0</v>
      </c>
      <c r="AB47" t="s">
        <v>85</v>
      </c>
      <c r="AD47" t="s">
        <v>252</v>
      </c>
      <c r="AE47">
        <f t="shared" si="6"/>
        <v>1</v>
      </c>
      <c r="AF47" t="s">
        <v>40</v>
      </c>
      <c r="AG47">
        <f t="shared" si="7"/>
        <v>0</v>
      </c>
    </row>
    <row r="48" spans="1:33" x14ac:dyDescent="0.2">
      <c r="A48" t="s">
        <v>944</v>
      </c>
      <c r="B48" t="s">
        <v>945</v>
      </c>
      <c r="C48" t="s">
        <v>946</v>
      </c>
      <c r="D48" t="s">
        <v>28</v>
      </c>
      <c r="I48" t="s">
        <v>29</v>
      </c>
      <c r="J48" t="s">
        <v>869</v>
      </c>
      <c r="K48" t="s">
        <v>31</v>
      </c>
      <c r="L48" t="s">
        <v>32</v>
      </c>
      <c r="M48" t="s">
        <v>33</v>
      </c>
      <c r="N48" t="s">
        <v>34</v>
      </c>
      <c r="O48" t="s">
        <v>35</v>
      </c>
      <c r="P48" t="s">
        <v>36</v>
      </c>
      <c r="Q48">
        <f t="shared" si="0"/>
        <v>0</v>
      </c>
      <c r="R48" t="s">
        <v>37</v>
      </c>
      <c r="S48">
        <f t="shared" si="1"/>
        <v>0</v>
      </c>
      <c r="T48" t="s">
        <v>37</v>
      </c>
      <c r="U48">
        <f t="shared" si="2"/>
        <v>0</v>
      </c>
      <c r="V48" t="s">
        <v>36</v>
      </c>
      <c r="W48">
        <f t="shared" si="3"/>
        <v>0</v>
      </c>
      <c r="X48" t="s">
        <v>39</v>
      </c>
      <c r="Y48">
        <f t="shared" si="4"/>
        <v>0</v>
      </c>
      <c r="Z48" t="s">
        <v>37</v>
      </c>
      <c r="AA48">
        <f t="shared" si="5"/>
        <v>0</v>
      </c>
      <c r="AB48" t="s">
        <v>947</v>
      </c>
      <c r="AD48" t="s">
        <v>36</v>
      </c>
      <c r="AE48">
        <f t="shared" si="6"/>
        <v>0</v>
      </c>
      <c r="AF48" t="s">
        <v>80</v>
      </c>
      <c r="AG48">
        <f t="shared" si="7"/>
        <v>1</v>
      </c>
    </row>
    <row r="49" spans="1:33" x14ac:dyDescent="0.2">
      <c r="A49" t="s">
        <v>948</v>
      </c>
      <c r="B49" t="s">
        <v>949</v>
      </c>
      <c r="C49" t="s">
        <v>950</v>
      </c>
      <c r="D49" t="s">
        <v>28</v>
      </c>
      <c r="I49" t="s">
        <v>29</v>
      </c>
      <c r="J49" t="s">
        <v>869</v>
      </c>
      <c r="K49" t="s">
        <v>305</v>
      </c>
      <c r="L49" t="s">
        <v>32</v>
      </c>
      <c r="M49" t="s">
        <v>33</v>
      </c>
      <c r="N49" t="s">
        <v>34</v>
      </c>
      <c r="O49" t="s">
        <v>35</v>
      </c>
      <c r="P49" t="s">
        <v>36</v>
      </c>
      <c r="Q49">
        <f t="shared" si="0"/>
        <v>0</v>
      </c>
      <c r="R49" t="s">
        <v>37</v>
      </c>
      <c r="S49">
        <f t="shared" si="1"/>
        <v>0</v>
      </c>
      <c r="T49" t="s">
        <v>37</v>
      </c>
      <c r="U49">
        <f t="shared" si="2"/>
        <v>0</v>
      </c>
      <c r="V49" t="s">
        <v>36</v>
      </c>
      <c r="W49">
        <f t="shared" si="3"/>
        <v>0</v>
      </c>
      <c r="X49" t="s">
        <v>39</v>
      </c>
      <c r="Y49">
        <f t="shared" si="4"/>
        <v>0</v>
      </c>
      <c r="Z49" t="s">
        <v>37</v>
      </c>
      <c r="AA49">
        <f t="shared" si="5"/>
        <v>0</v>
      </c>
      <c r="AB49" t="s">
        <v>430</v>
      </c>
      <c r="AD49" t="s">
        <v>36</v>
      </c>
      <c r="AE49">
        <f t="shared" si="6"/>
        <v>0</v>
      </c>
      <c r="AF49" t="s">
        <v>100</v>
      </c>
      <c r="AG49">
        <f t="shared" si="7"/>
        <v>1</v>
      </c>
    </row>
    <row r="50" spans="1:33" x14ac:dyDescent="0.2">
      <c r="A50" t="s">
        <v>951</v>
      </c>
      <c r="B50" t="s">
        <v>952</v>
      </c>
      <c r="C50" t="s">
        <v>953</v>
      </c>
      <c r="D50" t="s">
        <v>28</v>
      </c>
      <c r="I50" t="s">
        <v>29</v>
      </c>
      <c r="J50" t="s">
        <v>869</v>
      </c>
      <c r="K50" t="s">
        <v>31</v>
      </c>
      <c r="L50" t="s">
        <v>32</v>
      </c>
      <c r="M50" t="s">
        <v>33</v>
      </c>
      <c r="N50" t="s">
        <v>34</v>
      </c>
      <c r="O50" t="s">
        <v>35</v>
      </c>
      <c r="P50" t="s">
        <v>36</v>
      </c>
      <c r="Q50">
        <f t="shared" si="0"/>
        <v>0</v>
      </c>
      <c r="R50" t="s">
        <v>37</v>
      </c>
      <c r="S50">
        <f t="shared" si="1"/>
        <v>0</v>
      </c>
      <c r="T50" t="s">
        <v>37</v>
      </c>
      <c r="U50">
        <f t="shared" si="2"/>
        <v>0</v>
      </c>
      <c r="V50" t="s">
        <v>36</v>
      </c>
      <c r="W50">
        <f t="shared" si="3"/>
        <v>0</v>
      </c>
      <c r="X50" t="s">
        <v>39</v>
      </c>
      <c r="Y50">
        <f t="shared" si="4"/>
        <v>0</v>
      </c>
      <c r="Z50" t="s">
        <v>37</v>
      </c>
      <c r="AA50">
        <f t="shared" si="5"/>
        <v>0</v>
      </c>
      <c r="AB50" t="s">
        <v>954</v>
      </c>
      <c r="AD50" t="s">
        <v>36</v>
      </c>
      <c r="AE50">
        <f t="shared" si="6"/>
        <v>0</v>
      </c>
      <c r="AF50" t="s">
        <v>40</v>
      </c>
      <c r="AG50">
        <f t="shared" si="7"/>
        <v>0</v>
      </c>
    </row>
    <row r="51" spans="1:33" x14ac:dyDescent="0.2">
      <c r="A51" t="s">
        <v>203</v>
      </c>
      <c r="B51" t="s">
        <v>204</v>
      </c>
      <c r="C51" t="s">
        <v>205</v>
      </c>
      <c r="D51" t="s">
        <v>28</v>
      </c>
      <c r="I51" t="s">
        <v>29</v>
      </c>
      <c r="J51" t="s">
        <v>869</v>
      </c>
      <c r="K51" t="s">
        <v>490</v>
      </c>
      <c r="L51" t="s">
        <v>874</v>
      </c>
      <c r="M51" t="s">
        <v>33</v>
      </c>
      <c r="N51" t="s">
        <v>34</v>
      </c>
      <c r="O51" t="s">
        <v>35</v>
      </c>
      <c r="P51" t="s">
        <v>36</v>
      </c>
      <c r="Q51">
        <f t="shared" si="0"/>
        <v>0</v>
      </c>
      <c r="R51" t="s">
        <v>37</v>
      </c>
      <c r="S51">
        <f t="shared" si="1"/>
        <v>0</v>
      </c>
      <c r="T51" t="s">
        <v>37</v>
      </c>
      <c r="U51">
        <f t="shared" si="2"/>
        <v>0</v>
      </c>
      <c r="V51" t="s">
        <v>36</v>
      </c>
      <c r="W51">
        <f t="shared" si="3"/>
        <v>0</v>
      </c>
      <c r="X51" t="s">
        <v>39</v>
      </c>
      <c r="Y51">
        <f t="shared" si="4"/>
        <v>0</v>
      </c>
      <c r="Z51" t="s">
        <v>37</v>
      </c>
      <c r="AA51">
        <f t="shared" si="5"/>
        <v>0</v>
      </c>
      <c r="AB51" t="s">
        <v>48</v>
      </c>
      <c r="AD51" t="s">
        <v>36</v>
      </c>
      <c r="AE51">
        <f t="shared" si="6"/>
        <v>0</v>
      </c>
      <c r="AF51" t="s">
        <v>80</v>
      </c>
      <c r="AG51">
        <f t="shared" si="7"/>
        <v>1</v>
      </c>
    </row>
    <row r="52" spans="1:33" x14ac:dyDescent="0.2">
      <c r="A52" t="s">
        <v>630</v>
      </c>
      <c r="B52" t="s">
        <v>631</v>
      </c>
      <c r="C52" t="s">
        <v>632</v>
      </c>
      <c r="D52" t="s">
        <v>28</v>
      </c>
      <c r="I52" t="s">
        <v>29</v>
      </c>
      <c r="J52" t="s">
        <v>869</v>
      </c>
      <c r="K52" t="s">
        <v>490</v>
      </c>
      <c r="L52" t="s">
        <v>874</v>
      </c>
      <c r="M52" t="s">
        <v>33</v>
      </c>
      <c r="N52" t="s">
        <v>34</v>
      </c>
      <c r="O52" t="s">
        <v>35</v>
      </c>
      <c r="P52" t="s">
        <v>180</v>
      </c>
      <c r="Q52">
        <f t="shared" si="0"/>
        <v>1</v>
      </c>
      <c r="R52" t="s">
        <v>295</v>
      </c>
      <c r="S52">
        <f t="shared" si="1"/>
        <v>1</v>
      </c>
      <c r="T52" t="s">
        <v>37</v>
      </c>
      <c r="U52">
        <f t="shared" si="2"/>
        <v>0</v>
      </c>
      <c r="V52" t="s">
        <v>176</v>
      </c>
      <c r="W52">
        <f t="shared" si="3"/>
        <v>1</v>
      </c>
      <c r="X52" t="s">
        <v>294</v>
      </c>
      <c r="Y52">
        <f t="shared" si="4"/>
        <v>1</v>
      </c>
      <c r="Z52" t="s">
        <v>178</v>
      </c>
      <c r="AA52">
        <f t="shared" si="5"/>
        <v>1</v>
      </c>
      <c r="AB52" t="s">
        <v>48</v>
      </c>
      <c r="AD52" t="s">
        <v>176</v>
      </c>
      <c r="AE52">
        <f t="shared" si="6"/>
        <v>1</v>
      </c>
      <c r="AF52" t="s">
        <v>182</v>
      </c>
      <c r="AG52">
        <f t="shared" si="7"/>
        <v>1</v>
      </c>
    </row>
    <row r="53" spans="1:33" x14ac:dyDescent="0.2">
      <c r="A53" t="s">
        <v>640</v>
      </c>
      <c r="B53" t="s">
        <v>641</v>
      </c>
      <c r="C53" t="s">
        <v>642</v>
      </c>
      <c r="D53" t="s">
        <v>28</v>
      </c>
      <c r="I53" t="s">
        <v>29</v>
      </c>
      <c r="J53" t="s">
        <v>869</v>
      </c>
      <c r="K53" t="s">
        <v>31</v>
      </c>
      <c r="L53" t="s">
        <v>32</v>
      </c>
      <c r="M53" t="s">
        <v>33</v>
      </c>
      <c r="N53" t="s">
        <v>34</v>
      </c>
      <c r="O53" t="s">
        <v>35</v>
      </c>
      <c r="P53" t="s">
        <v>36</v>
      </c>
      <c r="Q53">
        <f t="shared" si="0"/>
        <v>0</v>
      </c>
      <c r="R53" t="s">
        <v>644</v>
      </c>
      <c r="S53">
        <f t="shared" si="1"/>
        <v>1</v>
      </c>
      <c r="T53" t="s">
        <v>37</v>
      </c>
      <c r="U53">
        <f t="shared" si="2"/>
        <v>0</v>
      </c>
      <c r="V53" t="s">
        <v>36</v>
      </c>
      <c r="W53">
        <f t="shared" si="3"/>
        <v>0</v>
      </c>
      <c r="X53" t="s">
        <v>39</v>
      </c>
      <c r="Y53">
        <f t="shared" si="4"/>
        <v>0</v>
      </c>
      <c r="Z53" t="s">
        <v>37</v>
      </c>
      <c r="AA53">
        <f t="shared" si="5"/>
        <v>0</v>
      </c>
      <c r="AB53" t="s">
        <v>643</v>
      </c>
      <c r="AD53" t="s">
        <v>36</v>
      </c>
      <c r="AE53">
        <f t="shared" si="6"/>
        <v>0</v>
      </c>
      <c r="AF53" t="s">
        <v>645</v>
      </c>
      <c r="AG53">
        <f t="shared" si="7"/>
        <v>1</v>
      </c>
    </row>
    <row r="54" spans="1:33" x14ac:dyDescent="0.2">
      <c r="A54" t="s">
        <v>955</v>
      </c>
      <c r="B54" t="s">
        <v>956</v>
      </c>
      <c r="C54" t="s">
        <v>957</v>
      </c>
      <c r="D54" t="s">
        <v>28</v>
      </c>
      <c r="I54" t="s">
        <v>29</v>
      </c>
      <c r="J54" t="s">
        <v>869</v>
      </c>
      <c r="K54" t="s">
        <v>31</v>
      </c>
      <c r="L54" t="s">
        <v>32</v>
      </c>
      <c r="M54" t="s">
        <v>33</v>
      </c>
      <c r="N54" t="s">
        <v>34</v>
      </c>
      <c r="O54" t="s">
        <v>35</v>
      </c>
      <c r="P54" t="s">
        <v>681</v>
      </c>
      <c r="Q54">
        <f t="shared" si="0"/>
        <v>1</v>
      </c>
      <c r="R54" t="s">
        <v>37</v>
      </c>
      <c r="S54">
        <f t="shared" si="1"/>
        <v>0</v>
      </c>
      <c r="T54" t="s">
        <v>37</v>
      </c>
      <c r="U54">
        <f t="shared" si="2"/>
        <v>0</v>
      </c>
      <c r="V54" t="s">
        <v>864</v>
      </c>
      <c r="W54">
        <f t="shared" si="3"/>
        <v>1</v>
      </c>
      <c r="X54" t="s">
        <v>39</v>
      </c>
      <c r="Y54">
        <f t="shared" si="4"/>
        <v>0</v>
      </c>
      <c r="Z54" t="s">
        <v>680</v>
      </c>
      <c r="AA54">
        <f t="shared" si="5"/>
        <v>1</v>
      </c>
      <c r="AB54" t="s">
        <v>48</v>
      </c>
      <c r="AD54" t="s">
        <v>864</v>
      </c>
      <c r="AE54">
        <f t="shared" si="6"/>
        <v>1</v>
      </c>
      <c r="AF54" t="s">
        <v>40</v>
      </c>
      <c r="AG54">
        <f t="shared" si="7"/>
        <v>0</v>
      </c>
    </row>
    <row r="55" spans="1:33" x14ac:dyDescent="0.2">
      <c r="A55" t="s">
        <v>958</v>
      </c>
      <c r="B55" t="s">
        <v>959</v>
      </c>
      <c r="C55" t="s">
        <v>960</v>
      </c>
      <c r="D55" t="s">
        <v>28</v>
      </c>
      <c r="I55" t="s">
        <v>29</v>
      </c>
      <c r="J55" t="s">
        <v>869</v>
      </c>
      <c r="K55" t="s">
        <v>490</v>
      </c>
      <c r="L55" t="s">
        <v>874</v>
      </c>
      <c r="M55" t="s">
        <v>33</v>
      </c>
      <c r="N55" t="s">
        <v>34</v>
      </c>
      <c r="O55" t="s">
        <v>35</v>
      </c>
      <c r="P55" t="s">
        <v>36</v>
      </c>
      <c r="Q55">
        <f t="shared" si="0"/>
        <v>0</v>
      </c>
      <c r="R55" t="s">
        <v>37</v>
      </c>
      <c r="S55">
        <f t="shared" si="1"/>
        <v>0</v>
      </c>
      <c r="T55" t="s">
        <v>37</v>
      </c>
      <c r="U55">
        <f t="shared" si="2"/>
        <v>0</v>
      </c>
      <c r="V55" t="s">
        <v>36</v>
      </c>
      <c r="W55">
        <f t="shared" si="3"/>
        <v>0</v>
      </c>
      <c r="X55" t="s">
        <v>39</v>
      </c>
      <c r="Y55">
        <f t="shared" si="4"/>
        <v>0</v>
      </c>
      <c r="Z55" t="s">
        <v>37</v>
      </c>
      <c r="AA55">
        <f t="shared" si="5"/>
        <v>0</v>
      </c>
      <c r="AB55" t="s">
        <v>48</v>
      </c>
      <c r="AD55" t="s">
        <v>36</v>
      </c>
      <c r="AE55">
        <f t="shared" si="6"/>
        <v>0</v>
      </c>
      <c r="AF55" t="s">
        <v>623</v>
      </c>
      <c r="AG55">
        <f t="shared" si="7"/>
        <v>1</v>
      </c>
    </row>
    <row r="56" spans="1:33" x14ac:dyDescent="0.2">
      <c r="A56" t="s">
        <v>652</v>
      </c>
      <c r="B56" t="s">
        <v>653</v>
      </c>
      <c r="C56" t="s">
        <v>654</v>
      </c>
      <c r="D56" t="s">
        <v>28</v>
      </c>
      <c r="I56" t="s">
        <v>29</v>
      </c>
      <c r="J56" t="s">
        <v>869</v>
      </c>
      <c r="K56" t="s">
        <v>490</v>
      </c>
      <c r="L56" t="s">
        <v>874</v>
      </c>
      <c r="M56" t="s">
        <v>33</v>
      </c>
      <c r="N56" t="s">
        <v>34</v>
      </c>
      <c r="O56" t="s">
        <v>35</v>
      </c>
      <c r="P56" t="s">
        <v>655</v>
      </c>
      <c r="Q56">
        <f t="shared" si="0"/>
        <v>1</v>
      </c>
      <c r="R56" t="s">
        <v>129</v>
      </c>
      <c r="S56">
        <f t="shared" si="1"/>
        <v>1</v>
      </c>
      <c r="T56" t="s">
        <v>37</v>
      </c>
      <c r="U56">
        <f t="shared" si="2"/>
        <v>0</v>
      </c>
      <c r="V56" t="s">
        <v>176</v>
      </c>
      <c r="W56">
        <f t="shared" si="3"/>
        <v>1</v>
      </c>
      <c r="X56" t="s">
        <v>294</v>
      </c>
      <c r="Y56">
        <f t="shared" si="4"/>
        <v>1</v>
      </c>
      <c r="Z56" t="s">
        <v>178</v>
      </c>
      <c r="AA56">
        <f t="shared" si="5"/>
        <v>1</v>
      </c>
      <c r="AB56" t="s">
        <v>48</v>
      </c>
      <c r="AD56" t="s">
        <v>176</v>
      </c>
      <c r="AE56">
        <f t="shared" si="6"/>
        <v>1</v>
      </c>
      <c r="AF56" t="s">
        <v>182</v>
      </c>
      <c r="AG56">
        <f t="shared" si="7"/>
        <v>1</v>
      </c>
    </row>
    <row r="57" spans="1:33" x14ac:dyDescent="0.2">
      <c r="A57" t="s">
        <v>961</v>
      </c>
      <c r="B57" t="s">
        <v>962</v>
      </c>
      <c r="C57" t="s">
        <v>963</v>
      </c>
      <c r="D57" t="s">
        <v>28</v>
      </c>
      <c r="I57" t="s">
        <v>29</v>
      </c>
      <c r="J57" t="s">
        <v>869</v>
      </c>
      <c r="K57" t="s">
        <v>31</v>
      </c>
      <c r="L57" t="s">
        <v>32</v>
      </c>
      <c r="M57" t="s">
        <v>33</v>
      </c>
      <c r="N57" t="s">
        <v>34</v>
      </c>
      <c r="O57" t="s">
        <v>35</v>
      </c>
      <c r="P57" t="s">
        <v>36</v>
      </c>
      <c r="Q57">
        <f t="shared" si="0"/>
        <v>0</v>
      </c>
      <c r="R57" t="s">
        <v>37</v>
      </c>
      <c r="S57">
        <f t="shared" si="1"/>
        <v>0</v>
      </c>
      <c r="T57" t="s">
        <v>37</v>
      </c>
      <c r="U57">
        <f t="shared" si="2"/>
        <v>0</v>
      </c>
      <c r="V57" t="s">
        <v>36</v>
      </c>
      <c r="W57">
        <f t="shared" si="3"/>
        <v>0</v>
      </c>
      <c r="X57" t="s">
        <v>39</v>
      </c>
      <c r="Y57">
        <f t="shared" si="4"/>
        <v>0</v>
      </c>
      <c r="Z57" t="s">
        <v>37</v>
      </c>
      <c r="AA57">
        <f t="shared" si="5"/>
        <v>0</v>
      </c>
      <c r="AB57" t="s">
        <v>48</v>
      </c>
      <c r="AD57" t="s">
        <v>36</v>
      </c>
      <c r="AE57">
        <f t="shared" si="6"/>
        <v>0</v>
      </c>
      <c r="AF57" t="s">
        <v>40</v>
      </c>
      <c r="AG57">
        <f t="shared" si="7"/>
        <v>0</v>
      </c>
    </row>
    <row r="58" spans="1:33" x14ac:dyDescent="0.2">
      <c r="A58" t="s">
        <v>232</v>
      </c>
      <c r="B58" t="s">
        <v>233</v>
      </c>
      <c r="C58" t="s">
        <v>234</v>
      </c>
      <c r="D58" t="s">
        <v>28</v>
      </c>
      <c r="I58" t="s">
        <v>29</v>
      </c>
      <c r="J58" t="s">
        <v>869</v>
      </c>
      <c r="K58" t="s">
        <v>31</v>
      </c>
      <c r="L58" t="s">
        <v>32</v>
      </c>
      <c r="M58" t="s">
        <v>33</v>
      </c>
      <c r="N58" t="s">
        <v>34</v>
      </c>
      <c r="O58" t="s">
        <v>35</v>
      </c>
      <c r="P58" t="s">
        <v>237</v>
      </c>
      <c r="Q58">
        <f t="shared" si="0"/>
        <v>1</v>
      </c>
      <c r="R58" t="s">
        <v>37</v>
      </c>
      <c r="S58">
        <f t="shared" si="1"/>
        <v>0</v>
      </c>
      <c r="T58" t="s">
        <v>236</v>
      </c>
      <c r="U58">
        <f t="shared" si="2"/>
        <v>1</v>
      </c>
      <c r="V58" t="s">
        <v>235</v>
      </c>
      <c r="W58">
        <f t="shared" si="3"/>
        <v>1</v>
      </c>
      <c r="X58" t="s">
        <v>39</v>
      </c>
      <c r="Y58">
        <f t="shared" si="4"/>
        <v>0</v>
      </c>
      <c r="Z58" t="s">
        <v>37</v>
      </c>
      <c r="AA58">
        <f t="shared" si="5"/>
        <v>0</v>
      </c>
      <c r="AB58" t="s">
        <v>54</v>
      </c>
      <c r="AD58" t="s">
        <v>235</v>
      </c>
      <c r="AE58">
        <f t="shared" si="6"/>
        <v>1</v>
      </c>
      <c r="AF58" t="s">
        <v>238</v>
      </c>
      <c r="AG58">
        <f t="shared" si="7"/>
        <v>1</v>
      </c>
    </row>
    <row r="59" spans="1:33" x14ac:dyDescent="0.2">
      <c r="A59" t="s">
        <v>964</v>
      </c>
      <c r="B59" t="s">
        <v>965</v>
      </c>
      <c r="C59" t="s">
        <v>966</v>
      </c>
      <c r="D59" t="s">
        <v>28</v>
      </c>
      <c r="I59" t="s">
        <v>29</v>
      </c>
      <c r="J59" t="s">
        <v>869</v>
      </c>
      <c r="K59" t="s">
        <v>31</v>
      </c>
      <c r="L59" t="s">
        <v>32</v>
      </c>
      <c r="M59" t="s">
        <v>33</v>
      </c>
      <c r="N59" t="s">
        <v>34</v>
      </c>
      <c r="O59" t="s">
        <v>35</v>
      </c>
      <c r="P59" t="s">
        <v>36</v>
      </c>
      <c r="Q59">
        <f t="shared" si="0"/>
        <v>0</v>
      </c>
      <c r="R59" t="s">
        <v>37</v>
      </c>
      <c r="S59">
        <f t="shared" si="1"/>
        <v>0</v>
      </c>
      <c r="T59" t="s">
        <v>37</v>
      </c>
      <c r="U59">
        <f t="shared" si="2"/>
        <v>0</v>
      </c>
      <c r="V59" t="s">
        <v>36</v>
      </c>
      <c r="W59">
        <f t="shared" si="3"/>
        <v>0</v>
      </c>
      <c r="X59" t="s">
        <v>39</v>
      </c>
      <c r="Y59">
        <f t="shared" si="4"/>
        <v>0</v>
      </c>
      <c r="Z59" t="s">
        <v>37</v>
      </c>
      <c r="AA59">
        <f t="shared" si="5"/>
        <v>0</v>
      </c>
      <c r="AB59" t="s">
        <v>639</v>
      </c>
      <c r="AD59" t="s">
        <v>36</v>
      </c>
      <c r="AE59">
        <f t="shared" si="6"/>
        <v>0</v>
      </c>
      <c r="AF59" t="s">
        <v>40</v>
      </c>
      <c r="AG59">
        <f t="shared" si="7"/>
        <v>0</v>
      </c>
    </row>
    <row r="60" spans="1:33" x14ac:dyDescent="0.2">
      <c r="A60" s="1">
        <v>354656</v>
      </c>
      <c r="B60" t="s">
        <v>246</v>
      </c>
      <c r="C60" t="s">
        <v>247</v>
      </c>
      <c r="D60" t="s">
        <v>28</v>
      </c>
      <c r="I60" t="s">
        <v>29</v>
      </c>
      <c r="J60" t="s">
        <v>869</v>
      </c>
      <c r="K60" t="s">
        <v>31</v>
      </c>
      <c r="L60" t="s">
        <v>32</v>
      </c>
      <c r="M60" t="s">
        <v>33</v>
      </c>
      <c r="N60" t="s">
        <v>34</v>
      </c>
      <c r="O60" t="s">
        <v>35</v>
      </c>
      <c r="P60" t="s">
        <v>36</v>
      </c>
      <c r="Q60">
        <f t="shared" si="0"/>
        <v>0</v>
      </c>
      <c r="R60" t="s">
        <v>37</v>
      </c>
      <c r="S60">
        <f t="shared" si="1"/>
        <v>0</v>
      </c>
      <c r="T60" t="s">
        <v>37</v>
      </c>
      <c r="U60">
        <f t="shared" si="2"/>
        <v>0</v>
      </c>
      <c r="V60" t="s">
        <v>36</v>
      </c>
      <c r="W60">
        <f t="shared" si="3"/>
        <v>0</v>
      </c>
      <c r="X60" t="s">
        <v>39</v>
      </c>
      <c r="Y60">
        <f t="shared" si="4"/>
        <v>0</v>
      </c>
      <c r="Z60" t="s">
        <v>37</v>
      </c>
      <c r="AA60">
        <f t="shared" si="5"/>
        <v>0</v>
      </c>
      <c r="AB60" t="s">
        <v>248</v>
      </c>
      <c r="AD60" t="s">
        <v>36</v>
      </c>
      <c r="AE60">
        <f t="shared" si="6"/>
        <v>0</v>
      </c>
      <c r="AF60" t="s">
        <v>100</v>
      </c>
      <c r="AG60">
        <f t="shared" si="7"/>
        <v>1</v>
      </c>
    </row>
    <row r="61" spans="1:33" x14ac:dyDescent="0.2">
      <c r="A61" t="s">
        <v>257</v>
      </c>
      <c r="B61" t="s">
        <v>258</v>
      </c>
      <c r="C61" t="s">
        <v>259</v>
      </c>
      <c r="D61" t="s">
        <v>28</v>
      </c>
      <c r="I61" t="s">
        <v>29</v>
      </c>
      <c r="J61" t="s">
        <v>869</v>
      </c>
      <c r="K61" t="s">
        <v>490</v>
      </c>
      <c r="L61" t="s">
        <v>874</v>
      </c>
      <c r="M61" t="s">
        <v>33</v>
      </c>
      <c r="N61" t="s">
        <v>34</v>
      </c>
      <c r="O61" t="s">
        <v>35</v>
      </c>
      <c r="P61" t="s">
        <v>255</v>
      </c>
      <c r="Q61">
        <f t="shared" si="0"/>
        <v>1</v>
      </c>
      <c r="R61" t="s">
        <v>264</v>
      </c>
      <c r="S61">
        <f t="shared" si="1"/>
        <v>1</v>
      </c>
      <c r="T61" t="s">
        <v>261</v>
      </c>
      <c r="U61">
        <f t="shared" si="2"/>
        <v>1</v>
      </c>
      <c r="V61" t="s">
        <v>260</v>
      </c>
      <c r="W61">
        <f t="shared" si="3"/>
        <v>1</v>
      </c>
      <c r="X61" t="s">
        <v>263</v>
      </c>
      <c r="Y61">
        <f t="shared" si="4"/>
        <v>1</v>
      </c>
      <c r="Z61" t="s">
        <v>262</v>
      </c>
      <c r="AA61">
        <f t="shared" si="5"/>
        <v>1</v>
      </c>
      <c r="AB61" t="s">
        <v>93</v>
      </c>
      <c r="AD61" t="s">
        <v>260</v>
      </c>
      <c r="AE61">
        <f t="shared" si="6"/>
        <v>1</v>
      </c>
      <c r="AF61" t="s">
        <v>40</v>
      </c>
      <c r="AG61">
        <f t="shared" si="7"/>
        <v>0</v>
      </c>
    </row>
    <row r="62" spans="1:33" x14ac:dyDescent="0.2">
      <c r="A62" t="s">
        <v>967</v>
      </c>
      <c r="B62" t="s">
        <v>968</v>
      </c>
      <c r="C62" t="s">
        <v>969</v>
      </c>
      <c r="D62" t="s">
        <v>28</v>
      </c>
      <c r="I62" t="s">
        <v>29</v>
      </c>
      <c r="J62" t="s">
        <v>869</v>
      </c>
      <c r="K62" t="s">
        <v>31</v>
      </c>
      <c r="L62" t="s">
        <v>32</v>
      </c>
      <c r="M62" t="s">
        <v>33</v>
      </c>
      <c r="N62" t="s">
        <v>34</v>
      </c>
      <c r="O62" t="s">
        <v>35</v>
      </c>
      <c r="P62" t="s">
        <v>970</v>
      </c>
      <c r="Q62">
        <f t="shared" si="0"/>
        <v>1</v>
      </c>
      <c r="R62" t="s">
        <v>971</v>
      </c>
      <c r="S62">
        <f t="shared" si="1"/>
        <v>1</v>
      </c>
      <c r="T62" t="s">
        <v>971</v>
      </c>
      <c r="U62">
        <f t="shared" si="2"/>
        <v>1</v>
      </c>
      <c r="V62" t="s">
        <v>972</v>
      </c>
      <c r="W62">
        <f t="shared" si="3"/>
        <v>1</v>
      </c>
      <c r="X62" t="s">
        <v>39</v>
      </c>
      <c r="Y62">
        <f t="shared" si="4"/>
        <v>0</v>
      </c>
      <c r="Z62" t="s">
        <v>37</v>
      </c>
      <c r="AA62">
        <f t="shared" si="5"/>
        <v>0</v>
      </c>
      <c r="AB62" t="s">
        <v>54</v>
      </c>
      <c r="AD62" t="s">
        <v>972</v>
      </c>
      <c r="AE62">
        <f t="shared" si="6"/>
        <v>1</v>
      </c>
      <c r="AF62" t="s">
        <v>238</v>
      </c>
      <c r="AG62">
        <f t="shared" si="7"/>
        <v>1</v>
      </c>
    </row>
    <row r="63" spans="1:33" x14ac:dyDescent="0.2">
      <c r="A63" t="s">
        <v>973</v>
      </c>
      <c r="B63" t="s">
        <v>974</v>
      </c>
      <c r="C63" t="s">
        <v>975</v>
      </c>
      <c r="D63" t="s">
        <v>28</v>
      </c>
      <c r="I63" t="s">
        <v>29</v>
      </c>
      <c r="J63" t="s">
        <v>869</v>
      </c>
      <c r="K63" t="s">
        <v>31</v>
      </c>
      <c r="L63" t="s">
        <v>32</v>
      </c>
      <c r="M63" t="s">
        <v>33</v>
      </c>
      <c r="N63" t="s">
        <v>34</v>
      </c>
      <c r="O63" t="s">
        <v>35</v>
      </c>
      <c r="P63" t="s">
        <v>36</v>
      </c>
      <c r="Q63">
        <f t="shared" si="0"/>
        <v>0</v>
      </c>
      <c r="R63" t="s">
        <v>37</v>
      </c>
      <c r="S63">
        <f t="shared" si="1"/>
        <v>0</v>
      </c>
      <c r="T63" t="s">
        <v>37</v>
      </c>
      <c r="U63">
        <f t="shared" si="2"/>
        <v>0</v>
      </c>
      <c r="V63" t="s">
        <v>36</v>
      </c>
      <c r="W63">
        <f t="shared" si="3"/>
        <v>0</v>
      </c>
      <c r="X63" t="s">
        <v>39</v>
      </c>
      <c r="Y63">
        <f t="shared" si="4"/>
        <v>0</v>
      </c>
      <c r="Z63" t="s">
        <v>37</v>
      </c>
      <c r="AA63">
        <f t="shared" si="5"/>
        <v>0</v>
      </c>
      <c r="AB63" t="s">
        <v>976</v>
      </c>
      <c r="AD63" t="s">
        <v>36</v>
      </c>
      <c r="AE63">
        <f t="shared" si="6"/>
        <v>0</v>
      </c>
      <c r="AF63" t="s">
        <v>977</v>
      </c>
      <c r="AG63">
        <f t="shared" si="7"/>
        <v>1</v>
      </c>
    </row>
    <row r="64" spans="1:33" x14ac:dyDescent="0.2">
      <c r="A64" t="s">
        <v>978</v>
      </c>
      <c r="B64" t="s">
        <v>979</v>
      </c>
      <c r="C64" t="s">
        <v>980</v>
      </c>
      <c r="D64" t="s">
        <v>28</v>
      </c>
      <c r="I64" t="s">
        <v>29</v>
      </c>
      <c r="J64" t="s">
        <v>869</v>
      </c>
      <c r="K64" t="s">
        <v>490</v>
      </c>
      <c r="L64" t="s">
        <v>874</v>
      </c>
      <c r="M64" t="s">
        <v>33</v>
      </c>
      <c r="N64" t="s">
        <v>34</v>
      </c>
      <c r="O64" t="s">
        <v>35</v>
      </c>
      <c r="P64" t="s">
        <v>36</v>
      </c>
      <c r="Q64">
        <f t="shared" si="0"/>
        <v>0</v>
      </c>
      <c r="R64" t="s">
        <v>37</v>
      </c>
      <c r="S64">
        <f t="shared" si="1"/>
        <v>0</v>
      </c>
      <c r="T64" t="s">
        <v>37</v>
      </c>
      <c r="U64">
        <f t="shared" si="2"/>
        <v>0</v>
      </c>
      <c r="V64" t="s">
        <v>36</v>
      </c>
      <c r="W64">
        <f t="shared" si="3"/>
        <v>0</v>
      </c>
      <c r="X64" t="s">
        <v>39</v>
      </c>
      <c r="Y64">
        <f t="shared" si="4"/>
        <v>0</v>
      </c>
      <c r="Z64" t="s">
        <v>37</v>
      </c>
      <c r="AA64">
        <f t="shared" si="5"/>
        <v>0</v>
      </c>
      <c r="AB64" t="s">
        <v>954</v>
      </c>
      <c r="AD64" t="s">
        <v>36</v>
      </c>
      <c r="AE64">
        <f t="shared" si="6"/>
        <v>0</v>
      </c>
      <c r="AF64" t="s">
        <v>80</v>
      </c>
      <c r="AG64">
        <f t="shared" si="7"/>
        <v>1</v>
      </c>
    </row>
    <row r="65" spans="1:33" x14ac:dyDescent="0.2">
      <c r="A65" t="s">
        <v>981</v>
      </c>
      <c r="B65" t="s">
        <v>982</v>
      </c>
      <c r="C65" t="s">
        <v>983</v>
      </c>
      <c r="D65" t="s">
        <v>28</v>
      </c>
      <c r="I65" t="s">
        <v>29</v>
      </c>
      <c r="J65" t="s">
        <v>869</v>
      </c>
      <c r="K65" t="s">
        <v>31</v>
      </c>
      <c r="L65" t="s">
        <v>32</v>
      </c>
      <c r="M65" t="s">
        <v>33</v>
      </c>
      <c r="N65" t="s">
        <v>34</v>
      </c>
      <c r="O65" t="s">
        <v>35</v>
      </c>
      <c r="P65" t="s">
        <v>36</v>
      </c>
      <c r="Q65">
        <f t="shared" si="0"/>
        <v>0</v>
      </c>
      <c r="R65" t="s">
        <v>37</v>
      </c>
      <c r="S65">
        <f t="shared" si="1"/>
        <v>0</v>
      </c>
      <c r="T65" t="s">
        <v>37</v>
      </c>
      <c r="U65">
        <f t="shared" si="2"/>
        <v>0</v>
      </c>
      <c r="V65" t="s">
        <v>36</v>
      </c>
      <c r="W65">
        <f t="shared" si="3"/>
        <v>0</v>
      </c>
      <c r="X65" t="s">
        <v>39</v>
      </c>
      <c r="Y65">
        <f t="shared" si="4"/>
        <v>0</v>
      </c>
      <c r="Z65" t="s">
        <v>37</v>
      </c>
      <c r="AA65">
        <f t="shared" si="5"/>
        <v>0</v>
      </c>
      <c r="AB65" t="s">
        <v>48</v>
      </c>
      <c r="AD65" t="s">
        <v>36</v>
      </c>
      <c r="AE65">
        <f t="shared" si="6"/>
        <v>0</v>
      </c>
      <c r="AF65" t="s">
        <v>40</v>
      </c>
      <c r="AG65">
        <f t="shared" si="7"/>
        <v>0</v>
      </c>
    </row>
    <row r="66" spans="1:33" x14ac:dyDescent="0.2">
      <c r="A66" t="s">
        <v>984</v>
      </c>
      <c r="B66" t="s">
        <v>985</v>
      </c>
      <c r="C66" t="s">
        <v>986</v>
      </c>
      <c r="D66" t="s">
        <v>28</v>
      </c>
      <c r="I66" t="s">
        <v>29</v>
      </c>
      <c r="J66" t="s">
        <v>869</v>
      </c>
      <c r="K66" t="s">
        <v>31</v>
      </c>
      <c r="L66" t="s">
        <v>32</v>
      </c>
      <c r="M66" t="s">
        <v>33</v>
      </c>
      <c r="N66" t="s">
        <v>34</v>
      </c>
      <c r="O66" t="s">
        <v>35</v>
      </c>
      <c r="P66" t="s">
        <v>36</v>
      </c>
      <c r="Q66">
        <f t="shared" ref="Q66:Q129" si="8">IF(P66="No alert found",0,1)</f>
        <v>0</v>
      </c>
      <c r="R66" t="s">
        <v>37</v>
      </c>
      <c r="S66">
        <f t="shared" ref="S66:S129" si="9">IF(R66="Not possible to classify according to these rules",0,1)</f>
        <v>0</v>
      </c>
      <c r="T66" t="s">
        <v>37</v>
      </c>
      <c r="U66">
        <f t="shared" ref="U66:U129" si="10">IF(T66="Not possible to classify according to these rules",0,1)</f>
        <v>0</v>
      </c>
      <c r="V66" t="s">
        <v>36</v>
      </c>
      <c r="W66">
        <f t="shared" ref="W66:W129" si="11">IF(V66="No alert found",0,1)</f>
        <v>0</v>
      </c>
      <c r="X66" t="s">
        <v>39</v>
      </c>
      <c r="Y66">
        <f t="shared" ref="Y66:Y129" si="12">IF(X66="Not possible to classify according to these rules (GSH)",0,1)</f>
        <v>0</v>
      </c>
      <c r="Z66" t="s">
        <v>37</v>
      </c>
      <c r="AA66">
        <f t="shared" ref="AA66:AA129" si="13">IF(Z66="Not possible to classify according to these rules",0,1)</f>
        <v>0</v>
      </c>
      <c r="AB66" t="s">
        <v>48</v>
      </c>
      <c r="AD66" t="s">
        <v>36</v>
      </c>
      <c r="AE66">
        <f t="shared" ref="AE66:AE129" si="14">IF(AD66="No alert found",0,1)</f>
        <v>0</v>
      </c>
      <c r="AF66" t="s">
        <v>40</v>
      </c>
      <c r="AG66">
        <f t="shared" ref="AG66:AG129" si="15">IF(AF66="Inclusion rules not met",0,1)</f>
        <v>0</v>
      </c>
    </row>
    <row r="67" spans="1:33" x14ac:dyDescent="0.2">
      <c r="A67" t="s">
        <v>666</v>
      </c>
      <c r="B67" t="s">
        <v>667</v>
      </c>
      <c r="C67" t="s">
        <v>668</v>
      </c>
      <c r="D67" t="s">
        <v>28</v>
      </c>
      <c r="I67" t="s">
        <v>29</v>
      </c>
      <c r="J67" t="s">
        <v>869</v>
      </c>
      <c r="K67" t="s">
        <v>31</v>
      </c>
      <c r="L67" t="s">
        <v>32</v>
      </c>
      <c r="M67" t="s">
        <v>33</v>
      </c>
      <c r="N67" t="s">
        <v>34</v>
      </c>
      <c r="O67" t="s">
        <v>35</v>
      </c>
      <c r="P67" t="s">
        <v>139</v>
      </c>
      <c r="Q67">
        <f t="shared" si="8"/>
        <v>1</v>
      </c>
      <c r="R67" t="s">
        <v>193</v>
      </c>
      <c r="S67">
        <f t="shared" si="9"/>
        <v>1</v>
      </c>
      <c r="T67" t="s">
        <v>37</v>
      </c>
      <c r="U67">
        <f t="shared" si="10"/>
        <v>0</v>
      </c>
      <c r="V67" t="s">
        <v>136</v>
      </c>
      <c r="W67">
        <f t="shared" si="11"/>
        <v>1</v>
      </c>
      <c r="X67" t="s">
        <v>39</v>
      </c>
      <c r="Y67">
        <f t="shared" si="12"/>
        <v>0</v>
      </c>
      <c r="Z67" t="s">
        <v>138</v>
      </c>
      <c r="AA67">
        <f t="shared" si="13"/>
        <v>1</v>
      </c>
      <c r="AB67" t="s">
        <v>48</v>
      </c>
      <c r="AD67" t="s">
        <v>136</v>
      </c>
      <c r="AE67">
        <f t="shared" si="14"/>
        <v>1</v>
      </c>
      <c r="AF67" t="s">
        <v>182</v>
      </c>
      <c r="AG67">
        <f t="shared" si="15"/>
        <v>1</v>
      </c>
    </row>
    <row r="68" spans="1:33" x14ac:dyDescent="0.2">
      <c r="A68" t="s">
        <v>669</v>
      </c>
      <c r="B68" t="s">
        <v>670</v>
      </c>
      <c r="C68" t="s">
        <v>671</v>
      </c>
      <c r="D68" t="s">
        <v>28</v>
      </c>
      <c r="I68" t="s">
        <v>29</v>
      </c>
      <c r="J68" t="s">
        <v>869</v>
      </c>
      <c r="K68" t="s">
        <v>31</v>
      </c>
      <c r="L68" t="s">
        <v>32</v>
      </c>
      <c r="M68" t="s">
        <v>33</v>
      </c>
      <c r="N68" t="s">
        <v>34</v>
      </c>
      <c r="O68" t="s">
        <v>35</v>
      </c>
      <c r="P68" t="s">
        <v>139</v>
      </c>
      <c r="Q68">
        <f t="shared" si="8"/>
        <v>1</v>
      </c>
      <c r="R68" t="s">
        <v>193</v>
      </c>
      <c r="S68">
        <f t="shared" si="9"/>
        <v>1</v>
      </c>
      <c r="T68" t="s">
        <v>37</v>
      </c>
      <c r="U68">
        <f t="shared" si="10"/>
        <v>0</v>
      </c>
      <c r="V68" t="s">
        <v>136</v>
      </c>
      <c r="W68">
        <f t="shared" si="11"/>
        <v>1</v>
      </c>
      <c r="X68" t="s">
        <v>39</v>
      </c>
      <c r="Y68">
        <f t="shared" si="12"/>
        <v>0</v>
      </c>
      <c r="Z68" t="s">
        <v>672</v>
      </c>
      <c r="AA68">
        <f t="shared" si="13"/>
        <v>1</v>
      </c>
      <c r="AB68" t="s">
        <v>48</v>
      </c>
      <c r="AD68" t="s">
        <v>136</v>
      </c>
      <c r="AE68">
        <f t="shared" si="14"/>
        <v>1</v>
      </c>
      <c r="AF68" t="s">
        <v>182</v>
      </c>
      <c r="AG68">
        <f t="shared" si="15"/>
        <v>1</v>
      </c>
    </row>
    <row r="69" spans="1:33" x14ac:dyDescent="0.2">
      <c r="A69" t="s">
        <v>987</v>
      </c>
      <c r="B69" t="s">
        <v>988</v>
      </c>
      <c r="C69" t="s">
        <v>989</v>
      </c>
      <c r="D69" t="s">
        <v>28</v>
      </c>
      <c r="I69" t="s">
        <v>29</v>
      </c>
      <c r="J69" t="s">
        <v>869</v>
      </c>
      <c r="K69" t="s">
        <v>31</v>
      </c>
      <c r="L69" t="s">
        <v>32</v>
      </c>
      <c r="M69" t="s">
        <v>33</v>
      </c>
      <c r="N69" t="s">
        <v>34</v>
      </c>
      <c r="O69" t="s">
        <v>35</v>
      </c>
      <c r="P69" t="s">
        <v>36</v>
      </c>
      <c r="Q69">
        <f t="shared" si="8"/>
        <v>0</v>
      </c>
      <c r="R69" t="s">
        <v>37</v>
      </c>
      <c r="S69">
        <f t="shared" si="9"/>
        <v>0</v>
      </c>
      <c r="T69" t="s">
        <v>37</v>
      </c>
      <c r="U69">
        <f t="shared" si="10"/>
        <v>0</v>
      </c>
      <c r="V69" t="s">
        <v>36</v>
      </c>
      <c r="W69">
        <f t="shared" si="11"/>
        <v>0</v>
      </c>
      <c r="X69" t="s">
        <v>39</v>
      </c>
      <c r="Y69">
        <f t="shared" si="12"/>
        <v>0</v>
      </c>
      <c r="Z69" t="s">
        <v>37</v>
      </c>
      <c r="AA69">
        <f t="shared" si="13"/>
        <v>0</v>
      </c>
      <c r="AB69" t="s">
        <v>990</v>
      </c>
      <c r="AD69" t="s">
        <v>36</v>
      </c>
      <c r="AE69">
        <f t="shared" si="14"/>
        <v>0</v>
      </c>
      <c r="AF69" t="s">
        <v>40</v>
      </c>
      <c r="AG69">
        <f t="shared" si="15"/>
        <v>0</v>
      </c>
    </row>
    <row r="70" spans="1:33" x14ac:dyDescent="0.2">
      <c r="A70" t="s">
        <v>676</v>
      </c>
      <c r="B70" t="s">
        <v>677</v>
      </c>
      <c r="C70" t="s">
        <v>678</v>
      </c>
      <c r="D70" t="s">
        <v>28</v>
      </c>
      <c r="I70" t="s">
        <v>29</v>
      </c>
      <c r="J70" t="s">
        <v>869</v>
      </c>
      <c r="K70" t="s">
        <v>31</v>
      </c>
      <c r="L70" t="s">
        <v>32</v>
      </c>
      <c r="M70" t="s">
        <v>33</v>
      </c>
      <c r="N70" t="s">
        <v>34</v>
      </c>
      <c r="O70" t="s">
        <v>35</v>
      </c>
      <c r="P70" t="s">
        <v>681</v>
      </c>
      <c r="Q70">
        <f t="shared" si="8"/>
        <v>1</v>
      </c>
      <c r="R70" t="s">
        <v>37</v>
      </c>
      <c r="S70">
        <f t="shared" si="9"/>
        <v>0</v>
      </c>
      <c r="T70" t="s">
        <v>37</v>
      </c>
      <c r="U70">
        <f t="shared" si="10"/>
        <v>0</v>
      </c>
      <c r="V70" t="s">
        <v>679</v>
      </c>
      <c r="W70">
        <f t="shared" si="11"/>
        <v>1</v>
      </c>
      <c r="X70" t="s">
        <v>39</v>
      </c>
      <c r="Y70">
        <f t="shared" si="12"/>
        <v>0</v>
      </c>
      <c r="Z70" t="s">
        <v>680</v>
      </c>
      <c r="AA70">
        <f t="shared" si="13"/>
        <v>1</v>
      </c>
      <c r="AB70" t="s">
        <v>48</v>
      </c>
      <c r="AD70" t="s">
        <v>679</v>
      </c>
      <c r="AE70">
        <f t="shared" si="14"/>
        <v>1</v>
      </c>
      <c r="AF70" t="s">
        <v>524</v>
      </c>
      <c r="AG70">
        <f t="shared" si="15"/>
        <v>1</v>
      </c>
    </row>
    <row r="71" spans="1:33" x14ac:dyDescent="0.2">
      <c r="A71" t="s">
        <v>283</v>
      </c>
      <c r="B71" t="s">
        <v>284</v>
      </c>
      <c r="C71" t="s">
        <v>285</v>
      </c>
      <c r="D71" t="s">
        <v>28</v>
      </c>
      <c r="I71" t="s">
        <v>29</v>
      </c>
      <c r="J71" t="s">
        <v>869</v>
      </c>
      <c r="K71" t="s">
        <v>31</v>
      </c>
      <c r="L71" t="s">
        <v>32</v>
      </c>
      <c r="M71" t="s">
        <v>33</v>
      </c>
      <c r="N71" t="s">
        <v>34</v>
      </c>
      <c r="O71" t="s">
        <v>35</v>
      </c>
      <c r="P71" t="s">
        <v>139</v>
      </c>
      <c r="Q71">
        <f t="shared" si="8"/>
        <v>1</v>
      </c>
      <c r="R71" t="s">
        <v>140</v>
      </c>
      <c r="S71">
        <f t="shared" si="9"/>
        <v>1</v>
      </c>
      <c r="T71" t="s">
        <v>137</v>
      </c>
      <c r="U71">
        <f t="shared" si="10"/>
        <v>1</v>
      </c>
      <c r="V71" t="s">
        <v>136</v>
      </c>
      <c r="W71">
        <f t="shared" si="11"/>
        <v>1</v>
      </c>
      <c r="X71" t="s">
        <v>39</v>
      </c>
      <c r="Y71">
        <f t="shared" si="12"/>
        <v>0</v>
      </c>
      <c r="Z71" t="s">
        <v>138</v>
      </c>
      <c r="AA71">
        <f t="shared" si="13"/>
        <v>1</v>
      </c>
      <c r="AB71" t="s">
        <v>48</v>
      </c>
      <c r="AD71" t="s">
        <v>136</v>
      </c>
      <c r="AE71">
        <f t="shared" si="14"/>
        <v>1</v>
      </c>
      <c r="AF71" t="s">
        <v>182</v>
      </c>
      <c r="AG71">
        <f t="shared" si="15"/>
        <v>1</v>
      </c>
    </row>
    <row r="72" spans="1:33" x14ac:dyDescent="0.2">
      <c r="A72" t="s">
        <v>991</v>
      </c>
      <c r="B72" t="s">
        <v>992</v>
      </c>
      <c r="C72" t="s">
        <v>993</v>
      </c>
      <c r="D72" t="s">
        <v>28</v>
      </c>
      <c r="I72" t="s">
        <v>29</v>
      </c>
      <c r="J72" t="s">
        <v>869</v>
      </c>
      <c r="K72" t="s">
        <v>31</v>
      </c>
      <c r="L72" t="s">
        <v>32</v>
      </c>
      <c r="M72" t="s">
        <v>33</v>
      </c>
      <c r="N72" t="s">
        <v>34</v>
      </c>
      <c r="O72" t="s">
        <v>35</v>
      </c>
      <c r="P72" t="s">
        <v>36</v>
      </c>
      <c r="Q72">
        <f t="shared" si="8"/>
        <v>0</v>
      </c>
      <c r="R72" t="s">
        <v>37</v>
      </c>
      <c r="S72">
        <f t="shared" si="9"/>
        <v>0</v>
      </c>
      <c r="T72" t="s">
        <v>37</v>
      </c>
      <c r="U72">
        <f t="shared" si="10"/>
        <v>0</v>
      </c>
      <c r="V72" t="s">
        <v>36</v>
      </c>
      <c r="W72">
        <f t="shared" si="11"/>
        <v>0</v>
      </c>
      <c r="X72" t="s">
        <v>39</v>
      </c>
      <c r="Y72">
        <f t="shared" si="12"/>
        <v>0</v>
      </c>
      <c r="Z72" t="s">
        <v>37</v>
      </c>
      <c r="AA72">
        <f t="shared" si="13"/>
        <v>0</v>
      </c>
      <c r="AB72" t="s">
        <v>994</v>
      </c>
      <c r="AD72" t="s">
        <v>36</v>
      </c>
      <c r="AE72">
        <f t="shared" si="14"/>
        <v>0</v>
      </c>
      <c r="AF72" t="s">
        <v>40</v>
      </c>
      <c r="AG72">
        <f t="shared" si="15"/>
        <v>0</v>
      </c>
    </row>
    <row r="73" spans="1:33" x14ac:dyDescent="0.2">
      <c r="A73" t="s">
        <v>995</v>
      </c>
      <c r="B73" t="s">
        <v>996</v>
      </c>
      <c r="C73" t="s">
        <v>997</v>
      </c>
      <c r="D73" t="s">
        <v>28</v>
      </c>
      <c r="I73" t="s">
        <v>29</v>
      </c>
      <c r="J73" t="s">
        <v>869</v>
      </c>
      <c r="K73" t="s">
        <v>31</v>
      </c>
      <c r="L73" t="s">
        <v>32</v>
      </c>
      <c r="M73" t="s">
        <v>33</v>
      </c>
      <c r="N73" t="s">
        <v>34</v>
      </c>
      <c r="O73" t="s">
        <v>35</v>
      </c>
      <c r="P73" t="s">
        <v>36</v>
      </c>
      <c r="Q73">
        <f t="shared" si="8"/>
        <v>0</v>
      </c>
      <c r="R73" t="s">
        <v>37</v>
      </c>
      <c r="S73">
        <f t="shared" si="9"/>
        <v>0</v>
      </c>
      <c r="T73" t="s">
        <v>37</v>
      </c>
      <c r="U73">
        <f t="shared" si="10"/>
        <v>0</v>
      </c>
      <c r="V73" t="s">
        <v>36</v>
      </c>
      <c r="W73">
        <f t="shared" si="11"/>
        <v>0</v>
      </c>
      <c r="X73" t="s">
        <v>39</v>
      </c>
      <c r="Y73">
        <f t="shared" si="12"/>
        <v>0</v>
      </c>
      <c r="Z73" t="s">
        <v>37</v>
      </c>
      <c r="AA73">
        <f t="shared" si="13"/>
        <v>0</v>
      </c>
      <c r="AB73" t="s">
        <v>328</v>
      </c>
      <c r="AD73" t="s">
        <v>36</v>
      </c>
      <c r="AE73">
        <f t="shared" si="14"/>
        <v>0</v>
      </c>
      <c r="AF73" t="s">
        <v>80</v>
      </c>
      <c r="AG73">
        <f t="shared" si="15"/>
        <v>1</v>
      </c>
    </row>
    <row r="74" spans="1:33" x14ac:dyDescent="0.2">
      <c r="A74" t="s">
        <v>998</v>
      </c>
      <c r="B74" t="s">
        <v>999</v>
      </c>
      <c r="C74" t="s">
        <v>1000</v>
      </c>
      <c r="D74" t="s">
        <v>28</v>
      </c>
      <c r="I74" t="s">
        <v>29</v>
      </c>
      <c r="J74" t="s">
        <v>869</v>
      </c>
      <c r="K74" t="s">
        <v>31</v>
      </c>
      <c r="L74" t="s">
        <v>32</v>
      </c>
      <c r="M74" t="s">
        <v>33</v>
      </c>
      <c r="N74" t="s">
        <v>34</v>
      </c>
      <c r="O74" t="s">
        <v>35</v>
      </c>
      <c r="P74" t="s">
        <v>94</v>
      </c>
      <c r="Q74">
        <f t="shared" si="8"/>
        <v>1</v>
      </c>
      <c r="R74" t="s">
        <v>37</v>
      </c>
      <c r="S74">
        <f t="shared" si="9"/>
        <v>0</v>
      </c>
      <c r="T74" t="s">
        <v>37</v>
      </c>
      <c r="U74">
        <f t="shared" si="10"/>
        <v>0</v>
      </c>
      <c r="V74" t="s">
        <v>92</v>
      </c>
      <c r="W74">
        <f t="shared" si="11"/>
        <v>1</v>
      </c>
      <c r="X74" t="s">
        <v>39</v>
      </c>
      <c r="Y74">
        <f t="shared" si="12"/>
        <v>0</v>
      </c>
      <c r="Z74" t="s">
        <v>37</v>
      </c>
      <c r="AA74">
        <f t="shared" si="13"/>
        <v>0</v>
      </c>
      <c r="AB74" t="s">
        <v>93</v>
      </c>
      <c r="AD74" t="s">
        <v>92</v>
      </c>
      <c r="AE74">
        <f t="shared" si="14"/>
        <v>1</v>
      </c>
      <c r="AF74" t="s">
        <v>95</v>
      </c>
      <c r="AG74">
        <f t="shared" si="15"/>
        <v>1</v>
      </c>
    </row>
    <row r="75" spans="1:33" x14ac:dyDescent="0.2">
      <c r="A75" t="s">
        <v>1001</v>
      </c>
      <c r="B75" t="s">
        <v>1002</v>
      </c>
      <c r="C75" t="s">
        <v>1003</v>
      </c>
      <c r="D75" t="s">
        <v>28</v>
      </c>
      <c r="I75" t="s">
        <v>29</v>
      </c>
      <c r="J75" t="s">
        <v>869</v>
      </c>
      <c r="K75" t="s">
        <v>31</v>
      </c>
      <c r="L75" t="s">
        <v>32</v>
      </c>
      <c r="M75" t="s">
        <v>33</v>
      </c>
      <c r="N75" t="s">
        <v>34</v>
      </c>
      <c r="O75" t="s">
        <v>35</v>
      </c>
      <c r="P75" t="s">
        <v>67</v>
      </c>
      <c r="Q75">
        <f t="shared" si="8"/>
        <v>1</v>
      </c>
      <c r="R75" t="s">
        <v>68</v>
      </c>
      <c r="S75">
        <f t="shared" si="9"/>
        <v>1</v>
      </c>
      <c r="T75" t="s">
        <v>64</v>
      </c>
      <c r="U75">
        <f t="shared" si="10"/>
        <v>1</v>
      </c>
      <c r="V75" t="s">
        <v>63</v>
      </c>
      <c r="W75">
        <f t="shared" si="11"/>
        <v>1</v>
      </c>
      <c r="X75" t="s">
        <v>39</v>
      </c>
      <c r="Y75">
        <f t="shared" si="12"/>
        <v>0</v>
      </c>
      <c r="Z75" t="s">
        <v>66</v>
      </c>
      <c r="AA75">
        <f t="shared" si="13"/>
        <v>1</v>
      </c>
      <c r="AB75" t="s">
        <v>354</v>
      </c>
      <c r="AD75" t="s">
        <v>63</v>
      </c>
      <c r="AE75">
        <f t="shared" si="14"/>
        <v>1</v>
      </c>
      <c r="AF75" t="s">
        <v>40</v>
      </c>
      <c r="AG75">
        <f t="shared" si="15"/>
        <v>0</v>
      </c>
    </row>
    <row r="76" spans="1:33" x14ac:dyDescent="0.2">
      <c r="A76" t="s">
        <v>1004</v>
      </c>
      <c r="B76" t="s">
        <v>1005</v>
      </c>
      <c r="C76" t="s">
        <v>1006</v>
      </c>
      <c r="D76" t="s">
        <v>28</v>
      </c>
      <c r="I76" t="s">
        <v>29</v>
      </c>
      <c r="J76" t="s">
        <v>869</v>
      </c>
      <c r="K76" t="s">
        <v>31</v>
      </c>
      <c r="L76" t="s">
        <v>32</v>
      </c>
      <c r="M76" t="s">
        <v>33</v>
      </c>
      <c r="N76" t="s">
        <v>34</v>
      </c>
      <c r="O76" t="s">
        <v>35</v>
      </c>
      <c r="P76" t="s">
        <v>681</v>
      </c>
      <c r="Q76">
        <f t="shared" si="8"/>
        <v>1</v>
      </c>
      <c r="R76" t="s">
        <v>37</v>
      </c>
      <c r="S76">
        <f t="shared" si="9"/>
        <v>0</v>
      </c>
      <c r="T76" t="s">
        <v>37</v>
      </c>
      <c r="U76">
        <f t="shared" si="10"/>
        <v>0</v>
      </c>
      <c r="V76" t="s">
        <v>679</v>
      </c>
      <c r="W76">
        <f t="shared" si="11"/>
        <v>1</v>
      </c>
      <c r="X76" t="s">
        <v>39</v>
      </c>
      <c r="Y76">
        <f t="shared" si="12"/>
        <v>0</v>
      </c>
      <c r="Z76" t="s">
        <v>680</v>
      </c>
      <c r="AA76">
        <f t="shared" si="13"/>
        <v>1</v>
      </c>
      <c r="AB76" t="s">
        <v>54</v>
      </c>
      <c r="AD76" t="s">
        <v>679</v>
      </c>
      <c r="AE76">
        <f t="shared" si="14"/>
        <v>1</v>
      </c>
      <c r="AF76" t="s">
        <v>80</v>
      </c>
      <c r="AG76">
        <f t="shared" si="15"/>
        <v>1</v>
      </c>
    </row>
    <row r="77" spans="1:33" x14ac:dyDescent="0.2">
      <c r="A77" t="s">
        <v>1007</v>
      </c>
      <c r="B77" t="s">
        <v>1008</v>
      </c>
      <c r="C77" t="s">
        <v>1009</v>
      </c>
      <c r="D77" t="s">
        <v>28</v>
      </c>
      <c r="I77" t="s">
        <v>29</v>
      </c>
      <c r="J77" t="s">
        <v>869</v>
      </c>
      <c r="K77" t="s">
        <v>31</v>
      </c>
      <c r="L77" t="s">
        <v>32</v>
      </c>
      <c r="M77" t="s">
        <v>33</v>
      </c>
      <c r="N77" t="s">
        <v>34</v>
      </c>
      <c r="O77" t="s">
        <v>35</v>
      </c>
      <c r="P77" t="s">
        <v>36</v>
      </c>
      <c r="Q77">
        <f t="shared" si="8"/>
        <v>0</v>
      </c>
      <c r="R77" t="s">
        <v>37</v>
      </c>
      <c r="S77">
        <f t="shared" si="9"/>
        <v>0</v>
      </c>
      <c r="T77" t="s">
        <v>37</v>
      </c>
      <c r="U77">
        <f t="shared" si="10"/>
        <v>0</v>
      </c>
      <c r="V77" t="s">
        <v>136</v>
      </c>
      <c r="W77">
        <f t="shared" si="11"/>
        <v>1</v>
      </c>
      <c r="X77" t="s">
        <v>39</v>
      </c>
      <c r="Y77">
        <f t="shared" si="12"/>
        <v>0</v>
      </c>
      <c r="Z77" t="s">
        <v>37</v>
      </c>
      <c r="AA77">
        <f t="shared" si="13"/>
        <v>0</v>
      </c>
      <c r="AB77" t="s">
        <v>48</v>
      </c>
      <c r="AD77" t="s">
        <v>36</v>
      </c>
      <c r="AE77">
        <f t="shared" si="14"/>
        <v>0</v>
      </c>
      <c r="AF77" t="s">
        <v>182</v>
      </c>
      <c r="AG77">
        <f t="shared" si="15"/>
        <v>1</v>
      </c>
    </row>
    <row r="78" spans="1:33" x14ac:dyDescent="0.2">
      <c r="A78" t="s">
        <v>1010</v>
      </c>
      <c r="B78" t="s">
        <v>1011</v>
      </c>
      <c r="C78" t="s">
        <v>1012</v>
      </c>
      <c r="D78" t="s">
        <v>28</v>
      </c>
      <c r="I78" t="s">
        <v>29</v>
      </c>
      <c r="J78" t="s">
        <v>869</v>
      </c>
      <c r="K78" t="s">
        <v>31</v>
      </c>
      <c r="L78" t="s">
        <v>32</v>
      </c>
      <c r="M78" t="s">
        <v>33</v>
      </c>
      <c r="N78" t="s">
        <v>34</v>
      </c>
      <c r="O78" t="s">
        <v>35</v>
      </c>
      <c r="P78" t="s">
        <v>201</v>
      </c>
      <c r="Q78">
        <f t="shared" si="8"/>
        <v>1</v>
      </c>
      <c r="R78" t="s">
        <v>202</v>
      </c>
      <c r="S78">
        <f t="shared" si="9"/>
        <v>1</v>
      </c>
      <c r="T78" t="s">
        <v>198</v>
      </c>
      <c r="U78">
        <f t="shared" si="10"/>
        <v>1</v>
      </c>
      <c r="V78" t="s">
        <v>197</v>
      </c>
      <c r="W78">
        <f t="shared" si="11"/>
        <v>1</v>
      </c>
      <c r="X78" t="s">
        <v>39</v>
      </c>
      <c r="Y78">
        <f t="shared" si="12"/>
        <v>0</v>
      </c>
      <c r="Z78" t="s">
        <v>37</v>
      </c>
      <c r="AA78">
        <f t="shared" si="13"/>
        <v>0</v>
      </c>
      <c r="AB78" t="s">
        <v>48</v>
      </c>
      <c r="AD78" t="s">
        <v>197</v>
      </c>
      <c r="AE78">
        <f t="shared" si="14"/>
        <v>1</v>
      </c>
      <c r="AF78" t="s">
        <v>40</v>
      </c>
      <c r="AG78">
        <f t="shared" si="15"/>
        <v>0</v>
      </c>
    </row>
    <row r="79" spans="1:33" x14ac:dyDescent="0.2">
      <c r="A79" t="s">
        <v>1013</v>
      </c>
      <c r="B79" t="s">
        <v>1014</v>
      </c>
      <c r="C79" t="s">
        <v>1015</v>
      </c>
      <c r="D79" t="s">
        <v>28</v>
      </c>
      <c r="I79" t="s">
        <v>29</v>
      </c>
      <c r="J79" t="s">
        <v>869</v>
      </c>
      <c r="K79" t="s">
        <v>31</v>
      </c>
      <c r="L79" t="s">
        <v>32</v>
      </c>
      <c r="M79" t="s">
        <v>33</v>
      </c>
      <c r="N79" t="s">
        <v>34</v>
      </c>
      <c r="O79" t="s">
        <v>35</v>
      </c>
      <c r="P79" t="s">
        <v>36</v>
      </c>
      <c r="Q79">
        <f t="shared" si="8"/>
        <v>0</v>
      </c>
      <c r="R79" t="s">
        <v>37</v>
      </c>
      <c r="S79">
        <f t="shared" si="9"/>
        <v>0</v>
      </c>
      <c r="T79" t="s">
        <v>37</v>
      </c>
      <c r="U79">
        <f t="shared" si="10"/>
        <v>0</v>
      </c>
      <c r="V79" t="s">
        <v>36</v>
      </c>
      <c r="W79">
        <f t="shared" si="11"/>
        <v>0</v>
      </c>
      <c r="X79" t="s">
        <v>39</v>
      </c>
      <c r="Y79">
        <f t="shared" si="12"/>
        <v>0</v>
      </c>
      <c r="Z79" t="s">
        <v>37</v>
      </c>
      <c r="AA79">
        <f t="shared" si="13"/>
        <v>0</v>
      </c>
      <c r="AB79" t="s">
        <v>937</v>
      </c>
      <c r="AD79" t="s">
        <v>36</v>
      </c>
      <c r="AE79">
        <f t="shared" si="14"/>
        <v>0</v>
      </c>
      <c r="AF79" t="s">
        <v>1016</v>
      </c>
      <c r="AG79">
        <f t="shared" si="15"/>
        <v>1</v>
      </c>
    </row>
    <row r="80" spans="1:33" x14ac:dyDescent="0.2">
      <c r="A80" t="s">
        <v>589</v>
      </c>
      <c r="B80" t="s">
        <v>1017</v>
      </c>
      <c r="C80" t="s">
        <v>1018</v>
      </c>
      <c r="D80" t="s">
        <v>28</v>
      </c>
      <c r="I80" t="s">
        <v>29</v>
      </c>
      <c r="J80" t="s">
        <v>869</v>
      </c>
      <c r="K80" t="s">
        <v>31</v>
      </c>
      <c r="L80" t="s">
        <v>32</v>
      </c>
      <c r="M80" t="s">
        <v>33</v>
      </c>
      <c r="N80" t="s">
        <v>34</v>
      </c>
      <c r="O80" t="s">
        <v>35</v>
      </c>
      <c r="P80" t="s">
        <v>36</v>
      </c>
      <c r="Q80">
        <f t="shared" si="8"/>
        <v>0</v>
      </c>
      <c r="R80" t="s">
        <v>37</v>
      </c>
      <c r="S80">
        <f t="shared" si="9"/>
        <v>0</v>
      </c>
      <c r="T80" t="s">
        <v>37</v>
      </c>
      <c r="U80">
        <f t="shared" si="10"/>
        <v>0</v>
      </c>
      <c r="V80" t="s">
        <v>36</v>
      </c>
      <c r="W80">
        <f t="shared" si="11"/>
        <v>0</v>
      </c>
      <c r="X80" t="s">
        <v>39</v>
      </c>
      <c r="Y80">
        <f t="shared" si="12"/>
        <v>0</v>
      </c>
      <c r="Z80" t="s">
        <v>37</v>
      </c>
      <c r="AA80">
        <f t="shared" si="13"/>
        <v>0</v>
      </c>
      <c r="AB80" t="s">
        <v>493</v>
      </c>
      <c r="AD80" t="s">
        <v>36</v>
      </c>
      <c r="AE80">
        <f t="shared" si="14"/>
        <v>0</v>
      </c>
      <c r="AF80" t="s">
        <v>95</v>
      </c>
      <c r="AG80">
        <f t="shared" si="15"/>
        <v>1</v>
      </c>
    </row>
    <row r="81" spans="1:33" x14ac:dyDescent="0.2">
      <c r="A81" t="s">
        <v>307</v>
      </c>
      <c r="B81" t="s">
        <v>308</v>
      </c>
      <c r="C81" t="s">
        <v>309</v>
      </c>
      <c r="D81" t="s">
        <v>28</v>
      </c>
      <c r="I81" t="s">
        <v>29</v>
      </c>
      <c r="J81" t="s">
        <v>869</v>
      </c>
      <c r="K81" t="s">
        <v>31</v>
      </c>
      <c r="L81" t="s">
        <v>32</v>
      </c>
      <c r="M81" t="s">
        <v>33</v>
      </c>
      <c r="N81" t="s">
        <v>34</v>
      </c>
      <c r="O81" t="s">
        <v>35</v>
      </c>
      <c r="P81" t="s">
        <v>36</v>
      </c>
      <c r="Q81">
        <f t="shared" si="8"/>
        <v>0</v>
      </c>
      <c r="R81" t="s">
        <v>256</v>
      </c>
      <c r="S81">
        <f t="shared" si="9"/>
        <v>1</v>
      </c>
      <c r="T81" t="s">
        <v>310</v>
      </c>
      <c r="U81">
        <f t="shared" si="10"/>
        <v>1</v>
      </c>
      <c r="V81" t="s">
        <v>252</v>
      </c>
      <c r="W81">
        <f t="shared" si="11"/>
        <v>1</v>
      </c>
      <c r="X81" t="s">
        <v>39</v>
      </c>
      <c r="Y81">
        <f t="shared" si="12"/>
        <v>0</v>
      </c>
      <c r="Z81" t="s">
        <v>262</v>
      </c>
      <c r="AA81">
        <f t="shared" si="13"/>
        <v>1</v>
      </c>
      <c r="AB81" t="s">
        <v>85</v>
      </c>
      <c r="AD81" t="s">
        <v>252</v>
      </c>
      <c r="AE81">
        <f t="shared" si="14"/>
        <v>1</v>
      </c>
      <c r="AF81" t="s">
        <v>40</v>
      </c>
      <c r="AG81">
        <f t="shared" si="15"/>
        <v>0</v>
      </c>
    </row>
    <row r="82" spans="1:33" x14ac:dyDescent="0.2">
      <c r="A82" t="s">
        <v>1019</v>
      </c>
      <c r="B82" t="s">
        <v>1020</v>
      </c>
      <c r="C82" t="s">
        <v>1021</v>
      </c>
      <c r="D82" t="s">
        <v>28</v>
      </c>
      <c r="I82" t="s">
        <v>29</v>
      </c>
      <c r="J82" t="s">
        <v>869</v>
      </c>
      <c r="K82" t="s">
        <v>490</v>
      </c>
      <c r="L82" t="s">
        <v>874</v>
      </c>
      <c r="M82" t="s">
        <v>33</v>
      </c>
      <c r="N82" t="s">
        <v>34</v>
      </c>
      <c r="O82" t="s">
        <v>35</v>
      </c>
      <c r="P82" t="s">
        <v>73</v>
      </c>
      <c r="Q82">
        <f t="shared" si="8"/>
        <v>1</v>
      </c>
      <c r="R82" t="s">
        <v>37</v>
      </c>
      <c r="S82">
        <f t="shared" si="9"/>
        <v>0</v>
      </c>
      <c r="T82" t="s">
        <v>37</v>
      </c>
      <c r="U82">
        <f t="shared" si="10"/>
        <v>0</v>
      </c>
      <c r="V82" t="s">
        <v>125</v>
      </c>
      <c r="W82">
        <f t="shared" si="11"/>
        <v>1</v>
      </c>
      <c r="X82" t="s">
        <v>39</v>
      </c>
      <c r="Y82">
        <f t="shared" si="12"/>
        <v>0</v>
      </c>
      <c r="Z82" t="s">
        <v>37</v>
      </c>
      <c r="AA82">
        <f t="shared" si="13"/>
        <v>0</v>
      </c>
      <c r="AB82" t="s">
        <v>44</v>
      </c>
      <c r="AD82" t="s">
        <v>125</v>
      </c>
      <c r="AE82">
        <f t="shared" si="14"/>
        <v>1</v>
      </c>
      <c r="AF82" t="s">
        <v>212</v>
      </c>
      <c r="AG82">
        <f t="shared" si="15"/>
        <v>1</v>
      </c>
    </row>
    <row r="83" spans="1:33" x14ac:dyDescent="0.2">
      <c r="A83" t="s">
        <v>1022</v>
      </c>
      <c r="B83" t="s">
        <v>1023</v>
      </c>
      <c r="C83" t="s">
        <v>1024</v>
      </c>
      <c r="D83" t="s">
        <v>28</v>
      </c>
      <c r="I83" t="s">
        <v>29</v>
      </c>
      <c r="J83" t="s">
        <v>869</v>
      </c>
      <c r="K83" t="s">
        <v>490</v>
      </c>
      <c r="L83" t="s">
        <v>874</v>
      </c>
      <c r="M83" t="s">
        <v>33</v>
      </c>
      <c r="N83" t="s">
        <v>34</v>
      </c>
      <c r="O83" t="s">
        <v>35</v>
      </c>
      <c r="P83" t="s">
        <v>128</v>
      </c>
      <c r="Q83">
        <f t="shared" si="8"/>
        <v>1</v>
      </c>
      <c r="R83" t="s">
        <v>129</v>
      </c>
      <c r="S83">
        <f t="shared" si="9"/>
        <v>1</v>
      </c>
      <c r="T83" t="s">
        <v>37</v>
      </c>
      <c r="U83">
        <f t="shared" si="10"/>
        <v>0</v>
      </c>
      <c r="V83" t="s">
        <v>125</v>
      </c>
      <c r="W83">
        <f t="shared" si="11"/>
        <v>1</v>
      </c>
      <c r="X83" t="s">
        <v>1025</v>
      </c>
      <c r="Y83">
        <f t="shared" si="12"/>
        <v>1</v>
      </c>
      <c r="Z83" t="s">
        <v>209</v>
      </c>
      <c r="AA83">
        <f t="shared" si="13"/>
        <v>1</v>
      </c>
      <c r="AB83" t="s">
        <v>54</v>
      </c>
      <c r="AD83" t="s">
        <v>125</v>
      </c>
      <c r="AE83">
        <f t="shared" si="14"/>
        <v>1</v>
      </c>
      <c r="AF83" t="s">
        <v>40</v>
      </c>
      <c r="AG83">
        <f t="shared" si="15"/>
        <v>0</v>
      </c>
    </row>
    <row r="84" spans="1:33" x14ac:dyDescent="0.2">
      <c r="A84" t="s">
        <v>1026</v>
      </c>
      <c r="B84" t="s">
        <v>1027</v>
      </c>
      <c r="C84" t="s">
        <v>1028</v>
      </c>
      <c r="D84" t="s">
        <v>28</v>
      </c>
      <c r="I84" t="s">
        <v>29</v>
      </c>
      <c r="J84" t="s">
        <v>869</v>
      </c>
      <c r="K84" t="s">
        <v>490</v>
      </c>
      <c r="L84" t="s">
        <v>874</v>
      </c>
      <c r="M84" t="s">
        <v>33</v>
      </c>
      <c r="N84" t="s">
        <v>34</v>
      </c>
      <c r="O84" t="s">
        <v>35</v>
      </c>
      <c r="P84" t="s">
        <v>36</v>
      </c>
      <c r="Q84">
        <f t="shared" si="8"/>
        <v>0</v>
      </c>
      <c r="R84" t="s">
        <v>37</v>
      </c>
      <c r="S84">
        <f t="shared" si="9"/>
        <v>0</v>
      </c>
      <c r="T84" t="s">
        <v>37</v>
      </c>
      <c r="U84">
        <f t="shared" si="10"/>
        <v>0</v>
      </c>
      <c r="V84" t="s">
        <v>36</v>
      </c>
      <c r="W84">
        <f t="shared" si="11"/>
        <v>0</v>
      </c>
      <c r="X84" t="s">
        <v>39</v>
      </c>
      <c r="Y84">
        <f t="shared" si="12"/>
        <v>0</v>
      </c>
      <c r="Z84" t="s">
        <v>37</v>
      </c>
      <c r="AA84">
        <f t="shared" si="13"/>
        <v>0</v>
      </c>
      <c r="AB84" t="s">
        <v>48</v>
      </c>
      <c r="AD84" t="s">
        <v>36</v>
      </c>
      <c r="AE84">
        <f t="shared" si="14"/>
        <v>0</v>
      </c>
      <c r="AF84" t="s">
        <v>40</v>
      </c>
      <c r="AG84">
        <f t="shared" si="15"/>
        <v>0</v>
      </c>
    </row>
    <row r="85" spans="1:33" x14ac:dyDescent="0.2">
      <c r="A85" t="s">
        <v>329</v>
      </c>
      <c r="B85" t="s">
        <v>330</v>
      </c>
      <c r="C85" t="s">
        <v>331</v>
      </c>
      <c r="D85" t="s">
        <v>28</v>
      </c>
      <c r="I85" t="s">
        <v>29</v>
      </c>
      <c r="J85" t="s">
        <v>869</v>
      </c>
      <c r="K85" t="s">
        <v>31</v>
      </c>
      <c r="L85" t="s">
        <v>32</v>
      </c>
      <c r="M85" t="s">
        <v>33</v>
      </c>
      <c r="N85" t="s">
        <v>34</v>
      </c>
      <c r="O85" t="s">
        <v>35</v>
      </c>
      <c r="P85" t="s">
        <v>36</v>
      </c>
      <c r="Q85">
        <f t="shared" si="8"/>
        <v>0</v>
      </c>
      <c r="R85" t="s">
        <v>37</v>
      </c>
      <c r="S85">
        <f t="shared" si="9"/>
        <v>0</v>
      </c>
      <c r="T85" t="s">
        <v>37</v>
      </c>
      <c r="U85">
        <f t="shared" si="10"/>
        <v>0</v>
      </c>
      <c r="V85" t="s">
        <v>36</v>
      </c>
      <c r="W85">
        <f t="shared" si="11"/>
        <v>0</v>
      </c>
      <c r="X85" t="s">
        <v>39</v>
      </c>
      <c r="Y85">
        <f t="shared" si="12"/>
        <v>0</v>
      </c>
      <c r="Z85" t="s">
        <v>37</v>
      </c>
      <c r="AA85">
        <f t="shared" si="13"/>
        <v>0</v>
      </c>
      <c r="AB85" t="s">
        <v>99</v>
      </c>
      <c r="AD85" t="s">
        <v>36</v>
      </c>
      <c r="AE85">
        <f t="shared" si="14"/>
        <v>0</v>
      </c>
      <c r="AF85" t="s">
        <v>80</v>
      </c>
      <c r="AG85">
        <f t="shared" si="15"/>
        <v>1</v>
      </c>
    </row>
    <row r="86" spans="1:33" x14ac:dyDescent="0.2">
      <c r="A86" t="s">
        <v>332</v>
      </c>
      <c r="B86" t="s">
        <v>333</v>
      </c>
      <c r="C86" t="s">
        <v>334</v>
      </c>
      <c r="D86" t="s">
        <v>28</v>
      </c>
      <c r="I86" t="s">
        <v>29</v>
      </c>
      <c r="J86" t="s">
        <v>869</v>
      </c>
      <c r="K86" t="s">
        <v>31</v>
      </c>
      <c r="L86" t="s">
        <v>32</v>
      </c>
      <c r="M86" t="s">
        <v>33</v>
      </c>
      <c r="N86" t="s">
        <v>34</v>
      </c>
      <c r="O86" t="s">
        <v>35</v>
      </c>
      <c r="P86" t="s">
        <v>36</v>
      </c>
      <c r="Q86">
        <f t="shared" si="8"/>
        <v>0</v>
      </c>
      <c r="R86" t="s">
        <v>37</v>
      </c>
      <c r="S86">
        <f t="shared" si="9"/>
        <v>0</v>
      </c>
      <c r="T86" t="s">
        <v>37</v>
      </c>
      <c r="U86">
        <f t="shared" si="10"/>
        <v>0</v>
      </c>
      <c r="V86" t="s">
        <v>36</v>
      </c>
      <c r="W86">
        <f t="shared" si="11"/>
        <v>0</v>
      </c>
      <c r="X86" t="s">
        <v>39</v>
      </c>
      <c r="Y86">
        <f t="shared" si="12"/>
        <v>0</v>
      </c>
      <c r="Z86" t="s">
        <v>37</v>
      </c>
      <c r="AA86">
        <f t="shared" si="13"/>
        <v>0</v>
      </c>
      <c r="AB86" t="s">
        <v>48</v>
      </c>
      <c r="AD86" t="s">
        <v>36</v>
      </c>
      <c r="AE86">
        <f t="shared" si="14"/>
        <v>0</v>
      </c>
      <c r="AF86" t="s">
        <v>80</v>
      </c>
      <c r="AG86">
        <f t="shared" si="15"/>
        <v>1</v>
      </c>
    </row>
    <row r="87" spans="1:33" x14ac:dyDescent="0.2">
      <c r="A87" t="s">
        <v>1029</v>
      </c>
      <c r="B87" t="s">
        <v>1030</v>
      </c>
      <c r="C87" t="s">
        <v>1031</v>
      </c>
      <c r="D87" t="s">
        <v>28</v>
      </c>
      <c r="I87" t="s">
        <v>29</v>
      </c>
      <c r="J87" t="s">
        <v>869</v>
      </c>
      <c r="K87" t="s">
        <v>31</v>
      </c>
      <c r="L87" t="s">
        <v>32</v>
      </c>
      <c r="M87" t="s">
        <v>33</v>
      </c>
      <c r="N87" t="s">
        <v>34</v>
      </c>
      <c r="O87" t="s">
        <v>35</v>
      </c>
      <c r="P87" t="s">
        <v>36</v>
      </c>
      <c r="Q87">
        <f t="shared" si="8"/>
        <v>0</v>
      </c>
      <c r="R87" t="s">
        <v>37</v>
      </c>
      <c r="S87">
        <f t="shared" si="9"/>
        <v>0</v>
      </c>
      <c r="T87" t="s">
        <v>37</v>
      </c>
      <c r="U87">
        <f t="shared" si="10"/>
        <v>0</v>
      </c>
      <c r="V87" t="s">
        <v>36</v>
      </c>
      <c r="W87">
        <f t="shared" si="11"/>
        <v>0</v>
      </c>
      <c r="X87" t="s">
        <v>39</v>
      </c>
      <c r="Y87">
        <f t="shared" si="12"/>
        <v>0</v>
      </c>
      <c r="Z87" t="s">
        <v>37</v>
      </c>
      <c r="AA87">
        <f t="shared" si="13"/>
        <v>0</v>
      </c>
      <c r="AB87" t="s">
        <v>54</v>
      </c>
      <c r="AD87" t="s">
        <v>36</v>
      </c>
      <c r="AE87">
        <f t="shared" si="14"/>
        <v>0</v>
      </c>
      <c r="AF87" t="s">
        <v>40</v>
      </c>
      <c r="AG87">
        <f t="shared" si="15"/>
        <v>0</v>
      </c>
    </row>
    <row r="88" spans="1:33" x14ac:dyDescent="0.2">
      <c r="A88" t="s">
        <v>1032</v>
      </c>
      <c r="B88" t="s">
        <v>1033</v>
      </c>
      <c r="C88" t="s">
        <v>1034</v>
      </c>
      <c r="D88" t="s">
        <v>28</v>
      </c>
      <c r="I88" t="s">
        <v>29</v>
      </c>
      <c r="J88" t="s">
        <v>869</v>
      </c>
      <c r="K88" t="s">
        <v>31</v>
      </c>
      <c r="L88" t="s">
        <v>32</v>
      </c>
      <c r="M88" t="s">
        <v>33</v>
      </c>
      <c r="N88" t="s">
        <v>34</v>
      </c>
      <c r="O88" t="s">
        <v>35</v>
      </c>
      <c r="P88" t="s">
        <v>36</v>
      </c>
      <c r="Q88">
        <f t="shared" si="8"/>
        <v>0</v>
      </c>
      <c r="R88" t="s">
        <v>37</v>
      </c>
      <c r="S88">
        <f t="shared" si="9"/>
        <v>0</v>
      </c>
      <c r="T88" t="s">
        <v>37</v>
      </c>
      <c r="U88">
        <f t="shared" si="10"/>
        <v>0</v>
      </c>
      <c r="V88" t="s">
        <v>36</v>
      </c>
      <c r="W88">
        <f t="shared" si="11"/>
        <v>0</v>
      </c>
      <c r="X88" t="s">
        <v>39</v>
      </c>
      <c r="Y88">
        <f t="shared" si="12"/>
        <v>0</v>
      </c>
      <c r="Z88" t="s">
        <v>37</v>
      </c>
      <c r="AA88">
        <f t="shared" si="13"/>
        <v>0</v>
      </c>
      <c r="AB88" t="s">
        <v>248</v>
      </c>
      <c r="AD88" t="s">
        <v>36</v>
      </c>
      <c r="AE88">
        <f t="shared" si="14"/>
        <v>0</v>
      </c>
      <c r="AF88" t="s">
        <v>80</v>
      </c>
      <c r="AG88">
        <f t="shared" si="15"/>
        <v>1</v>
      </c>
    </row>
    <row r="89" spans="1:33" x14ac:dyDescent="0.2">
      <c r="A89" t="s">
        <v>1035</v>
      </c>
      <c r="B89" t="s">
        <v>1036</v>
      </c>
      <c r="C89" t="s">
        <v>1037</v>
      </c>
      <c r="D89" t="s">
        <v>28</v>
      </c>
      <c r="I89" t="s">
        <v>29</v>
      </c>
      <c r="J89" t="s">
        <v>869</v>
      </c>
      <c r="K89" t="s">
        <v>31</v>
      </c>
      <c r="L89" t="s">
        <v>32</v>
      </c>
      <c r="M89" t="s">
        <v>33</v>
      </c>
      <c r="N89" t="s">
        <v>34</v>
      </c>
      <c r="O89" t="s">
        <v>35</v>
      </c>
      <c r="P89" t="s">
        <v>36</v>
      </c>
      <c r="Q89">
        <f t="shared" si="8"/>
        <v>0</v>
      </c>
      <c r="R89" t="s">
        <v>37</v>
      </c>
      <c r="S89">
        <f t="shared" si="9"/>
        <v>0</v>
      </c>
      <c r="T89" t="s">
        <v>37</v>
      </c>
      <c r="U89">
        <f t="shared" si="10"/>
        <v>0</v>
      </c>
      <c r="V89" t="s">
        <v>1038</v>
      </c>
      <c r="W89">
        <f t="shared" si="11"/>
        <v>1</v>
      </c>
      <c r="X89" t="s">
        <v>39</v>
      </c>
      <c r="Y89">
        <f t="shared" si="12"/>
        <v>0</v>
      </c>
      <c r="Z89" t="s">
        <v>37</v>
      </c>
      <c r="AA89">
        <f t="shared" si="13"/>
        <v>0</v>
      </c>
      <c r="AB89" t="s">
        <v>54</v>
      </c>
      <c r="AD89" t="s">
        <v>36</v>
      </c>
      <c r="AE89">
        <f t="shared" si="14"/>
        <v>0</v>
      </c>
      <c r="AF89" t="s">
        <v>40</v>
      </c>
      <c r="AG89">
        <f t="shared" si="15"/>
        <v>0</v>
      </c>
    </row>
    <row r="90" spans="1:33" x14ac:dyDescent="0.2">
      <c r="A90" t="s">
        <v>1039</v>
      </c>
      <c r="B90" t="s">
        <v>1040</v>
      </c>
      <c r="C90" t="s">
        <v>1041</v>
      </c>
      <c r="D90" t="s">
        <v>28</v>
      </c>
      <c r="I90" t="s">
        <v>29</v>
      </c>
      <c r="J90" t="s">
        <v>869</v>
      </c>
      <c r="K90" t="s">
        <v>31</v>
      </c>
      <c r="L90" t="s">
        <v>32</v>
      </c>
      <c r="M90" t="s">
        <v>33</v>
      </c>
      <c r="N90" t="s">
        <v>34</v>
      </c>
      <c r="O90" t="s">
        <v>35</v>
      </c>
      <c r="P90" t="s">
        <v>36</v>
      </c>
      <c r="Q90">
        <f t="shared" si="8"/>
        <v>0</v>
      </c>
      <c r="R90" t="s">
        <v>37</v>
      </c>
      <c r="S90">
        <f t="shared" si="9"/>
        <v>0</v>
      </c>
      <c r="T90" t="s">
        <v>37</v>
      </c>
      <c r="U90">
        <f t="shared" si="10"/>
        <v>0</v>
      </c>
      <c r="V90" t="s">
        <v>36</v>
      </c>
      <c r="W90">
        <f t="shared" si="11"/>
        <v>0</v>
      </c>
      <c r="X90" t="s">
        <v>39</v>
      </c>
      <c r="Y90">
        <f t="shared" si="12"/>
        <v>0</v>
      </c>
      <c r="Z90" t="s">
        <v>37</v>
      </c>
      <c r="AA90">
        <f t="shared" si="13"/>
        <v>0</v>
      </c>
      <c r="AB90" t="s">
        <v>493</v>
      </c>
      <c r="AD90" t="s">
        <v>36</v>
      </c>
      <c r="AE90">
        <f t="shared" si="14"/>
        <v>0</v>
      </c>
      <c r="AF90" t="s">
        <v>80</v>
      </c>
      <c r="AG90">
        <f t="shared" si="15"/>
        <v>1</v>
      </c>
    </row>
    <row r="91" spans="1:33" x14ac:dyDescent="0.2">
      <c r="A91" t="s">
        <v>1042</v>
      </c>
      <c r="B91" t="s">
        <v>1043</v>
      </c>
      <c r="C91" t="s">
        <v>1044</v>
      </c>
      <c r="D91" t="s">
        <v>28</v>
      </c>
      <c r="I91" t="s">
        <v>29</v>
      </c>
      <c r="J91" t="s">
        <v>869</v>
      </c>
      <c r="K91" t="s">
        <v>31</v>
      </c>
      <c r="L91" t="s">
        <v>32</v>
      </c>
      <c r="M91" t="s">
        <v>33</v>
      </c>
      <c r="N91" t="s">
        <v>34</v>
      </c>
      <c r="O91" t="s">
        <v>35</v>
      </c>
      <c r="P91" t="s">
        <v>36</v>
      </c>
      <c r="Q91">
        <f t="shared" si="8"/>
        <v>0</v>
      </c>
      <c r="R91" t="s">
        <v>37</v>
      </c>
      <c r="S91">
        <f t="shared" si="9"/>
        <v>0</v>
      </c>
      <c r="T91" t="s">
        <v>37</v>
      </c>
      <c r="U91">
        <f t="shared" si="10"/>
        <v>0</v>
      </c>
      <c r="V91" t="s">
        <v>36</v>
      </c>
      <c r="W91">
        <f t="shared" si="11"/>
        <v>0</v>
      </c>
      <c r="X91" t="s">
        <v>39</v>
      </c>
      <c r="Y91">
        <f t="shared" si="12"/>
        <v>0</v>
      </c>
      <c r="Z91" t="s">
        <v>37</v>
      </c>
      <c r="AA91">
        <f t="shared" si="13"/>
        <v>0</v>
      </c>
      <c r="AB91" t="s">
        <v>93</v>
      </c>
      <c r="AD91" t="s">
        <v>36</v>
      </c>
      <c r="AE91">
        <f t="shared" si="14"/>
        <v>0</v>
      </c>
      <c r="AF91" t="s">
        <v>40</v>
      </c>
      <c r="AG91">
        <f t="shared" si="15"/>
        <v>0</v>
      </c>
    </row>
    <row r="92" spans="1:33" x14ac:dyDescent="0.2">
      <c r="A92" t="s">
        <v>1045</v>
      </c>
      <c r="B92" t="s">
        <v>1046</v>
      </c>
      <c r="C92" t="s">
        <v>1047</v>
      </c>
      <c r="D92" t="s">
        <v>28</v>
      </c>
      <c r="I92" t="s">
        <v>29</v>
      </c>
      <c r="J92" t="s">
        <v>869</v>
      </c>
      <c r="K92" t="s">
        <v>292</v>
      </c>
      <c r="L92" t="s">
        <v>32</v>
      </c>
      <c r="M92" t="s">
        <v>33</v>
      </c>
      <c r="N92" t="s">
        <v>34</v>
      </c>
      <c r="O92" t="s">
        <v>35</v>
      </c>
      <c r="P92" t="s">
        <v>36</v>
      </c>
      <c r="Q92">
        <f t="shared" si="8"/>
        <v>0</v>
      </c>
      <c r="R92" t="s">
        <v>37</v>
      </c>
      <c r="S92">
        <f t="shared" si="9"/>
        <v>0</v>
      </c>
      <c r="T92" t="s">
        <v>37</v>
      </c>
      <c r="U92">
        <f t="shared" si="10"/>
        <v>0</v>
      </c>
      <c r="V92" t="s">
        <v>36</v>
      </c>
      <c r="W92">
        <f t="shared" si="11"/>
        <v>0</v>
      </c>
      <c r="X92" t="s">
        <v>39</v>
      </c>
      <c r="Y92">
        <f t="shared" si="12"/>
        <v>0</v>
      </c>
      <c r="Z92" t="s">
        <v>37</v>
      </c>
      <c r="AA92">
        <f t="shared" si="13"/>
        <v>0</v>
      </c>
      <c r="AB92" t="s">
        <v>99</v>
      </c>
      <c r="AD92" t="s">
        <v>36</v>
      </c>
      <c r="AE92">
        <f t="shared" si="14"/>
        <v>0</v>
      </c>
      <c r="AF92" t="s">
        <v>40</v>
      </c>
      <c r="AG92">
        <f t="shared" si="15"/>
        <v>0</v>
      </c>
    </row>
    <row r="93" spans="1:33" x14ac:dyDescent="0.2">
      <c r="A93" t="s">
        <v>1048</v>
      </c>
      <c r="B93" t="s">
        <v>1049</v>
      </c>
      <c r="C93" t="s">
        <v>1050</v>
      </c>
      <c r="D93" t="s">
        <v>28</v>
      </c>
      <c r="I93" t="s">
        <v>29</v>
      </c>
      <c r="J93" t="s">
        <v>869</v>
      </c>
      <c r="K93" t="s">
        <v>31</v>
      </c>
      <c r="L93" t="s">
        <v>32</v>
      </c>
      <c r="M93" t="s">
        <v>33</v>
      </c>
      <c r="N93" t="s">
        <v>34</v>
      </c>
      <c r="O93" t="s">
        <v>35</v>
      </c>
      <c r="P93" t="s">
        <v>73</v>
      </c>
      <c r="Q93">
        <f t="shared" si="8"/>
        <v>1</v>
      </c>
      <c r="R93" t="s">
        <v>392</v>
      </c>
      <c r="S93">
        <f t="shared" si="9"/>
        <v>1</v>
      </c>
      <c r="T93" t="s">
        <v>392</v>
      </c>
      <c r="U93">
        <f t="shared" si="10"/>
        <v>1</v>
      </c>
      <c r="V93" t="s">
        <v>857</v>
      </c>
      <c r="W93">
        <f t="shared" si="11"/>
        <v>1</v>
      </c>
      <c r="X93" t="s">
        <v>39</v>
      </c>
      <c r="Y93">
        <f t="shared" si="12"/>
        <v>0</v>
      </c>
      <c r="Z93" t="s">
        <v>859</v>
      </c>
      <c r="AA93">
        <f t="shared" si="13"/>
        <v>1</v>
      </c>
      <c r="AB93" t="s">
        <v>493</v>
      </c>
      <c r="AD93" t="s">
        <v>857</v>
      </c>
      <c r="AE93">
        <f t="shared" si="14"/>
        <v>1</v>
      </c>
      <c r="AF93" t="s">
        <v>40</v>
      </c>
      <c r="AG93">
        <f t="shared" si="15"/>
        <v>0</v>
      </c>
    </row>
    <row r="94" spans="1:33" x14ac:dyDescent="0.2">
      <c r="A94" t="s">
        <v>341</v>
      </c>
      <c r="B94" t="s">
        <v>342</v>
      </c>
      <c r="C94" t="s">
        <v>343</v>
      </c>
      <c r="D94" t="s">
        <v>28</v>
      </c>
      <c r="I94" t="s">
        <v>29</v>
      </c>
      <c r="J94" t="s">
        <v>869</v>
      </c>
      <c r="K94" t="s">
        <v>31</v>
      </c>
      <c r="L94" t="s">
        <v>32</v>
      </c>
      <c r="M94" t="s">
        <v>33</v>
      </c>
      <c r="N94" t="s">
        <v>34</v>
      </c>
      <c r="O94" t="s">
        <v>35</v>
      </c>
      <c r="P94" t="s">
        <v>346</v>
      </c>
      <c r="Q94">
        <f t="shared" si="8"/>
        <v>1</v>
      </c>
      <c r="R94" t="s">
        <v>129</v>
      </c>
      <c r="S94">
        <f t="shared" si="9"/>
        <v>1</v>
      </c>
      <c r="T94" t="s">
        <v>37</v>
      </c>
      <c r="U94">
        <f t="shared" si="10"/>
        <v>0</v>
      </c>
      <c r="V94" t="s">
        <v>344</v>
      </c>
      <c r="W94">
        <f t="shared" si="11"/>
        <v>1</v>
      </c>
      <c r="X94" t="s">
        <v>345</v>
      </c>
      <c r="Y94">
        <f t="shared" si="12"/>
        <v>1</v>
      </c>
      <c r="Z94" t="s">
        <v>209</v>
      </c>
      <c r="AA94">
        <f t="shared" si="13"/>
        <v>1</v>
      </c>
      <c r="AB94" t="s">
        <v>48</v>
      </c>
      <c r="AD94" t="s">
        <v>344</v>
      </c>
      <c r="AE94">
        <f t="shared" si="14"/>
        <v>1</v>
      </c>
      <c r="AF94" t="s">
        <v>40</v>
      </c>
      <c r="AG94">
        <f t="shared" si="15"/>
        <v>0</v>
      </c>
    </row>
    <row r="95" spans="1:33" x14ac:dyDescent="0.2">
      <c r="A95" t="s">
        <v>1051</v>
      </c>
      <c r="B95" t="s">
        <v>1052</v>
      </c>
      <c r="C95" t="s">
        <v>1053</v>
      </c>
      <c r="D95" t="s">
        <v>28</v>
      </c>
      <c r="I95" t="s">
        <v>29</v>
      </c>
      <c r="J95" t="s">
        <v>869</v>
      </c>
      <c r="K95" t="s">
        <v>31</v>
      </c>
      <c r="L95" t="s">
        <v>32</v>
      </c>
      <c r="M95" t="s">
        <v>33</v>
      </c>
      <c r="N95" t="s">
        <v>34</v>
      </c>
      <c r="O95" t="s">
        <v>35</v>
      </c>
      <c r="P95" t="s">
        <v>36</v>
      </c>
      <c r="Q95">
        <f t="shared" si="8"/>
        <v>0</v>
      </c>
      <c r="R95" t="s">
        <v>37</v>
      </c>
      <c r="S95">
        <f t="shared" si="9"/>
        <v>0</v>
      </c>
      <c r="T95" t="s">
        <v>37</v>
      </c>
      <c r="U95">
        <f t="shared" si="10"/>
        <v>0</v>
      </c>
      <c r="V95" t="s">
        <v>36</v>
      </c>
      <c r="W95">
        <f t="shared" si="11"/>
        <v>0</v>
      </c>
      <c r="X95" t="s">
        <v>39</v>
      </c>
      <c r="Y95">
        <f t="shared" si="12"/>
        <v>0</v>
      </c>
      <c r="Z95" t="s">
        <v>37</v>
      </c>
      <c r="AA95">
        <f t="shared" si="13"/>
        <v>0</v>
      </c>
      <c r="AB95" t="s">
        <v>48</v>
      </c>
      <c r="AD95" t="s">
        <v>36</v>
      </c>
      <c r="AE95">
        <f t="shared" si="14"/>
        <v>0</v>
      </c>
      <c r="AF95" t="s">
        <v>40</v>
      </c>
      <c r="AG95">
        <f t="shared" si="15"/>
        <v>0</v>
      </c>
    </row>
    <row r="96" spans="1:33" x14ac:dyDescent="0.2">
      <c r="A96" t="s">
        <v>721</v>
      </c>
      <c r="B96" t="s">
        <v>722</v>
      </c>
      <c r="C96" t="s">
        <v>723</v>
      </c>
      <c r="D96" t="s">
        <v>28</v>
      </c>
      <c r="I96" t="s">
        <v>29</v>
      </c>
      <c r="J96" t="s">
        <v>869</v>
      </c>
      <c r="K96" t="s">
        <v>31</v>
      </c>
      <c r="L96" t="s">
        <v>32</v>
      </c>
      <c r="M96" t="s">
        <v>33</v>
      </c>
      <c r="N96" t="s">
        <v>34</v>
      </c>
      <c r="O96" t="s">
        <v>35</v>
      </c>
      <c r="P96" t="s">
        <v>139</v>
      </c>
      <c r="Q96">
        <f t="shared" si="8"/>
        <v>1</v>
      </c>
      <c r="R96" t="s">
        <v>193</v>
      </c>
      <c r="S96">
        <f t="shared" si="9"/>
        <v>1</v>
      </c>
      <c r="T96" t="s">
        <v>37</v>
      </c>
      <c r="U96">
        <f t="shared" si="10"/>
        <v>0</v>
      </c>
      <c r="V96" t="s">
        <v>136</v>
      </c>
      <c r="W96">
        <f t="shared" si="11"/>
        <v>1</v>
      </c>
      <c r="X96" t="s">
        <v>39</v>
      </c>
      <c r="Y96">
        <f t="shared" si="12"/>
        <v>0</v>
      </c>
      <c r="Z96" t="s">
        <v>138</v>
      </c>
      <c r="AA96">
        <f t="shared" si="13"/>
        <v>1</v>
      </c>
      <c r="AB96" t="s">
        <v>48</v>
      </c>
      <c r="AD96" t="s">
        <v>136</v>
      </c>
      <c r="AE96">
        <f t="shared" si="14"/>
        <v>1</v>
      </c>
      <c r="AF96" t="s">
        <v>182</v>
      </c>
      <c r="AG96">
        <f t="shared" si="15"/>
        <v>1</v>
      </c>
    </row>
    <row r="97" spans="1:33" x14ac:dyDescent="0.2">
      <c r="A97" t="s">
        <v>1054</v>
      </c>
      <c r="B97" t="s">
        <v>1055</v>
      </c>
      <c r="C97" t="s">
        <v>1056</v>
      </c>
      <c r="D97" t="s">
        <v>28</v>
      </c>
      <c r="I97" t="s">
        <v>29</v>
      </c>
      <c r="J97" t="s">
        <v>869</v>
      </c>
      <c r="K97" t="s">
        <v>31</v>
      </c>
      <c r="L97" t="s">
        <v>32</v>
      </c>
      <c r="M97" t="s">
        <v>33</v>
      </c>
      <c r="N97" t="s">
        <v>34</v>
      </c>
      <c r="O97" t="s">
        <v>35</v>
      </c>
      <c r="P97" t="s">
        <v>139</v>
      </c>
      <c r="Q97">
        <f t="shared" si="8"/>
        <v>1</v>
      </c>
      <c r="R97" t="s">
        <v>140</v>
      </c>
      <c r="S97">
        <f t="shared" si="9"/>
        <v>1</v>
      </c>
      <c r="T97" t="s">
        <v>137</v>
      </c>
      <c r="U97">
        <f t="shared" si="10"/>
        <v>1</v>
      </c>
      <c r="V97" t="s">
        <v>136</v>
      </c>
      <c r="W97">
        <f t="shared" si="11"/>
        <v>1</v>
      </c>
      <c r="X97" t="s">
        <v>39</v>
      </c>
      <c r="Y97">
        <f t="shared" si="12"/>
        <v>0</v>
      </c>
      <c r="Z97" t="s">
        <v>138</v>
      </c>
      <c r="AA97">
        <f t="shared" si="13"/>
        <v>1</v>
      </c>
      <c r="AB97" t="s">
        <v>48</v>
      </c>
      <c r="AD97" t="s">
        <v>136</v>
      </c>
      <c r="AE97">
        <f t="shared" si="14"/>
        <v>1</v>
      </c>
      <c r="AF97" t="s">
        <v>182</v>
      </c>
      <c r="AG97">
        <f t="shared" si="15"/>
        <v>1</v>
      </c>
    </row>
    <row r="98" spans="1:33" x14ac:dyDescent="0.2">
      <c r="A98" t="s">
        <v>1057</v>
      </c>
      <c r="B98" t="s">
        <v>1058</v>
      </c>
      <c r="C98" t="s">
        <v>1059</v>
      </c>
      <c r="D98" t="s">
        <v>28</v>
      </c>
      <c r="I98" t="s">
        <v>29</v>
      </c>
      <c r="J98" t="s">
        <v>869</v>
      </c>
      <c r="K98" t="s">
        <v>31</v>
      </c>
      <c r="L98" t="s">
        <v>32</v>
      </c>
      <c r="M98" t="s">
        <v>33</v>
      </c>
      <c r="N98" t="s">
        <v>34</v>
      </c>
      <c r="O98" t="s">
        <v>35</v>
      </c>
      <c r="P98" t="s">
        <v>139</v>
      </c>
      <c r="Q98">
        <f t="shared" si="8"/>
        <v>1</v>
      </c>
      <c r="R98" t="s">
        <v>193</v>
      </c>
      <c r="S98">
        <f t="shared" si="9"/>
        <v>1</v>
      </c>
      <c r="T98" t="s">
        <v>37</v>
      </c>
      <c r="U98">
        <f t="shared" si="10"/>
        <v>0</v>
      </c>
      <c r="V98" t="s">
        <v>136</v>
      </c>
      <c r="W98">
        <f t="shared" si="11"/>
        <v>1</v>
      </c>
      <c r="X98" t="s">
        <v>39</v>
      </c>
      <c r="Y98">
        <f t="shared" si="12"/>
        <v>0</v>
      </c>
      <c r="Z98" t="s">
        <v>138</v>
      </c>
      <c r="AA98">
        <f t="shared" si="13"/>
        <v>1</v>
      </c>
      <c r="AB98" t="s">
        <v>48</v>
      </c>
      <c r="AD98" t="s">
        <v>136</v>
      </c>
      <c r="AE98">
        <f t="shared" si="14"/>
        <v>1</v>
      </c>
      <c r="AF98" t="s">
        <v>182</v>
      </c>
      <c r="AG98">
        <f t="shared" si="15"/>
        <v>1</v>
      </c>
    </row>
    <row r="99" spans="1:33" x14ac:dyDescent="0.2">
      <c r="A99" t="s">
        <v>1060</v>
      </c>
      <c r="B99" t="s">
        <v>1061</v>
      </c>
      <c r="C99" t="s">
        <v>1062</v>
      </c>
      <c r="D99" t="s">
        <v>28</v>
      </c>
      <c r="I99" t="s">
        <v>29</v>
      </c>
      <c r="J99" t="s">
        <v>869</v>
      </c>
      <c r="K99" t="s">
        <v>31</v>
      </c>
      <c r="L99" t="s">
        <v>32</v>
      </c>
      <c r="M99" t="s">
        <v>33</v>
      </c>
      <c r="N99" t="s">
        <v>34</v>
      </c>
      <c r="O99" t="s">
        <v>35</v>
      </c>
      <c r="P99" t="s">
        <v>36</v>
      </c>
      <c r="Q99">
        <f t="shared" si="8"/>
        <v>0</v>
      </c>
      <c r="R99" t="s">
        <v>37</v>
      </c>
      <c r="S99">
        <f t="shared" si="9"/>
        <v>0</v>
      </c>
      <c r="T99" t="s">
        <v>37</v>
      </c>
      <c r="U99">
        <f t="shared" si="10"/>
        <v>0</v>
      </c>
      <c r="V99" t="s">
        <v>36</v>
      </c>
      <c r="W99">
        <f t="shared" si="11"/>
        <v>0</v>
      </c>
      <c r="X99" t="s">
        <v>39</v>
      </c>
      <c r="Y99">
        <f t="shared" si="12"/>
        <v>0</v>
      </c>
      <c r="Z99" t="s">
        <v>37</v>
      </c>
      <c r="AA99">
        <f t="shared" si="13"/>
        <v>0</v>
      </c>
      <c r="AB99" t="s">
        <v>639</v>
      </c>
      <c r="AD99" t="s">
        <v>36</v>
      </c>
      <c r="AE99">
        <f t="shared" si="14"/>
        <v>0</v>
      </c>
      <c r="AF99" t="s">
        <v>524</v>
      </c>
      <c r="AG99">
        <f t="shared" si="15"/>
        <v>1</v>
      </c>
    </row>
    <row r="100" spans="1:33" x14ac:dyDescent="0.2">
      <c r="A100" t="s">
        <v>1063</v>
      </c>
      <c r="B100" t="s">
        <v>1064</v>
      </c>
      <c r="C100" t="s">
        <v>1065</v>
      </c>
      <c r="D100" t="s">
        <v>28</v>
      </c>
      <c r="I100" t="s">
        <v>29</v>
      </c>
      <c r="J100" t="s">
        <v>869</v>
      </c>
      <c r="K100" t="s">
        <v>31</v>
      </c>
      <c r="L100" t="s">
        <v>32</v>
      </c>
      <c r="M100" t="s">
        <v>33</v>
      </c>
      <c r="N100" t="s">
        <v>34</v>
      </c>
      <c r="O100" t="s">
        <v>35</v>
      </c>
      <c r="P100" t="s">
        <v>36</v>
      </c>
      <c r="Q100">
        <f t="shared" si="8"/>
        <v>0</v>
      </c>
      <c r="R100" t="s">
        <v>37</v>
      </c>
      <c r="S100">
        <f t="shared" si="9"/>
        <v>0</v>
      </c>
      <c r="T100" t="s">
        <v>37</v>
      </c>
      <c r="U100">
        <f t="shared" si="10"/>
        <v>0</v>
      </c>
      <c r="V100" t="s">
        <v>36</v>
      </c>
      <c r="W100">
        <f t="shared" si="11"/>
        <v>0</v>
      </c>
      <c r="X100" t="s">
        <v>39</v>
      </c>
      <c r="Y100">
        <f t="shared" si="12"/>
        <v>0</v>
      </c>
      <c r="Z100" t="s">
        <v>37</v>
      </c>
      <c r="AA100">
        <f t="shared" si="13"/>
        <v>0</v>
      </c>
      <c r="AB100" t="s">
        <v>99</v>
      </c>
      <c r="AD100" t="s">
        <v>36</v>
      </c>
      <c r="AE100">
        <f t="shared" si="14"/>
        <v>0</v>
      </c>
      <c r="AF100" t="s">
        <v>40</v>
      </c>
      <c r="AG100">
        <f t="shared" si="15"/>
        <v>0</v>
      </c>
    </row>
    <row r="101" spans="1:33" x14ac:dyDescent="0.2">
      <c r="A101" t="s">
        <v>1066</v>
      </c>
      <c r="B101" t="s">
        <v>1067</v>
      </c>
      <c r="C101" t="s">
        <v>1068</v>
      </c>
      <c r="D101" t="s">
        <v>28</v>
      </c>
      <c r="I101" t="s">
        <v>29</v>
      </c>
      <c r="J101" t="s">
        <v>869</v>
      </c>
      <c r="K101" t="s">
        <v>31</v>
      </c>
      <c r="L101" t="s">
        <v>32</v>
      </c>
      <c r="M101" t="s">
        <v>33</v>
      </c>
      <c r="N101" t="s">
        <v>34</v>
      </c>
      <c r="O101" t="s">
        <v>35</v>
      </c>
      <c r="P101" t="s">
        <v>36</v>
      </c>
      <c r="Q101">
        <f t="shared" si="8"/>
        <v>0</v>
      </c>
      <c r="R101" t="s">
        <v>37</v>
      </c>
      <c r="S101">
        <f t="shared" si="9"/>
        <v>0</v>
      </c>
      <c r="T101" t="s">
        <v>37</v>
      </c>
      <c r="U101">
        <f t="shared" si="10"/>
        <v>0</v>
      </c>
      <c r="V101" t="s">
        <v>36</v>
      </c>
      <c r="W101">
        <f t="shared" si="11"/>
        <v>0</v>
      </c>
      <c r="X101" t="s">
        <v>39</v>
      </c>
      <c r="Y101">
        <f t="shared" si="12"/>
        <v>0</v>
      </c>
      <c r="Z101" t="s">
        <v>37</v>
      </c>
      <c r="AA101">
        <f t="shared" si="13"/>
        <v>0</v>
      </c>
      <c r="AB101" t="s">
        <v>93</v>
      </c>
      <c r="AD101" t="s">
        <v>36</v>
      </c>
      <c r="AE101">
        <f t="shared" si="14"/>
        <v>0</v>
      </c>
      <c r="AF101" t="s">
        <v>40</v>
      </c>
      <c r="AG101">
        <f t="shared" si="15"/>
        <v>0</v>
      </c>
    </row>
    <row r="102" spans="1:33" x14ac:dyDescent="0.2">
      <c r="A102" t="s">
        <v>1069</v>
      </c>
      <c r="B102" t="s">
        <v>1070</v>
      </c>
      <c r="C102" t="s">
        <v>1071</v>
      </c>
      <c r="D102" t="s">
        <v>28</v>
      </c>
      <c r="I102" t="s">
        <v>29</v>
      </c>
      <c r="J102" t="s">
        <v>869</v>
      </c>
      <c r="K102" t="s">
        <v>31</v>
      </c>
      <c r="L102" t="s">
        <v>32</v>
      </c>
      <c r="M102" t="s">
        <v>33</v>
      </c>
      <c r="N102" t="s">
        <v>34</v>
      </c>
      <c r="O102" t="s">
        <v>35</v>
      </c>
      <c r="P102" t="s">
        <v>1072</v>
      </c>
      <c r="Q102">
        <f t="shared" si="8"/>
        <v>1</v>
      </c>
      <c r="R102" t="s">
        <v>37</v>
      </c>
      <c r="S102">
        <f t="shared" si="9"/>
        <v>0</v>
      </c>
      <c r="T102" t="s">
        <v>37</v>
      </c>
      <c r="U102">
        <f t="shared" si="10"/>
        <v>0</v>
      </c>
      <c r="V102" t="s">
        <v>1073</v>
      </c>
      <c r="W102">
        <f t="shared" si="11"/>
        <v>1</v>
      </c>
      <c r="X102" t="s">
        <v>39</v>
      </c>
      <c r="Y102">
        <f t="shared" si="12"/>
        <v>0</v>
      </c>
      <c r="Z102" t="s">
        <v>37</v>
      </c>
      <c r="AA102">
        <f t="shared" si="13"/>
        <v>0</v>
      </c>
      <c r="AB102" t="s">
        <v>93</v>
      </c>
      <c r="AD102" t="s">
        <v>1073</v>
      </c>
      <c r="AE102">
        <f t="shared" si="14"/>
        <v>1</v>
      </c>
      <c r="AF102" t="s">
        <v>40</v>
      </c>
      <c r="AG102">
        <f t="shared" si="15"/>
        <v>0</v>
      </c>
    </row>
    <row r="103" spans="1:33" x14ac:dyDescent="0.2">
      <c r="A103" t="s">
        <v>1074</v>
      </c>
      <c r="B103" t="s">
        <v>1075</v>
      </c>
      <c r="C103" t="s">
        <v>1076</v>
      </c>
      <c r="D103" t="s">
        <v>28</v>
      </c>
      <c r="I103" t="s">
        <v>29</v>
      </c>
      <c r="J103" t="s">
        <v>869</v>
      </c>
      <c r="K103" t="s">
        <v>31</v>
      </c>
      <c r="L103" t="s">
        <v>32</v>
      </c>
      <c r="M103" t="s">
        <v>33</v>
      </c>
      <c r="N103" t="s">
        <v>34</v>
      </c>
      <c r="O103" t="s">
        <v>35</v>
      </c>
      <c r="P103" t="s">
        <v>36</v>
      </c>
      <c r="Q103">
        <f t="shared" si="8"/>
        <v>0</v>
      </c>
      <c r="R103" t="s">
        <v>37</v>
      </c>
      <c r="S103">
        <f t="shared" si="9"/>
        <v>0</v>
      </c>
      <c r="T103" t="s">
        <v>37</v>
      </c>
      <c r="U103">
        <f t="shared" si="10"/>
        <v>0</v>
      </c>
      <c r="V103" t="s">
        <v>36</v>
      </c>
      <c r="W103">
        <f t="shared" si="11"/>
        <v>0</v>
      </c>
      <c r="X103" t="s">
        <v>39</v>
      </c>
      <c r="Y103">
        <f t="shared" si="12"/>
        <v>0</v>
      </c>
      <c r="Z103" t="s">
        <v>37</v>
      </c>
      <c r="AA103">
        <f t="shared" si="13"/>
        <v>0</v>
      </c>
      <c r="AB103" t="s">
        <v>54</v>
      </c>
      <c r="AD103" t="s">
        <v>36</v>
      </c>
      <c r="AE103">
        <f t="shared" si="14"/>
        <v>0</v>
      </c>
      <c r="AF103" t="s">
        <v>40</v>
      </c>
      <c r="AG103">
        <f t="shared" si="15"/>
        <v>0</v>
      </c>
    </row>
    <row r="104" spans="1:33" x14ac:dyDescent="0.2">
      <c r="A104" t="s">
        <v>1077</v>
      </c>
      <c r="B104" t="s">
        <v>1078</v>
      </c>
      <c r="C104" t="s">
        <v>1079</v>
      </c>
      <c r="D104" t="s">
        <v>28</v>
      </c>
      <c r="I104" t="s">
        <v>29</v>
      </c>
      <c r="J104" t="s">
        <v>869</v>
      </c>
      <c r="K104" t="s">
        <v>31</v>
      </c>
      <c r="L104" t="s">
        <v>32</v>
      </c>
      <c r="M104" t="s">
        <v>33</v>
      </c>
      <c r="N104" t="s">
        <v>34</v>
      </c>
      <c r="O104" t="s">
        <v>35</v>
      </c>
      <c r="P104" t="s">
        <v>36</v>
      </c>
      <c r="Q104">
        <f t="shared" si="8"/>
        <v>0</v>
      </c>
      <c r="R104" t="s">
        <v>37</v>
      </c>
      <c r="S104">
        <f t="shared" si="9"/>
        <v>0</v>
      </c>
      <c r="T104" t="s">
        <v>37</v>
      </c>
      <c r="U104">
        <f t="shared" si="10"/>
        <v>0</v>
      </c>
      <c r="V104" t="s">
        <v>36</v>
      </c>
      <c r="W104">
        <f t="shared" si="11"/>
        <v>0</v>
      </c>
      <c r="X104" t="s">
        <v>39</v>
      </c>
      <c r="Y104">
        <f t="shared" si="12"/>
        <v>0</v>
      </c>
      <c r="Z104" t="s">
        <v>37</v>
      </c>
      <c r="AA104">
        <f t="shared" si="13"/>
        <v>0</v>
      </c>
      <c r="AB104" t="s">
        <v>1080</v>
      </c>
      <c r="AD104" t="s">
        <v>36</v>
      </c>
      <c r="AE104">
        <f t="shared" si="14"/>
        <v>0</v>
      </c>
      <c r="AF104" t="s">
        <v>1016</v>
      </c>
      <c r="AG104">
        <f t="shared" si="15"/>
        <v>1</v>
      </c>
    </row>
    <row r="105" spans="1:33" x14ac:dyDescent="0.2">
      <c r="A105" t="s">
        <v>1081</v>
      </c>
      <c r="B105" t="s">
        <v>1082</v>
      </c>
      <c r="C105" t="s">
        <v>1083</v>
      </c>
      <c r="D105" t="s">
        <v>28</v>
      </c>
      <c r="I105" t="s">
        <v>29</v>
      </c>
      <c r="J105" t="s">
        <v>869</v>
      </c>
      <c r="K105" t="s">
        <v>490</v>
      </c>
      <c r="L105" t="s">
        <v>874</v>
      </c>
      <c r="M105" t="s">
        <v>33</v>
      </c>
      <c r="N105" t="s">
        <v>34</v>
      </c>
      <c r="O105" t="s">
        <v>35</v>
      </c>
      <c r="P105" t="s">
        <v>36</v>
      </c>
      <c r="Q105">
        <f t="shared" si="8"/>
        <v>0</v>
      </c>
      <c r="R105" t="s">
        <v>37</v>
      </c>
      <c r="S105">
        <f t="shared" si="9"/>
        <v>0</v>
      </c>
      <c r="T105" t="s">
        <v>37</v>
      </c>
      <c r="U105">
        <f t="shared" si="10"/>
        <v>0</v>
      </c>
      <c r="V105" t="s">
        <v>36</v>
      </c>
      <c r="W105">
        <f t="shared" si="11"/>
        <v>0</v>
      </c>
      <c r="X105" t="s">
        <v>39</v>
      </c>
      <c r="Y105">
        <f t="shared" si="12"/>
        <v>0</v>
      </c>
      <c r="Z105" t="s">
        <v>37</v>
      </c>
      <c r="AA105">
        <f t="shared" si="13"/>
        <v>0</v>
      </c>
      <c r="AB105" t="s">
        <v>1084</v>
      </c>
      <c r="AD105" t="s">
        <v>36</v>
      </c>
      <c r="AE105">
        <f t="shared" si="14"/>
        <v>0</v>
      </c>
      <c r="AF105" t="s">
        <v>80</v>
      </c>
      <c r="AG105">
        <f t="shared" si="15"/>
        <v>1</v>
      </c>
    </row>
    <row r="106" spans="1:33" x14ac:dyDescent="0.2">
      <c r="A106" t="s">
        <v>1085</v>
      </c>
      <c r="B106" t="s">
        <v>1086</v>
      </c>
      <c r="C106" t="s">
        <v>1087</v>
      </c>
      <c r="D106" t="s">
        <v>28</v>
      </c>
      <c r="I106" t="s">
        <v>29</v>
      </c>
      <c r="J106" t="s">
        <v>869</v>
      </c>
      <c r="K106" t="s">
        <v>31</v>
      </c>
      <c r="L106" t="s">
        <v>32</v>
      </c>
      <c r="M106" t="s">
        <v>33</v>
      </c>
      <c r="N106" t="s">
        <v>34</v>
      </c>
      <c r="O106" t="s">
        <v>35</v>
      </c>
      <c r="P106" t="s">
        <v>36</v>
      </c>
      <c r="Q106">
        <f t="shared" si="8"/>
        <v>0</v>
      </c>
      <c r="R106" t="s">
        <v>37</v>
      </c>
      <c r="S106">
        <f t="shared" si="9"/>
        <v>0</v>
      </c>
      <c r="T106" t="s">
        <v>37</v>
      </c>
      <c r="U106">
        <f t="shared" si="10"/>
        <v>0</v>
      </c>
      <c r="V106" t="s">
        <v>36</v>
      </c>
      <c r="W106">
        <f t="shared" si="11"/>
        <v>0</v>
      </c>
      <c r="X106" t="s">
        <v>39</v>
      </c>
      <c r="Y106">
        <f t="shared" si="12"/>
        <v>0</v>
      </c>
      <c r="Z106" t="s">
        <v>37</v>
      </c>
      <c r="AA106">
        <f t="shared" si="13"/>
        <v>0</v>
      </c>
      <c r="AB106" t="s">
        <v>397</v>
      </c>
      <c r="AD106" t="s">
        <v>36</v>
      </c>
      <c r="AE106">
        <f t="shared" si="14"/>
        <v>0</v>
      </c>
      <c r="AF106" t="s">
        <v>40</v>
      </c>
      <c r="AG106">
        <f t="shared" si="15"/>
        <v>0</v>
      </c>
    </row>
    <row r="107" spans="1:33" x14ac:dyDescent="0.2">
      <c r="A107" t="s">
        <v>1088</v>
      </c>
      <c r="B107" t="s">
        <v>1089</v>
      </c>
      <c r="C107" t="s">
        <v>1090</v>
      </c>
      <c r="D107" t="s">
        <v>28</v>
      </c>
      <c r="I107" t="s">
        <v>29</v>
      </c>
      <c r="J107" t="s">
        <v>869</v>
      </c>
      <c r="K107" t="s">
        <v>31</v>
      </c>
      <c r="L107" t="s">
        <v>32</v>
      </c>
      <c r="M107" t="s">
        <v>33</v>
      </c>
      <c r="N107" t="s">
        <v>34</v>
      </c>
      <c r="O107" t="s">
        <v>35</v>
      </c>
      <c r="P107" t="s">
        <v>36</v>
      </c>
      <c r="Q107">
        <f t="shared" si="8"/>
        <v>0</v>
      </c>
      <c r="R107" t="s">
        <v>37</v>
      </c>
      <c r="S107">
        <f t="shared" si="9"/>
        <v>0</v>
      </c>
      <c r="T107" t="s">
        <v>300</v>
      </c>
      <c r="U107">
        <f t="shared" si="10"/>
        <v>1</v>
      </c>
      <c r="V107" t="s">
        <v>299</v>
      </c>
      <c r="W107">
        <f t="shared" si="11"/>
        <v>1</v>
      </c>
      <c r="X107" t="s">
        <v>39</v>
      </c>
      <c r="Y107">
        <f t="shared" si="12"/>
        <v>0</v>
      </c>
      <c r="Z107" t="s">
        <v>37</v>
      </c>
      <c r="AA107">
        <f t="shared" si="13"/>
        <v>0</v>
      </c>
      <c r="AB107" t="s">
        <v>397</v>
      </c>
      <c r="AD107" t="s">
        <v>299</v>
      </c>
      <c r="AE107">
        <f t="shared" si="14"/>
        <v>1</v>
      </c>
      <c r="AF107" t="s">
        <v>212</v>
      </c>
      <c r="AG107">
        <f t="shared" si="15"/>
        <v>1</v>
      </c>
    </row>
    <row r="108" spans="1:33" x14ac:dyDescent="0.2">
      <c r="A108" t="s">
        <v>401</v>
      </c>
      <c r="B108" t="s">
        <v>402</v>
      </c>
      <c r="C108" t="s">
        <v>403</v>
      </c>
      <c r="D108" t="s">
        <v>28</v>
      </c>
      <c r="I108" t="s">
        <v>29</v>
      </c>
      <c r="J108" t="s">
        <v>869</v>
      </c>
      <c r="K108" t="s">
        <v>490</v>
      </c>
      <c r="L108" t="s">
        <v>874</v>
      </c>
      <c r="M108" t="s">
        <v>33</v>
      </c>
      <c r="N108" t="s">
        <v>34</v>
      </c>
      <c r="O108" t="s">
        <v>35</v>
      </c>
      <c r="P108" t="s">
        <v>407</v>
      </c>
      <c r="Q108">
        <f t="shared" si="8"/>
        <v>1</v>
      </c>
      <c r="R108" t="s">
        <v>405</v>
      </c>
      <c r="S108">
        <f t="shared" si="9"/>
        <v>1</v>
      </c>
      <c r="T108" t="s">
        <v>405</v>
      </c>
      <c r="U108">
        <f t="shared" si="10"/>
        <v>1</v>
      </c>
      <c r="V108" t="s">
        <v>404</v>
      </c>
      <c r="W108">
        <f t="shared" si="11"/>
        <v>1</v>
      </c>
      <c r="X108" t="s">
        <v>39</v>
      </c>
      <c r="Y108">
        <f t="shared" si="12"/>
        <v>0</v>
      </c>
      <c r="Z108" t="s">
        <v>406</v>
      </c>
      <c r="AA108">
        <f t="shared" si="13"/>
        <v>1</v>
      </c>
      <c r="AB108" t="s">
        <v>328</v>
      </c>
      <c r="AD108" t="s">
        <v>404</v>
      </c>
      <c r="AE108">
        <f t="shared" si="14"/>
        <v>1</v>
      </c>
      <c r="AF108" t="s">
        <v>40</v>
      </c>
      <c r="AG108">
        <f t="shared" si="15"/>
        <v>0</v>
      </c>
    </row>
    <row r="109" spans="1:33" x14ac:dyDescent="0.2">
      <c r="A109" t="s">
        <v>1091</v>
      </c>
      <c r="B109" t="s">
        <v>1092</v>
      </c>
      <c r="C109" t="s">
        <v>1093</v>
      </c>
      <c r="D109" t="s">
        <v>28</v>
      </c>
      <c r="I109" t="s">
        <v>29</v>
      </c>
      <c r="J109" t="s">
        <v>869</v>
      </c>
      <c r="K109" t="s">
        <v>31</v>
      </c>
      <c r="L109" t="s">
        <v>32</v>
      </c>
      <c r="M109" t="s">
        <v>33</v>
      </c>
      <c r="N109" t="s">
        <v>34</v>
      </c>
      <c r="O109" t="s">
        <v>35</v>
      </c>
      <c r="P109" t="s">
        <v>139</v>
      </c>
      <c r="Q109">
        <f t="shared" si="8"/>
        <v>1</v>
      </c>
      <c r="R109" t="s">
        <v>193</v>
      </c>
      <c r="S109">
        <f t="shared" si="9"/>
        <v>1</v>
      </c>
      <c r="T109" t="s">
        <v>37</v>
      </c>
      <c r="U109">
        <f t="shared" si="10"/>
        <v>0</v>
      </c>
      <c r="V109" t="s">
        <v>136</v>
      </c>
      <c r="W109">
        <f t="shared" si="11"/>
        <v>1</v>
      </c>
      <c r="X109" t="s">
        <v>39</v>
      </c>
      <c r="Y109">
        <f t="shared" si="12"/>
        <v>0</v>
      </c>
      <c r="Z109" t="s">
        <v>138</v>
      </c>
      <c r="AA109">
        <f t="shared" si="13"/>
        <v>1</v>
      </c>
      <c r="AB109" t="s">
        <v>48</v>
      </c>
      <c r="AD109" t="s">
        <v>136</v>
      </c>
      <c r="AE109">
        <f t="shared" si="14"/>
        <v>1</v>
      </c>
      <c r="AF109" t="s">
        <v>182</v>
      </c>
      <c r="AG109">
        <f t="shared" si="15"/>
        <v>1</v>
      </c>
    </row>
    <row r="110" spans="1:33" x14ac:dyDescent="0.2">
      <c r="A110" t="s">
        <v>1094</v>
      </c>
      <c r="B110" t="s">
        <v>1095</v>
      </c>
      <c r="C110" t="s">
        <v>1096</v>
      </c>
      <c r="D110" t="s">
        <v>28</v>
      </c>
      <c r="I110" t="s">
        <v>29</v>
      </c>
      <c r="J110" t="s">
        <v>869</v>
      </c>
      <c r="K110" t="s">
        <v>490</v>
      </c>
      <c r="L110" t="s">
        <v>874</v>
      </c>
      <c r="M110" t="s">
        <v>33</v>
      </c>
      <c r="N110" t="s">
        <v>34</v>
      </c>
      <c r="O110" t="s">
        <v>35</v>
      </c>
      <c r="P110" t="s">
        <v>139</v>
      </c>
      <c r="Q110">
        <f t="shared" si="8"/>
        <v>1</v>
      </c>
      <c r="R110" t="s">
        <v>193</v>
      </c>
      <c r="S110">
        <f t="shared" si="9"/>
        <v>1</v>
      </c>
      <c r="T110" t="s">
        <v>37</v>
      </c>
      <c r="U110">
        <f t="shared" si="10"/>
        <v>0</v>
      </c>
      <c r="V110" t="s">
        <v>136</v>
      </c>
      <c r="W110">
        <f t="shared" si="11"/>
        <v>1</v>
      </c>
      <c r="X110" t="s">
        <v>39</v>
      </c>
      <c r="Y110">
        <f t="shared" si="12"/>
        <v>0</v>
      </c>
      <c r="Z110" t="s">
        <v>138</v>
      </c>
      <c r="AA110">
        <f t="shared" si="13"/>
        <v>1</v>
      </c>
      <c r="AB110" t="s">
        <v>48</v>
      </c>
      <c r="AD110" t="s">
        <v>136</v>
      </c>
      <c r="AE110">
        <f t="shared" si="14"/>
        <v>1</v>
      </c>
      <c r="AF110" t="s">
        <v>182</v>
      </c>
      <c r="AG110">
        <f t="shared" si="15"/>
        <v>1</v>
      </c>
    </row>
    <row r="111" spans="1:33" x14ac:dyDescent="0.2">
      <c r="A111" t="s">
        <v>439</v>
      </c>
      <c r="B111" t="s">
        <v>440</v>
      </c>
      <c r="C111" t="s">
        <v>441</v>
      </c>
      <c r="D111" t="s">
        <v>28</v>
      </c>
      <c r="I111" t="s">
        <v>29</v>
      </c>
      <c r="J111" t="s">
        <v>869</v>
      </c>
      <c r="K111" t="s">
        <v>411</v>
      </c>
      <c r="L111" t="s">
        <v>32</v>
      </c>
      <c r="M111" t="s">
        <v>33</v>
      </c>
      <c r="N111" t="s">
        <v>34</v>
      </c>
      <c r="O111" t="s">
        <v>35</v>
      </c>
      <c r="P111" t="s">
        <v>94</v>
      </c>
      <c r="Q111">
        <f t="shared" si="8"/>
        <v>1</v>
      </c>
      <c r="R111" t="s">
        <v>37</v>
      </c>
      <c r="S111">
        <f t="shared" si="9"/>
        <v>0</v>
      </c>
      <c r="T111" t="s">
        <v>37</v>
      </c>
      <c r="U111">
        <f t="shared" si="10"/>
        <v>0</v>
      </c>
      <c r="V111" t="s">
        <v>92</v>
      </c>
      <c r="W111">
        <f t="shared" si="11"/>
        <v>1</v>
      </c>
      <c r="X111" t="s">
        <v>39</v>
      </c>
      <c r="Y111">
        <f t="shared" si="12"/>
        <v>0</v>
      </c>
      <c r="Z111" t="s">
        <v>37</v>
      </c>
      <c r="AA111">
        <f t="shared" si="13"/>
        <v>0</v>
      </c>
      <c r="AB111" t="s">
        <v>93</v>
      </c>
      <c r="AD111" t="s">
        <v>92</v>
      </c>
      <c r="AE111">
        <f t="shared" si="14"/>
        <v>1</v>
      </c>
      <c r="AF111" t="s">
        <v>95</v>
      </c>
      <c r="AG111">
        <f t="shared" si="15"/>
        <v>1</v>
      </c>
    </row>
    <row r="112" spans="1:33" x14ac:dyDescent="0.2">
      <c r="A112" t="s">
        <v>453</v>
      </c>
      <c r="B112" t="s">
        <v>454</v>
      </c>
      <c r="C112" t="s">
        <v>455</v>
      </c>
      <c r="D112" t="s">
        <v>28</v>
      </c>
      <c r="I112" t="s">
        <v>29</v>
      </c>
      <c r="J112" t="s">
        <v>869</v>
      </c>
      <c r="K112" t="s">
        <v>31</v>
      </c>
      <c r="L112" t="s">
        <v>32</v>
      </c>
      <c r="M112" t="s">
        <v>33</v>
      </c>
      <c r="N112" t="s">
        <v>34</v>
      </c>
      <c r="O112" t="s">
        <v>35</v>
      </c>
      <c r="P112" t="s">
        <v>36</v>
      </c>
      <c r="Q112">
        <f t="shared" si="8"/>
        <v>0</v>
      </c>
      <c r="R112" t="s">
        <v>37</v>
      </c>
      <c r="S112">
        <f t="shared" si="9"/>
        <v>0</v>
      </c>
      <c r="T112" t="s">
        <v>37</v>
      </c>
      <c r="U112">
        <f t="shared" si="10"/>
        <v>0</v>
      </c>
      <c r="V112" t="s">
        <v>36</v>
      </c>
      <c r="W112">
        <f t="shared" si="11"/>
        <v>0</v>
      </c>
      <c r="X112" t="s">
        <v>39</v>
      </c>
      <c r="Y112">
        <f t="shared" si="12"/>
        <v>0</v>
      </c>
      <c r="Z112" t="s">
        <v>37</v>
      </c>
      <c r="AA112">
        <f t="shared" si="13"/>
        <v>0</v>
      </c>
      <c r="AB112" t="s">
        <v>54</v>
      </c>
      <c r="AD112" t="s">
        <v>36</v>
      </c>
      <c r="AE112">
        <f t="shared" si="14"/>
        <v>0</v>
      </c>
      <c r="AF112" t="s">
        <v>80</v>
      </c>
      <c r="AG112">
        <f t="shared" si="15"/>
        <v>1</v>
      </c>
    </row>
    <row r="113" spans="1:33" x14ac:dyDescent="0.2">
      <c r="A113" t="s">
        <v>1097</v>
      </c>
      <c r="B113" t="s">
        <v>1098</v>
      </c>
      <c r="C113" t="s">
        <v>1099</v>
      </c>
      <c r="D113" t="s">
        <v>28</v>
      </c>
      <c r="I113" t="s">
        <v>29</v>
      </c>
      <c r="J113" t="s">
        <v>869</v>
      </c>
      <c r="K113" t="s">
        <v>31</v>
      </c>
      <c r="L113" t="s">
        <v>32</v>
      </c>
      <c r="M113" t="s">
        <v>33</v>
      </c>
      <c r="N113" t="s">
        <v>34</v>
      </c>
      <c r="O113" t="s">
        <v>35</v>
      </c>
      <c r="P113" t="s">
        <v>139</v>
      </c>
      <c r="Q113">
        <f t="shared" si="8"/>
        <v>1</v>
      </c>
      <c r="R113" t="s">
        <v>193</v>
      </c>
      <c r="S113">
        <f t="shared" si="9"/>
        <v>1</v>
      </c>
      <c r="T113" t="s">
        <v>37</v>
      </c>
      <c r="U113">
        <f t="shared" si="10"/>
        <v>0</v>
      </c>
      <c r="V113" t="s">
        <v>136</v>
      </c>
      <c r="W113">
        <f t="shared" si="11"/>
        <v>1</v>
      </c>
      <c r="X113" t="s">
        <v>39</v>
      </c>
      <c r="Y113">
        <f t="shared" si="12"/>
        <v>0</v>
      </c>
      <c r="Z113" t="s">
        <v>138</v>
      </c>
      <c r="AA113">
        <f t="shared" si="13"/>
        <v>1</v>
      </c>
      <c r="AB113" t="s">
        <v>48</v>
      </c>
      <c r="AD113" t="s">
        <v>136</v>
      </c>
      <c r="AE113">
        <f t="shared" si="14"/>
        <v>1</v>
      </c>
      <c r="AF113" t="s">
        <v>182</v>
      </c>
      <c r="AG113">
        <f t="shared" si="15"/>
        <v>1</v>
      </c>
    </row>
    <row r="114" spans="1:33" x14ac:dyDescent="0.2">
      <c r="A114" t="s">
        <v>1100</v>
      </c>
      <c r="B114" t="s">
        <v>1101</v>
      </c>
      <c r="C114" t="s">
        <v>1102</v>
      </c>
      <c r="D114" t="s">
        <v>28</v>
      </c>
      <c r="I114" t="s">
        <v>29</v>
      </c>
      <c r="J114" t="s">
        <v>869</v>
      </c>
      <c r="K114" t="s">
        <v>592</v>
      </c>
      <c r="L114" t="s">
        <v>32</v>
      </c>
      <c r="M114" t="s">
        <v>33</v>
      </c>
      <c r="N114" t="s">
        <v>34</v>
      </c>
      <c r="O114" t="s">
        <v>35</v>
      </c>
      <c r="P114" t="s">
        <v>139</v>
      </c>
      <c r="Q114">
        <f t="shared" si="8"/>
        <v>1</v>
      </c>
      <c r="R114" t="s">
        <v>193</v>
      </c>
      <c r="S114">
        <f t="shared" si="9"/>
        <v>1</v>
      </c>
      <c r="T114" t="s">
        <v>37</v>
      </c>
      <c r="U114">
        <f t="shared" si="10"/>
        <v>0</v>
      </c>
      <c r="V114" t="s">
        <v>136</v>
      </c>
      <c r="W114">
        <f t="shared" si="11"/>
        <v>1</v>
      </c>
      <c r="X114" t="s">
        <v>39</v>
      </c>
      <c r="Y114">
        <f t="shared" si="12"/>
        <v>0</v>
      </c>
      <c r="Z114" t="s">
        <v>138</v>
      </c>
      <c r="AA114">
        <f t="shared" si="13"/>
        <v>1</v>
      </c>
      <c r="AB114" t="s">
        <v>48</v>
      </c>
      <c r="AD114" t="s">
        <v>136</v>
      </c>
      <c r="AE114">
        <f t="shared" si="14"/>
        <v>1</v>
      </c>
      <c r="AF114" t="s">
        <v>182</v>
      </c>
      <c r="AG114">
        <f t="shared" si="15"/>
        <v>1</v>
      </c>
    </row>
    <row r="115" spans="1:33" x14ac:dyDescent="0.2">
      <c r="A115" t="s">
        <v>1103</v>
      </c>
      <c r="B115" t="s">
        <v>1104</v>
      </c>
      <c r="C115" t="s">
        <v>1105</v>
      </c>
      <c r="D115" t="s">
        <v>28</v>
      </c>
      <c r="I115" t="s">
        <v>29</v>
      </c>
      <c r="J115" t="s">
        <v>869</v>
      </c>
      <c r="K115" t="s">
        <v>31</v>
      </c>
      <c r="L115" t="s">
        <v>32</v>
      </c>
      <c r="M115" t="s">
        <v>33</v>
      </c>
      <c r="N115" t="s">
        <v>34</v>
      </c>
      <c r="O115" t="s">
        <v>35</v>
      </c>
      <c r="P115" t="s">
        <v>139</v>
      </c>
      <c r="Q115">
        <f t="shared" si="8"/>
        <v>1</v>
      </c>
      <c r="R115" t="s">
        <v>37</v>
      </c>
      <c r="S115">
        <f t="shared" si="9"/>
        <v>0</v>
      </c>
      <c r="T115" t="s">
        <v>37</v>
      </c>
      <c r="U115">
        <f t="shared" si="10"/>
        <v>0</v>
      </c>
      <c r="V115" t="s">
        <v>136</v>
      </c>
      <c r="W115">
        <f t="shared" si="11"/>
        <v>1</v>
      </c>
      <c r="X115" t="s">
        <v>39</v>
      </c>
      <c r="Y115">
        <f t="shared" si="12"/>
        <v>0</v>
      </c>
      <c r="Z115" t="s">
        <v>37</v>
      </c>
      <c r="AA115">
        <f t="shared" si="13"/>
        <v>0</v>
      </c>
      <c r="AB115" t="s">
        <v>48</v>
      </c>
      <c r="AD115" t="s">
        <v>136</v>
      </c>
      <c r="AE115">
        <f t="shared" si="14"/>
        <v>1</v>
      </c>
      <c r="AF115" t="s">
        <v>182</v>
      </c>
      <c r="AG115">
        <f t="shared" si="15"/>
        <v>1</v>
      </c>
    </row>
    <row r="116" spans="1:33" x14ac:dyDescent="0.2">
      <c r="A116" t="s">
        <v>1106</v>
      </c>
      <c r="B116" t="s">
        <v>1107</v>
      </c>
      <c r="C116" t="s">
        <v>1108</v>
      </c>
      <c r="D116" t="s">
        <v>28</v>
      </c>
      <c r="I116" t="s">
        <v>29</v>
      </c>
      <c r="J116" t="s">
        <v>869</v>
      </c>
      <c r="K116" t="s">
        <v>490</v>
      </c>
      <c r="L116" t="s">
        <v>874</v>
      </c>
      <c r="M116" t="s">
        <v>33</v>
      </c>
      <c r="N116" t="s">
        <v>34</v>
      </c>
      <c r="O116" t="s">
        <v>35</v>
      </c>
      <c r="P116" t="s">
        <v>211</v>
      </c>
      <c r="Q116">
        <f t="shared" si="8"/>
        <v>1</v>
      </c>
      <c r="R116" t="s">
        <v>37</v>
      </c>
      <c r="S116">
        <f t="shared" si="9"/>
        <v>0</v>
      </c>
      <c r="T116" t="s">
        <v>37</v>
      </c>
      <c r="U116">
        <f t="shared" si="10"/>
        <v>0</v>
      </c>
      <c r="V116" t="s">
        <v>125</v>
      </c>
      <c r="W116">
        <f t="shared" si="11"/>
        <v>1</v>
      </c>
      <c r="X116" t="s">
        <v>1109</v>
      </c>
      <c r="Y116">
        <f t="shared" si="12"/>
        <v>1</v>
      </c>
      <c r="Z116" t="s">
        <v>37</v>
      </c>
      <c r="AA116">
        <f t="shared" si="13"/>
        <v>0</v>
      </c>
      <c r="AB116" t="s">
        <v>48</v>
      </c>
      <c r="AD116" t="s">
        <v>125</v>
      </c>
      <c r="AE116">
        <f t="shared" si="14"/>
        <v>1</v>
      </c>
      <c r="AF116" t="s">
        <v>212</v>
      </c>
      <c r="AG116">
        <f t="shared" si="15"/>
        <v>1</v>
      </c>
    </row>
    <row r="117" spans="1:33" x14ac:dyDescent="0.2">
      <c r="A117" t="s">
        <v>1110</v>
      </c>
      <c r="B117" t="s">
        <v>1111</v>
      </c>
      <c r="C117" t="s">
        <v>1112</v>
      </c>
      <c r="D117" t="s">
        <v>28</v>
      </c>
      <c r="I117" t="s">
        <v>29</v>
      </c>
      <c r="J117" t="s">
        <v>869</v>
      </c>
      <c r="K117" t="s">
        <v>490</v>
      </c>
      <c r="L117" t="s">
        <v>874</v>
      </c>
      <c r="M117" t="s">
        <v>33</v>
      </c>
      <c r="N117" t="s">
        <v>34</v>
      </c>
      <c r="O117" t="s">
        <v>35</v>
      </c>
      <c r="P117" t="s">
        <v>211</v>
      </c>
      <c r="Q117">
        <f t="shared" si="8"/>
        <v>1</v>
      </c>
      <c r="R117" t="s">
        <v>129</v>
      </c>
      <c r="S117">
        <f t="shared" si="9"/>
        <v>1</v>
      </c>
      <c r="T117" t="s">
        <v>37</v>
      </c>
      <c r="U117">
        <f t="shared" si="10"/>
        <v>0</v>
      </c>
      <c r="V117" t="s">
        <v>125</v>
      </c>
      <c r="W117">
        <f t="shared" si="11"/>
        <v>1</v>
      </c>
      <c r="X117" t="s">
        <v>1109</v>
      </c>
      <c r="Y117">
        <f t="shared" si="12"/>
        <v>1</v>
      </c>
      <c r="Z117" t="s">
        <v>37</v>
      </c>
      <c r="AA117">
        <f t="shared" si="13"/>
        <v>0</v>
      </c>
      <c r="AB117" t="s">
        <v>48</v>
      </c>
      <c r="AD117" t="s">
        <v>125</v>
      </c>
      <c r="AE117">
        <f t="shared" si="14"/>
        <v>1</v>
      </c>
      <c r="AF117" t="s">
        <v>212</v>
      </c>
      <c r="AG117">
        <f t="shared" si="15"/>
        <v>1</v>
      </c>
    </row>
    <row r="118" spans="1:33" x14ac:dyDescent="0.2">
      <c r="A118" t="s">
        <v>1113</v>
      </c>
      <c r="B118" t="s">
        <v>1114</v>
      </c>
      <c r="C118" t="s">
        <v>1115</v>
      </c>
      <c r="D118" t="s">
        <v>28</v>
      </c>
      <c r="I118" t="s">
        <v>29</v>
      </c>
      <c r="J118" t="s">
        <v>869</v>
      </c>
      <c r="K118" t="s">
        <v>490</v>
      </c>
      <c r="L118" t="s">
        <v>874</v>
      </c>
      <c r="M118" t="s">
        <v>33</v>
      </c>
      <c r="N118" t="s">
        <v>34</v>
      </c>
      <c r="O118" t="s">
        <v>35</v>
      </c>
      <c r="P118" t="s">
        <v>211</v>
      </c>
      <c r="Q118">
        <f t="shared" si="8"/>
        <v>1</v>
      </c>
      <c r="R118" t="s">
        <v>37</v>
      </c>
      <c r="S118">
        <f t="shared" si="9"/>
        <v>0</v>
      </c>
      <c r="T118" t="s">
        <v>37</v>
      </c>
      <c r="U118">
        <f t="shared" si="10"/>
        <v>0</v>
      </c>
      <c r="V118" t="s">
        <v>125</v>
      </c>
      <c r="W118">
        <f t="shared" si="11"/>
        <v>1</v>
      </c>
      <c r="X118" t="s">
        <v>39</v>
      </c>
      <c r="Y118">
        <f t="shared" si="12"/>
        <v>0</v>
      </c>
      <c r="Z118" t="s">
        <v>37</v>
      </c>
      <c r="AA118">
        <f t="shared" si="13"/>
        <v>0</v>
      </c>
      <c r="AB118" t="s">
        <v>48</v>
      </c>
      <c r="AD118" t="s">
        <v>125</v>
      </c>
      <c r="AE118">
        <f t="shared" si="14"/>
        <v>1</v>
      </c>
      <c r="AF118" t="s">
        <v>212</v>
      </c>
      <c r="AG118">
        <f t="shared" si="15"/>
        <v>1</v>
      </c>
    </row>
    <row r="119" spans="1:33" x14ac:dyDescent="0.2">
      <c r="A119" t="s">
        <v>1116</v>
      </c>
      <c r="B119" t="s">
        <v>1117</v>
      </c>
      <c r="C119" t="s">
        <v>1118</v>
      </c>
      <c r="D119" t="s">
        <v>28</v>
      </c>
      <c r="I119" t="s">
        <v>29</v>
      </c>
      <c r="J119" t="s">
        <v>869</v>
      </c>
      <c r="K119" t="s">
        <v>31</v>
      </c>
      <c r="L119" t="s">
        <v>32</v>
      </c>
      <c r="M119" t="s">
        <v>33</v>
      </c>
      <c r="N119" t="s">
        <v>34</v>
      </c>
      <c r="O119" t="s">
        <v>35</v>
      </c>
      <c r="P119" t="s">
        <v>73</v>
      </c>
      <c r="Q119">
        <f t="shared" si="8"/>
        <v>1</v>
      </c>
      <c r="R119" t="s">
        <v>37</v>
      </c>
      <c r="S119">
        <f t="shared" si="9"/>
        <v>0</v>
      </c>
      <c r="T119" t="s">
        <v>37</v>
      </c>
      <c r="U119">
        <f t="shared" si="10"/>
        <v>0</v>
      </c>
      <c r="V119" t="s">
        <v>857</v>
      </c>
      <c r="W119">
        <f t="shared" si="11"/>
        <v>1</v>
      </c>
      <c r="X119" t="s">
        <v>39</v>
      </c>
      <c r="Y119">
        <f t="shared" si="12"/>
        <v>0</v>
      </c>
      <c r="Z119" t="s">
        <v>859</v>
      </c>
      <c r="AA119">
        <f t="shared" si="13"/>
        <v>1</v>
      </c>
      <c r="AB119" t="s">
        <v>248</v>
      </c>
      <c r="AD119" t="s">
        <v>36</v>
      </c>
      <c r="AE119">
        <f t="shared" si="14"/>
        <v>0</v>
      </c>
      <c r="AF119" t="s">
        <v>40</v>
      </c>
      <c r="AG119">
        <f t="shared" si="15"/>
        <v>0</v>
      </c>
    </row>
    <row r="120" spans="1:33" x14ac:dyDescent="0.2">
      <c r="A120" t="s">
        <v>1119</v>
      </c>
      <c r="B120" t="s">
        <v>1120</v>
      </c>
      <c r="C120" t="s">
        <v>1121</v>
      </c>
      <c r="D120" t="s">
        <v>28</v>
      </c>
      <c r="I120" t="s">
        <v>29</v>
      </c>
      <c r="J120" t="s">
        <v>869</v>
      </c>
      <c r="K120" t="s">
        <v>490</v>
      </c>
      <c r="L120" t="s">
        <v>874</v>
      </c>
      <c r="M120" t="s">
        <v>33</v>
      </c>
      <c r="N120" t="s">
        <v>34</v>
      </c>
      <c r="O120" t="s">
        <v>35</v>
      </c>
      <c r="P120" t="s">
        <v>36</v>
      </c>
      <c r="Q120">
        <f t="shared" si="8"/>
        <v>0</v>
      </c>
      <c r="R120" t="s">
        <v>37</v>
      </c>
      <c r="S120">
        <f t="shared" si="9"/>
        <v>0</v>
      </c>
      <c r="T120" t="s">
        <v>37</v>
      </c>
      <c r="U120">
        <f t="shared" si="10"/>
        <v>0</v>
      </c>
      <c r="V120" t="s">
        <v>36</v>
      </c>
      <c r="W120">
        <f t="shared" si="11"/>
        <v>0</v>
      </c>
      <c r="X120" t="s">
        <v>39</v>
      </c>
      <c r="Y120">
        <f t="shared" si="12"/>
        <v>0</v>
      </c>
      <c r="Z120" t="s">
        <v>37</v>
      </c>
      <c r="AA120">
        <f t="shared" si="13"/>
        <v>0</v>
      </c>
      <c r="AB120" t="s">
        <v>1122</v>
      </c>
      <c r="AD120" t="s">
        <v>36</v>
      </c>
      <c r="AE120">
        <f t="shared" si="14"/>
        <v>0</v>
      </c>
      <c r="AF120" t="s">
        <v>100</v>
      </c>
      <c r="AG120">
        <f t="shared" si="15"/>
        <v>1</v>
      </c>
    </row>
    <row r="121" spans="1:33" x14ac:dyDescent="0.2">
      <c r="A121" s="1">
        <v>38569</v>
      </c>
      <c r="B121" t="s">
        <v>1123</v>
      </c>
      <c r="C121" t="s">
        <v>1124</v>
      </c>
      <c r="D121" t="s">
        <v>28</v>
      </c>
      <c r="I121" t="s">
        <v>29</v>
      </c>
      <c r="J121" t="s">
        <v>869</v>
      </c>
      <c r="K121" t="s">
        <v>31</v>
      </c>
      <c r="L121" t="s">
        <v>32</v>
      </c>
      <c r="M121" t="s">
        <v>33</v>
      </c>
      <c r="N121" t="s">
        <v>34</v>
      </c>
      <c r="O121" t="s">
        <v>35</v>
      </c>
      <c r="P121" t="s">
        <v>73</v>
      </c>
      <c r="Q121">
        <f t="shared" si="8"/>
        <v>1</v>
      </c>
      <c r="R121" t="s">
        <v>37</v>
      </c>
      <c r="S121">
        <f t="shared" si="9"/>
        <v>0</v>
      </c>
      <c r="T121" t="s">
        <v>37</v>
      </c>
      <c r="U121">
        <f t="shared" si="10"/>
        <v>0</v>
      </c>
      <c r="V121" t="s">
        <v>523</v>
      </c>
      <c r="W121">
        <f t="shared" si="11"/>
        <v>1</v>
      </c>
      <c r="X121" t="s">
        <v>39</v>
      </c>
      <c r="Y121">
        <f t="shared" si="12"/>
        <v>0</v>
      </c>
      <c r="Z121" t="s">
        <v>37</v>
      </c>
      <c r="AA121">
        <f t="shared" si="13"/>
        <v>0</v>
      </c>
      <c r="AB121" t="s">
        <v>1125</v>
      </c>
      <c r="AD121" t="s">
        <v>523</v>
      </c>
      <c r="AE121">
        <f t="shared" si="14"/>
        <v>1</v>
      </c>
      <c r="AF121" t="s">
        <v>40</v>
      </c>
      <c r="AG121">
        <f t="shared" si="15"/>
        <v>0</v>
      </c>
    </row>
    <row r="122" spans="1:33" x14ac:dyDescent="0.2">
      <c r="A122" s="1">
        <v>242345</v>
      </c>
      <c r="B122" t="s">
        <v>1126</v>
      </c>
      <c r="C122" t="s">
        <v>1127</v>
      </c>
      <c r="D122" t="s">
        <v>28</v>
      </c>
      <c r="I122" t="s">
        <v>29</v>
      </c>
      <c r="J122" t="s">
        <v>869</v>
      </c>
      <c r="K122" t="s">
        <v>31</v>
      </c>
      <c r="L122" t="s">
        <v>32</v>
      </c>
      <c r="M122" t="s">
        <v>33</v>
      </c>
      <c r="N122" t="s">
        <v>34</v>
      </c>
      <c r="O122" t="s">
        <v>35</v>
      </c>
      <c r="P122" t="s">
        <v>36</v>
      </c>
      <c r="Q122">
        <f t="shared" si="8"/>
        <v>0</v>
      </c>
      <c r="R122" t="s">
        <v>37</v>
      </c>
      <c r="S122">
        <f t="shared" si="9"/>
        <v>0</v>
      </c>
      <c r="T122" t="s">
        <v>37</v>
      </c>
      <c r="U122">
        <f t="shared" si="10"/>
        <v>0</v>
      </c>
      <c r="V122" t="s">
        <v>36</v>
      </c>
      <c r="W122">
        <f t="shared" si="11"/>
        <v>0</v>
      </c>
      <c r="X122" t="s">
        <v>39</v>
      </c>
      <c r="Y122">
        <f t="shared" si="12"/>
        <v>0</v>
      </c>
      <c r="Z122" t="s">
        <v>37</v>
      </c>
      <c r="AA122">
        <f t="shared" si="13"/>
        <v>0</v>
      </c>
      <c r="AB122" t="s">
        <v>54</v>
      </c>
      <c r="AD122" t="s">
        <v>36</v>
      </c>
      <c r="AE122">
        <f t="shared" si="14"/>
        <v>0</v>
      </c>
      <c r="AF122" t="s">
        <v>80</v>
      </c>
      <c r="AG122">
        <f t="shared" si="15"/>
        <v>1</v>
      </c>
    </row>
    <row r="123" spans="1:33" x14ac:dyDescent="0.2">
      <c r="A123" t="s">
        <v>1128</v>
      </c>
      <c r="B123" t="s">
        <v>1129</v>
      </c>
      <c r="C123" t="s">
        <v>1130</v>
      </c>
      <c r="D123" t="s">
        <v>28</v>
      </c>
      <c r="I123" t="s">
        <v>29</v>
      </c>
      <c r="J123" t="s">
        <v>869</v>
      </c>
      <c r="K123" t="s">
        <v>31</v>
      </c>
      <c r="L123" t="s">
        <v>32</v>
      </c>
      <c r="M123" t="s">
        <v>33</v>
      </c>
      <c r="N123" t="s">
        <v>34</v>
      </c>
      <c r="O123" t="s">
        <v>35</v>
      </c>
      <c r="P123" t="s">
        <v>36</v>
      </c>
      <c r="Q123">
        <f t="shared" si="8"/>
        <v>0</v>
      </c>
      <c r="R123" t="s">
        <v>37</v>
      </c>
      <c r="S123">
        <f t="shared" si="9"/>
        <v>0</v>
      </c>
      <c r="T123" t="s">
        <v>37</v>
      </c>
      <c r="U123">
        <f t="shared" si="10"/>
        <v>0</v>
      </c>
      <c r="V123" t="s">
        <v>36</v>
      </c>
      <c r="W123">
        <f t="shared" si="11"/>
        <v>0</v>
      </c>
      <c r="X123" t="s">
        <v>39</v>
      </c>
      <c r="Y123">
        <f t="shared" si="12"/>
        <v>0</v>
      </c>
      <c r="Z123" t="s">
        <v>37</v>
      </c>
      <c r="AA123">
        <f t="shared" si="13"/>
        <v>0</v>
      </c>
      <c r="AB123" t="s">
        <v>54</v>
      </c>
      <c r="AD123" t="s">
        <v>36</v>
      </c>
      <c r="AE123">
        <f t="shared" si="14"/>
        <v>0</v>
      </c>
      <c r="AF123" t="s">
        <v>80</v>
      </c>
      <c r="AG123">
        <f t="shared" si="15"/>
        <v>1</v>
      </c>
    </row>
    <row r="124" spans="1:33" x14ac:dyDescent="0.2">
      <c r="A124" t="s">
        <v>1131</v>
      </c>
      <c r="B124" t="s">
        <v>1132</v>
      </c>
      <c r="C124" t="s">
        <v>1133</v>
      </c>
      <c r="D124" t="s">
        <v>28</v>
      </c>
      <c r="I124" t="s">
        <v>29</v>
      </c>
      <c r="J124" t="s">
        <v>869</v>
      </c>
      <c r="K124" t="s">
        <v>31</v>
      </c>
      <c r="L124" t="s">
        <v>32</v>
      </c>
      <c r="M124" t="s">
        <v>33</v>
      </c>
      <c r="N124" t="s">
        <v>34</v>
      </c>
      <c r="O124" t="s">
        <v>35</v>
      </c>
      <c r="P124" t="s">
        <v>36</v>
      </c>
      <c r="Q124">
        <f t="shared" si="8"/>
        <v>0</v>
      </c>
      <c r="R124" t="s">
        <v>37</v>
      </c>
      <c r="S124">
        <f t="shared" si="9"/>
        <v>0</v>
      </c>
      <c r="T124" t="s">
        <v>37</v>
      </c>
      <c r="U124">
        <f t="shared" si="10"/>
        <v>0</v>
      </c>
      <c r="V124" t="s">
        <v>36</v>
      </c>
      <c r="W124">
        <f t="shared" si="11"/>
        <v>0</v>
      </c>
      <c r="X124" t="s">
        <v>39</v>
      </c>
      <c r="Y124">
        <f t="shared" si="12"/>
        <v>0</v>
      </c>
      <c r="Z124" t="s">
        <v>37</v>
      </c>
      <c r="AA124">
        <f t="shared" si="13"/>
        <v>0</v>
      </c>
      <c r="AB124" t="s">
        <v>248</v>
      </c>
      <c r="AD124" t="s">
        <v>36</v>
      </c>
      <c r="AE124">
        <f t="shared" si="14"/>
        <v>0</v>
      </c>
      <c r="AF124" t="s">
        <v>100</v>
      </c>
      <c r="AG124">
        <f t="shared" si="15"/>
        <v>1</v>
      </c>
    </row>
    <row r="125" spans="1:33" x14ac:dyDescent="0.2">
      <c r="A125" t="s">
        <v>1134</v>
      </c>
      <c r="B125" t="s">
        <v>1135</v>
      </c>
      <c r="C125" t="s">
        <v>1136</v>
      </c>
      <c r="D125" t="s">
        <v>28</v>
      </c>
      <c r="I125" t="s">
        <v>29</v>
      </c>
      <c r="J125" t="s">
        <v>869</v>
      </c>
      <c r="K125" t="s">
        <v>31</v>
      </c>
      <c r="L125" t="s">
        <v>32</v>
      </c>
      <c r="M125" t="s">
        <v>33</v>
      </c>
      <c r="N125" t="s">
        <v>34</v>
      </c>
      <c r="O125" t="s">
        <v>35</v>
      </c>
      <c r="P125" t="s">
        <v>36</v>
      </c>
      <c r="Q125">
        <f t="shared" si="8"/>
        <v>0</v>
      </c>
      <c r="R125" t="s">
        <v>37</v>
      </c>
      <c r="S125">
        <f t="shared" si="9"/>
        <v>0</v>
      </c>
      <c r="T125" t="s">
        <v>37</v>
      </c>
      <c r="U125">
        <f t="shared" si="10"/>
        <v>0</v>
      </c>
      <c r="V125" t="s">
        <v>36</v>
      </c>
      <c r="W125">
        <f t="shared" si="11"/>
        <v>0</v>
      </c>
      <c r="X125" t="s">
        <v>912</v>
      </c>
      <c r="Y125">
        <f t="shared" si="12"/>
        <v>1</v>
      </c>
      <c r="Z125" t="s">
        <v>37</v>
      </c>
      <c r="AA125">
        <f t="shared" si="13"/>
        <v>0</v>
      </c>
      <c r="AB125" t="s">
        <v>354</v>
      </c>
      <c r="AD125" t="s">
        <v>36</v>
      </c>
      <c r="AE125">
        <f t="shared" si="14"/>
        <v>0</v>
      </c>
      <c r="AF125" t="s">
        <v>40</v>
      </c>
      <c r="AG125">
        <f t="shared" si="15"/>
        <v>0</v>
      </c>
    </row>
    <row r="126" spans="1:33" x14ac:dyDescent="0.2">
      <c r="A126" t="s">
        <v>1137</v>
      </c>
      <c r="B126" t="s">
        <v>1138</v>
      </c>
      <c r="C126" t="s">
        <v>1139</v>
      </c>
      <c r="D126" t="s">
        <v>28</v>
      </c>
      <c r="I126" t="s">
        <v>29</v>
      </c>
      <c r="J126" t="s">
        <v>869</v>
      </c>
      <c r="K126" t="s">
        <v>490</v>
      </c>
      <c r="L126" t="s">
        <v>874</v>
      </c>
      <c r="M126" t="s">
        <v>33</v>
      </c>
      <c r="N126" t="s">
        <v>34</v>
      </c>
      <c r="O126" t="s">
        <v>35</v>
      </c>
      <c r="P126" t="s">
        <v>211</v>
      </c>
      <c r="Q126">
        <f t="shared" si="8"/>
        <v>1</v>
      </c>
      <c r="R126" t="s">
        <v>129</v>
      </c>
      <c r="S126">
        <f t="shared" si="9"/>
        <v>1</v>
      </c>
      <c r="T126" t="s">
        <v>37</v>
      </c>
      <c r="U126">
        <f t="shared" si="10"/>
        <v>0</v>
      </c>
      <c r="V126" t="s">
        <v>125</v>
      </c>
      <c r="W126">
        <f t="shared" si="11"/>
        <v>1</v>
      </c>
      <c r="X126" t="s">
        <v>1109</v>
      </c>
      <c r="Y126">
        <f t="shared" si="12"/>
        <v>1</v>
      </c>
      <c r="Z126" t="s">
        <v>37</v>
      </c>
      <c r="AA126">
        <f t="shared" si="13"/>
        <v>0</v>
      </c>
      <c r="AB126" t="s">
        <v>48</v>
      </c>
      <c r="AD126" t="s">
        <v>125</v>
      </c>
      <c r="AE126">
        <f t="shared" si="14"/>
        <v>1</v>
      </c>
      <c r="AF126" t="s">
        <v>212</v>
      </c>
      <c r="AG126">
        <f t="shared" si="15"/>
        <v>1</v>
      </c>
    </row>
    <row r="127" spans="1:33" x14ac:dyDescent="0.2">
      <c r="A127" t="s">
        <v>1140</v>
      </c>
      <c r="B127" t="s">
        <v>1141</v>
      </c>
      <c r="C127" t="s">
        <v>1142</v>
      </c>
      <c r="D127" t="s">
        <v>28</v>
      </c>
      <c r="I127" t="s">
        <v>29</v>
      </c>
      <c r="J127" t="s">
        <v>869</v>
      </c>
      <c r="K127" t="s">
        <v>490</v>
      </c>
      <c r="L127" t="s">
        <v>874</v>
      </c>
      <c r="M127" t="s">
        <v>33</v>
      </c>
      <c r="N127" t="s">
        <v>34</v>
      </c>
      <c r="O127" t="s">
        <v>35</v>
      </c>
      <c r="P127" t="s">
        <v>211</v>
      </c>
      <c r="Q127">
        <f t="shared" si="8"/>
        <v>1</v>
      </c>
      <c r="R127" t="s">
        <v>129</v>
      </c>
      <c r="S127">
        <f t="shared" si="9"/>
        <v>1</v>
      </c>
      <c r="T127" t="s">
        <v>37</v>
      </c>
      <c r="U127">
        <f t="shared" si="10"/>
        <v>0</v>
      </c>
      <c r="V127" t="s">
        <v>125</v>
      </c>
      <c r="W127">
        <f t="shared" si="11"/>
        <v>1</v>
      </c>
      <c r="X127" t="s">
        <v>1109</v>
      </c>
      <c r="Y127">
        <f t="shared" si="12"/>
        <v>1</v>
      </c>
      <c r="Z127" t="s">
        <v>37</v>
      </c>
      <c r="AA127">
        <f t="shared" si="13"/>
        <v>0</v>
      </c>
      <c r="AB127" t="s">
        <v>48</v>
      </c>
      <c r="AD127" t="s">
        <v>125</v>
      </c>
      <c r="AE127">
        <f t="shared" si="14"/>
        <v>1</v>
      </c>
      <c r="AF127" t="s">
        <v>212</v>
      </c>
      <c r="AG127">
        <f t="shared" si="15"/>
        <v>1</v>
      </c>
    </row>
    <row r="128" spans="1:33" x14ac:dyDescent="0.2">
      <c r="A128" t="s">
        <v>1143</v>
      </c>
      <c r="B128" t="s">
        <v>1144</v>
      </c>
      <c r="C128" t="s">
        <v>1145</v>
      </c>
      <c r="D128" t="s">
        <v>28</v>
      </c>
      <c r="I128" t="s">
        <v>29</v>
      </c>
      <c r="J128" t="s">
        <v>869</v>
      </c>
      <c r="K128" t="s">
        <v>31</v>
      </c>
      <c r="L128" t="s">
        <v>32</v>
      </c>
      <c r="M128" t="s">
        <v>33</v>
      </c>
      <c r="N128" t="s">
        <v>34</v>
      </c>
      <c r="O128" t="s">
        <v>35</v>
      </c>
      <c r="P128" t="s">
        <v>36</v>
      </c>
      <c r="Q128">
        <f t="shared" si="8"/>
        <v>0</v>
      </c>
      <c r="R128" t="s">
        <v>37</v>
      </c>
      <c r="S128">
        <f t="shared" si="9"/>
        <v>0</v>
      </c>
      <c r="T128" t="s">
        <v>37</v>
      </c>
      <c r="U128">
        <f t="shared" si="10"/>
        <v>0</v>
      </c>
      <c r="V128" t="s">
        <v>36</v>
      </c>
      <c r="W128">
        <f t="shared" si="11"/>
        <v>0</v>
      </c>
      <c r="X128" t="s">
        <v>39</v>
      </c>
      <c r="Y128">
        <f t="shared" si="12"/>
        <v>0</v>
      </c>
      <c r="Z128" t="s">
        <v>37</v>
      </c>
      <c r="AA128">
        <f t="shared" si="13"/>
        <v>0</v>
      </c>
      <c r="AB128" t="s">
        <v>397</v>
      </c>
      <c r="AD128" t="s">
        <v>36</v>
      </c>
      <c r="AE128">
        <f t="shared" si="14"/>
        <v>0</v>
      </c>
      <c r="AF128" t="s">
        <v>80</v>
      </c>
      <c r="AG128">
        <f t="shared" si="15"/>
        <v>1</v>
      </c>
    </row>
    <row r="129" spans="1:33" x14ac:dyDescent="0.2">
      <c r="A129" t="s">
        <v>1146</v>
      </c>
      <c r="B129" t="s">
        <v>1147</v>
      </c>
      <c r="C129" t="s">
        <v>1148</v>
      </c>
      <c r="D129" t="s">
        <v>28</v>
      </c>
      <c r="I129" t="s">
        <v>29</v>
      </c>
      <c r="J129" t="s">
        <v>869</v>
      </c>
      <c r="K129" t="s">
        <v>31</v>
      </c>
      <c r="L129" t="s">
        <v>32</v>
      </c>
      <c r="M129" t="s">
        <v>33</v>
      </c>
      <c r="N129" t="s">
        <v>34</v>
      </c>
      <c r="O129" t="s">
        <v>35</v>
      </c>
      <c r="P129" t="s">
        <v>1149</v>
      </c>
      <c r="Q129">
        <f t="shared" si="8"/>
        <v>1</v>
      </c>
      <c r="R129" t="s">
        <v>37</v>
      </c>
      <c r="S129">
        <f t="shared" si="9"/>
        <v>0</v>
      </c>
      <c r="T129" t="s">
        <v>37</v>
      </c>
      <c r="U129">
        <f t="shared" si="10"/>
        <v>0</v>
      </c>
      <c r="V129" t="s">
        <v>36</v>
      </c>
      <c r="W129">
        <f t="shared" si="11"/>
        <v>0</v>
      </c>
      <c r="X129" t="s">
        <v>39</v>
      </c>
      <c r="Y129">
        <f t="shared" si="12"/>
        <v>0</v>
      </c>
      <c r="Z129" t="s">
        <v>37</v>
      </c>
      <c r="AA129">
        <f t="shared" si="13"/>
        <v>0</v>
      </c>
      <c r="AB129" t="s">
        <v>48</v>
      </c>
      <c r="AD129" t="s">
        <v>36</v>
      </c>
      <c r="AE129">
        <f t="shared" si="14"/>
        <v>0</v>
      </c>
      <c r="AF129" t="s">
        <v>40</v>
      </c>
      <c r="AG129">
        <f t="shared" si="15"/>
        <v>0</v>
      </c>
    </row>
    <row r="130" spans="1:33" x14ac:dyDescent="0.2">
      <c r="A130" t="s">
        <v>1150</v>
      </c>
      <c r="B130" t="s">
        <v>1151</v>
      </c>
      <c r="C130" t="s">
        <v>1152</v>
      </c>
      <c r="D130" t="s">
        <v>28</v>
      </c>
      <c r="I130" t="s">
        <v>29</v>
      </c>
      <c r="J130" t="s">
        <v>869</v>
      </c>
      <c r="K130" t="s">
        <v>31</v>
      </c>
      <c r="L130" t="s">
        <v>32</v>
      </c>
      <c r="M130" t="s">
        <v>33</v>
      </c>
      <c r="N130" t="s">
        <v>34</v>
      </c>
      <c r="O130" t="s">
        <v>35</v>
      </c>
      <c r="P130" t="s">
        <v>36</v>
      </c>
      <c r="Q130">
        <f t="shared" ref="Q130:Q193" si="16">IF(P130="No alert found",0,1)</f>
        <v>0</v>
      </c>
      <c r="R130" t="s">
        <v>833</v>
      </c>
      <c r="S130">
        <f t="shared" ref="S130:S193" si="17">IF(R130="Not possible to classify according to these rules",0,1)</f>
        <v>1</v>
      </c>
      <c r="T130" t="s">
        <v>37</v>
      </c>
      <c r="U130">
        <f t="shared" ref="U130:U193" si="18">IF(T130="Not possible to classify according to these rules",0,1)</f>
        <v>0</v>
      </c>
      <c r="V130" t="s">
        <v>36</v>
      </c>
      <c r="W130">
        <f t="shared" ref="W130:W193" si="19">IF(V130="No alert found",0,1)</f>
        <v>0</v>
      </c>
      <c r="X130" t="s">
        <v>39</v>
      </c>
      <c r="Y130">
        <f t="shared" ref="Y130:Y193" si="20">IF(X130="Not possible to classify according to these rules (GSH)",0,1)</f>
        <v>0</v>
      </c>
      <c r="Z130" t="s">
        <v>37</v>
      </c>
      <c r="AA130">
        <f t="shared" ref="AA130:AA193" si="21">IF(Z130="Not possible to classify according to these rules",0,1)</f>
        <v>0</v>
      </c>
      <c r="AB130" t="s">
        <v>48</v>
      </c>
      <c r="AD130" t="s">
        <v>36</v>
      </c>
      <c r="AE130">
        <f t="shared" ref="AE130:AE193" si="22">IF(AD130="No alert found",0,1)</f>
        <v>0</v>
      </c>
      <c r="AF130" t="s">
        <v>212</v>
      </c>
      <c r="AG130">
        <f t="shared" ref="AG130:AG193" si="23">IF(AF130="Inclusion rules not met",0,1)</f>
        <v>1</v>
      </c>
    </row>
    <row r="131" spans="1:33" x14ac:dyDescent="0.2">
      <c r="A131" t="s">
        <v>1153</v>
      </c>
      <c r="B131" t="s">
        <v>1154</v>
      </c>
      <c r="C131" t="s">
        <v>1155</v>
      </c>
      <c r="D131" t="s">
        <v>28</v>
      </c>
      <c r="I131" t="s">
        <v>29</v>
      </c>
      <c r="J131" t="s">
        <v>869</v>
      </c>
      <c r="K131" t="s">
        <v>305</v>
      </c>
      <c r="L131" t="s">
        <v>32</v>
      </c>
      <c r="M131" t="s">
        <v>33</v>
      </c>
      <c r="N131" t="s">
        <v>34</v>
      </c>
      <c r="O131" t="s">
        <v>35</v>
      </c>
      <c r="P131" t="s">
        <v>36</v>
      </c>
      <c r="Q131">
        <f t="shared" si="16"/>
        <v>0</v>
      </c>
      <c r="R131" t="s">
        <v>37</v>
      </c>
      <c r="S131">
        <f t="shared" si="17"/>
        <v>0</v>
      </c>
      <c r="T131" t="s">
        <v>37</v>
      </c>
      <c r="U131">
        <f t="shared" si="18"/>
        <v>0</v>
      </c>
      <c r="V131" t="s">
        <v>1038</v>
      </c>
      <c r="W131">
        <f t="shared" si="19"/>
        <v>1</v>
      </c>
      <c r="X131" t="s">
        <v>39</v>
      </c>
      <c r="Y131">
        <f t="shared" si="20"/>
        <v>0</v>
      </c>
      <c r="Z131" t="s">
        <v>37</v>
      </c>
      <c r="AA131">
        <f t="shared" si="21"/>
        <v>0</v>
      </c>
      <c r="AB131" t="s">
        <v>54</v>
      </c>
      <c r="AD131" t="s">
        <v>36</v>
      </c>
      <c r="AE131">
        <f t="shared" si="22"/>
        <v>0</v>
      </c>
      <c r="AF131" t="s">
        <v>40</v>
      </c>
      <c r="AG131">
        <f t="shared" si="23"/>
        <v>0</v>
      </c>
    </row>
    <row r="132" spans="1:33" x14ac:dyDescent="0.2">
      <c r="A132" t="s">
        <v>1156</v>
      </c>
      <c r="B132" t="s">
        <v>1157</v>
      </c>
      <c r="C132" t="s">
        <v>1158</v>
      </c>
      <c r="D132" t="s">
        <v>28</v>
      </c>
      <c r="I132" t="s">
        <v>29</v>
      </c>
      <c r="J132" t="s">
        <v>869</v>
      </c>
      <c r="K132" t="s">
        <v>31</v>
      </c>
      <c r="L132" t="s">
        <v>32</v>
      </c>
      <c r="M132" t="s">
        <v>33</v>
      </c>
      <c r="N132" t="s">
        <v>34</v>
      </c>
      <c r="O132" t="s">
        <v>35</v>
      </c>
      <c r="P132" t="s">
        <v>36</v>
      </c>
      <c r="Q132">
        <f t="shared" si="16"/>
        <v>0</v>
      </c>
      <c r="R132" t="s">
        <v>37</v>
      </c>
      <c r="S132">
        <f t="shared" si="17"/>
        <v>0</v>
      </c>
      <c r="T132" t="s">
        <v>300</v>
      </c>
      <c r="U132">
        <f t="shared" si="18"/>
        <v>1</v>
      </c>
      <c r="V132" t="s">
        <v>299</v>
      </c>
      <c r="W132">
        <f t="shared" si="19"/>
        <v>1</v>
      </c>
      <c r="X132" t="s">
        <v>39</v>
      </c>
      <c r="Y132">
        <f t="shared" si="20"/>
        <v>0</v>
      </c>
      <c r="Z132" t="s">
        <v>37</v>
      </c>
      <c r="AA132">
        <f t="shared" si="21"/>
        <v>0</v>
      </c>
      <c r="AB132" t="s">
        <v>54</v>
      </c>
      <c r="AD132" t="s">
        <v>299</v>
      </c>
      <c r="AE132">
        <f t="shared" si="22"/>
        <v>1</v>
      </c>
      <c r="AF132" t="s">
        <v>212</v>
      </c>
      <c r="AG132">
        <f t="shared" si="23"/>
        <v>1</v>
      </c>
    </row>
    <row r="133" spans="1:33" x14ac:dyDescent="0.2">
      <c r="A133" t="s">
        <v>1159</v>
      </c>
      <c r="B133" t="s">
        <v>1160</v>
      </c>
      <c r="C133" t="s">
        <v>1161</v>
      </c>
      <c r="D133" t="s">
        <v>28</v>
      </c>
      <c r="I133" t="s">
        <v>29</v>
      </c>
      <c r="J133" t="s">
        <v>869</v>
      </c>
      <c r="K133" t="s">
        <v>592</v>
      </c>
      <c r="L133" t="s">
        <v>32</v>
      </c>
      <c r="M133" t="s">
        <v>33</v>
      </c>
      <c r="N133" t="s">
        <v>34</v>
      </c>
      <c r="O133" t="s">
        <v>35</v>
      </c>
      <c r="P133" t="s">
        <v>36</v>
      </c>
      <c r="Q133">
        <f t="shared" si="16"/>
        <v>0</v>
      </c>
      <c r="R133" t="s">
        <v>37</v>
      </c>
      <c r="S133">
        <f t="shared" si="17"/>
        <v>0</v>
      </c>
      <c r="T133" t="s">
        <v>37</v>
      </c>
      <c r="U133">
        <f t="shared" si="18"/>
        <v>0</v>
      </c>
      <c r="V133" t="s">
        <v>1162</v>
      </c>
      <c r="W133">
        <f t="shared" si="19"/>
        <v>1</v>
      </c>
      <c r="X133" t="s">
        <v>39</v>
      </c>
      <c r="Y133">
        <f t="shared" si="20"/>
        <v>0</v>
      </c>
      <c r="Z133" t="s">
        <v>37</v>
      </c>
      <c r="AA133">
        <f t="shared" si="21"/>
        <v>0</v>
      </c>
      <c r="AB133" t="s">
        <v>1163</v>
      </c>
      <c r="AD133" t="s">
        <v>1162</v>
      </c>
      <c r="AE133">
        <f t="shared" si="22"/>
        <v>1</v>
      </c>
      <c r="AF133" t="s">
        <v>1164</v>
      </c>
      <c r="AG133">
        <f t="shared" si="23"/>
        <v>1</v>
      </c>
    </row>
    <row r="134" spans="1:33" x14ac:dyDescent="0.2">
      <c r="A134" t="s">
        <v>503</v>
      </c>
      <c r="B134" t="s">
        <v>1165</v>
      </c>
      <c r="C134" t="s">
        <v>1166</v>
      </c>
      <c r="D134" t="s">
        <v>28</v>
      </c>
      <c r="I134" t="s">
        <v>29</v>
      </c>
      <c r="J134" t="s">
        <v>869</v>
      </c>
      <c r="K134" t="s">
        <v>411</v>
      </c>
      <c r="L134" t="s">
        <v>32</v>
      </c>
      <c r="M134" t="s">
        <v>33</v>
      </c>
      <c r="N134" t="s">
        <v>34</v>
      </c>
      <c r="O134" t="s">
        <v>35</v>
      </c>
      <c r="P134" t="s">
        <v>73</v>
      </c>
      <c r="Q134">
        <f t="shared" si="16"/>
        <v>1</v>
      </c>
      <c r="R134" t="s">
        <v>37</v>
      </c>
      <c r="S134">
        <f t="shared" si="17"/>
        <v>0</v>
      </c>
      <c r="T134" t="s">
        <v>37</v>
      </c>
      <c r="U134">
        <f t="shared" si="18"/>
        <v>0</v>
      </c>
      <c r="V134" t="s">
        <v>72</v>
      </c>
      <c r="W134">
        <f t="shared" si="19"/>
        <v>1</v>
      </c>
      <c r="X134" t="s">
        <v>39</v>
      </c>
      <c r="Y134">
        <f t="shared" si="20"/>
        <v>0</v>
      </c>
      <c r="Z134" t="s">
        <v>37</v>
      </c>
      <c r="AA134">
        <f t="shared" si="21"/>
        <v>0</v>
      </c>
      <c r="AB134" t="s">
        <v>493</v>
      </c>
      <c r="AD134" t="s">
        <v>72</v>
      </c>
      <c r="AE134">
        <f t="shared" si="22"/>
        <v>1</v>
      </c>
      <c r="AF134" t="s">
        <v>40</v>
      </c>
      <c r="AG134">
        <f t="shared" si="23"/>
        <v>0</v>
      </c>
    </row>
    <row r="135" spans="1:33" x14ac:dyDescent="0.2">
      <c r="A135" t="s">
        <v>1167</v>
      </c>
      <c r="B135" t="s">
        <v>1168</v>
      </c>
      <c r="C135" t="s">
        <v>1169</v>
      </c>
      <c r="D135" t="s">
        <v>28</v>
      </c>
      <c r="I135" t="s">
        <v>29</v>
      </c>
      <c r="J135" t="s">
        <v>869</v>
      </c>
      <c r="K135" t="s">
        <v>490</v>
      </c>
      <c r="L135" t="s">
        <v>874</v>
      </c>
      <c r="M135" t="s">
        <v>33</v>
      </c>
      <c r="N135" t="s">
        <v>34</v>
      </c>
      <c r="O135" t="s">
        <v>35</v>
      </c>
      <c r="P135" t="s">
        <v>1170</v>
      </c>
      <c r="Q135">
        <f t="shared" si="16"/>
        <v>1</v>
      </c>
      <c r="R135" t="s">
        <v>37</v>
      </c>
      <c r="S135">
        <f t="shared" si="17"/>
        <v>0</v>
      </c>
      <c r="T135" t="s">
        <v>37</v>
      </c>
      <c r="U135">
        <f t="shared" si="18"/>
        <v>0</v>
      </c>
      <c r="V135" t="s">
        <v>1171</v>
      </c>
      <c r="W135">
        <f t="shared" si="19"/>
        <v>1</v>
      </c>
      <c r="X135" t="s">
        <v>1172</v>
      </c>
      <c r="Y135">
        <f t="shared" si="20"/>
        <v>1</v>
      </c>
      <c r="Z135" t="s">
        <v>37</v>
      </c>
      <c r="AA135">
        <f t="shared" si="21"/>
        <v>0</v>
      </c>
      <c r="AB135" t="s">
        <v>1173</v>
      </c>
      <c r="AD135" t="s">
        <v>1171</v>
      </c>
      <c r="AE135">
        <f t="shared" si="22"/>
        <v>1</v>
      </c>
      <c r="AF135" t="s">
        <v>40</v>
      </c>
      <c r="AG135">
        <f t="shared" si="23"/>
        <v>0</v>
      </c>
    </row>
    <row r="136" spans="1:33" x14ac:dyDescent="0.2">
      <c r="A136" t="s">
        <v>1174</v>
      </c>
      <c r="B136" t="s">
        <v>1175</v>
      </c>
      <c r="C136" t="s">
        <v>1176</v>
      </c>
      <c r="D136" t="s">
        <v>28</v>
      </c>
      <c r="I136" t="s">
        <v>29</v>
      </c>
      <c r="J136" t="s">
        <v>869</v>
      </c>
      <c r="K136" t="s">
        <v>31</v>
      </c>
      <c r="L136" t="s">
        <v>32</v>
      </c>
      <c r="M136" t="s">
        <v>33</v>
      </c>
      <c r="N136" t="s">
        <v>34</v>
      </c>
      <c r="O136" t="s">
        <v>35</v>
      </c>
      <c r="P136" t="s">
        <v>36</v>
      </c>
      <c r="Q136">
        <f t="shared" si="16"/>
        <v>0</v>
      </c>
      <c r="R136" t="s">
        <v>37</v>
      </c>
      <c r="S136">
        <f t="shared" si="17"/>
        <v>0</v>
      </c>
      <c r="T136" t="s">
        <v>37</v>
      </c>
      <c r="U136">
        <f t="shared" si="18"/>
        <v>0</v>
      </c>
      <c r="V136" t="s">
        <v>36</v>
      </c>
      <c r="W136">
        <f t="shared" si="19"/>
        <v>0</v>
      </c>
      <c r="X136" t="s">
        <v>39</v>
      </c>
      <c r="Y136">
        <f t="shared" si="20"/>
        <v>0</v>
      </c>
      <c r="Z136" t="s">
        <v>37</v>
      </c>
      <c r="AA136">
        <f t="shared" si="21"/>
        <v>0</v>
      </c>
      <c r="AB136" t="s">
        <v>99</v>
      </c>
      <c r="AD136" t="s">
        <v>36</v>
      </c>
      <c r="AE136">
        <f t="shared" si="22"/>
        <v>0</v>
      </c>
      <c r="AF136" t="s">
        <v>40</v>
      </c>
      <c r="AG136">
        <f t="shared" si="23"/>
        <v>0</v>
      </c>
    </row>
    <row r="137" spans="1:33" x14ac:dyDescent="0.2">
      <c r="A137" s="1">
        <v>1583941</v>
      </c>
      <c r="B137" t="s">
        <v>1177</v>
      </c>
      <c r="C137" t="s">
        <v>1178</v>
      </c>
      <c r="D137" t="s">
        <v>28</v>
      </c>
      <c r="I137" t="s">
        <v>29</v>
      </c>
      <c r="J137" t="s">
        <v>869</v>
      </c>
      <c r="K137" t="s">
        <v>490</v>
      </c>
      <c r="L137" t="s">
        <v>874</v>
      </c>
      <c r="M137" t="s">
        <v>33</v>
      </c>
      <c r="N137" t="s">
        <v>34</v>
      </c>
      <c r="O137" t="s">
        <v>35</v>
      </c>
      <c r="P137" t="s">
        <v>36</v>
      </c>
      <c r="Q137">
        <f t="shared" si="16"/>
        <v>0</v>
      </c>
      <c r="R137" t="s">
        <v>37</v>
      </c>
      <c r="S137">
        <f t="shared" si="17"/>
        <v>0</v>
      </c>
      <c r="T137" t="s">
        <v>37</v>
      </c>
      <c r="U137">
        <f t="shared" si="18"/>
        <v>0</v>
      </c>
      <c r="V137" t="s">
        <v>36</v>
      </c>
      <c r="W137">
        <f t="shared" si="19"/>
        <v>0</v>
      </c>
      <c r="X137" t="s">
        <v>39</v>
      </c>
      <c r="Y137">
        <f t="shared" si="20"/>
        <v>0</v>
      </c>
      <c r="Z137" t="s">
        <v>37</v>
      </c>
      <c r="AA137">
        <f t="shared" si="21"/>
        <v>0</v>
      </c>
      <c r="AB137" t="s">
        <v>54</v>
      </c>
      <c r="AD137" t="s">
        <v>36</v>
      </c>
      <c r="AE137">
        <f t="shared" si="22"/>
        <v>0</v>
      </c>
      <c r="AF137" t="s">
        <v>40</v>
      </c>
      <c r="AG137">
        <f t="shared" si="23"/>
        <v>0</v>
      </c>
    </row>
    <row r="138" spans="1:33" x14ac:dyDescent="0.2">
      <c r="A138" t="s">
        <v>1179</v>
      </c>
      <c r="B138" t="s">
        <v>1180</v>
      </c>
      <c r="C138" t="s">
        <v>1181</v>
      </c>
      <c r="D138" t="s">
        <v>28</v>
      </c>
      <c r="I138" t="s">
        <v>29</v>
      </c>
      <c r="J138" t="s">
        <v>869</v>
      </c>
      <c r="K138" t="s">
        <v>31</v>
      </c>
      <c r="L138" t="s">
        <v>32</v>
      </c>
      <c r="M138" t="s">
        <v>33</v>
      </c>
      <c r="N138" t="s">
        <v>34</v>
      </c>
      <c r="O138" t="s">
        <v>35</v>
      </c>
      <c r="P138" t="s">
        <v>323</v>
      </c>
      <c r="Q138">
        <f t="shared" si="16"/>
        <v>1</v>
      </c>
      <c r="R138" t="s">
        <v>37</v>
      </c>
      <c r="S138">
        <f t="shared" si="17"/>
        <v>0</v>
      </c>
      <c r="T138" t="s">
        <v>37</v>
      </c>
      <c r="U138">
        <f t="shared" si="18"/>
        <v>0</v>
      </c>
      <c r="V138" t="s">
        <v>319</v>
      </c>
      <c r="W138">
        <f t="shared" si="19"/>
        <v>1</v>
      </c>
      <c r="X138" t="s">
        <v>39</v>
      </c>
      <c r="Y138">
        <f t="shared" si="20"/>
        <v>0</v>
      </c>
      <c r="Z138" t="s">
        <v>37</v>
      </c>
      <c r="AA138">
        <f t="shared" si="21"/>
        <v>0</v>
      </c>
      <c r="AB138" t="s">
        <v>93</v>
      </c>
      <c r="AD138" t="s">
        <v>36</v>
      </c>
      <c r="AE138">
        <f t="shared" si="22"/>
        <v>0</v>
      </c>
      <c r="AF138" t="s">
        <v>40</v>
      </c>
      <c r="AG138">
        <f t="shared" si="23"/>
        <v>0</v>
      </c>
    </row>
    <row r="139" spans="1:33" x14ac:dyDescent="0.2">
      <c r="A139" t="s">
        <v>487</v>
      </c>
      <c r="B139" t="s">
        <v>488</v>
      </c>
      <c r="C139" t="s">
        <v>489</v>
      </c>
      <c r="D139" t="s">
        <v>28</v>
      </c>
      <c r="I139" t="s">
        <v>29</v>
      </c>
      <c r="J139" t="s">
        <v>869</v>
      </c>
      <c r="K139" t="s">
        <v>31</v>
      </c>
      <c r="L139" t="s">
        <v>32</v>
      </c>
      <c r="M139" t="s">
        <v>33</v>
      </c>
      <c r="N139" t="s">
        <v>34</v>
      </c>
      <c r="O139" t="s">
        <v>35</v>
      </c>
      <c r="P139" t="s">
        <v>372</v>
      </c>
      <c r="Q139">
        <f t="shared" si="16"/>
        <v>1</v>
      </c>
      <c r="R139" t="s">
        <v>469</v>
      </c>
      <c r="S139">
        <f t="shared" si="17"/>
        <v>1</v>
      </c>
      <c r="T139" t="s">
        <v>469</v>
      </c>
      <c r="U139">
        <f t="shared" si="18"/>
        <v>1</v>
      </c>
      <c r="V139" t="s">
        <v>371</v>
      </c>
      <c r="W139">
        <f t="shared" si="19"/>
        <v>1</v>
      </c>
      <c r="X139" t="s">
        <v>39</v>
      </c>
      <c r="Y139">
        <f t="shared" si="20"/>
        <v>0</v>
      </c>
      <c r="Z139" t="s">
        <v>37</v>
      </c>
      <c r="AA139">
        <f t="shared" si="21"/>
        <v>0</v>
      </c>
      <c r="AB139" t="s">
        <v>93</v>
      </c>
      <c r="AD139" t="s">
        <v>371</v>
      </c>
      <c r="AE139">
        <f t="shared" si="22"/>
        <v>1</v>
      </c>
      <c r="AF139" t="s">
        <v>373</v>
      </c>
      <c r="AG139">
        <f t="shared" si="23"/>
        <v>1</v>
      </c>
    </row>
    <row r="140" spans="1:33" x14ac:dyDescent="0.2">
      <c r="A140" t="s">
        <v>1182</v>
      </c>
      <c r="B140" t="s">
        <v>1183</v>
      </c>
      <c r="C140" t="s">
        <v>1184</v>
      </c>
      <c r="D140" t="s">
        <v>28</v>
      </c>
      <c r="I140" t="s">
        <v>29</v>
      </c>
      <c r="J140" t="s">
        <v>869</v>
      </c>
      <c r="K140" t="s">
        <v>31</v>
      </c>
      <c r="L140" t="s">
        <v>32</v>
      </c>
      <c r="M140" t="s">
        <v>33</v>
      </c>
      <c r="N140" t="s">
        <v>34</v>
      </c>
      <c r="O140" t="s">
        <v>35</v>
      </c>
      <c r="P140" t="s">
        <v>681</v>
      </c>
      <c r="Q140">
        <f t="shared" si="16"/>
        <v>1</v>
      </c>
      <c r="R140" t="s">
        <v>37</v>
      </c>
      <c r="S140">
        <f t="shared" si="17"/>
        <v>0</v>
      </c>
      <c r="T140" t="s">
        <v>37</v>
      </c>
      <c r="U140">
        <f t="shared" si="18"/>
        <v>0</v>
      </c>
      <c r="V140" t="s">
        <v>1185</v>
      </c>
      <c r="W140">
        <f t="shared" si="19"/>
        <v>1</v>
      </c>
      <c r="X140" t="s">
        <v>39</v>
      </c>
      <c r="Y140">
        <f t="shared" si="20"/>
        <v>0</v>
      </c>
      <c r="Z140" t="s">
        <v>37</v>
      </c>
      <c r="AA140">
        <f t="shared" si="21"/>
        <v>0</v>
      </c>
      <c r="AB140" t="s">
        <v>93</v>
      </c>
      <c r="AD140" t="s">
        <v>1185</v>
      </c>
      <c r="AE140">
        <f t="shared" si="22"/>
        <v>1</v>
      </c>
      <c r="AF140" t="s">
        <v>40</v>
      </c>
      <c r="AG140">
        <f t="shared" si="23"/>
        <v>0</v>
      </c>
    </row>
    <row r="141" spans="1:33" x14ac:dyDescent="0.2">
      <c r="A141" t="s">
        <v>1186</v>
      </c>
      <c r="B141" t="s">
        <v>1187</v>
      </c>
      <c r="C141" t="s">
        <v>1188</v>
      </c>
      <c r="D141" t="s">
        <v>28</v>
      </c>
      <c r="I141" t="s">
        <v>29</v>
      </c>
      <c r="J141" t="s">
        <v>869</v>
      </c>
      <c r="K141" t="s">
        <v>31</v>
      </c>
      <c r="L141" t="s">
        <v>874</v>
      </c>
      <c r="M141" t="s">
        <v>33</v>
      </c>
      <c r="N141" t="s">
        <v>34</v>
      </c>
      <c r="O141" t="s">
        <v>35</v>
      </c>
      <c r="P141" t="s">
        <v>36</v>
      </c>
      <c r="Q141">
        <f t="shared" si="16"/>
        <v>0</v>
      </c>
      <c r="R141" t="s">
        <v>37</v>
      </c>
      <c r="S141">
        <f t="shared" si="17"/>
        <v>0</v>
      </c>
      <c r="T141" t="s">
        <v>37</v>
      </c>
      <c r="U141">
        <f t="shared" si="18"/>
        <v>0</v>
      </c>
      <c r="V141" t="s">
        <v>36</v>
      </c>
      <c r="W141">
        <f t="shared" si="19"/>
        <v>0</v>
      </c>
      <c r="X141" t="s">
        <v>39</v>
      </c>
      <c r="Y141">
        <f t="shared" si="20"/>
        <v>0</v>
      </c>
      <c r="Z141" t="s">
        <v>37</v>
      </c>
      <c r="AA141">
        <f t="shared" si="21"/>
        <v>0</v>
      </c>
      <c r="AB141" t="s">
        <v>93</v>
      </c>
      <c r="AD141" t="s">
        <v>36</v>
      </c>
      <c r="AE141">
        <f t="shared" si="22"/>
        <v>0</v>
      </c>
      <c r="AF141" t="s">
        <v>40</v>
      </c>
      <c r="AG141">
        <f t="shared" si="23"/>
        <v>0</v>
      </c>
    </row>
    <row r="142" spans="1:33" x14ac:dyDescent="0.2">
      <c r="A142" t="s">
        <v>1189</v>
      </c>
      <c r="B142" t="s">
        <v>1190</v>
      </c>
      <c r="C142" t="s">
        <v>1191</v>
      </c>
      <c r="D142" t="s">
        <v>28</v>
      </c>
      <c r="I142" t="s">
        <v>29</v>
      </c>
      <c r="J142" t="s">
        <v>869</v>
      </c>
      <c r="K142" t="s">
        <v>31</v>
      </c>
      <c r="L142" t="s">
        <v>32</v>
      </c>
      <c r="M142" t="s">
        <v>33</v>
      </c>
      <c r="N142" t="s">
        <v>34</v>
      </c>
      <c r="O142" t="s">
        <v>35</v>
      </c>
      <c r="P142" t="s">
        <v>36</v>
      </c>
      <c r="Q142">
        <f t="shared" si="16"/>
        <v>0</v>
      </c>
      <c r="R142" t="s">
        <v>37</v>
      </c>
      <c r="S142">
        <f t="shared" si="17"/>
        <v>0</v>
      </c>
      <c r="T142" t="s">
        <v>37</v>
      </c>
      <c r="U142">
        <f t="shared" si="18"/>
        <v>0</v>
      </c>
      <c r="V142" t="s">
        <v>36</v>
      </c>
      <c r="W142">
        <f t="shared" si="19"/>
        <v>0</v>
      </c>
      <c r="X142" t="s">
        <v>39</v>
      </c>
      <c r="Y142">
        <f t="shared" si="20"/>
        <v>0</v>
      </c>
      <c r="Z142" t="s">
        <v>37</v>
      </c>
      <c r="AA142">
        <f t="shared" si="21"/>
        <v>0</v>
      </c>
      <c r="AB142" t="s">
        <v>48</v>
      </c>
      <c r="AD142" t="s">
        <v>36</v>
      </c>
      <c r="AE142">
        <f t="shared" si="22"/>
        <v>0</v>
      </c>
      <c r="AF142" t="s">
        <v>212</v>
      </c>
      <c r="AG142">
        <f t="shared" si="23"/>
        <v>1</v>
      </c>
    </row>
    <row r="143" spans="1:33" x14ac:dyDescent="0.2">
      <c r="A143" t="s">
        <v>1192</v>
      </c>
      <c r="B143" t="s">
        <v>1193</v>
      </c>
      <c r="C143" t="s">
        <v>1194</v>
      </c>
      <c r="D143" t="s">
        <v>28</v>
      </c>
      <c r="I143" t="s">
        <v>29</v>
      </c>
      <c r="J143" t="s">
        <v>869</v>
      </c>
      <c r="K143" t="s">
        <v>490</v>
      </c>
      <c r="L143" t="s">
        <v>874</v>
      </c>
      <c r="M143" t="s">
        <v>33</v>
      </c>
      <c r="N143" t="s">
        <v>34</v>
      </c>
      <c r="O143" t="s">
        <v>35</v>
      </c>
      <c r="P143" t="s">
        <v>128</v>
      </c>
      <c r="Q143">
        <f t="shared" si="16"/>
        <v>1</v>
      </c>
      <c r="R143" t="s">
        <v>129</v>
      </c>
      <c r="S143">
        <f t="shared" si="17"/>
        <v>1</v>
      </c>
      <c r="T143" t="s">
        <v>37</v>
      </c>
      <c r="U143">
        <f t="shared" si="18"/>
        <v>0</v>
      </c>
      <c r="V143" t="s">
        <v>125</v>
      </c>
      <c r="W143">
        <f t="shared" si="19"/>
        <v>1</v>
      </c>
      <c r="X143" t="s">
        <v>1025</v>
      </c>
      <c r="Y143">
        <f t="shared" si="20"/>
        <v>1</v>
      </c>
      <c r="Z143" t="s">
        <v>37</v>
      </c>
      <c r="AA143">
        <f t="shared" si="21"/>
        <v>0</v>
      </c>
      <c r="AB143" t="s">
        <v>48</v>
      </c>
      <c r="AD143" t="s">
        <v>125</v>
      </c>
      <c r="AE143">
        <f t="shared" si="22"/>
        <v>1</v>
      </c>
      <c r="AF143" t="s">
        <v>40</v>
      </c>
      <c r="AG143">
        <f t="shared" si="23"/>
        <v>0</v>
      </c>
    </row>
    <row r="144" spans="1:33" x14ac:dyDescent="0.2">
      <c r="A144" t="s">
        <v>1195</v>
      </c>
      <c r="B144" t="s">
        <v>1196</v>
      </c>
      <c r="C144" t="s">
        <v>1197</v>
      </c>
      <c r="D144" t="s">
        <v>28</v>
      </c>
      <c r="I144" t="s">
        <v>29</v>
      </c>
      <c r="J144" t="s">
        <v>869</v>
      </c>
      <c r="K144" t="s">
        <v>490</v>
      </c>
      <c r="L144" t="s">
        <v>874</v>
      </c>
      <c r="M144" t="s">
        <v>33</v>
      </c>
      <c r="N144" t="s">
        <v>34</v>
      </c>
      <c r="O144" t="s">
        <v>35</v>
      </c>
      <c r="P144" t="s">
        <v>211</v>
      </c>
      <c r="Q144">
        <f t="shared" si="16"/>
        <v>1</v>
      </c>
      <c r="R144" t="s">
        <v>129</v>
      </c>
      <c r="S144">
        <f t="shared" si="17"/>
        <v>1</v>
      </c>
      <c r="T144" t="s">
        <v>37</v>
      </c>
      <c r="U144">
        <f t="shared" si="18"/>
        <v>0</v>
      </c>
      <c r="V144" t="s">
        <v>125</v>
      </c>
      <c r="W144">
        <f t="shared" si="19"/>
        <v>1</v>
      </c>
      <c r="X144" t="s">
        <v>1109</v>
      </c>
      <c r="Y144">
        <f t="shared" si="20"/>
        <v>1</v>
      </c>
      <c r="Z144" t="s">
        <v>37</v>
      </c>
      <c r="AA144">
        <f t="shared" si="21"/>
        <v>0</v>
      </c>
      <c r="AB144" t="s">
        <v>48</v>
      </c>
      <c r="AD144" t="s">
        <v>125</v>
      </c>
      <c r="AE144">
        <f t="shared" si="22"/>
        <v>1</v>
      </c>
      <c r="AF144" t="s">
        <v>212</v>
      </c>
      <c r="AG144">
        <f t="shared" si="23"/>
        <v>1</v>
      </c>
    </row>
    <row r="145" spans="1:33" x14ac:dyDescent="0.2">
      <c r="A145" t="s">
        <v>1198</v>
      </c>
      <c r="B145" t="s">
        <v>1199</v>
      </c>
      <c r="C145" t="s">
        <v>1200</v>
      </c>
      <c r="D145" t="s">
        <v>28</v>
      </c>
      <c r="I145" t="s">
        <v>29</v>
      </c>
      <c r="J145" t="s">
        <v>869</v>
      </c>
      <c r="K145" t="s">
        <v>31</v>
      </c>
      <c r="L145" t="s">
        <v>874</v>
      </c>
      <c r="M145" t="s">
        <v>33</v>
      </c>
      <c r="N145" t="s">
        <v>34</v>
      </c>
      <c r="O145" t="s">
        <v>35</v>
      </c>
      <c r="P145" t="s">
        <v>180</v>
      </c>
      <c r="Q145">
        <f t="shared" si="16"/>
        <v>1</v>
      </c>
      <c r="R145" t="s">
        <v>129</v>
      </c>
      <c r="S145">
        <f t="shared" si="17"/>
        <v>1</v>
      </c>
      <c r="T145" t="s">
        <v>37</v>
      </c>
      <c r="U145">
        <f t="shared" si="18"/>
        <v>0</v>
      </c>
      <c r="V145" t="s">
        <v>176</v>
      </c>
      <c r="W145">
        <f t="shared" si="19"/>
        <v>1</v>
      </c>
      <c r="X145" t="s">
        <v>228</v>
      </c>
      <c r="Y145">
        <f t="shared" si="20"/>
        <v>1</v>
      </c>
      <c r="Z145" t="s">
        <v>178</v>
      </c>
      <c r="AA145">
        <f t="shared" si="21"/>
        <v>1</v>
      </c>
      <c r="AB145" t="s">
        <v>48</v>
      </c>
      <c r="AD145" t="s">
        <v>176</v>
      </c>
      <c r="AE145">
        <f t="shared" si="22"/>
        <v>1</v>
      </c>
      <c r="AF145" t="s">
        <v>182</v>
      </c>
      <c r="AG145">
        <f t="shared" si="23"/>
        <v>1</v>
      </c>
    </row>
    <row r="146" spans="1:33" x14ac:dyDescent="0.2">
      <c r="A146" t="s">
        <v>1201</v>
      </c>
      <c r="B146" t="s">
        <v>1202</v>
      </c>
      <c r="C146" t="s">
        <v>1203</v>
      </c>
      <c r="D146" t="s">
        <v>28</v>
      </c>
      <c r="I146" t="s">
        <v>29</v>
      </c>
      <c r="J146" t="s">
        <v>869</v>
      </c>
      <c r="K146" t="s">
        <v>31</v>
      </c>
      <c r="L146" t="s">
        <v>32</v>
      </c>
      <c r="M146" t="s">
        <v>33</v>
      </c>
      <c r="N146" t="s">
        <v>34</v>
      </c>
      <c r="O146" t="s">
        <v>35</v>
      </c>
      <c r="P146" t="s">
        <v>73</v>
      </c>
      <c r="Q146">
        <f t="shared" si="16"/>
        <v>1</v>
      </c>
      <c r="R146" t="s">
        <v>37</v>
      </c>
      <c r="S146">
        <f t="shared" si="17"/>
        <v>0</v>
      </c>
      <c r="T146" t="s">
        <v>37</v>
      </c>
      <c r="U146">
        <f t="shared" si="18"/>
        <v>0</v>
      </c>
      <c r="V146" t="s">
        <v>72</v>
      </c>
      <c r="W146">
        <f t="shared" si="19"/>
        <v>1</v>
      </c>
      <c r="X146" t="s">
        <v>39</v>
      </c>
      <c r="Y146">
        <f t="shared" si="20"/>
        <v>0</v>
      </c>
      <c r="Z146" t="s">
        <v>37</v>
      </c>
      <c r="AA146">
        <f t="shared" si="21"/>
        <v>0</v>
      </c>
      <c r="AB146" t="s">
        <v>493</v>
      </c>
      <c r="AD146" t="s">
        <v>72</v>
      </c>
      <c r="AE146">
        <f t="shared" si="22"/>
        <v>1</v>
      </c>
      <c r="AF146" t="s">
        <v>40</v>
      </c>
      <c r="AG146">
        <f t="shared" si="23"/>
        <v>0</v>
      </c>
    </row>
    <row r="147" spans="1:33" x14ac:dyDescent="0.2">
      <c r="A147" t="s">
        <v>490</v>
      </c>
      <c r="B147" t="s">
        <v>1204</v>
      </c>
      <c r="C147" t="s">
        <v>1205</v>
      </c>
      <c r="D147" t="s">
        <v>28</v>
      </c>
      <c r="I147" t="s">
        <v>29</v>
      </c>
      <c r="J147" t="s">
        <v>869</v>
      </c>
      <c r="K147" t="s">
        <v>490</v>
      </c>
      <c r="L147" t="s">
        <v>32</v>
      </c>
      <c r="M147" t="s">
        <v>33</v>
      </c>
      <c r="N147" t="s">
        <v>34</v>
      </c>
      <c r="O147" t="s">
        <v>35</v>
      </c>
      <c r="P147" t="s">
        <v>36</v>
      </c>
      <c r="Q147">
        <f t="shared" si="16"/>
        <v>0</v>
      </c>
      <c r="R147" t="s">
        <v>37</v>
      </c>
      <c r="S147">
        <f t="shared" si="17"/>
        <v>0</v>
      </c>
      <c r="T147" t="s">
        <v>37</v>
      </c>
      <c r="U147">
        <f t="shared" si="18"/>
        <v>0</v>
      </c>
      <c r="V147" t="s">
        <v>36</v>
      </c>
      <c r="W147">
        <f t="shared" si="19"/>
        <v>0</v>
      </c>
      <c r="X147" t="s">
        <v>39</v>
      </c>
      <c r="Y147">
        <f t="shared" si="20"/>
        <v>0</v>
      </c>
      <c r="Z147" t="s">
        <v>37</v>
      </c>
      <c r="AA147">
        <f t="shared" si="21"/>
        <v>0</v>
      </c>
      <c r="AB147" t="s">
        <v>1206</v>
      </c>
      <c r="AD147" t="s">
        <v>36</v>
      </c>
      <c r="AE147">
        <f t="shared" si="22"/>
        <v>0</v>
      </c>
      <c r="AF147" t="s">
        <v>40</v>
      </c>
      <c r="AG147">
        <f t="shared" si="23"/>
        <v>0</v>
      </c>
    </row>
    <row r="148" spans="1:33" x14ac:dyDescent="0.2">
      <c r="A148" t="s">
        <v>490</v>
      </c>
      <c r="B148" t="s">
        <v>1207</v>
      </c>
      <c r="C148" t="s">
        <v>1208</v>
      </c>
      <c r="D148" t="s">
        <v>28</v>
      </c>
      <c r="I148" t="s">
        <v>29</v>
      </c>
      <c r="J148" t="s">
        <v>869</v>
      </c>
      <c r="K148" t="s">
        <v>490</v>
      </c>
      <c r="L148" t="s">
        <v>874</v>
      </c>
      <c r="M148" t="s">
        <v>33</v>
      </c>
      <c r="N148" t="s">
        <v>34</v>
      </c>
      <c r="O148" t="s">
        <v>35</v>
      </c>
      <c r="P148" t="s">
        <v>211</v>
      </c>
      <c r="Q148">
        <f t="shared" si="16"/>
        <v>1</v>
      </c>
      <c r="R148" t="s">
        <v>129</v>
      </c>
      <c r="S148">
        <f t="shared" si="17"/>
        <v>1</v>
      </c>
      <c r="T148" t="s">
        <v>37</v>
      </c>
      <c r="U148">
        <f t="shared" si="18"/>
        <v>0</v>
      </c>
      <c r="V148" t="s">
        <v>125</v>
      </c>
      <c r="W148">
        <f t="shared" si="19"/>
        <v>1</v>
      </c>
      <c r="X148" t="s">
        <v>1109</v>
      </c>
      <c r="Y148">
        <f t="shared" si="20"/>
        <v>1</v>
      </c>
      <c r="Z148" t="s">
        <v>37</v>
      </c>
      <c r="AA148">
        <f t="shared" si="21"/>
        <v>0</v>
      </c>
      <c r="AB148" t="s">
        <v>48</v>
      </c>
      <c r="AD148" t="s">
        <v>125</v>
      </c>
      <c r="AE148">
        <f t="shared" si="22"/>
        <v>1</v>
      </c>
      <c r="AF148" t="s">
        <v>212</v>
      </c>
      <c r="AG148">
        <f t="shared" si="23"/>
        <v>1</v>
      </c>
    </row>
    <row r="149" spans="1:33" x14ac:dyDescent="0.2">
      <c r="A149" t="s">
        <v>490</v>
      </c>
      <c r="B149" t="s">
        <v>1209</v>
      </c>
      <c r="C149" t="s">
        <v>1210</v>
      </c>
      <c r="D149" t="s">
        <v>28</v>
      </c>
      <c r="I149" t="s">
        <v>29</v>
      </c>
      <c r="J149" t="s">
        <v>869</v>
      </c>
      <c r="K149" t="s">
        <v>490</v>
      </c>
      <c r="L149" t="s">
        <v>874</v>
      </c>
      <c r="M149" t="s">
        <v>33</v>
      </c>
      <c r="N149" t="s">
        <v>34</v>
      </c>
      <c r="O149" t="s">
        <v>35</v>
      </c>
      <c r="P149" t="s">
        <v>36</v>
      </c>
      <c r="Q149">
        <f t="shared" si="16"/>
        <v>0</v>
      </c>
      <c r="R149" t="s">
        <v>37</v>
      </c>
      <c r="S149">
        <f t="shared" si="17"/>
        <v>0</v>
      </c>
      <c r="T149" t="s">
        <v>37</v>
      </c>
      <c r="U149">
        <f t="shared" si="18"/>
        <v>0</v>
      </c>
      <c r="V149" t="s">
        <v>36</v>
      </c>
      <c r="W149">
        <f t="shared" si="19"/>
        <v>0</v>
      </c>
      <c r="X149" t="s">
        <v>39</v>
      </c>
      <c r="Y149">
        <f t="shared" si="20"/>
        <v>0</v>
      </c>
      <c r="Z149" t="s">
        <v>37</v>
      </c>
      <c r="AA149">
        <f t="shared" si="21"/>
        <v>0</v>
      </c>
      <c r="AB149" t="s">
        <v>54</v>
      </c>
      <c r="AD149" t="s">
        <v>36</v>
      </c>
      <c r="AE149">
        <f t="shared" si="22"/>
        <v>0</v>
      </c>
      <c r="AF149" t="s">
        <v>40</v>
      </c>
      <c r="AG149">
        <f t="shared" si="23"/>
        <v>0</v>
      </c>
    </row>
    <row r="150" spans="1:33" x14ac:dyDescent="0.2">
      <c r="A150" t="s">
        <v>490</v>
      </c>
      <c r="B150" t="s">
        <v>1211</v>
      </c>
      <c r="C150" t="s">
        <v>1212</v>
      </c>
      <c r="D150" t="s">
        <v>28</v>
      </c>
      <c r="I150" t="s">
        <v>29</v>
      </c>
      <c r="J150" t="s">
        <v>869</v>
      </c>
      <c r="K150" t="s">
        <v>490</v>
      </c>
      <c r="L150" t="s">
        <v>32</v>
      </c>
      <c r="M150" t="s">
        <v>33</v>
      </c>
      <c r="N150" t="s">
        <v>34</v>
      </c>
      <c r="O150" t="s">
        <v>35</v>
      </c>
      <c r="P150" t="s">
        <v>681</v>
      </c>
      <c r="Q150">
        <f t="shared" si="16"/>
        <v>1</v>
      </c>
      <c r="R150" t="s">
        <v>37</v>
      </c>
      <c r="S150">
        <f t="shared" si="17"/>
        <v>0</v>
      </c>
      <c r="T150" t="s">
        <v>37</v>
      </c>
      <c r="U150">
        <f t="shared" si="18"/>
        <v>0</v>
      </c>
      <c r="V150" t="s">
        <v>679</v>
      </c>
      <c r="W150">
        <f t="shared" si="19"/>
        <v>1</v>
      </c>
      <c r="X150" t="s">
        <v>39</v>
      </c>
      <c r="Y150">
        <f t="shared" si="20"/>
        <v>0</v>
      </c>
      <c r="Z150" t="s">
        <v>680</v>
      </c>
      <c r="AA150">
        <f t="shared" si="21"/>
        <v>1</v>
      </c>
      <c r="AB150" t="s">
        <v>493</v>
      </c>
      <c r="AD150" t="s">
        <v>679</v>
      </c>
      <c r="AE150">
        <f t="shared" si="22"/>
        <v>1</v>
      </c>
      <c r="AF150" t="s">
        <v>95</v>
      </c>
      <c r="AG150">
        <f t="shared" si="23"/>
        <v>1</v>
      </c>
    </row>
    <row r="151" spans="1:33" x14ac:dyDescent="0.2">
      <c r="A151" t="s">
        <v>490</v>
      </c>
      <c r="B151" t="s">
        <v>1213</v>
      </c>
      <c r="C151" t="s">
        <v>1214</v>
      </c>
      <c r="D151" t="s">
        <v>28</v>
      </c>
      <c r="I151" t="s">
        <v>29</v>
      </c>
      <c r="J151" t="s">
        <v>869</v>
      </c>
      <c r="K151" t="s">
        <v>490</v>
      </c>
      <c r="L151" t="s">
        <v>32</v>
      </c>
      <c r="M151" t="s">
        <v>33</v>
      </c>
      <c r="N151" t="s">
        <v>34</v>
      </c>
      <c r="O151" t="s">
        <v>35</v>
      </c>
      <c r="P151" t="s">
        <v>36</v>
      </c>
      <c r="Q151">
        <f t="shared" si="16"/>
        <v>0</v>
      </c>
      <c r="R151" t="s">
        <v>37</v>
      </c>
      <c r="S151">
        <f t="shared" si="17"/>
        <v>0</v>
      </c>
      <c r="T151" t="s">
        <v>37</v>
      </c>
      <c r="U151">
        <f t="shared" si="18"/>
        <v>0</v>
      </c>
      <c r="V151" t="s">
        <v>72</v>
      </c>
      <c r="W151">
        <f t="shared" si="19"/>
        <v>1</v>
      </c>
      <c r="X151" t="s">
        <v>39</v>
      </c>
      <c r="Y151">
        <f t="shared" si="20"/>
        <v>0</v>
      </c>
      <c r="Z151" t="s">
        <v>37</v>
      </c>
      <c r="AA151">
        <f t="shared" si="21"/>
        <v>0</v>
      </c>
      <c r="AB151" t="s">
        <v>1206</v>
      </c>
      <c r="AD151" t="s">
        <v>72</v>
      </c>
      <c r="AE151">
        <f t="shared" si="22"/>
        <v>1</v>
      </c>
      <c r="AF151" t="s">
        <v>40</v>
      </c>
      <c r="AG151">
        <f t="shared" si="23"/>
        <v>0</v>
      </c>
    </row>
    <row r="152" spans="1:33" x14ac:dyDescent="0.2">
      <c r="A152" t="s">
        <v>490</v>
      </c>
      <c r="B152" t="s">
        <v>1215</v>
      </c>
      <c r="C152" t="s">
        <v>1216</v>
      </c>
      <c r="D152" t="s">
        <v>28</v>
      </c>
      <c r="I152" t="s">
        <v>29</v>
      </c>
      <c r="J152" t="s">
        <v>869</v>
      </c>
      <c r="K152" t="s">
        <v>490</v>
      </c>
      <c r="L152" t="s">
        <v>32</v>
      </c>
      <c r="M152" t="s">
        <v>33</v>
      </c>
      <c r="N152" t="s">
        <v>34</v>
      </c>
      <c r="O152" t="s">
        <v>35</v>
      </c>
      <c r="P152" t="s">
        <v>73</v>
      </c>
      <c r="Q152">
        <f t="shared" si="16"/>
        <v>1</v>
      </c>
      <c r="R152" t="s">
        <v>37</v>
      </c>
      <c r="S152">
        <f t="shared" si="17"/>
        <v>0</v>
      </c>
      <c r="T152" t="s">
        <v>37</v>
      </c>
      <c r="U152">
        <f t="shared" si="18"/>
        <v>0</v>
      </c>
      <c r="V152" t="s">
        <v>72</v>
      </c>
      <c r="W152">
        <f t="shared" si="19"/>
        <v>1</v>
      </c>
      <c r="X152" t="s">
        <v>39</v>
      </c>
      <c r="Y152">
        <f t="shared" si="20"/>
        <v>0</v>
      </c>
      <c r="Z152" t="s">
        <v>37</v>
      </c>
      <c r="AA152">
        <f t="shared" si="21"/>
        <v>0</v>
      </c>
      <c r="AB152" t="s">
        <v>93</v>
      </c>
      <c r="AD152" t="s">
        <v>72</v>
      </c>
      <c r="AE152">
        <f t="shared" si="22"/>
        <v>1</v>
      </c>
      <c r="AF152" t="s">
        <v>494</v>
      </c>
      <c r="AG152">
        <f t="shared" si="23"/>
        <v>1</v>
      </c>
    </row>
    <row r="153" spans="1:33" x14ac:dyDescent="0.2">
      <c r="A153" t="s">
        <v>490</v>
      </c>
      <c r="B153" t="s">
        <v>1217</v>
      </c>
      <c r="C153" t="s">
        <v>1218</v>
      </c>
      <c r="D153" t="s">
        <v>28</v>
      </c>
      <c r="I153" t="s">
        <v>29</v>
      </c>
      <c r="J153" t="s">
        <v>869</v>
      </c>
      <c r="K153" t="s">
        <v>490</v>
      </c>
      <c r="L153" t="s">
        <v>32</v>
      </c>
      <c r="M153" t="s">
        <v>33</v>
      </c>
      <c r="N153" t="s">
        <v>34</v>
      </c>
      <c r="O153" t="s">
        <v>35</v>
      </c>
      <c r="P153" t="s">
        <v>73</v>
      </c>
      <c r="Q153">
        <f t="shared" si="16"/>
        <v>1</v>
      </c>
      <c r="R153" t="s">
        <v>37</v>
      </c>
      <c r="S153">
        <f t="shared" si="17"/>
        <v>0</v>
      </c>
      <c r="T153" t="s">
        <v>37</v>
      </c>
      <c r="U153">
        <f t="shared" si="18"/>
        <v>0</v>
      </c>
      <c r="V153" t="s">
        <v>72</v>
      </c>
      <c r="W153">
        <f t="shared" si="19"/>
        <v>1</v>
      </c>
      <c r="X153" t="s">
        <v>39</v>
      </c>
      <c r="Y153">
        <f t="shared" si="20"/>
        <v>0</v>
      </c>
      <c r="Z153" t="s">
        <v>37</v>
      </c>
      <c r="AA153">
        <f t="shared" si="21"/>
        <v>0</v>
      </c>
      <c r="AB153" t="s">
        <v>93</v>
      </c>
      <c r="AD153" t="s">
        <v>72</v>
      </c>
      <c r="AE153">
        <f t="shared" si="22"/>
        <v>1</v>
      </c>
      <c r="AF153" t="s">
        <v>40</v>
      </c>
      <c r="AG153">
        <f t="shared" si="23"/>
        <v>0</v>
      </c>
    </row>
    <row r="154" spans="1:33" x14ac:dyDescent="0.2">
      <c r="A154" t="s">
        <v>490</v>
      </c>
      <c r="B154" t="s">
        <v>1219</v>
      </c>
      <c r="C154" t="s">
        <v>1220</v>
      </c>
      <c r="D154" t="s">
        <v>28</v>
      </c>
      <c r="I154" t="s">
        <v>29</v>
      </c>
      <c r="J154" t="s">
        <v>869</v>
      </c>
      <c r="K154" t="s">
        <v>490</v>
      </c>
      <c r="L154" t="s">
        <v>32</v>
      </c>
      <c r="M154" t="s">
        <v>33</v>
      </c>
      <c r="N154" t="s">
        <v>34</v>
      </c>
      <c r="O154" t="s">
        <v>35</v>
      </c>
      <c r="P154" t="s">
        <v>73</v>
      </c>
      <c r="Q154">
        <f t="shared" si="16"/>
        <v>1</v>
      </c>
      <c r="R154" t="s">
        <v>37</v>
      </c>
      <c r="S154">
        <f t="shared" si="17"/>
        <v>0</v>
      </c>
      <c r="T154" t="s">
        <v>37</v>
      </c>
      <c r="U154">
        <f t="shared" si="18"/>
        <v>0</v>
      </c>
      <c r="V154" t="s">
        <v>72</v>
      </c>
      <c r="W154">
        <f t="shared" si="19"/>
        <v>1</v>
      </c>
      <c r="X154" t="s">
        <v>39</v>
      </c>
      <c r="Y154">
        <f t="shared" si="20"/>
        <v>0</v>
      </c>
      <c r="Z154" t="s">
        <v>37</v>
      </c>
      <c r="AA154">
        <f t="shared" si="21"/>
        <v>0</v>
      </c>
      <c r="AB154" t="s">
        <v>493</v>
      </c>
      <c r="AD154" t="s">
        <v>72</v>
      </c>
      <c r="AE154">
        <f t="shared" si="22"/>
        <v>1</v>
      </c>
      <c r="AF154" t="s">
        <v>40</v>
      </c>
      <c r="AG154">
        <f t="shared" si="23"/>
        <v>0</v>
      </c>
    </row>
    <row r="155" spans="1:33" x14ac:dyDescent="0.2">
      <c r="A155" t="s">
        <v>490</v>
      </c>
      <c r="B155" t="s">
        <v>1221</v>
      </c>
      <c r="C155" t="s">
        <v>1222</v>
      </c>
      <c r="D155" t="s">
        <v>28</v>
      </c>
      <c r="I155" t="s">
        <v>29</v>
      </c>
      <c r="J155" t="s">
        <v>869</v>
      </c>
      <c r="K155" t="s">
        <v>490</v>
      </c>
      <c r="L155" t="s">
        <v>32</v>
      </c>
      <c r="M155" t="s">
        <v>33</v>
      </c>
      <c r="N155" t="s">
        <v>34</v>
      </c>
      <c r="O155" t="s">
        <v>35</v>
      </c>
      <c r="P155" t="s">
        <v>36</v>
      </c>
      <c r="Q155">
        <f t="shared" si="16"/>
        <v>0</v>
      </c>
      <c r="R155" t="s">
        <v>37</v>
      </c>
      <c r="S155">
        <f t="shared" si="17"/>
        <v>0</v>
      </c>
      <c r="T155" t="s">
        <v>37</v>
      </c>
      <c r="U155">
        <f t="shared" si="18"/>
        <v>0</v>
      </c>
      <c r="V155" t="s">
        <v>72</v>
      </c>
      <c r="W155">
        <f t="shared" si="19"/>
        <v>1</v>
      </c>
      <c r="X155" t="s">
        <v>39</v>
      </c>
      <c r="Y155">
        <f t="shared" si="20"/>
        <v>0</v>
      </c>
      <c r="Z155" t="s">
        <v>37</v>
      </c>
      <c r="AA155">
        <f t="shared" si="21"/>
        <v>0</v>
      </c>
      <c r="AB155" t="s">
        <v>1206</v>
      </c>
      <c r="AD155" t="s">
        <v>72</v>
      </c>
      <c r="AE155">
        <f t="shared" si="22"/>
        <v>1</v>
      </c>
      <c r="AF155" t="s">
        <v>494</v>
      </c>
      <c r="AG155">
        <f t="shared" si="23"/>
        <v>1</v>
      </c>
    </row>
    <row r="156" spans="1:33" x14ac:dyDescent="0.2">
      <c r="A156" t="s">
        <v>490</v>
      </c>
      <c r="B156" t="s">
        <v>1223</v>
      </c>
      <c r="C156" t="s">
        <v>1224</v>
      </c>
      <c r="D156" t="s">
        <v>28</v>
      </c>
      <c r="I156" t="s">
        <v>29</v>
      </c>
      <c r="J156" t="s">
        <v>869</v>
      </c>
      <c r="K156" t="s">
        <v>490</v>
      </c>
      <c r="L156" t="s">
        <v>32</v>
      </c>
      <c r="M156" t="s">
        <v>33</v>
      </c>
      <c r="N156" t="s">
        <v>34</v>
      </c>
      <c r="O156" t="s">
        <v>35</v>
      </c>
      <c r="P156" t="s">
        <v>73</v>
      </c>
      <c r="Q156">
        <f t="shared" si="16"/>
        <v>1</v>
      </c>
      <c r="R156" t="s">
        <v>37</v>
      </c>
      <c r="S156">
        <f t="shared" si="17"/>
        <v>0</v>
      </c>
      <c r="T156" t="s">
        <v>37</v>
      </c>
      <c r="U156">
        <f t="shared" si="18"/>
        <v>0</v>
      </c>
      <c r="V156" t="s">
        <v>523</v>
      </c>
      <c r="W156">
        <f t="shared" si="19"/>
        <v>1</v>
      </c>
      <c r="X156" t="s">
        <v>39</v>
      </c>
      <c r="Y156">
        <f t="shared" si="20"/>
        <v>0</v>
      </c>
      <c r="Z156" t="s">
        <v>37</v>
      </c>
      <c r="AA156">
        <f t="shared" si="21"/>
        <v>0</v>
      </c>
      <c r="AB156" t="s">
        <v>493</v>
      </c>
      <c r="AD156" t="s">
        <v>523</v>
      </c>
      <c r="AE156">
        <f t="shared" si="22"/>
        <v>1</v>
      </c>
      <c r="AF156" t="s">
        <v>494</v>
      </c>
      <c r="AG156">
        <f t="shared" si="23"/>
        <v>1</v>
      </c>
    </row>
    <row r="157" spans="1:33" x14ac:dyDescent="0.2">
      <c r="A157" t="s">
        <v>490</v>
      </c>
      <c r="B157" t="s">
        <v>1225</v>
      </c>
      <c r="C157" t="s">
        <v>1226</v>
      </c>
      <c r="D157" t="s">
        <v>28</v>
      </c>
      <c r="I157" t="s">
        <v>29</v>
      </c>
      <c r="J157" t="s">
        <v>869</v>
      </c>
      <c r="K157" t="s">
        <v>490</v>
      </c>
      <c r="L157" t="s">
        <v>32</v>
      </c>
      <c r="M157" t="s">
        <v>33</v>
      </c>
      <c r="N157" t="s">
        <v>34</v>
      </c>
      <c r="O157" t="s">
        <v>35</v>
      </c>
      <c r="P157" t="s">
        <v>1149</v>
      </c>
      <c r="Q157">
        <f t="shared" si="16"/>
        <v>1</v>
      </c>
      <c r="R157" t="s">
        <v>37</v>
      </c>
      <c r="S157">
        <f t="shared" si="17"/>
        <v>0</v>
      </c>
      <c r="T157" t="s">
        <v>37</v>
      </c>
      <c r="U157">
        <f t="shared" si="18"/>
        <v>0</v>
      </c>
      <c r="V157" t="s">
        <v>1185</v>
      </c>
      <c r="W157">
        <f t="shared" si="19"/>
        <v>1</v>
      </c>
      <c r="X157" t="s">
        <v>39</v>
      </c>
      <c r="Y157">
        <f t="shared" si="20"/>
        <v>0</v>
      </c>
      <c r="Z157" t="s">
        <v>37</v>
      </c>
      <c r="AA157">
        <f t="shared" si="21"/>
        <v>0</v>
      </c>
      <c r="AB157" t="s">
        <v>485</v>
      </c>
      <c r="AD157" t="s">
        <v>1185</v>
      </c>
      <c r="AE157">
        <f t="shared" si="22"/>
        <v>1</v>
      </c>
      <c r="AF157" t="s">
        <v>40</v>
      </c>
      <c r="AG157">
        <f t="shared" si="23"/>
        <v>0</v>
      </c>
    </row>
    <row r="158" spans="1:33" x14ac:dyDescent="0.2">
      <c r="A158" t="s">
        <v>490</v>
      </c>
      <c r="B158" t="s">
        <v>1227</v>
      </c>
      <c r="C158" t="s">
        <v>1228</v>
      </c>
      <c r="D158" t="s">
        <v>28</v>
      </c>
      <c r="I158" t="s">
        <v>29</v>
      </c>
      <c r="J158" t="s">
        <v>869</v>
      </c>
      <c r="K158" t="s">
        <v>490</v>
      </c>
      <c r="L158" t="s">
        <v>32</v>
      </c>
      <c r="M158" t="s">
        <v>33</v>
      </c>
      <c r="N158" t="s">
        <v>34</v>
      </c>
      <c r="O158" t="s">
        <v>35</v>
      </c>
      <c r="P158" t="s">
        <v>681</v>
      </c>
      <c r="Q158">
        <f t="shared" si="16"/>
        <v>1</v>
      </c>
      <c r="R158" t="s">
        <v>37</v>
      </c>
      <c r="S158">
        <f t="shared" si="17"/>
        <v>0</v>
      </c>
      <c r="T158" t="s">
        <v>37</v>
      </c>
      <c r="U158">
        <f t="shared" si="18"/>
        <v>0</v>
      </c>
      <c r="V158" t="s">
        <v>1185</v>
      </c>
      <c r="W158">
        <f t="shared" si="19"/>
        <v>1</v>
      </c>
      <c r="X158" t="s">
        <v>39</v>
      </c>
      <c r="Y158">
        <f t="shared" si="20"/>
        <v>0</v>
      </c>
      <c r="Z158" t="s">
        <v>37</v>
      </c>
      <c r="AA158">
        <f t="shared" si="21"/>
        <v>0</v>
      </c>
      <c r="AB158" t="s">
        <v>93</v>
      </c>
      <c r="AD158" t="s">
        <v>1185</v>
      </c>
      <c r="AE158">
        <f t="shared" si="22"/>
        <v>1</v>
      </c>
      <c r="AF158" t="s">
        <v>40</v>
      </c>
      <c r="AG158">
        <f t="shared" si="23"/>
        <v>0</v>
      </c>
    </row>
    <row r="159" spans="1:33" x14ac:dyDescent="0.2">
      <c r="A159" t="s">
        <v>490</v>
      </c>
      <c r="B159" t="s">
        <v>1229</v>
      </c>
      <c r="C159" t="s">
        <v>1230</v>
      </c>
      <c r="D159" t="s">
        <v>28</v>
      </c>
      <c r="I159" t="s">
        <v>29</v>
      </c>
      <c r="J159" t="s">
        <v>869</v>
      </c>
      <c r="K159" t="s">
        <v>490</v>
      </c>
      <c r="L159" t="s">
        <v>32</v>
      </c>
      <c r="M159" t="s">
        <v>33</v>
      </c>
      <c r="N159" t="s">
        <v>34</v>
      </c>
      <c r="O159" t="s">
        <v>35</v>
      </c>
      <c r="P159" t="s">
        <v>73</v>
      </c>
      <c r="Q159">
        <f t="shared" si="16"/>
        <v>1</v>
      </c>
      <c r="R159" t="s">
        <v>37</v>
      </c>
      <c r="S159">
        <f t="shared" si="17"/>
        <v>0</v>
      </c>
      <c r="T159" t="s">
        <v>37</v>
      </c>
      <c r="U159">
        <f t="shared" si="18"/>
        <v>0</v>
      </c>
      <c r="V159" t="s">
        <v>523</v>
      </c>
      <c r="W159">
        <f t="shared" si="19"/>
        <v>1</v>
      </c>
      <c r="X159" t="s">
        <v>39</v>
      </c>
      <c r="Y159">
        <f t="shared" si="20"/>
        <v>0</v>
      </c>
      <c r="Z159" t="s">
        <v>37</v>
      </c>
      <c r="AA159">
        <f t="shared" si="21"/>
        <v>0</v>
      </c>
      <c r="AB159" t="s">
        <v>1231</v>
      </c>
      <c r="AD159" t="s">
        <v>523</v>
      </c>
      <c r="AE159">
        <f t="shared" si="22"/>
        <v>1</v>
      </c>
      <c r="AF159" t="s">
        <v>40</v>
      </c>
      <c r="AG159">
        <f t="shared" si="23"/>
        <v>0</v>
      </c>
    </row>
    <row r="160" spans="1:33" x14ac:dyDescent="0.2">
      <c r="A160" t="s">
        <v>490</v>
      </c>
      <c r="B160" t="s">
        <v>1232</v>
      </c>
      <c r="C160" t="s">
        <v>1233</v>
      </c>
      <c r="D160" t="s">
        <v>28</v>
      </c>
      <c r="I160" t="s">
        <v>29</v>
      </c>
      <c r="J160" t="s">
        <v>869</v>
      </c>
      <c r="K160" t="s">
        <v>490</v>
      </c>
      <c r="L160" t="s">
        <v>32</v>
      </c>
      <c r="M160" t="s">
        <v>33</v>
      </c>
      <c r="N160" t="s">
        <v>34</v>
      </c>
      <c r="O160" t="s">
        <v>35</v>
      </c>
      <c r="P160" t="s">
        <v>73</v>
      </c>
      <c r="Q160">
        <f t="shared" si="16"/>
        <v>1</v>
      </c>
      <c r="R160" t="s">
        <v>37</v>
      </c>
      <c r="S160">
        <f t="shared" si="17"/>
        <v>0</v>
      </c>
      <c r="T160" t="s">
        <v>37</v>
      </c>
      <c r="U160">
        <f t="shared" si="18"/>
        <v>0</v>
      </c>
      <c r="V160" t="s">
        <v>523</v>
      </c>
      <c r="W160">
        <f t="shared" si="19"/>
        <v>1</v>
      </c>
      <c r="X160" t="s">
        <v>39</v>
      </c>
      <c r="Y160">
        <f t="shared" si="20"/>
        <v>0</v>
      </c>
      <c r="Z160" t="s">
        <v>37</v>
      </c>
      <c r="AA160">
        <f t="shared" si="21"/>
        <v>0</v>
      </c>
      <c r="AB160" t="s">
        <v>54</v>
      </c>
      <c r="AD160" t="s">
        <v>523</v>
      </c>
      <c r="AE160">
        <f t="shared" si="22"/>
        <v>1</v>
      </c>
      <c r="AF160" t="s">
        <v>40</v>
      </c>
      <c r="AG160">
        <f t="shared" si="23"/>
        <v>0</v>
      </c>
    </row>
    <row r="161" spans="1:33" x14ac:dyDescent="0.2">
      <c r="A161" t="s">
        <v>490</v>
      </c>
      <c r="B161" t="s">
        <v>1234</v>
      </c>
      <c r="C161" t="s">
        <v>1235</v>
      </c>
      <c r="D161" t="s">
        <v>28</v>
      </c>
      <c r="I161" t="s">
        <v>29</v>
      </c>
      <c r="J161" t="s">
        <v>869</v>
      </c>
      <c r="K161" t="s">
        <v>490</v>
      </c>
      <c r="L161" t="s">
        <v>32</v>
      </c>
      <c r="M161" t="s">
        <v>33</v>
      </c>
      <c r="N161" t="s">
        <v>34</v>
      </c>
      <c r="O161" t="s">
        <v>35</v>
      </c>
      <c r="P161" t="s">
        <v>73</v>
      </c>
      <c r="Q161">
        <f t="shared" si="16"/>
        <v>1</v>
      </c>
      <c r="R161" t="s">
        <v>37</v>
      </c>
      <c r="S161">
        <f t="shared" si="17"/>
        <v>0</v>
      </c>
      <c r="T161" t="s">
        <v>37</v>
      </c>
      <c r="U161">
        <f t="shared" si="18"/>
        <v>0</v>
      </c>
      <c r="V161" t="s">
        <v>523</v>
      </c>
      <c r="W161">
        <f t="shared" si="19"/>
        <v>1</v>
      </c>
      <c r="X161" t="s">
        <v>39</v>
      </c>
      <c r="Y161">
        <f t="shared" si="20"/>
        <v>0</v>
      </c>
      <c r="Z161" t="s">
        <v>37</v>
      </c>
      <c r="AA161">
        <f t="shared" si="21"/>
        <v>0</v>
      </c>
      <c r="AB161" t="s">
        <v>54</v>
      </c>
      <c r="AD161" t="s">
        <v>523</v>
      </c>
      <c r="AE161">
        <f t="shared" si="22"/>
        <v>1</v>
      </c>
      <c r="AF161" t="s">
        <v>40</v>
      </c>
      <c r="AG161">
        <f t="shared" si="23"/>
        <v>0</v>
      </c>
    </row>
    <row r="162" spans="1:33" x14ac:dyDescent="0.2">
      <c r="A162" t="s">
        <v>490</v>
      </c>
      <c r="B162" t="s">
        <v>1236</v>
      </c>
      <c r="C162" t="s">
        <v>1237</v>
      </c>
      <c r="D162" t="s">
        <v>28</v>
      </c>
      <c r="I162" t="s">
        <v>29</v>
      </c>
      <c r="J162" t="s">
        <v>869</v>
      </c>
      <c r="K162" t="s">
        <v>490</v>
      </c>
      <c r="L162" t="s">
        <v>32</v>
      </c>
      <c r="M162" t="s">
        <v>33</v>
      </c>
      <c r="N162" t="s">
        <v>34</v>
      </c>
      <c r="O162" t="s">
        <v>35</v>
      </c>
      <c r="P162" t="s">
        <v>73</v>
      </c>
      <c r="Q162">
        <f t="shared" si="16"/>
        <v>1</v>
      </c>
      <c r="R162" t="s">
        <v>37</v>
      </c>
      <c r="S162">
        <f t="shared" si="17"/>
        <v>0</v>
      </c>
      <c r="T162" t="s">
        <v>37</v>
      </c>
      <c r="U162">
        <f t="shared" si="18"/>
        <v>0</v>
      </c>
      <c r="V162" t="s">
        <v>523</v>
      </c>
      <c r="W162">
        <f t="shared" si="19"/>
        <v>1</v>
      </c>
      <c r="X162" t="s">
        <v>39</v>
      </c>
      <c r="Y162">
        <f t="shared" si="20"/>
        <v>0</v>
      </c>
      <c r="Z162" t="s">
        <v>37</v>
      </c>
      <c r="AA162">
        <f t="shared" si="21"/>
        <v>0</v>
      </c>
      <c r="AB162" t="s">
        <v>54</v>
      </c>
      <c r="AD162" t="s">
        <v>523</v>
      </c>
      <c r="AE162">
        <f t="shared" si="22"/>
        <v>1</v>
      </c>
      <c r="AF162" t="s">
        <v>524</v>
      </c>
      <c r="AG162">
        <f t="shared" si="23"/>
        <v>1</v>
      </c>
    </row>
    <row r="163" spans="1:33" x14ac:dyDescent="0.2">
      <c r="A163" t="s">
        <v>490</v>
      </c>
      <c r="B163" t="s">
        <v>1238</v>
      </c>
      <c r="C163" t="s">
        <v>1239</v>
      </c>
      <c r="D163" t="s">
        <v>28</v>
      </c>
      <c r="I163" t="s">
        <v>29</v>
      </c>
      <c r="J163" t="s">
        <v>869</v>
      </c>
      <c r="K163" t="s">
        <v>490</v>
      </c>
      <c r="L163" t="s">
        <v>32</v>
      </c>
      <c r="M163" t="s">
        <v>33</v>
      </c>
      <c r="N163" t="s">
        <v>34</v>
      </c>
      <c r="O163" t="s">
        <v>35</v>
      </c>
      <c r="P163" t="s">
        <v>73</v>
      </c>
      <c r="Q163">
        <f t="shared" si="16"/>
        <v>1</v>
      </c>
      <c r="R163" t="s">
        <v>37</v>
      </c>
      <c r="S163">
        <f t="shared" si="17"/>
        <v>0</v>
      </c>
      <c r="T163" t="s">
        <v>37</v>
      </c>
      <c r="U163">
        <f t="shared" si="18"/>
        <v>0</v>
      </c>
      <c r="V163" t="s">
        <v>523</v>
      </c>
      <c r="W163">
        <f t="shared" si="19"/>
        <v>1</v>
      </c>
      <c r="X163" t="s">
        <v>39</v>
      </c>
      <c r="Y163">
        <f t="shared" si="20"/>
        <v>0</v>
      </c>
      <c r="Z163" t="s">
        <v>37</v>
      </c>
      <c r="AA163">
        <f t="shared" si="21"/>
        <v>0</v>
      </c>
      <c r="AB163" t="s">
        <v>44</v>
      </c>
      <c r="AD163" t="s">
        <v>523</v>
      </c>
      <c r="AE163">
        <f t="shared" si="22"/>
        <v>1</v>
      </c>
      <c r="AF163" t="s">
        <v>40</v>
      </c>
      <c r="AG163">
        <f t="shared" si="23"/>
        <v>0</v>
      </c>
    </row>
    <row r="164" spans="1:33" x14ac:dyDescent="0.2">
      <c r="A164" t="s">
        <v>490</v>
      </c>
      <c r="B164" t="s">
        <v>1240</v>
      </c>
      <c r="C164" t="s">
        <v>1241</v>
      </c>
      <c r="D164" t="s">
        <v>28</v>
      </c>
      <c r="I164" t="s">
        <v>29</v>
      </c>
      <c r="J164" t="s">
        <v>869</v>
      </c>
      <c r="K164" t="s">
        <v>490</v>
      </c>
      <c r="L164" t="s">
        <v>32</v>
      </c>
      <c r="M164" t="s">
        <v>33</v>
      </c>
      <c r="N164" t="s">
        <v>34</v>
      </c>
      <c r="O164" t="s">
        <v>35</v>
      </c>
      <c r="P164" t="s">
        <v>73</v>
      </c>
      <c r="Q164">
        <f t="shared" si="16"/>
        <v>1</v>
      </c>
      <c r="R164" t="s">
        <v>37</v>
      </c>
      <c r="S164">
        <f t="shared" si="17"/>
        <v>0</v>
      </c>
      <c r="T164" t="s">
        <v>37</v>
      </c>
      <c r="U164">
        <f t="shared" si="18"/>
        <v>0</v>
      </c>
      <c r="V164" t="s">
        <v>523</v>
      </c>
      <c r="W164">
        <f t="shared" si="19"/>
        <v>1</v>
      </c>
      <c r="X164" t="s">
        <v>39</v>
      </c>
      <c r="Y164">
        <f t="shared" si="20"/>
        <v>0</v>
      </c>
      <c r="Z164" t="s">
        <v>37</v>
      </c>
      <c r="AA164">
        <f t="shared" si="21"/>
        <v>0</v>
      </c>
      <c r="AB164" t="s">
        <v>1125</v>
      </c>
      <c r="AD164" t="s">
        <v>523</v>
      </c>
      <c r="AE164">
        <f t="shared" si="22"/>
        <v>1</v>
      </c>
      <c r="AF164" t="s">
        <v>40</v>
      </c>
      <c r="AG164">
        <f t="shared" si="23"/>
        <v>0</v>
      </c>
    </row>
    <row r="165" spans="1:33" x14ac:dyDescent="0.2">
      <c r="A165" t="s">
        <v>490</v>
      </c>
      <c r="B165" t="s">
        <v>1242</v>
      </c>
      <c r="C165" t="s">
        <v>1243</v>
      </c>
      <c r="D165" t="s">
        <v>28</v>
      </c>
      <c r="I165" t="s">
        <v>29</v>
      </c>
      <c r="J165" t="s">
        <v>869</v>
      </c>
      <c r="K165" t="s">
        <v>490</v>
      </c>
      <c r="L165" t="s">
        <v>32</v>
      </c>
      <c r="M165" t="s">
        <v>33</v>
      </c>
      <c r="N165" t="s">
        <v>34</v>
      </c>
      <c r="O165" t="s">
        <v>35</v>
      </c>
      <c r="P165" t="s">
        <v>73</v>
      </c>
      <c r="Q165">
        <f t="shared" si="16"/>
        <v>1</v>
      </c>
      <c r="R165" t="s">
        <v>37</v>
      </c>
      <c r="S165">
        <f t="shared" si="17"/>
        <v>0</v>
      </c>
      <c r="T165" t="s">
        <v>37</v>
      </c>
      <c r="U165">
        <f t="shared" si="18"/>
        <v>0</v>
      </c>
      <c r="V165" t="s">
        <v>523</v>
      </c>
      <c r="W165">
        <f t="shared" si="19"/>
        <v>1</v>
      </c>
      <c r="X165" t="s">
        <v>39</v>
      </c>
      <c r="Y165">
        <f t="shared" si="20"/>
        <v>0</v>
      </c>
      <c r="Z165" t="s">
        <v>37</v>
      </c>
      <c r="AA165">
        <f t="shared" si="21"/>
        <v>0</v>
      </c>
      <c r="AB165" t="s">
        <v>54</v>
      </c>
      <c r="AD165" t="s">
        <v>523</v>
      </c>
      <c r="AE165">
        <f t="shared" si="22"/>
        <v>1</v>
      </c>
      <c r="AF165" t="s">
        <v>212</v>
      </c>
      <c r="AG165">
        <f t="shared" si="23"/>
        <v>1</v>
      </c>
    </row>
    <row r="166" spans="1:33" x14ac:dyDescent="0.2">
      <c r="A166" t="s">
        <v>490</v>
      </c>
      <c r="B166" t="s">
        <v>1244</v>
      </c>
      <c r="C166" t="s">
        <v>1245</v>
      </c>
      <c r="D166" t="s">
        <v>28</v>
      </c>
      <c r="I166" t="s">
        <v>29</v>
      </c>
      <c r="J166" t="s">
        <v>869</v>
      </c>
      <c r="K166" t="s">
        <v>490</v>
      </c>
      <c r="L166" t="s">
        <v>32</v>
      </c>
      <c r="M166" t="s">
        <v>33</v>
      </c>
      <c r="N166" t="s">
        <v>34</v>
      </c>
      <c r="O166" t="s">
        <v>35</v>
      </c>
      <c r="P166" t="s">
        <v>73</v>
      </c>
      <c r="Q166">
        <f t="shared" si="16"/>
        <v>1</v>
      </c>
      <c r="R166" t="s">
        <v>37</v>
      </c>
      <c r="S166">
        <f t="shared" si="17"/>
        <v>0</v>
      </c>
      <c r="T166" t="s">
        <v>37</v>
      </c>
      <c r="U166">
        <f t="shared" si="18"/>
        <v>0</v>
      </c>
      <c r="V166" t="s">
        <v>523</v>
      </c>
      <c r="W166">
        <f t="shared" si="19"/>
        <v>1</v>
      </c>
      <c r="X166" t="s">
        <v>39</v>
      </c>
      <c r="Y166">
        <f t="shared" si="20"/>
        <v>0</v>
      </c>
      <c r="Z166" t="s">
        <v>37</v>
      </c>
      <c r="AA166">
        <f t="shared" si="21"/>
        <v>0</v>
      </c>
      <c r="AB166" t="s">
        <v>1246</v>
      </c>
      <c r="AD166" t="s">
        <v>523</v>
      </c>
      <c r="AE166">
        <f t="shared" si="22"/>
        <v>1</v>
      </c>
      <c r="AF166" t="s">
        <v>1164</v>
      </c>
      <c r="AG166">
        <f t="shared" si="23"/>
        <v>1</v>
      </c>
    </row>
    <row r="167" spans="1:33" x14ac:dyDescent="0.2">
      <c r="A167" t="s">
        <v>490</v>
      </c>
      <c r="B167" t="s">
        <v>1247</v>
      </c>
      <c r="C167" t="s">
        <v>1248</v>
      </c>
      <c r="D167" t="s">
        <v>28</v>
      </c>
      <c r="I167" t="s">
        <v>29</v>
      </c>
      <c r="J167" t="s">
        <v>869</v>
      </c>
      <c r="K167" t="s">
        <v>490</v>
      </c>
      <c r="L167" t="s">
        <v>32</v>
      </c>
      <c r="M167" t="s">
        <v>33</v>
      </c>
      <c r="N167" t="s">
        <v>34</v>
      </c>
      <c r="O167" t="s">
        <v>35</v>
      </c>
      <c r="P167" t="s">
        <v>73</v>
      </c>
      <c r="Q167">
        <f t="shared" si="16"/>
        <v>1</v>
      </c>
      <c r="R167" t="s">
        <v>37</v>
      </c>
      <c r="S167">
        <f t="shared" si="17"/>
        <v>0</v>
      </c>
      <c r="T167" t="s">
        <v>37</v>
      </c>
      <c r="U167">
        <f t="shared" si="18"/>
        <v>0</v>
      </c>
      <c r="V167" t="s">
        <v>523</v>
      </c>
      <c r="W167">
        <f t="shared" si="19"/>
        <v>1</v>
      </c>
      <c r="X167" t="s">
        <v>39</v>
      </c>
      <c r="Y167">
        <f t="shared" si="20"/>
        <v>0</v>
      </c>
      <c r="Z167" t="s">
        <v>37</v>
      </c>
      <c r="AA167">
        <f t="shared" si="21"/>
        <v>0</v>
      </c>
      <c r="AB167" t="s">
        <v>1125</v>
      </c>
      <c r="AD167" t="s">
        <v>523</v>
      </c>
      <c r="AE167">
        <f t="shared" si="22"/>
        <v>1</v>
      </c>
      <c r="AF167" t="s">
        <v>40</v>
      </c>
      <c r="AG167">
        <f t="shared" si="23"/>
        <v>0</v>
      </c>
    </row>
    <row r="168" spans="1:33" x14ac:dyDescent="0.2">
      <c r="A168" t="s">
        <v>490</v>
      </c>
      <c r="B168" t="s">
        <v>1249</v>
      </c>
      <c r="C168" t="s">
        <v>1250</v>
      </c>
      <c r="D168" t="s">
        <v>28</v>
      </c>
      <c r="I168" t="s">
        <v>29</v>
      </c>
      <c r="J168" t="s">
        <v>869</v>
      </c>
      <c r="K168" t="s">
        <v>490</v>
      </c>
      <c r="L168" t="s">
        <v>32</v>
      </c>
      <c r="M168" t="s">
        <v>33</v>
      </c>
      <c r="N168" t="s">
        <v>34</v>
      </c>
      <c r="O168" t="s">
        <v>35</v>
      </c>
      <c r="P168" t="s">
        <v>36</v>
      </c>
      <c r="Q168">
        <f t="shared" si="16"/>
        <v>0</v>
      </c>
      <c r="R168" t="s">
        <v>37</v>
      </c>
      <c r="S168">
        <f t="shared" si="17"/>
        <v>0</v>
      </c>
      <c r="T168" t="s">
        <v>37</v>
      </c>
      <c r="U168">
        <f t="shared" si="18"/>
        <v>0</v>
      </c>
      <c r="V168" t="s">
        <v>36</v>
      </c>
      <c r="W168">
        <f t="shared" si="19"/>
        <v>0</v>
      </c>
      <c r="X168" t="s">
        <v>39</v>
      </c>
      <c r="Y168">
        <f t="shared" si="20"/>
        <v>0</v>
      </c>
      <c r="Z168" t="s">
        <v>37</v>
      </c>
      <c r="AA168">
        <f t="shared" si="21"/>
        <v>0</v>
      </c>
      <c r="AB168" t="s">
        <v>1251</v>
      </c>
      <c r="AD168" t="s">
        <v>36</v>
      </c>
      <c r="AE168">
        <f t="shared" si="22"/>
        <v>0</v>
      </c>
      <c r="AF168" t="s">
        <v>40</v>
      </c>
      <c r="AG168">
        <f t="shared" si="23"/>
        <v>0</v>
      </c>
    </row>
    <row r="169" spans="1:33" x14ac:dyDescent="0.2">
      <c r="A169" t="s">
        <v>490</v>
      </c>
      <c r="B169" t="s">
        <v>1252</v>
      </c>
      <c r="C169" t="s">
        <v>1253</v>
      </c>
      <c r="D169" t="s">
        <v>28</v>
      </c>
      <c r="I169" t="s">
        <v>29</v>
      </c>
      <c r="J169" t="s">
        <v>869</v>
      </c>
      <c r="K169" t="s">
        <v>490</v>
      </c>
      <c r="L169" t="s">
        <v>32</v>
      </c>
      <c r="M169" t="s">
        <v>33</v>
      </c>
      <c r="N169" t="s">
        <v>34</v>
      </c>
      <c r="O169" t="s">
        <v>35</v>
      </c>
      <c r="P169" t="s">
        <v>36</v>
      </c>
      <c r="Q169">
        <f t="shared" si="16"/>
        <v>0</v>
      </c>
      <c r="R169" t="s">
        <v>37</v>
      </c>
      <c r="S169">
        <f t="shared" si="17"/>
        <v>0</v>
      </c>
      <c r="T169" t="s">
        <v>37</v>
      </c>
      <c r="U169">
        <f t="shared" si="18"/>
        <v>0</v>
      </c>
      <c r="V169" t="s">
        <v>36</v>
      </c>
      <c r="W169">
        <f t="shared" si="19"/>
        <v>0</v>
      </c>
      <c r="X169" t="s">
        <v>39</v>
      </c>
      <c r="Y169">
        <f t="shared" si="20"/>
        <v>0</v>
      </c>
      <c r="Z169" t="s">
        <v>37</v>
      </c>
      <c r="AA169">
        <f t="shared" si="21"/>
        <v>0</v>
      </c>
      <c r="AB169" t="s">
        <v>485</v>
      </c>
      <c r="AD169" t="s">
        <v>36</v>
      </c>
      <c r="AE169">
        <f t="shared" si="22"/>
        <v>0</v>
      </c>
      <c r="AF169" t="s">
        <v>494</v>
      </c>
      <c r="AG169">
        <f t="shared" si="23"/>
        <v>1</v>
      </c>
    </row>
    <row r="170" spans="1:33" x14ac:dyDescent="0.2">
      <c r="A170" t="s">
        <v>490</v>
      </c>
      <c r="B170" t="s">
        <v>1254</v>
      </c>
      <c r="C170" t="s">
        <v>1255</v>
      </c>
      <c r="D170" t="s">
        <v>28</v>
      </c>
      <c r="I170" t="s">
        <v>29</v>
      </c>
      <c r="J170" t="s">
        <v>869</v>
      </c>
      <c r="K170" t="s">
        <v>490</v>
      </c>
      <c r="L170" t="s">
        <v>874</v>
      </c>
      <c r="M170" t="s">
        <v>33</v>
      </c>
      <c r="N170" t="s">
        <v>34</v>
      </c>
      <c r="O170" t="s">
        <v>35</v>
      </c>
      <c r="P170" t="s">
        <v>36</v>
      </c>
      <c r="Q170">
        <f t="shared" si="16"/>
        <v>0</v>
      </c>
      <c r="R170" t="s">
        <v>37</v>
      </c>
      <c r="S170">
        <f t="shared" si="17"/>
        <v>0</v>
      </c>
      <c r="T170" t="s">
        <v>37</v>
      </c>
      <c r="U170">
        <f t="shared" si="18"/>
        <v>0</v>
      </c>
      <c r="V170" t="s">
        <v>36</v>
      </c>
      <c r="W170">
        <f t="shared" si="19"/>
        <v>0</v>
      </c>
      <c r="X170" t="s">
        <v>39</v>
      </c>
      <c r="Y170">
        <f t="shared" si="20"/>
        <v>0</v>
      </c>
      <c r="Z170" t="s">
        <v>37</v>
      </c>
      <c r="AA170">
        <f t="shared" si="21"/>
        <v>0</v>
      </c>
      <c r="AB170" t="s">
        <v>493</v>
      </c>
      <c r="AD170" t="s">
        <v>36</v>
      </c>
      <c r="AE170">
        <f t="shared" si="22"/>
        <v>0</v>
      </c>
      <c r="AF170" t="s">
        <v>95</v>
      </c>
      <c r="AG170">
        <f t="shared" si="23"/>
        <v>1</v>
      </c>
    </row>
    <row r="171" spans="1:33" x14ac:dyDescent="0.2">
      <c r="A171" t="s">
        <v>490</v>
      </c>
      <c r="B171" t="s">
        <v>1256</v>
      </c>
      <c r="C171" t="s">
        <v>1257</v>
      </c>
      <c r="D171" t="s">
        <v>28</v>
      </c>
      <c r="I171" t="s">
        <v>29</v>
      </c>
      <c r="J171" t="s">
        <v>869</v>
      </c>
      <c r="K171" t="s">
        <v>490</v>
      </c>
      <c r="L171" t="s">
        <v>32</v>
      </c>
      <c r="M171" t="s">
        <v>33</v>
      </c>
      <c r="N171" t="s">
        <v>34</v>
      </c>
      <c r="O171" t="s">
        <v>35</v>
      </c>
      <c r="P171" t="s">
        <v>73</v>
      </c>
      <c r="Q171">
        <f t="shared" si="16"/>
        <v>1</v>
      </c>
      <c r="R171" t="s">
        <v>37</v>
      </c>
      <c r="S171">
        <f t="shared" si="17"/>
        <v>0</v>
      </c>
      <c r="T171" t="s">
        <v>37</v>
      </c>
      <c r="U171">
        <f t="shared" si="18"/>
        <v>0</v>
      </c>
      <c r="V171" t="s">
        <v>72</v>
      </c>
      <c r="W171">
        <f t="shared" si="19"/>
        <v>1</v>
      </c>
      <c r="X171" t="s">
        <v>39</v>
      </c>
      <c r="Y171">
        <f t="shared" si="20"/>
        <v>0</v>
      </c>
      <c r="Z171" t="s">
        <v>37</v>
      </c>
      <c r="AA171">
        <f t="shared" si="21"/>
        <v>0</v>
      </c>
      <c r="AB171" t="s">
        <v>93</v>
      </c>
      <c r="AD171" t="s">
        <v>72</v>
      </c>
      <c r="AE171">
        <f t="shared" si="22"/>
        <v>1</v>
      </c>
      <c r="AF171" t="s">
        <v>40</v>
      </c>
      <c r="AG171">
        <f t="shared" si="23"/>
        <v>0</v>
      </c>
    </row>
    <row r="172" spans="1:33" x14ac:dyDescent="0.2">
      <c r="A172" t="s">
        <v>490</v>
      </c>
      <c r="B172" t="s">
        <v>1258</v>
      </c>
      <c r="C172" t="s">
        <v>1259</v>
      </c>
      <c r="D172" t="s">
        <v>28</v>
      </c>
      <c r="I172" t="s">
        <v>29</v>
      </c>
      <c r="J172" t="s">
        <v>869</v>
      </c>
      <c r="K172" t="s">
        <v>490</v>
      </c>
      <c r="L172" t="s">
        <v>32</v>
      </c>
      <c r="M172" t="s">
        <v>33</v>
      </c>
      <c r="N172" t="s">
        <v>34</v>
      </c>
      <c r="O172" t="s">
        <v>35</v>
      </c>
      <c r="P172" t="s">
        <v>36</v>
      </c>
      <c r="Q172">
        <f t="shared" si="16"/>
        <v>0</v>
      </c>
      <c r="R172" t="s">
        <v>37</v>
      </c>
      <c r="S172">
        <f t="shared" si="17"/>
        <v>0</v>
      </c>
      <c r="T172" t="s">
        <v>37</v>
      </c>
      <c r="U172">
        <f t="shared" si="18"/>
        <v>0</v>
      </c>
      <c r="V172" t="s">
        <v>36</v>
      </c>
      <c r="W172">
        <f t="shared" si="19"/>
        <v>0</v>
      </c>
      <c r="X172" t="s">
        <v>39</v>
      </c>
      <c r="Y172">
        <f t="shared" si="20"/>
        <v>0</v>
      </c>
      <c r="Z172" t="s">
        <v>37</v>
      </c>
      <c r="AA172">
        <f t="shared" si="21"/>
        <v>0</v>
      </c>
      <c r="AB172" t="s">
        <v>1206</v>
      </c>
      <c r="AD172" t="s">
        <v>36</v>
      </c>
      <c r="AE172">
        <f t="shared" si="22"/>
        <v>0</v>
      </c>
      <c r="AF172" t="s">
        <v>40</v>
      </c>
      <c r="AG172">
        <f t="shared" si="23"/>
        <v>0</v>
      </c>
    </row>
    <row r="173" spans="1:33" x14ac:dyDescent="0.2">
      <c r="A173" t="s">
        <v>490</v>
      </c>
      <c r="B173" t="s">
        <v>1260</v>
      </c>
      <c r="C173" t="s">
        <v>1261</v>
      </c>
      <c r="D173" t="s">
        <v>28</v>
      </c>
      <c r="I173" t="s">
        <v>29</v>
      </c>
      <c r="J173" t="s">
        <v>869</v>
      </c>
      <c r="K173" t="s">
        <v>490</v>
      </c>
      <c r="L173" t="s">
        <v>32</v>
      </c>
      <c r="M173" t="s">
        <v>33</v>
      </c>
      <c r="N173" t="s">
        <v>34</v>
      </c>
      <c r="O173" t="s">
        <v>35</v>
      </c>
      <c r="P173" t="s">
        <v>73</v>
      </c>
      <c r="Q173">
        <f t="shared" si="16"/>
        <v>1</v>
      </c>
      <c r="R173" t="s">
        <v>37</v>
      </c>
      <c r="S173">
        <f t="shared" si="17"/>
        <v>0</v>
      </c>
      <c r="T173" t="s">
        <v>37</v>
      </c>
      <c r="U173">
        <f t="shared" si="18"/>
        <v>0</v>
      </c>
      <c r="V173" t="s">
        <v>72</v>
      </c>
      <c r="W173">
        <f t="shared" si="19"/>
        <v>1</v>
      </c>
      <c r="X173" t="s">
        <v>39</v>
      </c>
      <c r="Y173">
        <f t="shared" si="20"/>
        <v>0</v>
      </c>
      <c r="Z173" t="s">
        <v>37</v>
      </c>
      <c r="AA173">
        <f t="shared" si="21"/>
        <v>0</v>
      </c>
      <c r="AB173" t="s">
        <v>54</v>
      </c>
      <c r="AD173" t="s">
        <v>72</v>
      </c>
      <c r="AE173">
        <f t="shared" si="22"/>
        <v>1</v>
      </c>
      <c r="AF173" t="s">
        <v>40</v>
      </c>
      <c r="AG173">
        <f t="shared" si="23"/>
        <v>0</v>
      </c>
    </row>
    <row r="174" spans="1:33" x14ac:dyDescent="0.2">
      <c r="A174" t="s">
        <v>490</v>
      </c>
      <c r="B174" t="s">
        <v>1262</v>
      </c>
      <c r="C174" t="s">
        <v>1263</v>
      </c>
      <c r="D174" t="s">
        <v>28</v>
      </c>
      <c r="I174" t="s">
        <v>29</v>
      </c>
      <c r="J174" t="s">
        <v>869</v>
      </c>
      <c r="K174" t="s">
        <v>490</v>
      </c>
      <c r="L174" t="s">
        <v>32</v>
      </c>
      <c r="M174" t="s">
        <v>33</v>
      </c>
      <c r="N174" t="s">
        <v>34</v>
      </c>
      <c r="O174" t="s">
        <v>35</v>
      </c>
      <c r="P174" t="s">
        <v>73</v>
      </c>
      <c r="Q174">
        <f t="shared" si="16"/>
        <v>1</v>
      </c>
      <c r="R174" t="s">
        <v>37</v>
      </c>
      <c r="S174">
        <f t="shared" si="17"/>
        <v>0</v>
      </c>
      <c r="T174" t="s">
        <v>37</v>
      </c>
      <c r="U174">
        <f t="shared" si="18"/>
        <v>0</v>
      </c>
      <c r="V174" t="s">
        <v>72</v>
      </c>
      <c r="W174">
        <f t="shared" si="19"/>
        <v>1</v>
      </c>
      <c r="X174" t="s">
        <v>39</v>
      </c>
      <c r="Y174">
        <f t="shared" si="20"/>
        <v>0</v>
      </c>
      <c r="Z174" t="s">
        <v>37</v>
      </c>
      <c r="AA174">
        <f t="shared" si="21"/>
        <v>0</v>
      </c>
      <c r="AB174" t="s">
        <v>1264</v>
      </c>
      <c r="AD174" t="s">
        <v>72</v>
      </c>
      <c r="AE174">
        <f t="shared" si="22"/>
        <v>1</v>
      </c>
      <c r="AF174" t="s">
        <v>40</v>
      </c>
      <c r="AG174">
        <f t="shared" si="23"/>
        <v>0</v>
      </c>
    </row>
    <row r="175" spans="1:33" x14ac:dyDescent="0.2">
      <c r="A175" t="s">
        <v>490</v>
      </c>
      <c r="B175" t="s">
        <v>1265</v>
      </c>
      <c r="C175" t="s">
        <v>1266</v>
      </c>
      <c r="D175" t="s">
        <v>28</v>
      </c>
      <c r="I175" t="s">
        <v>29</v>
      </c>
      <c r="J175" t="s">
        <v>869</v>
      </c>
      <c r="K175" t="s">
        <v>490</v>
      </c>
      <c r="L175" t="s">
        <v>32</v>
      </c>
      <c r="M175" t="s">
        <v>33</v>
      </c>
      <c r="N175" t="s">
        <v>34</v>
      </c>
      <c r="O175" t="s">
        <v>35</v>
      </c>
      <c r="P175" t="s">
        <v>36</v>
      </c>
      <c r="Q175">
        <f t="shared" si="16"/>
        <v>0</v>
      </c>
      <c r="R175" t="s">
        <v>37</v>
      </c>
      <c r="S175">
        <f t="shared" si="17"/>
        <v>0</v>
      </c>
      <c r="T175" t="s">
        <v>37</v>
      </c>
      <c r="U175">
        <f t="shared" si="18"/>
        <v>0</v>
      </c>
      <c r="V175" t="s">
        <v>36</v>
      </c>
      <c r="W175">
        <f t="shared" si="19"/>
        <v>0</v>
      </c>
      <c r="X175" t="s">
        <v>39</v>
      </c>
      <c r="Y175">
        <f t="shared" si="20"/>
        <v>0</v>
      </c>
      <c r="Z175" t="s">
        <v>37</v>
      </c>
      <c r="AA175">
        <f t="shared" si="21"/>
        <v>0</v>
      </c>
      <c r="AB175" t="s">
        <v>48</v>
      </c>
      <c r="AD175" t="s">
        <v>36</v>
      </c>
      <c r="AE175">
        <f t="shared" si="22"/>
        <v>0</v>
      </c>
      <c r="AF175" t="s">
        <v>40</v>
      </c>
      <c r="AG175">
        <f t="shared" si="23"/>
        <v>0</v>
      </c>
    </row>
    <row r="176" spans="1:33" x14ac:dyDescent="0.2">
      <c r="A176" t="s">
        <v>490</v>
      </c>
      <c r="B176" t="s">
        <v>1267</v>
      </c>
      <c r="C176" t="s">
        <v>1268</v>
      </c>
      <c r="D176" t="s">
        <v>28</v>
      </c>
      <c r="I176" t="s">
        <v>29</v>
      </c>
      <c r="J176" t="s">
        <v>869</v>
      </c>
      <c r="K176" t="s">
        <v>490</v>
      </c>
      <c r="L176" t="s">
        <v>32</v>
      </c>
      <c r="M176" t="s">
        <v>33</v>
      </c>
      <c r="N176" t="s">
        <v>34</v>
      </c>
      <c r="O176" t="s">
        <v>35</v>
      </c>
      <c r="P176" t="s">
        <v>36</v>
      </c>
      <c r="Q176">
        <f t="shared" si="16"/>
        <v>0</v>
      </c>
      <c r="R176" t="s">
        <v>37</v>
      </c>
      <c r="S176">
        <f t="shared" si="17"/>
        <v>0</v>
      </c>
      <c r="T176" t="s">
        <v>37</v>
      </c>
      <c r="U176">
        <f t="shared" si="18"/>
        <v>0</v>
      </c>
      <c r="V176" t="s">
        <v>720</v>
      </c>
      <c r="W176">
        <f t="shared" si="19"/>
        <v>1</v>
      </c>
      <c r="X176" t="s">
        <v>39</v>
      </c>
      <c r="Y176">
        <f t="shared" si="20"/>
        <v>0</v>
      </c>
      <c r="Z176" t="s">
        <v>37</v>
      </c>
      <c r="AA176">
        <f t="shared" si="21"/>
        <v>0</v>
      </c>
      <c r="AB176" t="s">
        <v>48</v>
      </c>
      <c r="AD176" t="s">
        <v>720</v>
      </c>
      <c r="AE176">
        <f t="shared" si="22"/>
        <v>1</v>
      </c>
      <c r="AF176" t="s">
        <v>212</v>
      </c>
      <c r="AG176">
        <f t="shared" si="23"/>
        <v>1</v>
      </c>
    </row>
    <row r="177" spans="1:33" x14ac:dyDescent="0.2">
      <c r="A177" t="s">
        <v>490</v>
      </c>
      <c r="B177" t="s">
        <v>1269</v>
      </c>
      <c r="C177" t="s">
        <v>1270</v>
      </c>
      <c r="D177" t="s">
        <v>28</v>
      </c>
      <c r="I177" t="s">
        <v>29</v>
      </c>
      <c r="J177" t="s">
        <v>869</v>
      </c>
      <c r="K177" t="s">
        <v>490</v>
      </c>
      <c r="L177" t="s">
        <v>32</v>
      </c>
      <c r="M177" t="s">
        <v>33</v>
      </c>
      <c r="N177" t="s">
        <v>34</v>
      </c>
      <c r="O177" t="s">
        <v>35</v>
      </c>
      <c r="P177" t="s">
        <v>36</v>
      </c>
      <c r="Q177">
        <f t="shared" si="16"/>
        <v>0</v>
      </c>
      <c r="R177" t="s">
        <v>37</v>
      </c>
      <c r="S177">
        <f t="shared" si="17"/>
        <v>0</v>
      </c>
      <c r="T177" t="s">
        <v>37</v>
      </c>
      <c r="U177">
        <f t="shared" si="18"/>
        <v>0</v>
      </c>
      <c r="V177" t="s">
        <v>1162</v>
      </c>
      <c r="W177">
        <f t="shared" si="19"/>
        <v>1</v>
      </c>
      <c r="X177" t="s">
        <v>39</v>
      </c>
      <c r="Y177">
        <f t="shared" si="20"/>
        <v>0</v>
      </c>
      <c r="Z177" t="s">
        <v>37</v>
      </c>
      <c r="AA177">
        <f t="shared" si="21"/>
        <v>0</v>
      </c>
      <c r="AB177" t="s">
        <v>1271</v>
      </c>
      <c r="AD177" t="s">
        <v>1162</v>
      </c>
      <c r="AE177">
        <f t="shared" si="22"/>
        <v>1</v>
      </c>
      <c r="AF177" t="s">
        <v>1164</v>
      </c>
      <c r="AG177">
        <f t="shared" si="23"/>
        <v>1</v>
      </c>
    </row>
    <row r="178" spans="1:33" x14ac:dyDescent="0.2">
      <c r="A178" t="s">
        <v>490</v>
      </c>
      <c r="B178" t="s">
        <v>1272</v>
      </c>
      <c r="C178" t="s">
        <v>1273</v>
      </c>
      <c r="D178" t="s">
        <v>28</v>
      </c>
      <c r="I178" t="s">
        <v>29</v>
      </c>
      <c r="J178" t="s">
        <v>869</v>
      </c>
      <c r="K178" t="s">
        <v>490</v>
      </c>
      <c r="L178" t="s">
        <v>32</v>
      </c>
      <c r="M178" t="s">
        <v>33</v>
      </c>
      <c r="N178" t="s">
        <v>34</v>
      </c>
      <c r="O178" t="s">
        <v>35</v>
      </c>
      <c r="P178" t="s">
        <v>73</v>
      </c>
      <c r="Q178">
        <f t="shared" si="16"/>
        <v>1</v>
      </c>
      <c r="R178" t="s">
        <v>37</v>
      </c>
      <c r="S178">
        <f t="shared" si="17"/>
        <v>0</v>
      </c>
      <c r="T178" t="s">
        <v>37</v>
      </c>
      <c r="U178">
        <f t="shared" si="18"/>
        <v>0</v>
      </c>
      <c r="V178" t="s">
        <v>1274</v>
      </c>
      <c r="W178">
        <f t="shared" si="19"/>
        <v>1</v>
      </c>
      <c r="X178" t="s">
        <v>39</v>
      </c>
      <c r="Y178">
        <f t="shared" si="20"/>
        <v>0</v>
      </c>
      <c r="Z178" t="s">
        <v>37</v>
      </c>
      <c r="AA178">
        <f t="shared" si="21"/>
        <v>0</v>
      </c>
      <c r="AB178" t="s">
        <v>1275</v>
      </c>
      <c r="AD178" t="s">
        <v>1274</v>
      </c>
      <c r="AE178">
        <f t="shared" si="22"/>
        <v>1</v>
      </c>
      <c r="AF178" t="s">
        <v>1164</v>
      </c>
      <c r="AG178">
        <f t="shared" si="23"/>
        <v>1</v>
      </c>
    </row>
    <row r="179" spans="1:33" x14ac:dyDescent="0.2">
      <c r="A179" t="s">
        <v>490</v>
      </c>
      <c r="B179" t="s">
        <v>1276</v>
      </c>
      <c r="C179" t="s">
        <v>1277</v>
      </c>
      <c r="D179" t="s">
        <v>28</v>
      </c>
      <c r="I179" t="s">
        <v>29</v>
      </c>
      <c r="J179" t="s">
        <v>869</v>
      </c>
      <c r="K179" t="s">
        <v>490</v>
      </c>
      <c r="L179" t="s">
        <v>32</v>
      </c>
      <c r="M179" t="s">
        <v>33</v>
      </c>
      <c r="N179" t="s">
        <v>34</v>
      </c>
      <c r="O179" t="s">
        <v>35</v>
      </c>
      <c r="P179" t="s">
        <v>970</v>
      </c>
      <c r="Q179">
        <f t="shared" si="16"/>
        <v>1</v>
      </c>
      <c r="R179" t="s">
        <v>971</v>
      </c>
      <c r="S179">
        <f t="shared" si="17"/>
        <v>1</v>
      </c>
      <c r="T179" t="s">
        <v>971</v>
      </c>
      <c r="U179">
        <f t="shared" si="18"/>
        <v>1</v>
      </c>
      <c r="V179" t="s">
        <v>972</v>
      </c>
      <c r="W179">
        <f t="shared" si="19"/>
        <v>1</v>
      </c>
      <c r="X179" t="s">
        <v>39</v>
      </c>
      <c r="Y179">
        <f t="shared" si="20"/>
        <v>0</v>
      </c>
      <c r="Z179" t="s">
        <v>37</v>
      </c>
      <c r="AA179">
        <f t="shared" si="21"/>
        <v>0</v>
      </c>
      <c r="AB179" t="s">
        <v>48</v>
      </c>
      <c r="AD179" t="s">
        <v>972</v>
      </c>
      <c r="AE179">
        <f t="shared" si="22"/>
        <v>1</v>
      </c>
      <c r="AF179" t="s">
        <v>238</v>
      </c>
      <c r="AG179">
        <f t="shared" si="23"/>
        <v>1</v>
      </c>
    </row>
    <row r="180" spans="1:33" x14ac:dyDescent="0.2">
      <c r="A180" t="s">
        <v>490</v>
      </c>
      <c r="B180" t="s">
        <v>1278</v>
      </c>
      <c r="C180" t="s">
        <v>1279</v>
      </c>
      <c r="D180" t="s">
        <v>28</v>
      </c>
      <c r="I180" t="s">
        <v>29</v>
      </c>
      <c r="J180" t="s">
        <v>869</v>
      </c>
      <c r="K180" t="s">
        <v>490</v>
      </c>
      <c r="L180" t="s">
        <v>32</v>
      </c>
      <c r="M180" t="s">
        <v>33</v>
      </c>
      <c r="N180" t="s">
        <v>34</v>
      </c>
      <c r="O180" t="s">
        <v>35</v>
      </c>
      <c r="P180" t="s">
        <v>1149</v>
      </c>
      <c r="Q180">
        <f t="shared" si="16"/>
        <v>1</v>
      </c>
      <c r="R180" t="s">
        <v>37</v>
      </c>
      <c r="S180">
        <f t="shared" si="17"/>
        <v>0</v>
      </c>
      <c r="T180" t="s">
        <v>37</v>
      </c>
      <c r="U180">
        <f t="shared" si="18"/>
        <v>0</v>
      </c>
      <c r="V180" t="s">
        <v>864</v>
      </c>
      <c r="W180">
        <f t="shared" si="19"/>
        <v>1</v>
      </c>
      <c r="X180" t="s">
        <v>39</v>
      </c>
      <c r="Y180">
        <f t="shared" si="20"/>
        <v>0</v>
      </c>
      <c r="Z180" t="s">
        <v>680</v>
      </c>
      <c r="AA180">
        <f t="shared" si="21"/>
        <v>1</v>
      </c>
      <c r="AB180" t="s">
        <v>328</v>
      </c>
      <c r="AD180" t="s">
        <v>864</v>
      </c>
      <c r="AE180">
        <f t="shared" si="22"/>
        <v>1</v>
      </c>
      <c r="AF180" t="s">
        <v>40</v>
      </c>
      <c r="AG180">
        <f t="shared" si="23"/>
        <v>0</v>
      </c>
    </row>
    <row r="181" spans="1:33" x14ac:dyDescent="0.2">
      <c r="A181" t="s">
        <v>490</v>
      </c>
      <c r="B181" t="s">
        <v>1280</v>
      </c>
      <c r="C181" t="s">
        <v>1281</v>
      </c>
      <c r="D181" t="s">
        <v>28</v>
      </c>
      <c r="I181" t="s">
        <v>29</v>
      </c>
      <c r="J181" t="s">
        <v>869</v>
      </c>
      <c r="K181" t="s">
        <v>490</v>
      </c>
      <c r="L181" t="s">
        <v>32</v>
      </c>
      <c r="M181" t="s">
        <v>33</v>
      </c>
      <c r="N181" t="s">
        <v>34</v>
      </c>
      <c r="O181" t="s">
        <v>35</v>
      </c>
      <c r="P181" t="s">
        <v>73</v>
      </c>
      <c r="Q181">
        <f t="shared" si="16"/>
        <v>1</v>
      </c>
      <c r="R181" t="s">
        <v>37</v>
      </c>
      <c r="S181">
        <f t="shared" si="17"/>
        <v>0</v>
      </c>
      <c r="T181" t="s">
        <v>37</v>
      </c>
      <c r="U181">
        <f t="shared" si="18"/>
        <v>0</v>
      </c>
      <c r="V181" t="s">
        <v>857</v>
      </c>
      <c r="W181">
        <f t="shared" si="19"/>
        <v>1</v>
      </c>
      <c r="X181" t="s">
        <v>39</v>
      </c>
      <c r="Y181">
        <f t="shared" si="20"/>
        <v>0</v>
      </c>
      <c r="Z181" t="s">
        <v>859</v>
      </c>
      <c r="AA181">
        <f t="shared" si="21"/>
        <v>1</v>
      </c>
      <c r="AB181" t="s">
        <v>248</v>
      </c>
      <c r="AD181" t="s">
        <v>857</v>
      </c>
      <c r="AE181">
        <f t="shared" si="22"/>
        <v>1</v>
      </c>
      <c r="AF181" t="s">
        <v>40</v>
      </c>
      <c r="AG181">
        <f t="shared" si="23"/>
        <v>0</v>
      </c>
    </row>
    <row r="182" spans="1:33" x14ac:dyDescent="0.2">
      <c r="A182" t="s">
        <v>1282</v>
      </c>
      <c r="B182" t="s">
        <v>1283</v>
      </c>
      <c r="C182" t="s">
        <v>1284</v>
      </c>
      <c r="D182" t="s">
        <v>28</v>
      </c>
      <c r="I182" t="s">
        <v>29</v>
      </c>
      <c r="J182" t="s">
        <v>869</v>
      </c>
      <c r="K182" t="s">
        <v>490</v>
      </c>
      <c r="L182" t="s">
        <v>32</v>
      </c>
      <c r="M182" t="s">
        <v>33</v>
      </c>
      <c r="N182" t="s">
        <v>34</v>
      </c>
      <c r="O182" t="s">
        <v>35</v>
      </c>
      <c r="P182" t="s">
        <v>36</v>
      </c>
      <c r="Q182">
        <f t="shared" si="16"/>
        <v>0</v>
      </c>
      <c r="R182" t="s">
        <v>37</v>
      </c>
      <c r="S182">
        <f t="shared" si="17"/>
        <v>0</v>
      </c>
      <c r="T182" t="s">
        <v>37</v>
      </c>
      <c r="U182">
        <f t="shared" si="18"/>
        <v>0</v>
      </c>
      <c r="V182" t="s">
        <v>36</v>
      </c>
      <c r="W182">
        <f t="shared" si="19"/>
        <v>0</v>
      </c>
      <c r="X182" t="s">
        <v>39</v>
      </c>
      <c r="Y182">
        <f t="shared" si="20"/>
        <v>0</v>
      </c>
      <c r="Z182" t="s">
        <v>37</v>
      </c>
      <c r="AA182">
        <f t="shared" si="21"/>
        <v>0</v>
      </c>
      <c r="AB182" t="s">
        <v>48</v>
      </c>
      <c r="AD182" t="s">
        <v>36</v>
      </c>
      <c r="AE182">
        <f t="shared" si="22"/>
        <v>0</v>
      </c>
      <c r="AF182" t="s">
        <v>40</v>
      </c>
      <c r="AG182">
        <f t="shared" si="23"/>
        <v>0</v>
      </c>
    </row>
    <row r="183" spans="1:33" x14ac:dyDescent="0.2">
      <c r="A183" t="s">
        <v>490</v>
      </c>
      <c r="B183" t="s">
        <v>1285</v>
      </c>
      <c r="C183" t="s">
        <v>1286</v>
      </c>
      <c r="D183" t="s">
        <v>28</v>
      </c>
      <c r="I183" t="s">
        <v>29</v>
      </c>
      <c r="J183" t="s">
        <v>869</v>
      </c>
      <c r="K183" t="s">
        <v>490</v>
      </c>
      <c r="L183" t="s">
        <v>32</v>
      </c>
      <c r="M183" t="s">
        <v>33</v>
      </c>
      <c r="N183" t="s">
        <v>34</v>
      </c>
      <c r="O183" t="s">
        <v>35</v>
      </c>
      <c r="P183" t="s">
        <v>36</v>
      </c>
      <c r="Q183">
        <f t="shared" si="16"/>
        <v>0</v>
      </c>
      <c r="R183" t="s">
        <v>37</v>
      </c>
      <c r="S183">
        <f t="shared" si="17"/>
        <v>0</v>
      </c>
      <c r="T183" t="s">
        <v>37</v>
      </c>
      <c r="U183">
        <f t="shared" si="18"/>
        <v>0</v>
      </c>
      <c r="V183" t="s">
        <v>36</v>
      </c>
      <c r="W183">
        <f t="shared" si="19"/>
        <v>0</v>
      </c>
      <c r="X183" t="s">
        <v>39</v>
      </c>
      <c r="Y183">
        <f t="shared" si="20"/>
        <v>0</v>
      </c>
      <c r="Z183" t="s">
        <v>37</v>
      </c>
      <c r="AA183">
        <f t="shared" si="21"/>
        <v>0</v>
      </c>
      <c r="AB183" t="s">
        <v>48</v>
      </c>
      <c r="AD183" t="s">
        <v>36</v>
      </c>
      <c r="AE183">
        <f t="shared" si="22"/>
        <v>0</v>
      </c>
      <c r="AF183" t="s">
        <v>40</v>
      </c>
      <c r="AG183">
        <f t="shared" si="23"/>
        <v>0</v>
      </c>
    </row>
    <row r="184" spans="1:33" x14ac:dyDescent="0.2">
      <c r="A184" t="s">
        <v>490</v>
      </c>
      <c r="B184" t="s">
        <v>1287</v>
      </c>
      <c r="C184" t="s">
        <v>1288</v>
      </c>
      <c r="D184" t="s">
        <v>28</v>
      </c>
      <c r="I184" t="s">
        <v>29</v>
      </c>
      <c r="J184" t="s">
        <v>869</v>
      </c>
      <c r="K184" t="s">
        <v>490</v>
      </c>
      <c r="L184" t="s">
        <v>32</v>
      </c>
      <c r="M184" t="s">
        <v>33</v>
      </c>
      <c r="N184" t="s">
        <v>34</v>
      </c>
      <c r="O184" t="s">
        <v>35</v>
      </c>
      <c r="P184" t="s">
        <v>73</v>
      </c>
      <c r="Q184">
        <f t="shared" si="16"/>
        <v>1</v>
      </c>
      <c r="R184" t="s">
        <v>37</v>
      </c>
      <c r="S184">
        <f t="shared" si="17"/>
        <v>0</v>
      </c>
      <c r="T184" t="s">
        <v>37</v>
      </c>
      <c r="U184">
        <f t="shared" si="18"/>
        <v>0</v>
      </c>
      <c r="V184" t="s">
        <v>523</v>
      </c>
      <c r="W184">
        <f t="shared" si="19"/>
        <v>1</v>
      </c>
      <c r="X184" t="s">
        <v>39</v>
      </c>
      <c r="Y184">
        <f t="shared" si="20"/>
        <v>0</v>
      </c>
      <c r="Z184" t="s">
        <v>37</v>
      </c>
      <c r="AA184">
        <f t="shared" si="21"/>
        <v>0</v>
      </c>
      <c r="AB184" t="s">
        <v>493</v>
      </c>
      <c r="AD184" t="s">
        <v>523</v>
      </c>
      <c r="AE184">
        <f t="shared" si="22"/>
        <v>1</v>
      </c>
      <c r="AF184" t="s">
        <v>40</v>
      </c>
      <c r="AG184">
        <f t="shared" si="23"/>
        <v>0</v>
      </c>
    </row>
    <row r="185" spans="1:33" x14ac:dyDescent="0.2">
      <c r="A185" t="s">
        <v>1289</v>
      </c>
      <c r="B185" t="s">
        <v>1290</v>
      </c>
      <c r="C185" t="s">
        <v>1291</v>
      </c>
      <c r="D185" t="s">
        <v>28</v>
      </c>
      <c r="I185" t="s">
        <v>29</v>
      </c>
      <c r="J185" t="s">
        <v>869</v>
      </c>
      <c r="K185" t="s">
        <v>490</v>
      </c>
      <c r="L185" t="s">
        <v>32</v>
      </c>
      <c r="M185" t="s">
        <v>33</v>
      </c>
      <c r="N185" t="s">
        <v>34</v>
      </c>
      <c r="O185" t="s">
        <v>35</v>
      </c>
      <c r="P185" t="s">
        <v>36</v>
      </c>
      <c r="Q185">
        <f t="shared" si="16"/>
        <v>0</v>
      </c>
      <c r="R185" t="s">
        <v>37</v>
      </c>
      <c r="S185">
        <f t="shared" si="17"/>
        <v>0</v>
      </c>
      <c r="T185" t="s">
        <v>37</v>
      </c>
      <c r="U185">
        <f t="shared" si="18"/>
        <v>0</v>
      </c>
      <c r="V185" t="s">
        <v>36</v>
      </c>
      <c r="W185">
        <f t="shared" si="19"/>
        <v>0</v>
      </c>
      <c r="X185" t="s">
        <v>39</v>
      </c>
      <c r="Y185">
        <f t="shared" si="20"/>
        <v>0</v>
      </c>
      <c r="Z185" t="s">
        <v>37</v>
      </c>
      <c r="AA185">
        <f t="shared" si="21"/>
        <v>0</v>
      </c>
      <c r="AB185" t="s">
        <v>54</v>
      </c>
      <c r="AD185" t="s">
        <v>36</v>
      </c>
      <c r="AE185">
        <f t="shared" si="22"/>
        <v>0</v>
      </c>
      <c r="AF185" t="s">
        <v>212</v>
      </c>
      <c r="AG185">
        <f t="shared" si="23"/>
        <v>1</v>
      </c>
    </row>
    <row r="186" spans="1:33" x14ac:dyDescent="0.2">
      <c r="A186" t="s">
        <v>490</v>
      </c>
      <c r="B186" t="s">
        <v>1292</v>
      </c>
      <c r="C186" t="s">
        <v>1293</v>
      </c>
      <c r="D186" t="s">
        <v>28</v>
      </c>
      <c r="I186" t="s">
        <v>29</v>
      </c>
      <c r="J186" t="s">
        <v>869</v>
      </c>
      <c r="K186" t="s">
        <v>490</v>
      </c>
      <c r="L186" t="s">
        <v>32</v>
      </c>
      <c r="M186" t="s">
        <v>33</v>
      </c>
      <c r="N186" t="s">
        <v>34</v>
      </c>
      <c r="O186" t="s">
        <v>35</v>
      </c>
      <c r="P186" t="s">
        <v>73</v>
      </c>
      <c r="Q186">
        <f t="shared" si="16"/>
        <v>1</v>
      </c>
      <c r="R186" t="s">
        <v>37</v>
      </c>
      <c r="S186">
        <f t="shared" si="17"/>
        <v>0</v>
      </c>
      <c r="T186" t="s">
        <v>37</v>
      </c>
      <c r="U186">
        <f t="shared" si="18"/>
        <v>0</v>
      </c>
      <c r="V186" t="s">
        <v>523</v>
      </c>
      <c r="W186">
        <f t="shared" si="19"/>
        <v>1</v>
      </c>
      <c r="X186" t="s">
        <v>39</v>
      </c>
      <c r="Y186">
        <f t="shared" si="20"/>
        <v>0</v>
      </c>
      <c r="Z186" t="s">
        <v>37</v>
      </c>
      <c r="AA186">
        <f t="shared" si="21"/>
        <v>0</v>
      </c>
      <c r="AB186" t="s">
        <v>493</v>
      </c>
      <c r="AD186" t="s">
        <v>523</v>
      </c>
      <c r="AE186">
        <f t="shared" si="22"/>
        <v>1</v>
      </c>
      <c r="AF186" t="s">
        <v>40</v>
      </c>
      <c r="AG186">
        <f t="shared" si="23"/>
        <v>0</v>
      </c>
    </row>
    <row r="187" spans="1:33" x14ac:dyDescent="0.2">
      <c r="A187" t="s">
        <v>1294</v>
      </c>
      <c r="B187" t="s">
        <v>1295</v>
      </c>
      <c r="C187" t="s">
        <v>1296</v>
      </c>
      <c r="D187" t="s">
        <v>28</v>
      </c>
      <c r="I187" t="s">
        <v>29</v>
      </c>
      <c r="J187" t="s">
        <v>869</v>
      </c>
      <c r="K187" t="s">
        <v>490</v>
      </c>
      <c r="L187" t="s">
        <v>32</v>
      </c>
      <c r="M187" t="s">
        <v>33</v>
      </c>
      <c r="N187" t="s">
        <v>34</v>
      </c>
      <c r="O187" t="s">
        <v>35</v>
      </c>
      <c r="P187" t="s">
        <v>73</v>
      </c>
      <c r="Q187">
        <f t="shared" si="16"/>
        <v>1</v>
      </c>
      <c r="R187" t="s">
        <v>37</v>
      </c>
      <c r="S187">
        <f t="shared" si="17"/>
        <v>0</v>
      </c>
      <c r="T187" t="s">
        <v>37</v>
      </c>
      <c r="U187">
        <f t="shared" si="18"/>
        <v>0</v>
      </c>
      <c r="V187" t="s">
        <v>523</v>
      </c>
      <c r="W187">
        <f t="shared" si="19"/>
        <v>1</v>
      </c>
      <c r="X187" t="s">
        <v>39</v>
      </c>
      <c r="Y187">
        <f t="shared" si="20"/>
        <v>0</v>
      </c>
      <c r="Z187" t="s">
        <v>37</v>
      </c>
      <c r="AA187">
        <f t="shared" si="21"/>
        <v>0</v>
      </c>
      <c r="AB187" t="s">
        <v>54</v>
      </c>
      <c r="AD187" t="s">
        <v>523</v>
      </c>
      <c r="AE187">
        <f t="shared" si="22"/>
        <v>1</v>
      </c>
      <c r="AF187" t="s">
        <v>212</v>
      </c>
      <c r="AG187">
        <f t="shared" si="23"/>
        <v>1</v>
      </c>
    </row>
    <row r="188" spans="1:33" x14ac:dyDescent="0.2">
      <c r="A188" t="s">
        <v>1297</v>
      </c>
      <c r="B188" t="s">
        <v>1298</v>
      </c>
      <c r="C188" t="s">
        <v>1299</v>
      </c>
      <c r="D188" t="s">
        <v>28</v>
      </c>
      <c r="I188" t="s">
        <v>29</v>
      </c>
      <c r="J188" t="s">
        <v>869</v>
      </c>
      <c r="K188" t="s">
        <v>490</v>
      </c>
      <c r="L188" t="s">
        <v>32</v>
      </c>
      <c r="M188" t="s">
        <v>33</v>
      </c>
      <c r="N188" t="s">
        <v>34</v>
      </c>
      <c r="O188" t="s">
        <v>35</v>
      </c>
      <c r="P188" t="s">
        <v>73</v>
      </c>
      <c r="Q188">
        <f t="shared" si="16"/>
        <v>1</v>
      </c>
      <c r="R188" t="s">
        <v>37</v>
      </c>
      <c r="S188">
        <f t="shared" si="17"/>
        <v>0</v>
      </c>
      <c r="T188" t="s">
        <v>37</v>
      </c>
      <c r="U188">
        <f t="shared" si="18"/>
        <v>0</v>
      </c>
      <c r="V188" t="s">
        <v>523</v>
      </c>
      <c r="W188">
        <f t="shared" si="19"/>
        <v>1</v>
      </c>
      <c r="X188" t="s">
        <v>39</v>
      </c>
      <c r="Y188">
        <f t="shared" si="20"/>
        <v>0</v>
      </c>
      <c r="Z188" t="s">
        <v>37</v>
      </c>
      <c r="AA188">
        <f t="shared" si="21"/>
        <v>0</v>
      </c>
      <c r="AB188" t="s">
        <v>54</v>
      </c>
      <c r="AD188" t="s">
        <v>523</v>
      </c>
      <c r="AE188">
        <f t="shared" si="22"/>
        <v>1</v>
      </c>
      <c r="AF188" t="s">
        <v>524</v>
      </c>
      <c r="AG188">
        <f t="shared" si="23"/>
        <v>1</v>
      </c>
    </row>
    <row r="189" spans="1:33" x14ac:dyDescent="0.2">
      <c r="A189" t="s">
        <v>1300</v>
      </c>
      <c r="B189" t="s">
        <v>1301</v>
      </c>
      <c r="C189" t="s">
        <v>1302</v>
      </c>
      <c r="D189" t="s">
        <v>28</v>
      </c>
      <c r="I189" t="s">
        <v>29</v>
      </c>
      <c r="J189" t="s">
        <v>869</v>
      </c>
      <c r="K189" t="s">
        <v>490</v>
      </c>
      <c r="L189" t="s">
        <v>32</v>
      </c>
      <c r="M189" t="s">
        <v>33</v>
      </c>
      <c r="N189" t="s">
        <v>34</v>
      </c>
      <c r="O189" t="s">
        <v>35</v>
      </c>
      <c r="P189" t="s">
        <v>36</v>
      </c>
      <c r="Q189">
        <f t="shared" si="16"/>
        <v>0</v>
      </c>
      <c r="R189" t="s">
        <v>37</v>
      </c>
      <c r="S189">
        <f t="shared" si="17"/>
        <v>0</v>
      </c>
      <c r="T189" t="s">
        <v>37</v>
      </c>
      <c r="U189">
        <f t="shared" si="18"/>
        <v>0</v>
      </c>
      <c r="V189" t="s">
        <v>36</v>
      </c>
      <c r="W189">
        <f t="shared" si="19"/>
        <v>0</v>
      </c>
      <c r="X189" t="s">
        <v>39</v>
      </c>
      <c r="Y189">
        <f t="shared" si="20"/>
        <v>0</v>
      </c>
      <c r="Z189" t="s">
        <v>37</v>
      </c>
      <c r="AA189">
        <f t="shared" si="21"/>
        <v>0</v>
      </c>
      <c r="AB189" t="s">
        <v>48</v>
      </c>
      <c r="AD189" t="s">
        <v>36</v>
      </c>
      <c r="AE189">
        <f t="shared" si="22"/>
        <v>0</v>
      </c>
      <c r="AF189" t="s">
        <v>40</v>
      </c>
      <c r="AG189">
        <f t="shared" si="23"/>
        <v>0</v>
      </c>
    </row>
    <row r="190" spans="1:33" x14ac:dyDescent="0.2">
      <c r="A190" t="s">
        <v>490</v>
      </c>
      <c r="B190" t="s">
        <v>1303</v>
      </c>
      <c r="C190" t="s">
        <v>1304</v>
      </c>
      <c r="D190" t="s">
        <v>28</v>
      </c>
      <c r="I190" t="s">
        <v>29</v>
      </c>
      <c r="J190" t="s">
        <v>869</v>
      </c>
      <c r="K190" t="s">
        <v>490</v>
      </c>
      <c r="L190" t="s">
        <v>32</v>
      </c>
      <c r="M190" t="s">
        <v>33</v>
      </c>
      <c r="N190" t="s">
        <v>34</v>
      </c>
      <c r="O190" t="s">
        <v>35</v>
      </c>
      <c r="P190" t="s">
        <v>36</v>
      </c>
      <c r="Q190">
        <f t="shared" si="16"/>
        <v>0</v>
      </c>
      <c r="R190" t="s">
        <v>37</v>
      </c>
      <c r="S190">
        <f t="shared" si="17"/>
        <v>0</v>
      </c>
      <c r="T190" t="s">
        <v>37</v>
      </c>
      <c r="U190">
        <f t="shared" si="18"/>
        <v>0</v>
      </c>
      <c r="V190" t="s">
        <v>36</v>
      </c>
      <c r="W190">
        <f t="shared" si="19"/>
        <v>0</v>
      </c>
      <c r="X190" t="s">
        <v>39</v>
      </c>
      <c r="Y190">
        <f t="shared" si="20"/>
        <v>0</v>
      </c>
      <c r="Z190" t="s">
        <v>37</v>
      </c>
      <c r="AA190">
        <f t="shared" si="21"/>
        <v>0</v>
      </c>
      <c r="AB190" t="s">
        <v>99</v>
      </c>
      <c r="AD190" t="s">
        <v>36</v>
      </c>
      <c r="AE190">
        <f t="shared" si="22"/>
        <v>0</v>
      </c>
      <c r="AF190" t="s">
        <v>212</v>
      </c>
      <c r="AG190">
        <f t="shared" si="23"/>
        <v>1</v>
      </c>
    </row>
    <row r="191" spans="1:33" x14ac:dyDescent="0.2">
      <c r="A191" t="s">
        <v>490</v>
      </c>
      <c r="B191" t="s">
        <v>1305</v>
      </c>
      <c r="C191" t="s">
        <v>1306</v>
      </c>
      <c r="D191" t="s">
        <v>28</v>
      </c>
      <c r="I191" t="s">
        <v>29</v>
      </c>
      <c r="J191" t="s">
        <v>869</v>
      </c>
      <c r="K191" t="s">
        <v>490</v>
      </c>
      <c r="L191" t="s">
        <v>32</v>
      </c>
      <c r="M191" t="s">
        <v>33</v>
      </c>
      <c r="N191" t="s">
        <v>34</v>
      </c>
      <c r="O191" t="s">
        <v>35</v>
      </c>
      <c r="P191" t="s">
        <v>36</v>
      </c>
      <c r="Q191">
        <f t="shared" si="16"/>
        <v>0</v>
      </c>
      <c r="R191" t="s">
        <v>833</v>
      </c>
      <c r="S191">
        <f t="shared" si="17"/>
        <v>1</v>
      </c>
      <c r="T191" t="s">
        <v>300</v>
      </c>
      <c r="U191">
        <f t="shared" si="18"/>
        <v>1</v>
      </c>
      <c r="V191" t="s">
        <v>299</v>
      </c>
      <c r="W191">
        <f t="shared" si="19"/>
        <v>1</v>
      </c>
      <c r="X191" t="s">
        <v>39</v>
      </c>
      <c r="Y191">
        <f t="shared" si="20"/>
        <v>0</v>
      </c>
      <c r="Z191" t="s">
        <v>37</v>
      </c>
      <c r="AA191">
        <f t="shared" si="21"/>
        <v>0</v>
      </c>
      <c r="AB191" t="s">
        <v>54</v>
      </c>
      <c r="AD191" t="s">
        <v>299</v>
      </c>
      <c r="AE191">
        <f t="shared" si="22"/>
        <v>1</v>
      </c>
      <c r="AF191" t="s">
        <v>212</v>
      </c>
      <c r="AG191">
        <f t="shared" si="23"/>
        <v>1</v>
      </c>
    </row>
    <row r="192" spans="1:33" x14ac:dyDescent="0.2">
      <c r="A192" t="s">
        <v>1307</v>
      </c>
      <c r="B192" t="s">
        <v>1308</v>
      </c>
      <c r="C192" t="s">
        <v>1309</v>
      </c>
      <c r="D192" t="s">
        <v>28</v>
      </c>
      <c r="I192" t="s">
        <v>29</v>
      </c>
      <c r="J192" t="s">
        <v>869</v>
      </c>
      <c r="K192" t="s">
        <v>490</v>
      </c>
      <c r="L192" t="s">
        <v>32</v>
      </c>
      <c r="M192" t="s">
        <v>33</v>
      </c>
      <c r="N192" t="s">
        <v>34</v>
      </c>
      <c r="O192" t="s">
        <v>35</v>
      </c>
      <c r="P192" t="s">
        <v>255</v>
      </c>
      <c r="Q192">
        <f t="shared" si="16"/>
        <v>1</v>
      </c>
      <c r="R192" t="s">
        <v>256</v>
      </c>
      <c r="S192">
        <f t="shared" si="17"/>
        <v>1</v>
      </c>
      <c r="T192" t="s">
        <v>37</v>
      </c>
      <c r="U192">
        <f t="shared" si="18"/>
        <v>0</v>
      </c>
      <c r="V192" t="s">
        <v>252</v>
      </c>
      <c r="W192">
        <f t="shared" si="19"/>
        <v>1</v>
      </c>
      <c r="X192" t="s">
        <v>254</v>
      </c>
      <c r="Y192">
        <f t="shared" si="20"/>
        <v>1</v>
      </c>
      <c r="Z192" t="s">
        <v>37</v>
      </c>
      <c r="AA192">
        <f t="shared" si="21"/>
        <v>0</v>
      </c>
      <c r="AB192" t="s">
        <v>253</v>
      </c>
      <c r="AD192" t="s">
        <v>252</v>
      </c>
      <c r="AE192">
        <f t="shared" si="22"/>
        <v>1</v>
      </c>
      <c r="AF192" t="s">
        <v>40</v>
      </c>
      <c r="AG192">
        <f t="shared" si="23"/>
        <v>0</v>
      </c>
    </row>
    <row r="193" spans="1:33" x14ac:dyDescent="0.2">
      <c r="A193" t="s">
        <v>1310</v>
      </c>
      <c r="B193" t="s">
        <v>1311</v>
      </c>
      <c r="C193" t="s">
        <v>1312</v>
      </c>
      <c r="D193" t="s">
        <v>28</v>
      </c>
      <c r="I193" t="s">
        <v>29</v>
      </c>
      <c r="J193" t="s">
        <v>869</v>
      </c>
      <c r="K193" t="s">
        <v>490</v>
      </c>
      <c r="L193" t="s">
        <v>32</v>
      </c>
      <c r="M193" t="s">
        <v>33</v>
      </c>
      <c r="N193" t="s">
        <v>34</v>
      </c>
      <c r="O193" t="s">
        <v>35</v>
      </c>
      <c r="P193" t="s">
        <v>36</v>
      </c>
      <c r="Q193">
        <f t="shared" si="16"/>
        <v>0</v>
      </c>
      <c r="R193" t="s">
        <v>37</v>
      </c>
      <c r="S193">
        <f t="shared" si="17"/>
        <v>0</v>
      </c>
      <c r="T193" t="s">
        <v>37</v>
      </c>
      <c r="U193">
        <f t="shared" si="18"/>
        <v>0</v>
      </c>
      <c r="V193" t="s">
        <v>36</v>
      </c>
      <c r="W193">
        <f t="shared" si="19"/>
        <v>0</v>
      </c>
      <c r="X193" t="s">
        <v>39</v>
      </c>
      <c r="Y193">
        <f t="shared" si="20"/>
        <v>0</v>
      </c>
      <c r="Z193" t="s">
        <v>37</v>
      </c>
      <c r="AA193">
        <f t="shared" si="21"/>
        <v>0</v>
      </c>
      <c r="AB193" t="s">
        <v>44</v>
      </c>
      <c r="AD193" t="s">
        <v>36</v>
      </c>
      <c r="AE193">
        <f t="shared" si="22"/>
        <v>0</v>
      </c>
      <c r="AF193" t="s">
        <v>40</v>
      </c>
      <c r="AG193">
        <f t="shared" si="23"/>
        <v>0</v>
      </c>
    </row>
    <row r="194" spans="1:33" x14ac:dyDescent="0.2">
      <c r="A194" t="s">
        <v>490</v>
      </c>
      <c r="B194" t="s">
        <v>1313</v>
      </c>
      <c r="C194" t="s">
        <v>1314</v>
      </c>
      <c r="D194" t="s">
        <v>28</v>
      </c>
      <c r="I194" t="s">
        <v>29</v>
      </c>
      <c r="J194" t="s">
        <v>869</v>
      </c>
      <c r="K194" t="s">
        <v>490</v>
      </c>
      <c r="L194" t="s">
        <v>32</v>
      </c>
      <c r="M194" t="s">
        <v>33</v>
      </c>
      <c r="N194" t="s">
        <v>34</v>
      </c>
      <c r="O194" t="s">
        <v>35</v>
      </c>
      <c r="P194" t="s">
        <v>681</v>
      </c>
      <c r="Q194">
        <f t="shared" ref="Q194:Q201" si="24">IF(P194="No alert found",0,1)</f>
        <v>1</v>
      </c>
      <c r="R194" t="s">
        <v>37</v>
      </c>
      <c r="S194">
        <f t="shared" ref="S194:S201" si="25">IF(R194="Not possible to classify according to these rules",0,1)</f>
        <v>0</v>
      </c>
      <c r="T194" t="s">
        <v>37</v>
      </c>
      <c r="U194">
        <f t="shared" ref="U194:U201" si="26">IF(T194="Not possible to classify according to these rules",0,1)</f>
        <v>0</v>
      </c>
      <c r="V194" t="s">
        <v>36</v>
      </c>
      <c r="W194">
        <f t="shared" ref="W194:W201" si="27">IF(V194="No alert found",0,1)</f>
        <v>0</v>
      </c>
      <c r="X194" t="s">
        <v>39</v>
      </c>
      <c r="Y194">
        <f t="shared" ref="Y194:Y201" si="28">IF(X194="Not possible to classify according to these rules (GSH)",0,1)</f>
        <v>0</v>
      </c>
      <c r="Z194" t="s">
        <v>37</v>
      </c>
      <c r="AA194">
        <f t="shared" ref="AA194:AA201" si="29">IF(Z194="Not possible to classify according to these rules",0,1)</f>
        <v>0</v>
      </c>
      <c r="AB194" t="s">
        <v>493</v>
      </c>
      <c r="AD194" t="s">
        <v>36</v>
      </c>
      <c r="AE194">
        <f t="shared" ref="AE194:AE201" si="30">IF(AD194="No alert found",0,1)</f>
        <v>0</v>
      </c>
      <c r="AF194" t="s">
        <v>80</v>
      </c>
      <c r="AG194">
        <f t="shared" ref="AG194:AG201" si="31">IF(AF194="Inclusion rules not met",0,1)</f>
        <v>1</v>
      </c>
    </row>
    <row r="195" spans="1:33" x14ac:dyDescent="0.2">
      <c r="A195" t="s">
        <v>1315</v>
      </c>
      <c r="B195" t="s">
        <v>1316</v>
      </c>
      <c r="C195" t="s">
        <v>993</v>
      </c>
      <c r="D195" t="s">
        <v>28</v>
      </c>
      <c r="I195" t="s">
        <v>29</v>
      </c>
      <c r="J195" t="s">
        <v>869</v>
      </c>
      <c r="K195" t="s">
        <v>490</v>
      </c>
      <c r="L195" t="s">
        <v>32</v>
      </c>
      <c r="M195" t="s">
        <v>33</v>
      </c>
      <c r="N195" t="s">
        <v>34</v>
      </c>
      <c r="O195" t="s">
        <v>35</v>
      </c>
      <c r="P195" t="s">
        <v>36</v>
      </c>
      <c r="Q195">
        <f t="shared" si="24"/>
        <v>0</v>
      </c>
      <c r="R195" t="s">
        <v>37</v>
      </c>
      <c r="S195">
        <f t="shared" si="25"/>
        <v>0</v>
      </c>
      <c r="T195" t="s">
        <v>37</v>
      </c>
      <c r="U195">
        <f t="shared" si="26"/>
        <v>0</v>
      </c>
      <c r="V195" t="s">
        <v>36</v>
      </c>
      <c r="W195">
        <f t="shared" si="27"/>
        <v>0</v>
      </c>
      <c r="X195" t="s">
        <v>39</v>
      </c>
      <c r="Y195">
        <f t="shared" si="28"/>
        <v>0</v>
      </c>
      <c r="Z195" t="s">
        <v>37</v>
      </c>
      <c r="AA195">
        <f t="shared" si="29"/>
        <v>0</v>
      </c>
      <c r="AB195" t="s">
        <v>994</v>
      </c>
      <c r="AD195" t="s">
        <v>36</v>
      </c>
      <c r="AE195">
        <f t="shared" si="30"/>
        <v>0</v>
      </c>
      <c r="AF195" t="s">
        <v>40</v>
      </c>
      <c r="AG195">
        <f t="shared" si="31"/>
        <v>0</v>
      </c>
    </row>
    <row r="196" spans="1:33" x14ac:dyDescent="0.2">
      <c r="A196" t="s">
        <v>1317</v>
      </c>
      <c r="B196" t="s">
        <v>1318</v>
      </c>
      <c r="C196" t="s">
        <v>1319</v>
      </c>
      <c r="D196" t="s">
        <v>28</v>
      </c>
      <c r="I196" t="s">
        <v>29</v>
      </c>
      <c r="J196" t="s">
        <v>869</v>
      </c>
      <c r="K196" t="s">
        <v>490</v>
      </c>
      <c r="L196" t="s">
        <v>874</v>
      </c>
      <c r="M196" t="s">
        <v>33</v>
      </c>
      <c r="N196" t="s">
        <v>34</v>
      </c>
      <c r="O196" t="s">
        <v>35</v>
      </c>
      <c r="P196" t="s">
        <v>36</v>
      </c>
      <c r="Q196">
        <f t="shared" si="24"/>
        <v>0</v>
      </c>
      <c r="R196" t="s">
        <v>37</v>
      </c>
      <c r="S196">
        <f t="shared" si="25"/>
        <v>0</v>
      </c>
      <c r="T196" t="s">
        <v>37</v>
      </c>
      <c r="U196">
        <f t="shared" si="26"/>
        <v>0</v>
      </c>
      <c r="V196" t="s">
        <v>1320</v>
      </c>
      <c r="W196">
        <f t="shared" si="27"/>
        <v>1</v>
      </c>
      <c r="X196" t="s">
        <v>39</v>
      </c>
      <c r="Y196">
        <f t="shared" si="28"/>
        <v>0</v>
      </c>
      <c r="Z196" t="s">
        <v>37</v>
      </c>
      <c r="AA196">
        <f t="shared" si="29"/>
        <v>0</v>
      </c>
      <c r="AB196" t="s">
        <v>493</v>
      </c>
      <c r="AD196" t="s">
        <v>1320</v>
      </c>
      <c r="AE196">
        <f t="shared" si="30"/>
        <v>1</v>
      </c>
      <c r="AF196" t="s">
        <v>40</v>
      </c>
      <c r="AG196">
        <f t="shared" si="31"/>
        <v>0</v>
      </c>
    </row>
    <row r="197" spans="1:33" x14ac:dyDescent="0.2">
      <c r="A197" t="s">
        <v>1321</v>
      </c>
      <c r="B197" t="s">
        <v>1322</v>
      </c>
      <c r="C197" t="s">
        <v>1323</v>
      </c>
      <c r="D197" t="s">
        <v>28</v>
      </c>
      <c r="I197" t="s">
        <v>29</v>
      </c>
      <c r="J197" t="s">
        <v>869</v>
      </c>
      <c r="K197" t="s">
        <v>490</v>
      </c>
      <c r="L197" t="s">
        <v>32</v>
      </c>
      <c r="M197" t="s">
        <v>33</v>
      </c>
      <c r="N197" t="s">
        <v>34</v>
      </c>
      <c r="O197" t="s">
        <v>35</v>
      </c>
      <c r="P197" t="s">
        <v>420</v>
      </c>
      <c r="Q197">
        <f t="shared" si="24"/>
        <v>1</v>
      </c>
      <c r="R197" t="s">
        <v>129</v>
      </c>
      <c r="S197">
        <f t="shared" si="25"/>
        <v>1</v>
      </c>
      <c r="T197" t="s">
        <v>37</v>
      </c>
      <c r="U197">
        <f t="shared" si="26"/>
        <v>0</v>
      </c>
      <c r="V197" t="s">
        <v>125</v>
      </c>
      <c r="W197">
        <f t="shared" si="27"/>
        <v>1</v>
      </c>
      <c r="X197" t="s">
        <v>39</v>
      </c>
      <c r="Y197">
        <f t="shared" si="28"/>
        <v>0</v>
      </c>
      <c r="Z197" t="s">
        <v>163</v>
      </c>
      <c r="AA197">
        <f t="shared" si="29"/>
        <v>1</v>
      </c>
      <c r="AB197" t="s">
        <v>1324</v>
      </c>
      <c r="AD197" t="s">
        <v>125</v>
      </c>
      <c r="AE197">
        <f t="shared" si="30"/>
        <v>1</v>
      </c>
      <c r="AF197" t="s">
        <v>40</v>
      </c>
      <c r="AG197">
        <f t="shared" si="31"/>
        <v>0</v>
      </c>
    </row>
    <row r="198" spans="1:33" x14ac:dyDescent="0.2">
      <c r="A198" t="s">
        <v>1325</v>
      </c>
      <c r="B198" t="s">
        <v>1326</v>
      </c>
      <c r="C198" t="s">
        <v>898</v>
      </c>
      <c r="D198" t="s">
        <v>28</v>
      </c>
      <c r="I198" t="s">
        <v>29</v>
      </c>
      <c r="J198" t="s">
        <v>869</v>
      </c>
      <c r="K198" t="s">
        <v>490</v>
      </c>
      <c r="L198" t="s">
        <v>32</v>
      </c>
      <c r="M198" t="s">
        <v>33</v>
      </c>
      <c r="N198" t="s">
        <v>34</v>
      </c>
      <c r="O198" t="s">
        <v>35</v>
      </c>
      <c r="P198" t="s">
        <v>36</v>
      </c>
      <c r="Q198">
        <f t="shared" si="24"/>
        <v>0</v>
      </c>
      <c r="R198" t="s">
        <v>37</v>
      </c>
      <c r="S198">
        <f t="shared" si="25"/>
        <v>0</v>
      </c>
      <c r="T198" t="s">
        <v>37</v>
      </c>
      <c r="U198">
        <f t="shared" si="26"/>
        <v>0</v>
      </c>
      <c r="V198" t="s">
        <v>36</v>
      </c>
      <c r="W198">
        <f t="shared" si="27"/>
        <v>0</v>
      </c>
      <c r="X198" t="s">
        <v>39</v>
      </c>
      <c r="Y198">
        <f t="shared" si="28"/>
        <v>0</v>
      </c>
      <c r="Z198" t="s">
        <v>37</v>
      </c>
      <c r="AA198">
        <f t="shared" si="29"/>
        <v>0</v>
      </c>
      <c r="AB198" t="s">
        <v>393</v>
      </c>
      <c r="AD198" t="s">
        <v>36</v>
      </c>
      <c r="AE198">
        <f t="shared" si="30"/>
        <v>0</v>
      </c>
      <c r="AF198" t="s">
        <v>100</v>
      </c>
      <c r="AG198">
        <f t="shared" si="31"/>
        <v>1</v>
      </c>
    </row>
    <row r="199" spans="1:33" x14ac:dyDescent="0.2">
      <c r="A199" t="s">
        <v>1327</v>
      </c>
      <c r="B199" t="s">
        <v>1326</v>
      </c>
      <c r="C199" t="s">
        <v>898</v>
      </c>
      <c r="D199" t="s">
        <v>28</v>
      </c>
      <c r="I199" t="s">
        <v>29</v>
      </c>
      <c r="J199" t="s">
        <v>869</v>
      </c>
      <c r="K199" t="s">
        <v>490</v>
      </c>
      <c r="L199" t="s">
        <v>32</v>
      </c>
      <c r="M199" t="s">
        <v>33</v>
      </c>
      <c r="N199" t="s">
        <v>34</v>
      </c>
      <c r="O199" t="s">
        <v>35</v>
      </c>
      <c r="P199" t="s">
        <v>36</v>
      </c>
      <c r="Q199">
        <f t="shared" si="24"/>
        <v>0</v>
      </c>
      <c r="R199" t="s">
        <v>37</v>
      </c>
      <c r="S199">
        <f t="shared" si="25"/>
        <v>0</v>
      </c>
      <c r="T199" t="s">
        <v>37</v>
      </c>
      <c r="U199">
        <f t="shared" si="26"/>
        <v>0</v>
      </c>
      <c r="V199" t="s">
        <v>36</v>
      </c>
      <c r="W199">
        <f t="shared" si="27"/>
        <v>0</v>
      </c>
      <c r="X199" t="s">
        <v>39</v>
      </c>
      <c r="Y199">
        <f t="shared" si="28"/>
        <v>0</v>
      </c>
      <c r="Z199" t="s">
        <v>37</v>
      </c>
      <c r="AA199">
        <f t="shared" si="29"/>
        <v>0</v>
      </c>
      <c r="AB199" t="s">
        <v>393</v>
      </c>
      <c r="AD199" t="s">
        <v>36</v>
      </c>
      <c r="AE199">
        <f t="shared" si="30"/>
        <v>0</v>
      </c>
      <c r="AF199" t="s">
        <v>100</v>
      </c>
      <c r="AG199">
        <f t="shared" si="31"/>
        <v>1</v>
      </c>
    </row>
    <row r="200" spans="1:33" x14ac:dyDescent="0.2">
      <c r="A200" t="s">
        <v>1328</v>
      </c>
      <c r="B200" t="s">
        <v>1326</v>
      </c>
      <c r="C200" t="s">
        <v>898</v>
      </c>
      <c r="D200" t="s">
        <v>28</v>
      </c>
      <c r="I200" t="s">
        <v>29</v>
      </c>
      <c r="J200" t="s">
        <v>869</v>
      </c>
      <c r="K200" t="s">
        <v>490</v>
      </c>
      <c r="L200" t="s">
        <v>32</v>
      </c>
      <c r="M200" t="s">
        <v>33</v>
      </c>
      <c r="N200" t="s">
        <v>34</v>
      </c>
      <c r="O200" t="s">
        <v>35</v>
      </c>
      <c r="P200" t="s">
        <v>36</v>
      </c>
      <c r="Q200">
        <f t="shared" si="24"/>
        <v>0</v>
      </c>
      <c r="R200" t="s">
        <v>37</v>
      </c>
      <c r="S200">
        <f t="shared" si="25"/>
        <v>0</v>
      </c>
      <c r="T200" t="s">
        <v>37</v>
      </c>
      <c r="U200">
        <f t="shared" si="26"/>
        <v>0</v>
      </c>
      <c r="V200" t="s">
        <v>36</v>
      </c>
      <c r="W200">
        <f t="shared" si="27"/>
        <v>0</v>
      </c>
      <c r="X200" t="s">
        <v>39</v>
      </c>
      <c r="Y200">
        <f t="shared" si="28"/>
        <v>0</v>
      </c>
      <c r="Z200" t="s">
        <v>37</v>
      </c>
      <c r="AA200">
        <f t="shared" si="29"/>
        <v>0</v>
      </c>
      <c r="AB200" t="s">
        <v>393</v>
      </c>
      <c r="AD200" t="s">
        <v>36</v>
      </c>
      <c r="AE200">
        <f t="shared" si="30"/>
        <v>0</v>
      </c>
      <c r="AF200" t="s">
        <v>100</v>
      </c>
      <c r="AG200">
        <f t="shared" si="31"/>
        <v>1</v>
      </c>
    </row>
    <row r="201" spans="1:33" x14ac:dyDescent="0.2">
      <c r="A201" t="s">
        <v>1329</v>
      </c>
      <c r="B201" t="s">
        <v>1326</v>
      </c>
      <c r="C201" t="s">
        <v>898</v>
      </c>
      <c r="D201" t="s">
        <v>28</v>
      </c>
      <c r="I201" t="s">
        <v>29</v>
      </c>
      <c r="J201" t="s">
        <v>869</v>
      </c>
      <c r="K201" t="s">
        <v>490</v>
      </c>
      <c r="L201" t="s">
        <v>32</v>
      </c>
      <c r="M201" t="s">
        <v>33</v>
      </c>
      <c r="N201" t="s">
        <v>34</v>
      </c>
      <c r="O201" t="s">
        <v>35</v>
      </c>
      <c r="P201" t="s">
        <v>36</v>
      </c>
      <c r="Q201">
        <f t="shared" si="24"/>
        <v>0</v>
      </c>
      <c r="R201" t="s">
        <v>37</v>
      </c>
      <c r="S201">
        <f t="shared" si="25"/>
        <v>0</v>
      </c>
      <c r="T201" t="s">
        <v>37</v>
      </c>
      <c r="U201">
        <f t="shared" si="26"/>
        <v>0</v>
      </c>
      <c r="V201" t="s">
        <v>36</v>
      </c>
      <c r="W201">
        <f t="shared" si="27"/>
        <v>0</v>
      </c>
      <c r="X201" t="s">
        <v>39</v>
      </c>
      <c r="Y201">
        <f t="shared" si="28"/>
        <v>0</v>
      </c>
      <c r="Z201" t="s">
        <v>37</v>
      </c>
      <c r="AA201">
        <f t="shared" si="29"/>
        <v>0</v>
      </c>
      <c r="AB201" t="s">
        <v>393</v>
      </c>
      <c r="AD201" t="s">
        <v>36</v>
      </c>
      <c r="AE201">
        <f t="shared" si="30"/>
        <v>0</v>
      </c>
      <c r="AF201" t="s">
        <v>100</v>
      </c>
      <c r="AG201">
        <f t="shared" si="31"/>
        <v>1</v>
      </c>
    </row>
    <row r="202" spans="1:33" x14ac:dyDescent="0.2">
      <c r="O202" t="s">
        <v>1330</v>
      </c>
      <c r="Q202">
        <f>SUM(Q2:Q201)</f>
        <v>93</v>
      </c>
      <c r="S202">
        <f>SUM(S2:S201)</f>
        <v>44</v>
      </c>
      <c r="U202">
        <f>SUM(U2:U201)</f>
        <v>23</v>
      </c>
      <c r="W202">
        <f>SUM(W2:W201)</f>
        <v>106</v>
      </c>
      <c r="Y202">
        <f>SUM(Y2:Y201)</f>
        <v>23</v>
      </c>
      <c r="AA202">
        <f>SUM(AA2:AA201)</f>
        <v>37</v>
      </c>
      <c r="AE202">
        <f>SUM(AE2:AE201)</f>
        <v>100</v>
      </c>
      <c r="AG202">
        <f>SUM(AG2:AG201)</f>
        <v>106</v>
      </c>
    </row>
    <row r="205" spans="1:33" x14ac:dyDescent="0.2">
      <c r="A205" t="s">
        <v>507</v>
      </c>
      <c r="B205" t="s">
        <v>508</v>
      </c>
      <c r="C205" t="s">
        <v>509</v>
      </c>
      <c r="D205" t="s">
        <v>510</v>
      </c>
      <c r="I205" t="s">
        <v>29</v>
      </c>
      <c r="J205" t="s">
        <v>869</v>
      </c>
      <c r="K205" t="s">
        <v>31</v>
      </c>
      <c r="L205" t="s">
        <v>32</v>
      </c>
      <c r="M205" t="s">
        <v>33</v>
      </c>
      <c r="N205" t="s">
        <v>34</v>
      </c>
      <c r="O205" t="s">
        <v>35</v>
      </c>
      <c r="P205" t="s">
        <v>36</v>
      </c>
      <c r="Q205">
        <f t="shared" ref="Q205:Q268" si="32">IF(P205="No alert found",0,1)</f>
        <v>0</v>
      </c>
      <c r="R205" t="s">
        <v>37</v>
      </c>
      <c r="S205">
        <f t="shared" ref="S205:S268" si="33">IF(R205="Not possible to classify according to these rules",0,1)</f>
        <v>0</v>
      </c>
      <c r="T205" t="s">
        <v>37</v>
      </c>
      <c r="U205">
        <f t="shared" ref="U205:U268" si="34">IF(T205="Not possible to classify according to these rules",0,1)</f>
        <v>0</v>
      </c>
      <c r="V205" t="s">
        <v>36</v>
      </c>
      <c r="W205">
        <f t="shared" ref="W205:W268" si="35">IF(V205="No alert found",0,1)</f>
        <v>0</v>
      </c>
      <c r="X205" t="s">
        <v>39</v>
      </c>
      <c r="Y205">
        <f t="shared" ref="Y205:Y268" si="36">IF(X205="Not possible to classify according to these rules (GSH)",0,1)</f>
        <v>0</v>
      </c>
      <c r="Z205" t="s">
        <v>37</v>
      </c>
      <c r="AA205">
        <f t="shared" ref="AA205:AA268" si="37">IF(Z205="Not possible to classify according to these rules",0,1)</f>
        <v>0</v>
      </c>
      <c r="AB205" t="s">
        <v>48</v>
      </c>
      <c r="AD205" t="s">
        <v>36</v>
      </c>
      <c r="AE205">
        <f t="shared" ref="AE205:AE268" si="38">IF(AD205="No alert found",0,1)</f>
        <v>0</v>
      </c>
      <c r="AF205" t="s">
        <v>40</v>
      </c>
      <c r="AG205">
        <f t="shared" ref="AG205:AG268" si="39">IF(AF205="Inclusion rules not met",0,1)</f>
        <v>0</v>
      </c>
    </row>
    <row r="206" spans="1:33" x14ac:dyDescent="0.2">
      <c r="A206" t="s">
        <v>1331</v>
      </c>
      <c r="B206" t="s">
        <v>1332</v>
      </c>
      <c r="C206" t="s">
        <v>1333</v>
      </c>
      <c r="D206" t="s">
        <v>510</v>
      </c>
      <c r="I206" t="s">
        <v>29</v>
      </c>
      <c r="J206" t="s">
        <v>869</v>
      </c>
      <c r="K206" t="s">
        <v>31</v>
      </c>
      <c r="L206" t="s">
        <v>32</v>
      </c>
      <c r="M206" t="s">
        <v>33</v>
      </c>
      <c r="N206" t="s">
        <v>34</v>
      </c>
      <c r="O206" t="s">
        <v>35</v>
      </c>
      <c r="P206" t="s">
        <v>36</v>
      </c>
      <c r="Q206">
        <f t="shared" si="32"/>
        <v>0</v>
      </c>
      <c r="R206" t="s">
        <v>37</v>
      </c>
      <c r="S206">
        <f t="shared" si="33"/>
        <v>0</v>
      </c>
      <c r="T206" t="s">
        <v>37</v>
      </c>
      <c r="U206">
        <f t="shared" si="34"/>
        <v>0</v>
      </c>
      <c r="V206" t="s">
        <v>36</v>
      </c>
      <c r="W206">
        <f t="shared" si="35"/>
        <v>0</v>
      </c>
      <c r="X206" t="s">
        <v>39</v>
      </c>
      <c r="Y206">
        <f t="shared" si="36"/>
        <v>0</v>
      </c>
      <c r="Z206" t="s">
        <v>37</v>
      </c>
      <c r="AA206">
        <f t="shared" si="37"/>
        <v>0</v>
      </c>
      <c r="AB206" t="s">
        <v>99</v>
      </c>
      <c r="AD206" t="s">
        <v>36</v>
      </c>
      <c r="AE206">
        <f t="shared" si="38"/>
        <v>0</v>
      </c>
      <c r="AF206" t="s">
        <v>100</v>
      </c>
      <c r="AG206">
        <f t="shared" si="39"/>
        <v>1</v>
      </c>
    </row>
    <row r="207" spans="1:33" x14ac:dyDescent="0.2">
      <c r="A207" t="s">
        <v>1334</v>
      </c>
      <c r="B207" t="s">
        <v>1335</v>
      </c>
      <c r="C207" t="s">
        <v>1336</v>
      </c>
      <c r="D207" t="s">
        <v>510</v>
      </c>
      <c r="I207" t="s">
        <v>29</v>
      </c>
      <c r="J207" t="s">
        <v>869</v>
      </c>
      <c r="K207" t="s">
        <v>31</v>
      </c>
      <c r="L207" t="s">
        <v>32</v>
      </c>
      <c r="M207" t="s">
        <v>33</v>
      </c>
      <c r="N207" t="s">
        <v>34</v>
      </c>
      <c r="O207" t="s">
        <v>35</v>
      </c>
      <c r="P207" t="s">
        <v>73</v>
      </c>
      <c r="Q207">
        <f t="shared" si="32"/>
        <v>1</v>
      </c>
      <c r="R207" t="s">
        <v>860</v>
      </c>
      <c r="S207">
        <f t="shared" si="33"/>
        <v>1</v>
      </c>
      <c r="T207" t="s">
        <v>37</v>
      </c>
      <c r="U207">
        <f t="shared" si="34"/>
        <v>0</v>
      </c>
      <c r="V207" t="s">
        <v>857</v>
      </c>
      <c r="W207">
        <f t="shared" si="35"/>
        <v>1</v>
      </c>
      <c r="X207" t="s">
        <v>39</v>
      </c>
      <c r="Y207">
        <f t="shared" si="36"/>
        <v>0</v>
      </c>
      <c r="Z207" t="s">
        <v>859</v>
      </c>
      <c r="AA207">
        <f t="shared" si="37"/>
        <v>1</v>
      </c>
      <c r="AB207" t="s">
        <v>1337</v>
      </c>
      <c r="AD207" t="s">
        <v>857</v>
      </c>
      <c r="AE207">
        <f t="shared" si="38"/>
        <v>1</v>
      </c>
      <c r="AF207" t="s">
        <v>40</v>
      </c>
      <c r="AG207">
        <f t="shared" si="39"/>
        <v>0</v>
      </c>
    </row>
    <row r="208" spans="1:33" x14ac:dyDescent="0.2">
      <c r="A208" t="s">
        <v>1338</v>
      </c>
      <c r="B208" t="s">
        <v>1339</v>
      </c>
      <c r="C208" t="s">
        <v>1340</v>
      </c>
      <c r="D208" t="s">
        <v>510</v>
      </c>
      <c r="I208" t="s">
        <v>29</v>
      </c>
      <c r="J208" t="s">
        <v>869</v>
      </c>
      <c r="K208" t="s">
        <v>31</v>
      </c>
      <c r="L208" t="s">
        <v>32</v>
      </c>
      <c r="M208" t="s">
        <v>33</v>
      </c>
      <c r="N208" t="s">
        <v>34</v>
      </c>
      <c r="O208" t="s">
        <v>35</v>
      </c>
      <c r="P208" t="s">
        <v>1341</v>
      </c>
      <c r="Q208">
        <f t="shared" si="32"/>
        <v>1</v>
      </c>
      <c r="R208" t="s">
        <v>37</v>
      </c>
      <c r="S208">
        <f t="shared" si="33"/>
        <v>0</v>
      </c>
      <c r="T208" t="s">
        <v>37</v>
      </c>
      <c r="U208">
        <f t="shared" si="34"/>
        <v>0</v>
      </c>
      <c r="V208" t="s">
        <v>462</v>
      </c>
      <c r="W208">
        <f t="shared" si="35"/>
        <v>1</v>
      </c>
      <c r="X208" t="s">
        <v>1342</v>
      </c>
      <c r="Y208">
        <f t="shared" si="36"/>
        <v>1</v>
      </c>
      <c r="Z208" t="s">
        <v>37</v>
      </c>
      <c r="AA208">
        <f t="shared" si="37"/>
        <v>0</v>
      </c>
      <c r="AB208" t="s">
        <v>1125</v>
      </c>
      <c r="AD208" t="s">
        <v>462</v>
      </c>
      <c r="AE208">
        <f t="shared" si="38"/>
        <v>1</v>
      </c>
      <c r="AF208" t="s">
        <v>977</v>
      </c>
      <c r="AG208">
        <f t="shared" si="39"/>
        <v>1</v>
      </c>
    </row>
    <row r="209" spans="1:33" x14ac:dyDescent="0.2">
      <c r="A209" t="s">
        <v>1343</v>
      </c>
      <c r="B209" t="s">
        <v>1344</v>
      </c>
      <c r="C209" t="s">
        <v>1345</v>
      </c>
      <c r="D209" t="s">
        <v>510</v>
      </c>
      <c r="I209" t="s">
        <v>29</v>
      </c>
      <c r="J209" t="s">
        <v>869</v>
      </c>
      <c r="K209" t="s">
        <v>31</v>
      </c>
      <c r="L209" t="s">
        <v>32</v>
      </c>
      <c r="M209" t="s">
        <v>33</v>
      </c>
      <c r="N209" t="s">
        <v>34</v>
      </c>
      <c r="O209" t="s">
        <v>35</v>
      </c>
      <c r="P209" t="s">
        <v>36</v>
      </c>
      <c r="Q209">
        <f t="shared" si="32"/>
        <v>0</v>
      </c>
      <c r="R209" t="s">
        <v>37</v>
      </c>
      <c r="S209">
        <f t="shared" si="33"/>
        <v>0</v>
      </c>
      <c r="T209" t="s">
        <v>37</v>
      </c>
      <c r="U209">
        <f t="shared" si="34"/>
        <v>0</v>
      </c>
      <c r="V209" t="s">
        <v>136</v>
      </c>
      <c r="W209">
        <f t="shared" si="35"/>
        <v>1</v>
      </c>
      <c r="X209" t="s">
        <v>39</v>
      </c>
      <c r="Y209">
        <f t="shared" si="36"/>
        <v>0</v>
      </c>
      <c r="Z209" t="s">
        <v>37</v>
      </c>
      <c r="AA209">
        <f t="shared" si="37"/>
        <v>0</v>
      </c>
      <c r="AB209" t="s">
        <v>48</v>
      </c>
      <c r="AD209" t="s">
        <v>36</v>
      </c>
      <c r="AE209">
        <f t="shared" si="38"/>
        <v>0</v>
      </c>
      <c r="AF209" t="s">
        <v>182</v>
      </c>
      <c r="AG209">
        <f t="shared" si="39"/>
        <v>1</v>
      </c>
    </row>
    <row r="210" spans="1:33" x14ac:dyDescent="0.2">
      <c r="A210" t="s">
        <v>1346</v>
      </c>
      <c r="B210" t="s">
        <v>1347</v>
      </c>
      <c r="C210" t="s">
        <v>1348</v>
      </c>
      <c r="D210" t="s">
        <v>510</v>
      </c>
      <c r="I210" t="s">
        <v>29</v>
      </c>
      <c r="J210" t="s">
        <v>869</v>
      </c>
      <c r="K210" t="s">
        <v>31</v>
      </c>
      <c r="L210" t="s">
        <v>32</v>
      </c>
      <c r="M210" t="s">
        <v>33</v>
      </c>
      <c r="N210" t="s">
        <v>34</v>
      </c>
      <c r="O210" t="s">
        <v>35</v>
      </c>
      <c r="P210" t="s">
        <v>73</v>
      </c>
      <c r="Q210">
        <f t="shared" si="32"/>
        <v>1</v>
      </c>
      <c r="R210" t="s">
        <v>392</v>
      </c>
      <c r="S210">
        <f t="shared" si="33"/>
        <v>1</v>
      </c>
      <c r="T210" t="s">
        <v>392</v>
      </c>
      <c r="U210">
        <f t="shared" si="34"/>
        <v>1</v>
      </c>
      <c r="V210" t="s">
        <v>391</v>
      </c>
      <c r="W210">
        <f t="shared" si="35"/>
        <v>1</v>
      </c>
      <c r="X210" t="s">
        <v>39</v>
      </c>
      <c r="Y210">
        <f t="shared" si="36"/>
        <v>0</v>
      </c>
      <c r="Z210" t="s">
        <v>37</v>
      </c>
      <c r="AA210">
        <f t="shared" si="37"/>
        <v>0</v>
      </c>
      <c r="AB210" t="s">
        <v>1231</v>
      </c>
      <c r="AD210" t="s">
        <v>391</v>
      </c>
      <c r="AE210">
        <f t="shared" si="38"/>
        <v>1</v>
      </c>
      <c r="AF210" t="s">
        <v>80</v>
      </c>
      <c r="AG210">
        <f t="shared" si="39"/>
        <v>1</v>
      </c>
    </row>
    <row r="211" spans="1:33" x14ac:dyDescent="0.2">
      <c r="A211" t="s">
        <v>1349</v>
      </c>
      <c r="B211" t="s">
        <v>1350</v>
      </c>
      <c r="C211" t="s">
        <v>1351</v>
      </c>
      <c r="D211" t="s">
        <v>510</v>
      </c>
      <c r="I211" t="s">
        <v>29</v>
      </c>
      <c r="J211" t="s">
        <v>869</v>
      </c>
      <c r="K211" t="s">
        <v>31</v>
      </c>
      <c r="L211" t="s">
        <v>32</v>
      </c>
      <c r="M211" t="s">
        <v>33</v>
      </c>
      <c r="N211" t="s">
        <v>34</v>
      </c>
      <c r="O211" t="s">
        <v>35</v>
      </c>
      <c r="P211" t="s">
        <v>36</v>
      </c>
      <c r="Q211">
        <f t="shared" si="32"/>
        <v>0</v>
      </c>
      <c r="R211" t="s">
        <v>37</v>
      </c>
      <c r="S211">
        <f t="shared" si="33"/>
        <v>0</v>
      </c>
      <c r="T211" t="s">
        <v>37</v>
      </c>
      <c r="U211">
        <f t="shared" si="34"/>
        <v>0</v>
      </c>
      <c r="V211" t="s">
        <v>36</v>
      </c>
      <c r="W211">
        <f t="shared" si="35"/>
        <v>0</v>
      </c>
      <c r="X211" t="s">
        <v>39</v>
      </c>
      <c r="Y211">
        <f t="shared" si="36"/>
        <v>0</v>
      </c>
      <c r="Z211" t="s">
        <v>37</v>
      </c>
      <c r="AA211">
        <f t="shared" si="37"/>
        <v>0</v>
      </c>
      <c r="AB211" t="s">
        <v>54</v>
      </c>
      <c r="AD211" t="s">
        <v>36</v>
      </c>
      <c r="AE211">
        <f t="shared" si="38"/>
        <v>0</v>
      </c>
      <c r="AF211" t="s">
        <v>80</v>
      </c>
      <c r="AG211">
        <f t="shared" si="39"/>
        <v>1</v>
      </c>
    </row>
    <row r="212" spans="1:33" x14ac:dyDescent="0.2">
      <c r="A212" t="s">
        <v>528</v>
      </c>
      <c r="B212" t="s">
        <v>529</v>
      </c>
      <c r="C212" t="s">
        <v>530</v>
      </c>
      <c r="D212" t="s">
        <v>510</v>
      </c>
      <c r="I212" t="s">
        <v>29</v>
      </c>
      <c r="J212" t="s">
        <v>869</v>
      </c>
      <c r="K212" t="s">
        <v>31</v>
      </c>
      <c r="L212" t="s">
        <v>32</v>
      </c>
      <c r="M212" t="s">
        <v>33</v>
      </c>
      <c r="N212" t="s">
        <v>34</v>
      </c>
      <c r="O212" t="s">
        <v>35</v>
      </c>
      <c r="P212" t="s">
        <v>36</v>
      </c>
      <c r="Q212">
        <f t="shared" si="32"/>
        <v>0</v>
      </c>
      <c r="R212" t="s">
        <v>37</v>
      </c>
      <c r="S212">
        <f t="shared" si="33"/>
        <v>0</v>
      </c>
      <c r="T212" t="s">
        <v>37</v>
      </c>
      <c r="U212">
        <f t="shared" si="34"/>
        <v>0</v>
      </c>
      <c r="V212" t="s">
        <v>36</v>
      </c>
      <c r="W212">
        <f t="shared" si="35"/>
        <v>0</v>
      </c>
      <c r="X212" t="s">
        <v>39</v>
      </c>
      <c r="Y212">
        <f t="shared" si="36"/>
        <v>0</v>
      </c>
      <c r="Z212" t="s">
        <v>37</v>
      </c>
      <c r="AA212">
        <f t="shared" si="37"/>
        <v>0</v>
      </c>
      <c r="AB212" t="s">
        <v>54</v>
      </c>
      <c r="AD212" t="s">
        <v>36</v>
      </c>
      <c r="AE212">
        <f t="shared" si="38"/>
        <v>0</v>
      </c>
      <c r="AF212" t="s">
        <v>80</v>
      </c>
      <c r="AG212">
        <f t="shared" si="39"/>
        <v>1</v>
      </c>
    </row>
    <row r="213" spans="1:33" x14ac:dyDescent="0.2">
      <c r="A213" t="s">
        <v>1352</v>
      </c>
      <c r="B213" t="s">
        <v>1353</v>
      </c>
      <c r="C213" t="s">
        <v>1354</v>
      </c>
      <c r="D213" t="s">
        <v>510</v>
      </c>
      <c r="I213" t="s">
        <v>29</v>
      </c>
      <c r="J213" t="s">
        <v>869</v>
      </c>
      <c r="K213" t="s">
        <v>31</v>
      </c>
      <c r="L213" t="s">
        <v>32</v>
      </c>
      <c r="M213" t="s">
        <v>33</v>
      </c>
      <c r="N213" t="s">
        <v>34</v>
      </c>
      <c r="O213" t="s">
        <v>35</v>
      </c>
      <c r="P213" t="s">
        <v>36</v>
      </c>
      <c r="Q213">
        <f t="shared" si="32"/>
        <v>0</v>
      </c>
      <c r="R213" t="s">
        <v>37</v>
      </c>
      <c r="S213">
        <f t="shared" si="33"/>
        <v>0</v>
      </c>
      <c r="T213" t="s">
        <v>37</v>
      </c>
      <c r="U213">
        <f t="shared" si="34"/>
        <v>0</v>
      </c>
      <c r="V213" t="s">
        <v>36</v>
      </c>
      <c r="W213">
        <f t="shared" si="35"/>
        <v>0</v>
      </c>
      <c r="X213" t="s">
        <v>39</v>
      </c>
      <c r="Y213">
        <f t="shared" si="36"/>
        <v>0</v>
      </c>
      <c r="Z213" t="s">
        <v>37</v>
      </c>
      <c r="AA213">
        <f t="shared" si="37"/>
        <v>0</v>
      </c>
      <c r="AB213" t="s">
        <v>54</v>
      </c>
      <c r="AD213" t="s">
        <v>36</v>
      </c>
      <c r="AE213">
        <f t="shared" si="38"/>
        <v>0</v>
      </c>
      <c r="AF213" t="s">
        <v>80</v>
      </c>
      <c r="AG213">
        <f t="shared" si="39"/>
        <v>1</v>
      </c>
    </row>
    <row r="214" spans="1:33" x14ac:dyDescent="0.2">
      <c r="A214" t="s">
        <v>531</v>
      </c>
      <c r="B214" t="s">
        <v>532</v>
      </c>
      <c r="C214" t="s">
        <v>533</v>
      </c>
      <c r="D214" t="s">
        <v>510</v>
      </c>
      <c r="I214" t="s">
        <v>29</v>
      </c>
      <c r="J214" t="s">
        <v>869</v>
      </c>
      <c r="K214" t="s">
        <v>31</v>
      </c>
      <c r="L214" t="s">
        <v>32</v>
      </c>
      <c r="M214" t="s">
        <v>33</v>
      </c>
      <c r="N214" t="s">
        <v>34</v>
      </c>
      <c r="O214" t="s">
        <v>35</v>
      </c>
      <c r="P214" t="s">
        <v>36</v>
      </c>
      <c r="Q214">
        <f t="shared" si="32"/>
        <v>0</v>
      </c>
      <c r="R214" t="s">
        <v>37</v>
      </c>
      <c r="S214">
        <f t="shared" si="33"/>
        <v>0</v>
      </c>
      <c r="T214" t="s">
        <v>37</v>
      </c>
      <c r="U214">
        <f t="shared" si="34"/>
        <v>0</v>
      </c>
      <c r="V214" t="s">
        <v>36</v>
      </c>
      <c r="W214">
        <f t="shared" si="35"/>
        <v>0</v>
      </c>
      <c r="X214" t="s">
        <v>39</v>
      </c>
      <c r="Y214">
        <f t="shared" si="36"/>
        <v>0</v>
      </c>
      <c r="Z214" t="s">
        <v>37</v>
      </c>
      <c r="AA214">
        <f t="shared" si="37"/>
        <v>0</v>
      </c>
      <c r="AB214" t="s">
        <v>54</v>
      </c>
      <c r="AD214" t="s">
        <v>36</v>
      </c>
      <c r="AE214">
        <f t="shared" si="38"/>
        <v>0</v>
      </c>
      <c r="AF214" t="s">
        <v>80</v>
      </c>
      <c r="AG214">
        <f t="shared" si="39"/>
        <v>1</v>
      </c>
    </row>
    <row r="215" spans="1:33" x14ac:dyDescent="0.2">
      <c r="A215" t="s">
        <v>1355</v>
      </c>
      <c r="B215" t="s">
        <v>1356</v>
      </c>
      <c r="C215" t="s">
        <v>1357</v>
      </c>
      <c r="D215" t="s">
        <v>510</v>
      </c>
      <c r="I215" t="s">
        <v>29</v>
      </c>
      <c r="J215" t="s">
        <v>869</v>
      </c>
      <c r="K215" t="s">
        <v>31</v>
      </c>
      <c r="L215" t="s">
        <v>32</v>
      </c>
      <c r="M215" t="s">
        <v>33</v>
      </c>
      <c r="N215" t="s">
        <v>34</v>
      </c>
      <c r="O215" t="s">
        <v>35</v>
      </c>
      <c r="P215" t="s">
        <v>36</v>
      </c>
      <c r="Q215">
        <f t="shared" si="32"/>
        <v>0</v>
      </c>
      <c r="R215" t="s">
        <v>37</v>
      </c>
      <c r="S215">
        <f t="shared" si="33"/>
        <v>0</v>
      </c>
      <c r="T215" t="s">
        <v>37</v>
      </c>
      <c r="U215">
        <f t="shared" si="34"/>
        <v>0</v>
      </c>
      <c r="V215" t="s">
        <v>36</v>
      </c>
      <c r="W215">
        <f t="shared" si="35"/>
        <v>0</v>
      </c>
      <c r="X215" t="s">
        <v>39</v>
      </c>
      <c r="Y215">
        <f t="shared" si="36"/>
        <v>0</v>
      </c>
      <c r="Z215" t="s">
        <v>37</v>
      </c>
      <c r="AA215">
        <f t="shared" si="37"/>
        <v>0</v>
      </c>
      <c r="AB215" t="s">
        <v>1358</v>
      </c>
      <c r="AD215" t="s">
        <v>36</v>
      </c>
      <c r="AE215">
        <f t="shared" si="38"/>
        <v>0</v>
      </c>
      <c r="AF215" t="s">
        <v>100</v>
      </c>
      <c r="AG215">
        <f t="shared" si="39"/>
        <v>1</v>
      </c>
    </row>
    <row r="216" spans="1:33" x14ac:dyDescent="0.2">
      <c r="A216" t="s">
        <v>1359</v>
      </c>
      <c r="B216" t="s">
        <v>1360</v>
      </c>
      <c r="C216" t="s">
        <v>1361</v>
      </c>
      <c r="D216" t="s">
        <v>510</v>
      </c>
      <c r="I216" t="s">
        <v>29</v>
      </c>
      <c r="J216" t="s">
        <v>869</v>
      </c>
      <c r="K216" t="s">
        <v>31</v>
      </c>
      <c r="L216" t="s">
        <v>32</v>
      </c>
      <c r="M216" t="s">
        <v>33</v>
      </c>
      <c r="N216" t="s">
        <v>34</v>
      </c>
      <c r="O216" t="s">
        <v>35</v>
      </c>
      <c r="P216" t="s">
        <v>36</v>
      </c>
      <c r="Q216">
        <f t="shared" si="32"/>
        <v>0</v>
      </c>
      <c r="R216" t="s">
        <v>37</v>
      </c>
      <c r="S216">
        <f t="shared" si="33"/>
        <v>0</v>
      </c>
      <c r="T216" t="s">
        <v>37</v>
      </c>
      <c r="U216">
        <f t="shared" si="34"/>
        <v>0</v>
      </c>
      <c r="V216" t="s">
        <v>36</v>
      </c>
      <c r="W216">
        <f t="shared" si="35"/>
        <v>0</v>
      </c>
      <c r="X216" t="s">
        <v>39</v>
      </c>
      <c r="Y216">
        <f t="shared" si="36"/>
        <v>0</v>
      </c>
      <c r="Z216" t="s">
        <v>37</v>
      </c>
      <c r="AA216">
        <f t="shared" si="37"/>
        <v>0</v>
      </c>
      <c r="AB216" t="s">
        <v>99</v>
      </c>
      <c r="AD216" t="s">
        <v>36</v>
      </c>
      <c r="AE216">
        <f t="shared" si="38"/>
        <v>0</v>
      </c>
      <c r="AF216" t="s">
        <v>40</v>
      </c>
      <c r="AG216">
        <f t="shared" si="39"/>
        <v>0</v>
      </c>
    </row>
    <row r="217" spans="1:33" x14ac:dyDescent="0.2">
      <c r="A217" t="s">
        <v>1362</v>
      </c>
      <c r="B217" t="s">
        <v>1363</v>
      </c>
      <c r="C217" t="s">
        <v>1364</v>
      </c>
      <c r="D217" t="s">
        <v>510</v>
      </c>
      <c r="I217" t="s">
        <v>29</v>
      </c>
      <c r="J217" t="s">
        <v>869</v>
      </c>
      <c r="K217" t="s">
        <v>31</v>
      </c>
      <c r="L217" t="s">
        <v>32</v>
      </c>
      <c r="M217" t="s">
        <v>33</v>
      </c>
      <c r="N217" t="s">
        <v>34</v>
      </c>
      <c r="O217" t="s">
        <v>35</v>
      </c>
      <c r="P217" t="s">
        <v>681</v>
      </c>
      <c r="Q217">
        <f t="shared" si="32"/>
        <v>1</v>
      </c>
      <c r="R217" t="s">
        <v>37</v>
      </c>
      <c r="S217">
        <f t="shared" si="33"/>
        <v>0</v>
      </c>
      <c r="T217" t="s">
        <v>37</v>
      </c>
      <c r="U217">
        <f t="shared" si="34"/>
        <v>0</v>
      </c>
      <c r="V217" t="s">
        <v>679</v>
      </c>
      <c r="W217">
        <f t="shared" si="35"/>
        <v>1</v>
      </c>
      <c r="X217" t="s">
        <v>39</v>
      </c>
      <c r="Y217">
        <f t="shared" si="36"/>
        <v>0</v>
      </c>
      <c r="Z217" t="s">
        <v>680</v>
      </c>
      <c r="AA217">
        <f t="shared" si="37"/>
        <v>1</v>
      </c>
      <c r="AB217" t="s">
        <v>54</v>
      </c>
      <c r="AD217" t="s">
        <v>679</v>
      </c>
      <c r="AE217">
        <f t="shared" si="38"/>
        <v>1</v>
      </c>
      <c r="AF217" t="s">
        <v>40</v>
      </c>
      <c r="AG217">
        <f t="shared" si="39"/>
        <v>0</v>
      </c>
    </row>
    <row r="218" spans="1:33" x14ac:dyDescent="0.2">
      <c r="A218" t="s">
        <v>1365</v>
      </c>
      <c r="B218" t="s">
        <v>1366</v>
      </c>
      <c r="C218" t="s">
        <v>1367</v>
      </c>
      <c r="D218" t="s">
        <v>510</v>
      </c>
      <c r="I218" t="s">
        <v>29</v>
      </c>
      <c r="J218" t="s">
        <v>869</v>
      </c>
      <c r="K218" t="s">
        <v>31</v>
      </c>
      <c r="L218" t="s">
        <v>32</v>
      </c>
      <c r="M218" t="s">
        <v>33</v>
      </c>
      <c r="N218" t="s">
        <v>34</v>
      </c>
      <c r="O218" t="s">
        <v>35</v>
      </c>
      <c r="P218" t="s">
        <v>36</v>
      </c>
      <c r="Q218">
        <f t="shared" si="32"/>
        <v>0</v>
      </c>
      <c r="R218" t="s">
        <v>37</v>
      </c>
      <c r="S218">
        <f t="shared" si="33"/>
        <v>0</v>
      </c>
      <c r="T218" t="s">
        <v>37</v>
      </c>
      <c r="U218">
        <f t="shared" si="34"/>
        <v>0</v>
      </c>
      <c r="V218" t="s">
        <v>36</v>
      </c>
      <c r="W218">
        <f t="shared" si="35"/>
        <v>0</v>
      </c>
      <c r="X218" t="s">
        <v>39</v>
      </c>
      <c r="Y218">
        <f t="shared" si="36"/>
        <v>0</v>
      </c>
      <c r="Z218" t="s">
        <v>37</v>
      </c>
      <c r="AA218">
        <f t="shared" si="37"/>
        <v>0</v>
      </c>
      <c r="AB218" t="s">
        <v>54</v>
      </c>
      <c r="AD218" t="s">
        <v>36</v>
      </c>
      <c r="AE218">
        <f t="shared" si="38"/>
        <v>0</v>
      </c>
      <c r="AF218" t="s">
        <v>80</v>
      </c>
      <c r="AG218">
        <f t="shared" si="39"/>
        <v>1</v>
      </c>
    </row>
    <row r="219" spans="1:33" x14ac:dyDescent="0.2">
      <c r="A219" t="s">
        <v>540</v>
      </c>
      <c r="B219" t="s">
        <v>541</v>
      </c>
      <c r="C219" t="s">
        <v>542</v>
      </c>
      <c r="D219" t="s">
        <v>510</v>
      </c>
      <c r="I219" t="s">
        <v>29</v>
      </c>
      <c r="J219" t="s">
        <v>869</v>
      </c>
      <c r="K219" t="s">
        <v>31</v>
      </c>
      <c r="L219" t="s">
        <v>32</v>
      </c>
      <c r="M219" t="s">
        <v>33</v>
      </c>
      <c r="N219" t="s">
        <v>34</v>
      </c>
      <c r="O219" t="s">
        <v>35</v>
      </c>
      <c r="P219" t="s">
        <v>36</v>
      </c>
      <c r="Q219">
        <f t="shared" si="32"/>
        <v>0</v>
      </c>
      <c r="R219" t="s">
        <v>37</v>
      </c>
      <c r="S219">
        <f t="shared" si="33"/>
        <v>0</v>
      </c>
      <c r="T219" t="s">
        <v>37</v>
      </c>
      <c r="U219">
        <f t="shared" si="34"/>
        <v>0</v>
      </c>
      <c r="V219" t="s">
        <v>36</v>
      </c>
      <c r="W219">
        <f t="shared" si="35"/>
        <v>0</v>
      </c>
      <c r="X219" t="s">
        <v>39</v>
      </c>
      <c r="Y219">
        <f t="shared" si="36"/>
        <v>0</v>
      </c>
      <c r="Z219" t="s">
        <v>37</v>
      </c>
      <c r="AA219">
        <f t="shared" si="37"/>
        <v>0</v>
      </c>
      <c r="AB219" t="s">
        <v>93</v>
      </c>
      <c r="AD219" t="s">
        <v>36</v>
      </c>
      <c r="AE219">
        <f t="shared" si="38"/>
        <v>0</v>
      </c>
      <c r="AF219" t="s">
        <v>40</v>
      </c>
      <c r="AG219">
        <f t="shared" si="39"/>
        <v>0</v>
      </c>
    </row>
    <row r="220" spans="1:33" x14ac:dyDescent="0.2">
      <c r="A220" t="s">
        <v>543</v>
      </c>
      <c r="B220" t="s">
        <v>544</v>
      </c>
      <c r="C220" t="s">
        <v>545</v>
      </c>
      <c r="D220" t="s">
        <v>510</v>
      </c>
      <c r="I220" t="s">
        <v>29</v>
      </c>
      <c r="J220" t="s">
        <v>869</v>
      </c>
      <c r="K220" t="s">
        <v>490</v>
      </c>
      <c r="L220" t="s">
        <v>874</v>
      </c>
      <c r="M220" t="s">
        <v>33</v>
      </c>
      <c r="N220" t="s">
        <v>34</v>
      </c>
      <c r="O220" t="s">
        <v>35</v>
      </c>
      <c r="P220" t="s">
        <v>420</v>
      </c>
      <c r="Q220">
        <f t="shared" si="32"/>
        <v>1</v>
      </c>
      <c r="R220" t="s">
        <v>37</v>
      </c>
      <c r="S220">
        <f t="shared" si="33"/>
        <v>0</v>
      </c>
      <c r="T220" t="s">
        <v>37</v>
      </c>
      <c r="U220">
        <f t="shared" si="34"/>
        <v>0</v>
      </c>
      <c r="V220" t="s">
        <v>36</v>
      </c>
      <c r="W220">
        <f t="shared" si="35"/>
        <v>0</v>
      </c>
      <c r="X220" t="s">
        <v>210</v>
      </c>
      <c r="Y220">
        <f t="shared" si="36"/>
        <v>1</v>
      </c>
      <c r="Z220" t="s">
        <v>37</v>
      </c>
      <c r="AA220">
        <f t="shared" si="37"/>
        <v>0</v>
      </c>
      <c r="AB220" t="s">
        <v>54</v>
      </c>
      <c r="AD220" t="s">
        <v>36</v>
      </c>
      <c r="AE220">
        <f t="shared" si="38"/>
        <v>0</v>
      </c>
      <c r="AF220" t="s">
        <v>40</v>
      </c>
      <c r="AG220">
        <f t="shared" si="39"/>
        <v>0</v>
      </c>
    </row>
    <row r="221" spans="1:33" x14ac:dyDescent="0.2">
      <c r="A221" t="s">
        <v>1368</v>
      </c>
      <c r="B221" t="s">
        <v>1369</v>
      </c>
      <c r="C221" t="s">
        <v>1370</v>
      </c>
      <c r="D221" t="s">
        <v>510</v>
      </c>
      <c r="I221" t="s">
        <v>29</v>
      </c>
      <c r="J221" t="s">
        <v>869</v>
      </c>
      <c r="K221" t="s">
        <v>31</v>
      </c>
      <c r="L221" t="s">
        <v>32</v>
      </c>
      <c r="M221" t="s">
        <v>33</v>
      </c>
      <c r="N221" t="s">
        <v>34</v>
      </c>
      <c r="O221" t="s">
        <v>35</v>
      </c>
      <c r="P221" t="s">
        <v>36</v>
      </c>
      <c r="Q221">
        <f t="shared" si="32"/>
        <v>0</v>
      </c>
      <c r="R221" t="s">
        <v>37</v>
      </c>
      <c r="S221">
        <f t="shared" si="33"/>
        <v>0</v>
      </c>
      <c r="T221" t="s">
        <v>37</v>
      </c>
      <c r="U221">
        <f t="shared" si="34"/>
        <v>0</v>
      </c>
      <c r="V221" t="s">
        <v>36</v>
      </c>
      <c r="W221">
        <f t="shared" si="35"/>
        <v>0</v>
      </c>
      <c r="X221" t="s">
        <v>39</v>
      </c>
      <c r="Y221">
        <f t="shared" si="36"/>
        <v>0</v>
      </c>
      <c r="Z221" t="s">
        <v>37</v>
      </c>
      <c r="AA221">
        <f t="shared" si="37"/>
        <v>0</v>
      </c>
      <c r="AB221" t="s">
        <v>1371</v>
      </c>
      <c r="AD221" t="s">
        <v>36</v>
      </c>
      <c r="AE221">
        <f t="shared" si="38"/>
        <v>0</v>
      </c>
      <c r="AF221" t="s">
        <v>40</v>
      </c>
      <c r="AG221">
        <f t="shared" si="39"/>
        <v>0</v>
      </c>
    </row>
    <row r="222" spans="1:33" x14ac:dyDescent="0.2">
      <c r="A222" t="s">
        <v>1372</v>
      </c>
      <c r="B222" t="s">
        <v>1373</v>
      </c>
      <c r="C222" t="s">
        <v>1374</v>
      </c>
      <c r="D222" t="s">
        <v>510</v>
      </c>
      <c r="I222" t="s">
        <v>29</v>
      </c>
      <c r="J222" t="s">
        <v>869</v>
      </c>
      <c r="K222" t="s">
        <v>31</v>
      </c>
      <c r="L222" t="s">
        <v>32</v>
      </c>
      <c r="M222" t="s">
        <v>33</v>
      </c>
      <c r="N222" t="s">
        <v>34</v>
      </c>
      <c r="O222" t="s">
        <v>35</v>
      </c>
      <c r="P222" t="s">
        <v>36</v>
      </c>
      <c r="Q222">
        <f t="shared" si="32"/>
        <v>0</v>
      </c>
      <c r="R222" t="s">
        <v>37</v>
      </c>
      <c r="S222">
        <f t="shared" si="33"/>
        <v>0</v>
      </c>
      <c r="T222" t="s">
        <v>37</v>
      </c>
      <c r="U222">
        <f t="shared" si="34"/>
        <v>0</v>
      </c>
      <c r="V222" t="s">
        <v>36</v>
      </c>
      <c r="W222">
        <f t="shared" si="35"/>
        <v>0</v>
      </c>
      <c r="X222" t="s">
        <v>39</v>
      </c>
      <c r="Y222">
        <f t="shared" si="36"/>
        <v>0</v>
      </c>
      <c r="Z222" t="s">
        <v>37</v>
      </c>
      <c r="AA222">
        <f t="shared" si="37"/>
        <v>0</v>
      </c>
      <c r="AB222" t="s">
        <v>48</v>
      </c>
      <c r="AD222" t="s">
        <v>36</v>
      </c>
      <c r="AE222">
        <f t="shared" si="38"/>
        <v>0</v>
      </c>
      <c r="AF222" t="s">
        <v>40</v>
      </c>
      <c r="AG222">
        <f t="shared" si="39"/>
        <v>0</v>
      </c>
    </row>
    <row r="223" spans="1:33" x14ac:dyDescent="0.2">
      <c r="A223" t="s">
        <v>571</v>
      </c>
      <c r="B223" t="s">
        <v>572</v>
      </c>
      <c r="C223" t="s">
        <v>573</v>
      </c>
      <c r="D223" t="s">
        <v>510</v>
      </c>
      <c r="I223" t="s">
        <v>29</v>
      </c>
      <c r="J223" t="s">
        <v>869</v>
      </c>
      <c r="K223" t="s">
        <v>31</v>
      </c>
      <c r="L223" t="s">
        <v>32</v>
      </c>
      <c r="M223" t="s">
        <v>33</v>
      </c>
      <c r="N223" t="s">
        <v>34</v>
      </c>
      <c r="O223" t="s">
        <v>35</v>
      </c>
      <c r="P223" t="s">
        <v>36</v>
      </c>
      <c r="Q223">
        <f t="shared" si="32"/>
        <v>0</v>
      </c>
      <c r="R223" t="s">
        <v>37</v>
      </c>
      <c r="S223">
        <f t="shared" si="33"/>
        <v>0</v>
      </c>
      <c r="T223" t="s">
        <v>37</v>
      </c>
      <c r="U223">
        <f t="shared" si="34"/>
        <v>0</v>
      </c>
      <c r="V223" t="s">
        <v>36</v>
      </c>
      <c r="W223">
        <f t="shared" si="35"/>
        <v>0</v>
      </c>
      <c r="X223" t="s">
        <v>39</v>
      </c>
      <c r="Y223">
        <f t="shared" si="36"/>
        <v>0</v>
      </c>
      <c r="Z223" t="s">
        <v>37</v>
      </c>
      <c r="AA223">
        <f t="shared" si="37"/>
        <v>0</v>
      </c>
      <c r="AB223" t="s">
        <v>48</v>
      </c>
      <c r="AD223" t="s">
        <v>36</v>
      </c>
      <c r="AE223">
        <f t="shared" si="38"/>
        <v>0</v>
      </c>
      <c r="AF223" t="s">
        <v>40</v>
      </c>
      <c r="AG223">
        <f t="shared" si="39"/>
        <v>0</v>
      </c>
    </row>
    <row r="224" spans="1:33" x14ac:dyDescent="0.2">
      <c r="A224" t="s">
        <v>574</v>
      </c>
      <c r="B224" t="s">
        <v>575</v>
      </c>
      <c r="C224" t="s">
        <v>576</v>
      </c>
      <c r="D224" t="s">
        <v>510</v>
      </c>
      <c r="I224" t="s">
        <v>29</v>
      </c>
      <c r="J224" t="s">
        <v>869</v>
      </c>
      <c r="K224" t="s">
        <v>31</v>
      </c>
      <c r="L224" t="s">
        <v>32</v>
      </c>
      <c r="M224" t="s">
        <v>33</v>
      </c>
      <c r="N224" t="s">
        <v>34</v>
      </c>
      <c r="O224" t="s">
        <v>35</v>
      </c>
      <c r="P224" t="s">
        <v>36</v>
      </c>
      <c r="Q224">
        <f t="shared" si="32"/>
        <v>0</v>
      </c>
      <c r="R224" t="s">
        <v>37</v>
      </c>
      <c r="S224">
        <f t="shared" si="33"/>
        <v>0</v>
      </c>
      <c r="T224" t="s">
        <v>37</v>
      </c>
      <c r="U224">
        <f t="shared" si="34"/>
        <v>0</v>
      </c>
      <c r="V224" t="s">
        <v>36</v>
      </c>
      <c r="W224">
        <f t="shared" si="35"/>
        <v>0</v>
      </c>
      <c r="X224" t="s">
        <v>39</v>
      </c>
      <c r="Y224">
        <f t="shared" si="36"/>
        <v>0</v>
      </c>
      <c r="Z224" t="s">
        <v>37</v>
      </c>
      <c r="AA224">
        <f t="shared" si="37"/>
        <v>0</v>
      </c>
      <c r="AB224" t="s">
        <v>48</v>
      </c>
      <c r="AD224" t="s">
        <v>36</v>
      </c>
      <c r="AE224">
        <f t="shared" si="38"/>
        <v>0</v>
      </c>
      <c r="AF224" t="s">
        <v>40</v>
      </c>
      <c r="AG224">
        <f t="shared" si="39"/>
        <v>0</v>
      </c>
    </row>
    <row r="225" spans="1:33" x14ac:dyDescent="0.2">
      <c r="A225" t="s">
        <v>1375</v>
      </c>
      <c r="B225" t="s">
        <v>1376</v>
      </c>
      <c r="C225" t="s">
        <v>1377</v>
      </c>
      <c r="D225" t="s">
        <v>510</v>
      </c>
      <c r="I225" t="s">
        <v>29</v>
      </c>
      <c r="J225" t="s">
        <v>869</v>
      </c>
      <c r="K225" t="s">
        <v>31</v>
      </c>
      <c r="L225" t="s">
        <v>32</v>
      </c>
      <c r="M225" t="s">
        <v>33</v>
      </c>
      <c r="N225" t="s">
        <v>34</v>
      </c>
      <c r="O225" t="s">
        <v>35</v>
      </c>
      <c r="P225" t="s">
        <v>36</v>
      </c>
      <c r="Q225">
        <f t="shared" si="32"/>
        <v>0</v>
      </c>
      <c r="R225" t="s">
        <v>37</v>
      </c>
      <c r="S225">
        <f t="shared" si="33"/>
        <v>0</v>
      </c>
      <c r="T225" t="s">
        <v>37</v>
      </c>
      <c r="U225">
        <f t="shared" si="34"/>
        <v>0</v>
      </c>
      <c r="V225" t="s">
        <v>36</v>
      </c>
      <c r="W225">
        <f t="shared" si="35"/>
        <v>0</v>
      </c>
      <c r="X225" t="s">
        <v>39</v>
      </c>
      <c r="Y225">
        <f t="shared" si="36"/>
        <v>0</v>
      </c>
      <c r="Z225" t="s">
        <v>37</v>
      </c>
      <c r="AA225">
        <f t="shared" si="37"/>
        <v>0</v>
      </c>
      <c r="AB225" t="s">
        <v>48</v>
      </c>
      <c r="AD225" t="s">
        <v>36</v>
      </c>
      <c r="AE225">
        <f t="shared" si="38"/>
        <v>0</v>
      </c>
      <c r="AF225" t="s">
        <v>40</v>
      </c>
      <c r="AG225">
        <f t="shared" si="39"/>
        <v>0</v>
      </c>
    </row>
    <row r="226" spans="1:33" x14ac:dyDescent="0.2">
      <c r="A226" t="s">
        <v>1378</v>
      </c>
      <c r="B226" t="s">
        <v>1379</v>
      </c>
      <c r="C226" t="s">
        <v>1380</v>
      </c>
      <c r="D226" t="s">
        <v>510</v>
      </c>
      <c r="I226" t="s">
        <v>29</v>
      </c>
      <c r="J226" t="s">
        <v>869</v>
      </c>
      <c r="K226" t="s">
        <v>31</v>
      </c>
      <c r="L226" t="s">
        <v>32</v>
      </c>
      <c r="M226" t="s">
        <v>33</v>
      </c>
      <c r="N226" t="s">
        <v>34</v>
      </c>
      <c r="O226" t="s">
        <v>35</v>
      </c>
      <c r="P226" t="s">
        <v>36</v>
      </c>
      <c r="Q226">
        <f t="shared" si="32"/>
        <v>0</v>
      </c>
      <c r="R226" t="s">
        <v>37</v>
      </c>
      <c r="S226">
        <f t="shared" si="33"/>
        <v>0</v>
      </c>
      <c r="T226" t="s">
        <v>37</v>
      </c>
      <c r="U226">
        <f t="shared" si="34"/>
        <v>0</v>
      </c>
      <c r="V226" t="s">
        <v>36</v>
      </c>
      <c r="W226">
        <f t="shared" si="35"/>
        <v>0</v>
      </c>
      <c r="X226" t="s">
        <v>39</v>
      </c>
      <c r="Y226">
        <f t="shared" si="36"/>
        <v>0</v>
      </c>
      <c r="Z226" t="s">
        <v>37</v>
      </c>
      <c r="AA226">
        <f t="shared" si="37"/>
        <v>0</v>
      </c>
      <c r="AB226" t="s">
        <v>48</v>
      </c>
      <c r="AD226" t="s">
        <v>36</v>
      </c>
      <c r="AE226">
        <f t="shared" si="38"/>
        <v>0</v>
      </c>
      <c r="AF226" t="s">
        <v>40</v>
      </c>
      <c r="AG226">
        <f t="shared" si="39"/>
        <v>0</v>
      </c>
    </row>
    <row r="227" spans="1:33" x14ac:dyDescent="0.2">
      <c r="A227" t="s">
        <v>1381</v>
      </c>
      <c r="B227" t="s">
        <v>1382</v>
      </c>
      <c r="C227" t="s">
        <v>1383</v>
      </c>
      <c r="D227" t="s">
        <v>510</v>
      </c>
      <c r="I227" t="s">
        <v>29</v>
      </c>
      <c r="J227" t="s">
        <v>869</v>
      </c>
      <c r="K227" t="s">
        <v>31</v>
      </c>
      <c r="L227" t="s">
        <v>32</v>
      </c>
      <c r="M227" t="s">
        <v>33</v>
      </c>
      <c r="N227" t="s">
        <v>34</v>
      </c>
      <c r="O227" t="s">
        <v>35</v>
      </c>
      <c r="P227" t="s">
        <v>36</v>
      </c>
      <c r="Q227">
        <f t="shared" si="32"/>
        <v>0</v>
      </c>
      <c r="R227" t="s">
        <v>37</v>
      </c>
      <c r="S227">
        <f t="shared" si="33"/>
        <v>0</v>
      </c>
      <c r="T227" t="s">
        <v>37</v>
      </c>
      <c r="U227">
        <f t="shared" si="34"/>
        <v>0</v>
      </c>
      <c r="V227" t="s">
        <v>1384</v>
      </c>
      <c r="W227">
        <f t="shared" si="35"/>
        <v>1</v>
      </c>
      <c r="X227" t="s">
        <v>39</v>
      </c>
      <c r="Y227">
        <f t="shared" si="36"/>
        <v>0</v>
      </c>
      <c r="Z227" t="s">
        <v>37</v>
      </c>
      <c r="AA227">
        <f t="shared" si="37"/>
        <v>0</v>
      </c>
      <c r="AB227" t="s">
        <v>937</v>
      </c>
      <c r="AD227" t="s">
        <v>1384</v>
      </c>
      <c r="AE227">
        <f t="shared" si="38"/>
        <v>1</v>
      </c>
      <c r="AF227" t="s">
        <v>40</v>
      </c>
      <c r="AG227">
        <f t="shared" si="39"/>
        <v>0</v>
      </c>
    </row>
    <row r="228" spans="1:33" x14ac:dyDescent="0.2">
      <c r="A228" t="s">
        <v>919</v>
      </c>
      <c r="B228" t="s">
        <v>920</v>
      </c>
      <c r="C228" t="s">
        <v>921</v>
      </c>
      <c r="D228" t="s">
        <v>510</v>
      </c>
      <c r="I228" t="s">
        <v>29</v>
      </c>
      <c r="J228" t="s">
        <v>869</v>
      </c>
      <c r="K228" t="s">
        <v>31</v>
      </c>
      <c r="L228" t="s">
        <v>32</v>
      </c>
      <c r="M228" t="s">
        <v>33</v>
      </c>
      <c r="N228" t="s">
        <v>34</v>
      </c>
      <c r="O228" t="s">
        <v>35</v>
      </c>
      <c r="P228" t="s">
        <v>36</v>
      </c>
      <c r="Q228">
        <f t="shared" si="32"/>
        <v>0</v>
      </c>
      <c r="R228" t="s">
        <v>37</v>
      </c>
      <c r="S228">
        <f t="shared" si="33"/>
        <v>0</v>
      </c>
      <c r="T228" t="s">
        <v>37</v>
      </c>
      <c r="U228">
        <f t="shared" si="34"/>
        <v>0</v>
      </c>
      <c r="V228" t="s">
        <v>36</v>
      </c>
      <c r="W228">
        <f t="shared" si="35"/>
        <v>0</v>
      </c>
      <c r="X228" t="s">
        <v>39</v>
      </c>
      <c r="Y228">
        <f t="shared" si="36"/>
        <v>0</v>
      </c>
      <c r="Z228" t="s">
        <v>37</v>
      </c>
      <c r="AA228">
        <f t="shared" si="37"/>
        <v>0</v>
      </c>
      <c r="AB228" t="s">
        <v>393</v>
      </c>
      <c r="AD228" t="s">
        <v>36</v>
      </c>
      <c r="AE228">
        <f t="shared" si="38"/>
        <v>0</v>
      </c>
      <c r="AF228" t="s">
        <v>40</v>
      </c>
      <c r="AG228">
        <f t="shared" si="39"/>
        <v>0</v>
      </c>
    </row>
    <row r="229" spans="1:33" x14ac:dyDescent="0.2">
      <c r="A229" t="s">
        <v>1385</v>
      </c>
      <c r="B229" t="s">
        <v>1386</v>
      </c>
      <c r="C229" t="s">
        <v>1387</v>
      </c>
      <c r="D229" t="s">
        <v>510</v>
      </c>
      <c r="I229" t="s">
        <v>29</v>
      </c>
      <c r="J229" t="s">
        <v>869</v>
      </c>
      <c r="K229" t="s">
        <v>31</v>
      </c>
      <c r="L229" t="s">
        <v>32</v>
      </c>
      <c r="M229" t="s">
        <v>33</v>
      </c>
      <c r="N229" t="s">
        <v>34</v>
      </c>
      <c r="O229" t="s">
        <v>35</v>
      </c>
      <c r="P229" t="s">
        <v>36</v>
      </c>
      <c r="Q229">
        <f t="shared" si="32"/>
        <v>0</v>
      </c>
      <c r="R229" t="s">
        <v>37</v>
      </c>
      <c r="S229">
        <f t="shared" si="33"/>
        <v>0</v>
      </c>
      <c r="T229" t="s">
        <v>37</v>
      </c>
      <c r="U229">
        <f t="shared" si="34"/>
        <v>0</v>
      </c>
      <c r="V229" t="s">
        <v>36</v>
      </c>
      <c r="W229">
        <f t="shared" si="35"/>
        <v>0</v>
      </c>
      <c r="X229" t="s">
        <v>39</v>
      </c>
      <c r="Y229">
        <f t="shared" si="36"/>
        <v>0</v>
      </c>
      <c r="Z229" t="s">
        <v>37</v>
      </c>
      <c r="AA229">
        <f t="shared" si="37"/>
        <v>0</v>
      </c>
      <c r="AB229" t="s">
        <v>1125</v>
      </c>
      <c r="AD229" t="s">
        <v>36</v>
      </c>
      <c r="AE229">
        <f t="shared" si="38"/>
        <v>0</v>
      </c>
      <c r="AF229" t="s">
        <v>80</v>
      </c>
      <c r="AG229">
        <f t="shared" si="39"/>
        <v>1</v>
      </c>
    </row>
    <row r="230" spans="1:33" x14ac:dyDescent="0.2">
      <c r="A230" t="s">
        <v>602</v>
      </c>
      <c r="B230" t="s">
        <v>603</v>
      </c>
      <c r="C230" t="s">
        <v>604</v>
      </c>
      <c r="D230" t="s">
        <v>510</v>
      </c>
      <c r="I230" t="s">
        <v>29</v>
      </c>
      <c r="J230" t="s">
        <v>869</v>
      </c>
      <c r="K230" t="s">
        <v>31</v>
      </c>
      <c r="L230" t="s">
        <v>32</v>
      </c>
      <c r="M230" t="s">
        <v>33</v>
      </c>
      <c r="N230" t="s">
        <v>34</v>
      </c>
      <c r="O230" t="s">
        <v>35</v>
      </c>
      <c r="P230" t="s">
        <v>36</v>
      </c>
      <c r="Q230">
        <f t="shared" si="32"/>
        <v>0</v>
      </c>
      <c r="R230" t="s">
        <v>37</v>
      </c>
      <c r="S230">
        <f t="shared" si="33"/>
        <v>0</v>
      </c>
      <c r="T230" t="s">
        <v>37</v>
      </c>
      <c r="U230">
        <f t="shared" si="34"/>
        <v>0</v>
      </c>
      <c r="V230" t="s">
        <v>136</v>
      </c>
      <c r="W230">
        <f t="shared" si="35"/>
        <v>1</v>
      </c>
      <c r="X230" t="s">
        <v>39</v>
      </c>
      <c r="Y230">
        <f t="shared" si="36"/>
        <v>0</v>
      </c>
      <c r="Z230" t="s">
        <v>605</v>
      </c>
      <c r="AA230">
        <f t="shared" si="37"/>
        <v>1</v>
      </c>
      <c r="AB230" t="s">
        <v>54</v>
      </c>
      <c r="AD230" t="s">
        <v>36</v>
      </c>
      <c r="AE230">
        <f t="shared" si="38"/>
        <v>0</v>
      </c>
      <c r="AF230" t="s">
        <v>606</v>
      </c>
      <c r="AG230">
        <f t="shared" si="39"/>
        <v>1</v>
      </c>
    </row>
    <row r="231" spans="1:33" x14ac:dyDescent="0.2">
      <c r="A231" t="s">
        <v>1388</v>
      </c>
      <c r="B231" t="s">
        <v>1389</v>
      </c>
      <c r="C231" t="s">
        <v>1390</v>
      </c>
      <c r="D231" t="s">
        <v>510</v>
      </c>
      <c r="I231" t="s">
        <v>29</v>
      </c>
      <c r="J231" t="s">
        <v>869</v>
      </c>
      <c r="K231" t="s">
        <v>31</v>
      </c>
      <c r="L231" t="s">
        <v>32</v>
      </c>
      <c r="M231" t="s">
        <v>33</v>
      </c>
      <c r="N231" t="s">
        <v>34</v>
      </c>
      <c r="O231" t="s">
        <v>35</v>
      </c>
      <c r="P231" t="s">
        <v>36</v>
      </c>
      <c r="Q231">
        <f t="shared" si="32"/>
        <v>0</v>
      </c>
      <c r="R231" t="s">
        <v>37</v>
      </c>
      <c r="S231">
        <f t="shared" si="33"/>
        <v>0</v>
      </c>
      <c r="T231" t="s">
        <v>37</v>
      </c>
      <c r="U231">
        <f t="shared" si="34"/>
        <v>0</v>
      </c>
      <c r="V231" t="s">
        <v>36</v>
      </c>
      <c r="W231">
        <f t="shared" si="35"/>
        <v>0</v>
      </c>
      <c r="X231" t="s">
        <v>39</v>
      </c>
      <c r="Y231">
        <f t="shared" si="36"/>
        <v>0</v>
      </c>
      <c r="Z231" t="s">
        <v>37</v>
      </c>
      <c r="AA231">
        <f t="shared" si="37"/>
        <v>0</v>
      </c>
      <c r="AB231" t="s">
        <v>48</v>
      </c>
      <c r="AD231" t="s">
        <v>36</v>
      </c>
      <c r="AE231">
        <f t="shared" si="38"/>
        <v>0</v>
      </c>
      <c r="AF231" t="s">
        <v>40</v>
      </c>
      <c r="AG231">
        <f t="shared" si="39"/>
        <v>0</v>
      </c>
    </row>
    <row r="232" spans="1:33" x14ac:dyDescent="0.2">
      <c r="A232" t="s">
        <v>1391</v>
      </c>
      <c r="B232" t="s">
        <v>1392</v>
      </c>
      <c r="C232" t="s">
        <v>1393</v>
      </c>
      <c r="D232" t="s">
        <v>510</v>
      </c>
      <c r="I232" t="s">
        <v>29</v>
      </c>
      <c r="J232" t="s">
        <v>869</v>
      </c>
      <c r="K232" t="s">
        <v>31</v>
      </c>
      <c r="L232" t="s">
        <v>32</v>
      </c>
      <c r="M232" t="s">
        <v>33</v>
      </c>
      <c r="N232" t="s">
        <v>34</v>
      </c>
      <c r="O232" t="s">
        <v>35</v>
      </c>
      <c r="P232" t="s">
        <v>36</v>
      </c>
      <c r="Q232">
        <f t="shared" si="32"/>
        <v>0</v>
      </c>
      <c r="R232" t="s">
        <v>392</v>
      </c>
      <c r="S232">
        <f t="shared" si="33"/>
        <v>1</v>
      </c>
      <c r="T232" t="s">
        <v>392</v>
      </c>
      <c r="U232">
        <f t="shared" si="34"/>
        <v>1</v>
      </c>
      <c r="V232" t="s">
        <v>36</v>
      </c>
      <c r="W232">
        <f t="shared" si="35"/>
        <v>0</v>
      </c>
      <c r="X232" t="s">
        <v>39</v>
      </c>
      <c r="Y232">
        <f t="shared" si="36"/>
        <v>0</v>
      </c>
      <c r="Z232" t="s">
        <v>37</v>
      </c>
      <c r="AA232">
        <f t="shared" si="37"/>
        <v>0</v>
      </c>
      <c r="AB232" t="s">
        <v>99</v>
      </c>
      <c r="AD232" t="s">
        <v>36</v>
      </c>
      <c r="AE232">
        <f t="shared" si="38"/>
        <v>0</v>
      </c>
      <c r="AF232" t="s">
        <v>40</v>
      </c>
      <c r="AG232">
        <f t="shared" si="39"/>
        <v>0</v>
      </c>
    </row>
    <row r="233" spans="1:33" x14ac:dyDescent="0.2">
      <c r="A233" t="s">
        <v>627</v>
      </c>
      <c r="B233" t="s">
        <v>628</v>
      </c>
      <c r="C233" t="s">
        <v>629</v>
      </c>
      <c r="D233" t="s">
        <v>510</v>
      </c>
      <c r="I233" t="s">
        <v>29</v>
      </c>
      <c r="J233" t="s">
        <v>869</v>
      </c>
      <c r="K233" t="s">
        <v>31</v>
      </c>
      <c r="L233" t="s">
        <v>32</v>
      </c>
      <c r="M233" t="s">
        <v>33</v>
      </c>
      <c r="N233" t="s">
        <v>34</v>
      </c>
      <c r="O233" t="s">
        <v>35</v>
      </c>
      <c r="P233" t="s">
        <v>36</v>
      </c>
      <c r="Q233">
        <f t="shared" si="32"/>
        <v>0</v>
      </c>
      <c r="R233" t="s">
        <v>37</v>
      </c>
      <c r="S233">
        <f t="shared" si="33"/>
        <v>0</v>
      </c>
      <c r="T233" t="s">
        <v>37</v>
      </c>
      <c r="U233">
        <f t="shared" si="34"/>
        <v>0</v>
      </c>
      <c r="V233" t="s">
        <v>36</v>
      </c>
      <c r="W233">
        <f t="shared" si="35"/>
        <v>0</v>
      </c>
      <c r="X233" t="s">
        <v>39</v>
      </c>
      <c r="Y233">
        <f t="shared" si="36"/>
        <v>0</v>
      </c>
      <c r="Z233" t="s">
        <v>37</v>
      </c>
      <c r="AA233">
        <f t="shared" si="37"/>
        <v>0</v>
      </c>
      <c r="AB233" t="s">
        <v>54</v>
      </c>
      <c r="AD233" t="s">
        <v>36</v>
      </c>
      <c r="AE233">
        <f t="shared" si="38"/>
        <v>0</v>
      </c>
      <c r="AF233" t="s">
        <v>80</v>
      </c>
      <c r="AG233">
        <f t="shared" si="39"/>
        <v>1</v>
      </c>
    </row>
    <row r="234" spans="1:33" x14ac:dyDescent="0.2">
      <c r="A234" t="s">
        <v>633</v>
      </c>
      <c r="B234" t="s">
        <v>634</v>
      </c>
      <c r="C234" t="s">
        <v>635</v>
      </c>
      <c r="D234" t="s">
        <v>510</v>
      </c>
      <c r="I234" t="s">
        <v>29</v>
      </c>
      <c r="J234" t="s">
        <v>869</v>
      </c>
      <c r="K234" t="s">
        <v>490</v>
      </c>
      <c r="L234" t="s">
        <v>874</v>
      </c>
      <c r="M234" t="s">
        <v>33</v>
      </c>
      <c r="N234" t="s">
        <v>34</v>
      </c>
      <c r="O234" t="s">
        <v>35</v>
      </c>
      <c r="P234" t="s">
        <v>36</v>
      </c>
      <c r="Q234">
        <f t="shared" si="32"/>
        <v>0</v>
      </c>
      <c r="R234" t="s">
        <v>37</v>
      </c>
      <c r="S234">
        <f t="shared" si="33"/>
        <v>0</v>
      </c>
      <c r="T234" t="s">
        <v>37</v>
      </c>
      <c r="U234">
        <f t="shared" si="34"/>
        <v>0</v>
      </c>
      <c r="V234" t="s">
        <v>36</v>
      </c>
      <c r="W234">
        <f t="shared" si="35"/>
        <v>0</v>
      </c>
      <c r="X234" t="s">
        <v>39</v>
      </c>
      <c r="Y234">
        <f t="shared" si="36"/>
        <v>0</v>
      </c>
      <c r="Z234" t="s">
        <v>37</v>
      </c>
      <c r="AA234">
        <f t="shared" si="37"/>
        <v>0</v>
      </c>
      <c r="AB234" t="s">
        <v>48</v>
      </c>
      <c r="AD234" t="s">
        <v>36</v>
      </c>
      <c r="AE234">
        <f t="shared" si="38"/>
        <v>0</v>
      </c>
      <c r="AF234" t="s">
        <v>40</v>
      </c>
      <c r="AG234">
        <f t="shared" si="39"/>
        <v>0</v>
      </c>
    </row>
    <row r="235" spans="1:33" x14ac:dyDescent="0.2">
      <c r="A235" t="s">
        <v>1394</v>
      </c>
      <c r="B235" t="s">
        <v>1395</v>
      </c>
      <c r="C235" t="s">
        <v>1396</v>
      </c>
      <c r="D235" t="s">
        <v>510</v>
      </c>
      <c r="I235" t="s">
        <v>29</v>
      </c>
      <c r="J235" t="s">
        <v>869</v>
      </c>
      <c r="K235" t="s">
        <v>31</v>
      </c>
      <c r="L235" t="s">
        <v>32</v>
      </c>
      <c r="M235" t="s">
        <v>33</v>
      </c>
      <c r="N235" t="s">
        <v>34</v>
      </c>
      <c r="O235" t="s">
        <v>35</v>
      </c>
      <c r="P235" t="s">
        <v>36</v>
      </c>
      <c r="Q235">
        <f t="shared" si="32"/>
        <v>0</v>
      </c>
      <c r="R235" t="s">
        <v>833</v>
      </c>
      <c r="S235">
        <f t="shared" si="33"/>
        <v>1</v>
      </c>
      <c r="T235" t="s">
        <v>37</v>
      </c>
      <c r="U235">
        <f t="shared" si="34"/>
        <v>0</v>
      </c>
      <c r="V235" t="s">
        <v>36</v>
      </c>
      <c r="W235">
        <f t="shared" si="35"/>
        <v>0</v>
      </c>
      <c r="X235" t="s">
        <v>39</v>
      </c>
      <c r="Y235">
        <f t="shared" si="36"/>
        <v>0</v>
      </c>
      <c r="Z235" t="s">
        <v>37</v>
      </c>
      <c r="AA235">
        <f t="shared" si="37"/>
        <v>0</v>
      </c>
      <c r="AB235" t="s">
        <v>48</v>
      </c>
      <c r="AD235" t="s">
        <v>36</v>
      </c>
      <c r="AE235">
        <f t="shared" si="38"/>
        <v>0</v>
      </c>
      <c r="AF235" t="s">
        <v>212</v>
      </c>
      <c r="AG235">
        <f t="shared" si="39"/>
        <v>1</v>
      </c>
    </row>
    <row r="236" spans="1:33" x14ac:dyDescent="0.2">
      <c r="A236" t="s">
        <v>1397</v>
      </c>
      <c r="B236" t="s">
        <v>1398</v>
      </c>
      <c r="C236" t="s">
        <v>1399</v>
      </c>
      <c r="D236" t="s">
        <v>510</v>
      </c>
      <c r="I236" t="s">
        <v>29</v>
      </c>
      <c r="J236" t="s">
        <v>869</v>
      </c>
      <c r="K236" t="s">
        <v>31</v>
      </c>
      <c r="L236" t="s">
        <v>32</v>
      </c>
      <c r="M236" t="s">
        <v>33</v>
      </c>
      <c r="N236" t="s">
        <v>34</v>
      </c>
      <c r="O236" t="s">
        <v>35</v>
      </c>
      <c r="P236" t="s">
        <v>36</v>
      </c>
      <c r="Q236">
        <f t="shared" si="32"/>
        <v>0</v>
      </c>
      <c r="R236" t="s">
        <v>37</v>
      </c>
      <c r="S236">
        <f t="shared" si="33"/>
        <v>0</v>
      </c>
      <c r="T236" t="s">
        <v>37</v>
      </c>
      <c r="U236">
        <f t="shared" si="34"/>
        <v>0</v>
      </c>
      <c r="V236" t="s">
        <v>36</v>
      </c>
      <c r="W236">
        <f t="shared" si="35"/>
        <v>0</v>
      </c>
      <c r="X236" t="s">
        <v>39</v>
      </c>
      <c r="Y236">
        <f t="shared" si="36"/>
        <v>0</v>
      </c>
      <c r="Z236" t="s">
        <v>37</v>
      </c>
      <c r="AA236">
        <f t="shared" si="37"/>
        <v>0</v>
      </c>
      <c r="AB236" t="s">
        <v>54</v>
      </c>
      <c r="AD236" t="s">
        <v>36</v>
      </c>
      <c r="AE236">
        <f t="shared" si="38"/>
        <v>0</v>
      </c>
      <c r="AF236" t="s">
        <v>80</v>
      </c>
      <c r="AG236">
        <f t="shared" si="39"/>
        <v>1</v>
      </c>
    </row>
    <row r="237" spans="1:33" x14ac:dyDescent="0.2">
      <c r="A237" t="s">
        <v>1400</v>
      </c>
      <c r="B237" t="s">
        <v>1401</v>
      </c>
      <c r="C237" t="s">
        <v>1402</v>
      </c>
      <c r="D237" t="s">
        <v>510</v>
      </c>
      <c r="I237" t="s">
        <v>29</v>
      </c>
      <c r="J237" t="s">
        <v>869</v>
      </c>
      <c r="K237" t="s">
        <v>31</v>
      </c>
      <c r="L237" t="s">
        <v>32</v>
      </c>
      <c r="M237" t="s">
        <v>33</v>
      </c>
      <c r="N237" t="s">
        <v>34</v>
      </c>
      <c r="O237" t="s">
        <v>35</v>
      </c>
      <c r="P237" t="s">
        <v>73</v>
      </c>
      <c r="Q237">
        <f t="shared" si="32"/>
        <v>1</v>
      </c>
      <c r="R237" t="s">
        <v>37</v>
      </c>
      <c r="S237">
        <f t="shared" si="33"/>
        <v>0</v>
      </c>
      <c r="T237" t="s">
        <v>37</v>
      </c>
      <c r="U237">
        <f t="shared" si="34"/>
        <v>0</v>
      </c>
      <c r="V237" t="s">
        <v>36</v>
      </c>
      <c r="W237">
        <f t="shared" si="35"/>
        <v>0</v>
      </c>
      <c r="X237" t="s">
        <v>39</v>
      </c>
      <c r="Y237">
        <f t="shared" si="36"/>
        <v>0</v>
      </c>
      <c r="Z237" t="s">
        <v>37</v>
      </c>
      <c r="AA237">
        <f t="shared" si="37"/>
        <v>0</v>
      </c>
      <c r="AB237" t="s">
        <v>430</v>
      </c>
      <c r="AD237" t="s">
        <v>36</v>
      </c>
      <c r="AE237">
        <f t="shared" si="38"/>
        <v>0</v>
      </c>
      <c r="AF237" t="s">
        <v>40</v>
      </c>
      <c r="AG237">
        <f t="shared" si="39"/>
        <v>0</v>
      </c>
    </row>
    <row r="238" spans="1:33" x14ac:dyDescent="0.2">
      <c r="A238" t="s">
        <v>1403</v>
      </c>
      <c r="B238" t="s">
        <v>1404</v>
      </c>
      <c r="C238" t="s">
        <v>1405</v>
      </c>
      <c r="D238" t="s">
        <v>510</v>
      </c>
      <c r="I238" t="s">
        <v>29</v>
      </c>
      <c r="J238" t="s">
        <v>869</v>
      </c>
      <c r="K238" t="s">
        <v>31</v>
      </c>
      <c r="L238" t="s">
        <v>32</v>
      </c>
      <c r="M238" t="s">
        <v>33</v>
      </c>
      <c r="N238" t="s">
        <v>34</v>
      </c>
      <c r="O238" t="s">
        <v>35</v>
      </c>
      <c r="P238" t="s">
        <v>73</v>
      </c>
      <c r="Q238">
        <f t="shared" si="32"/>
        <v>1</v>
      </c>
      <c r="R238" t="s">
        <v>37</v>
      </c>
      <c r="S238">
        <f t="shared" si="33"/>
        <v>0</v>
      </c>
      <c r="T238" t="s">
        <v>37</v>
      </c>
      <c r="U238">
        <f t="shared" si="34"/>
        <v>0</v>
      </c>
      <c r="V238" t="s">
        <v>112</v>
      </c>
      <c r="W238">
        <f t="shared" si="35"/>
        <v>1</v>
      </c>
      <c r="X238" t="s">
        <v>39</v>
      </c>
      <c r="Y238">
        <f t="shared" si="36"/>
        <v>0</v>
      </c>
      <c r="Z238" t="s">
        <v>37</v>
      </c>
      <c r="AA238">
        <f t="shared" si="37"/>
        <v>0</v>
      </c>
      <c r="AB238" t="s">
        <v>48</v>
      </c>
      <c r="AD238" t="s">
        <v>112</v>
      </c>
      <c r="AE238">
        <f t="shared" si="38"/>
        <v>1</v>
      </c>
      <c r="AF238" t="s">
        <v>40</v>
      </c>
      <c r="AG238">
        <f t="shared" si="39"/>
        <v>0</v>
      </c>
    </row>
    <row r="239" spans="1:33" x14ac:dyDescent="0.2">
      <c r="A239" t="s">
        <v>1406</v>
      </c>
      <c r="B239" t="s">
        <v>1407</v>
      </c>
      <c r="C239" t="s">
        <v>1408</v>
      </c>
      <c r="D239" t="s">
        <v>510</v>
      </c>
      <c r="I239" t="s">
        <v>29</v>
      </c>
      <c r="J239" t="s">
        <v>869</v>
      </c>
      <c r="K239" t="s">
        <v>31</v>
      </c>
      <c r="L239" t="s">
        <v>32</v>
      </c>
      <c r="M239" t="s">
        <v>33</v>
      </c>
      <c r="N239" t="s">
        <v>34</v>
      </c>
      <c r="O239" t="s">
        <v>35</v>
      </c>
      <c r="P239" t="s">
        <v>36</v>
      </c>
      <c r="Q239">
        <f t="shared" si="32"/>
        <v>0</v>
      </c>
      <c r="R239" t="s">
        <v>37</v>
      </c>
      <c r="S239">
        <f t="shared" si="33"/>
        <v>0</v>
      </c>
      <c r="T239" t="s">
        <v>37</v>
      </c>
      <c r="U239">
        <f t="shared" si="34"/>
        <v>0</v>
      </c>
      <c r="V239" t="s">
        <v>36</v>
      </c>
      <c r="W239">
        <f t="shared" si="35"/>
        <v>0</v>
      </c>
      <c r="X239" t="s">
        <v>39</v>
      </c>
      <c r="Y239">
        <f t="shared" si="36"/>
        <v>0</v>
      </c>
      <c r="Z239" t="s">
        <v>37</v>
      </c>
      <c r="AA239">
        <f t="shared" si="37"/>
        <v>0</v>
      </c>
      <c r="AB239" t="s">
        <v>48</v>
      </c>
      <c r="AD239" t="s">
        <v>36</v>
      </c>
      <c r="AE239">
        <f t="shared" si="38"/>
        <v>0</v>
      </c>
      <c r="AF239" t="s">
        <v>40</v>
      </c>
      <c r="AG239">
        <f t="shared" si="39"/>
        <v>0</v>
      </c>
    </row>
    <row r="240" spans="1:33" x14ac:dyDescent="0.2">
      <c r="A240" s="1">
        <v>512345</v>
      </c>
      <c r="B240" t="s">
        <v>1409</v>
      </c>
      <c r="C240" t="s">
        <v>1410</v>
      </c>
      <c r="D240" t="s">
        <v>510</v>
      </c>
      <c r="I240" t="s">
        <v>29</v>
      </c>
      <c r="J240" t="s">
        <v>869</v>
      </c>
      <c r="K240" t="s">
        <v>31</v>
      </c>
      <c r="L240" t="s">
        <v>32</v>
      </c>
      <c r="M240" t="s">
        <v>33</v>
      </c>
      <c r="N240" t="s">
        <v>34</v>
      </c>
      <c r="O240" t="s">
        <v>35</v>
      </c>
      <c r="P240" t="s">
        <v>36</v>
      </c>
      <c r="Q240">
        <f t="shared" si="32"/>
        <v>0</v>
      </c>
      <c r="R240" t="s">
        <v>37</v>
      </c>
      <c r="S240">
        <f t="shared" si="33"/>
        <v>0</v>
      </c>
      <c r="T240" t="s">
        <v>37</v>
      </c>
      <c r="U240">
        <f t="shared" si="34"/>
        <v>0</v>
      </c>
      <c r="V240" t="s">
        <v>36</v>
      </c>
      <c r="W240">
        <f t="shared" si="35"/>
        <v>0</v>
      </c>
      <c r="X240" t="s">
        <v>39</v>
      </c>
      <c r="Y240">
        <f t="shared" si="36"/>
        <v>0</v>
      </c>
      <c r="Z240" t="s">
        <v>37</v>
      </c>
      <c r="AA240">
        <f t="shared" si="37"/>
        <v>0</v>
      </c>
      <c r="AB240" t="s">
        <v>48</v>
      </c>
      <c r="AD240" t="s">
        <v>36</v>
      </c>
      <c r="AE240">
        <f t="shared" si="38"/>
        <v>0</v>
      </c>
      <c r="AF240" t="s">
        <v>623</v>
      </c>
      <c r="AG240">
        <f t="shared" si="39"/>
        <v>1</v>
      </c>
    </row>
    <row r="241" spans="1:33" x14ac:dyDescent="0.2">
      <c r="A241" t="s">
        <v>1411</v>
      </c>
      <c r="B241" t="s">
        <v>1412</v>
      </c>
      <c r="C241" t="s">
        <v>1413</v>
      </c>
      <c r="D241" t="s">
        <v>510</v>
      </c>
      <c r="I241" t="s">
        <v>29</v>
      </c>
      <c r="J241" t="s">
        <v>869</v>
      </c>
      <c r="K241" t="s">
        <v>31</v>
      </c>
      <c r="L241" t="s">
        <v>32</v>
      </c>
      <c r="M241" t="s">
        <v>33</v>
      </c>
      <c r="N241" t="s">
        <v>34</v>
      </c>
      <c r="O241" t="s">
        <v>35</v>
      </c>
      <c r="P241" t="s">
        <v>36</v>
      </c>
      <c r="Q241">
        <f t="shared" si="32"/>
        <v>0</v>
      </c>
      <c r="R241" t="s">
        <v>37</v>
      </c>
      <c r="S241">
        <f t="shared" si="33"/>
        <v>0</v>
      </c>
      <c r="T241" t="s">
        <v>37</v>
      </c>
      <c r="U241">
        <f t="shared" si="34"/>
        <v>0</v>
      </c>
      <c r="V241" t="s">
        <v>36</v>
      </c>
      <c r="W241">
        <f t="shared" si="35"/>
        <v>0</v>
      </c>
      <c r="X241" t="s">
        <v>39</v>
      </c>
      <c r="Y241">
        <f t="shared" si="36"/>
        <v>0</v>
      </c>
      <c r="Z241" t="s">
        <v>37</v>
      </c>
      <c r="AA241">
        <f t="shared" si="37"/>
        <v>0</v>
      </c>
      <c r="AB241" t="s">
        <v>48</v>
      </c>
      <c r="AD241" t="s">
        <v>36</v>
      </c>
      <c r="AE241">
        <f t="shared" si="38"/>
        <v>0</v>
      </c>
      <c r="AF241" t="s">
        <v>524</v>
      </c>
      <c r="AG241">
        <f t="shared" si="39"/>
        <v>1</v>
      </c>
    </row>
    <row r="242" spans="1:33" x14ac:dyDescent="0.2">
      <c r="A242" t="s">
        <v>1414</v>
      </c>
      <c r="B242" t="s">
        <v>1415</v>
      </c>
      <c r="C242" t="s">
        <v>557</v>
      </c>
      <c r="D242" t="s">
        <v>510</v>
      </c>
      <c r="I242" t="s">
        <v>29</v>
      </c>
      <c r="J242" t="s">
        <v>869</v>
      </c>
      <c r="K242" t="s">
        <v>490</v>
      </c>
      <c r="L242" t="s">
        <v>874</v>
      </c>
      <c r="M242" t="s">
        <v>33</v>
      </c>
      <c r="N242" t="s">
        <v>34</v>
      </c>
      <c r="O242" t="s">
        <v>35</v>
      </c>
      <c r="P242" t="s">
        <v>36</v>
      </c>
      <c r="Q242">
        <f t="shared" si="32"/>
        <v>0</v>
      </c>
      <c r="R242" t="s">
        <v>37</v>
      </c>
      <c r="S242">
        <f t="shared" si="33"/>
        <v>0</v>
      </c>
      <c r="T242" t="s">
        <v>37</v>
      </c>
      <c r="U242">
        <f t="shared" si="34"/>
        <v>0</v>
      </c>
      <c r="V242" t="s">
        <v>36</v>
      </c>
      <c r="W242">
        <f t="shared" si="35"/>
        <v>0</v>
      </c>
      <c r="X242" t="s">
        <v>39</v>
      </c>
      <c r="Y242">
        <f t="shared" si="36"/>
        <v>0</v>
      </c>
      <c r="Z242" t="s">
        <v>37</v>
      </c>
      <c r="AA242">
        <f t="shared" si="37"/>
        <v>0</v>
      </c>
      <c r="AB242" t="s">
        <v>48</v>
      </c>
      <c r="AD242" t="s">
        <v>36</v>
      </c>
      <c r="AE242">
        <f t="shared" si="38"/>
        <v>0</v>
      </c>
      <c r="AF242" t="s">
        <v>40</v>
      </c>
      <c r="AG242">
        <f t="shared" si="39"/>
        <v>0</v>
      </c>
    </row>
    <row r="243" spans="1:33" x14ac:dyDescent="0.2">
      <c r="A243" t="s">
        <v>1416</v>
      </c>
      <c r="B243" t="s">
        <v>1417</v>
      </c>
      <c r="C243" t="s">
        <v>1418</v>
      </c>
      <c r="D243" t="s">
        <v>510</v>
      </c>
      <c r="I243" t="s">
        <v>29</v>
      </c>
      <c r="J243" t="s">
        <v>869</v>
      </c>
      <c r="K243" t="s">
        <v>31</v>
      </c>
      <c r="L243" t="s">
        <v>32</v>
      </c>
      <c r="M243" t="s">
        <v>33</v>
      </c>
      <c r="N243" t="s">
        <v>34</v>
      </c>
      <c r="O243" t="s">
        <v>35</v>
      </c>
      <c r="P243" t="s">
        <v>36</v>
      </c>
      <c r="Q243">
        <f t="shared" si="32"/>
        <v>0</v>
      </c>
      <c r="R243" t="s">
        <v>37</v>
      </c>
      <c r="S243">
        <f t="shared" si="33"/>
        <v>0</v>
      </c>
      <c r="T243" t="s">
        <v>37</v>
      </c>
      <c r="U243">
        <f t="shared" si="34"/>
        <v>0</v>
      </c>
      <c r="V243" t="s">
        <v>36</v>
      </c>
      <c r="W243">
        <f t="shared" si="35"/>
        <v>0</v>
      </c>
      <c r="X243" t="s">
        <v>39</v>
      </c>
      <c r="Y243">
        <f t="shared" si="36"/>
        <v>0</v>
      </c>
      <c r="Z243" t="s">
        <v>37</v>
      </c>
      <c r="AA243">
        <f t="shared" si="37"/>
        <v>0</v>
      </c>
      <c r="AB243" t="s">
        <v>48</v>
      </c>
      <c r="AD243" t="s">
        <v>36</v>
      </c>
      <c r="AE243">
        <f t="shared" si="38"/>
        <v>0</v>
      </c>
      <c r="AF243" t="s">
        <v>40</v>
      </c>
      <c r="AG243">
        <f t="shared" si="39"/>
        <v>0</v>
      </c>
    </row>
    <row r="244" spans="1:33" x14ac:dyDescent="0.2">
      <c r="A244" t="s">
        <v>1419</v>
      </c>
      <c r="B244" t="s">
        <v>1420</v>
      </c>
      <c r="C244" t="s">
        <v>1421</v>
      </c>
      <c r="D244" t="s">
        <v>510</v>
      </c>
      <c r="I244" t="s">
        <v>29</v>
      </c>
      <c r="J244" t="s">
        <v>869</v>
      </c>
      <c r="K244" t="s">
        <v>31</v>
      </c>
      <c r="L244" t="s">
        <v>32</v>
      </c>
      <c r="M244" t="s">
        <v>33</v>
      </c>
      <c r="N244" t="s">
        <v>34</v>
      </c>
      <c r="O244" t="s">
        <v>35</v>
      </c>
      <c r="P244" t="s">
        <v>36</v>
      </c>
      <c r="Q244">
        <f t="shared" si="32"/>
        <v>0</v>
      </c>
      <c r="R244" t="s">
        <v>37</v>
      </c>
      <c r="S244">
        <f t="shared" si="33"/>
        <v>0</v>
      </c>
      <c r="T244" t="s">
        <v>37</v>
      </c>
      <c r="U244">
        <f t="shared" si="34"/>
        <v>0</v>
      </c>
      <c r="V244" t="s">
        <v>36</v>
      </c>
      <c r="W244">
        <f t="shared" si="35"/>
        <v>0</v>
      </c>
      <c r="X244" t="s">
        <v>39</v>
      </c>
      <c r="Y244">
        <f t="shared" si="36"/>
        <v>0</v>
      </c>
      <c r="Z244" t="s">
        <v>37</v>
      </c>
      <c r="AA244">
        <f t="shared" si="37"/>
        <v>0</v>
      </c>
      <c r="AB244" t="s">
        <v>65</v>
      </c>
      <c r="AD244" t="s">
        <v>36</v>
      </c>
      <c r="AE244">
        <f t="shared" si="38"/>
        <v>0</v>
      </c>
      <c r="AF244" t="s">
        <v>40</v>
      </c>
      <c r="AG244">
        <f t="shared" si="39"/>
        <v>0</v>
      </c>
    </row>
    <row r="245" spans="1:33" x14ac:dyDescent="0.2">
      <c r="A245" t="s">
        <v>1422</v>
      </c>
      <c r="B245" t="s">
        <v>1423</v>
      </c>
      <c r="C245" t="s">
        <v>1424</v>
      </c>
      <c r="D245" t="s">
        <v>510</v>
      </c>
      <c r="I245" t="s">
        <v>29</v>
      </c>
      <c r="J245" t="s">
        <v>869</v>
      </c>
      <c r="K245" t="s">
        <v>31</v>
      </c>
      <c r="L245" t="s">
        <v>32</v>
      </c>
      <c r="M245" t="s">
        <v>33</v>
      </c>
      <c r="N245" t="s">
        <v>34</v>
      </c>
      <c r="O245" t="s">
        <v>35</v>
      </c>
      <c r="P245" t="s">
        <v>36</v>
      </c>
      <c r="Q245">
        <f t="shared" si="32"/>
        <v>0</v>
      </c>
      <c r="R245" t="s">
        <v>37</v>
      </c>
      <c r="S245">
        <f t="shared" si="33"/>
        <v>0</v>
      </c>
      <c r="T245" t="s">
        <v>37</v>
      </c>
      <c r="U245">
        <f t="shared" si="34"/>
        <v>0</v>
      </c>
      <c r="V245" t="s">
        <v>36</v>
      </c>
      <c r="W245">
        <f t="shared" si="35"/>
        <v>0</v>
      </c>
      <c r="X245" t="s">
        <v>39</v>
      </c>
      <c r="Y245">
        <f t="shared" si="36"/>
        <v>0</v>
      </c>
      <c r="Z245" t="s">
        <v>37</v>
      </c>
      <c r="AA245">
        <f t="shared" si="37"/>
        <v>0</v>
      </c>
      <c r="AB245" t="s">
        <v>48</v>
      </c>
      <c r="AD245" t="s">
        <v>36</v>
      </c>
      <c r="AE245">
        <f t="shared" si="38"/>
        <v>0</v>
      </c>
      <c r="AF245" t="s">
        <v>40</v>
      </c>
      <c r="AG245">
        <f t="shared" si="39"/>
        <v>0</v>
      </c>
    </row>
    <row r="246" spans="1:33" x14ac:dyDescent="0.2">
      <c r="A246" t="s">
        <v>1425</v>
      </c>
      <c r="B246" t="s">
        <v>1426</v>
      </c>
      <c r="C246" t="s">
        <v>1427</v>
      </c>
      <c r="D246" t="s">
        <v>510</v>
      </c>
      <c r="I246" t="s">
        <v>29</v>
      </c>
      <c r="J246" t="s">
        <v>869</v>
      </c>
      <c r="K246" t="s">
        <v>31</v>
      </c>
      <c r="L246" t="s">
        <v>32</v>
      </c>
      <c r="M246" t="s">
        <v>33</v>
      </c>
      <c r="N246" t="s">
        <v>34</v>
      </c>
      <c r="O246" t="s">
        <v>35</v>
      </c>
      <c r="P246" t="s">
        <v>36</v>
      </c>
      <c r="Q246">
        <f t="shared" si="32"/>
        <v>0</v>
      </c>
      <c r="R246" t="s">
        <v>37</v>
      </c>
      <c r="S246">
        <f t="shared" si="33"/>
        <v>0</v>
      </c>
      <c r="T246" t="s">
        <v>37</v>
      </c>
      <c r="U246">
        <f t="shared" si="34"/>
        <v>0</v>
      </c>
      <c r="V246" t="s">
        <v>36</v>
      </c>
      <c r="W246">
        <f t="shared" si="35"/>
        <v>0</v>
      </c>
      <c r="X246" t="s">
        <v>39</v>
      </c>
      <c r="Y246">
        <f t="shared" si="36"/>
        <v>0</v>
      </c>
      <c r="Z246" t="s">
        <v>37</v>
      </c>
      <c r="AA246">
        <f t="shared" si="37"/>
        <v>0</v>
      </c>
      <c r="AB246" t="s">
        <v>44</v>
      </c>
      <c r="AD246" t="s">
        <v>36</v>
      </c>
      <c r="AE246">
        <f t="shared" si="38"/>
        <v>0</v>
      </c>
      <c r="AF246" t="s">
        <v>40</v>
      </c>
      <c r="AG246">
        <f t="shared" si="39"/>
        <v>0</v>
      </c>
    </row>
    <row r="247" spans="1:33" x14ac:dyDescent="0.2">
      <c r="A247" t="s">
        <v>1428</v>
      </c>
      <c r="B247" t="s">
        <v>1429</v>
      </c>
      <c r="C247" t="s">
        <v>1430</v>
      </c>
      <c r="D247" t="s">
        <v>510</v>
      </c>
      <c r="I247" t="s">
        <v>29</v>
      </c>
      <c r="J247" t="s">
        <v>869</v>
      </c>
      <c r="K247" t="s">
        <v>31</v>
      </c>
      <c r="L247" t="s">
        <v>32</v>
      </c>
      <c r="M247" t="s">
        <v>33</v>
      </c>
      <c r="N247" t="s">
        <v>34</v>
      </c>
      <c r="O247" t="s">
        <v>35</v>
      </c>
      <c r="P247" t="s">
        <v>323</v>
      </c>
      <c r="Q247">
        <f t="shared" si="32"/>
        <v>1</v>
      </c>
      <c r="R247" t="s">
        <v>37</v>
      </c>
      <c r="S247">
        <f t="shared" si="33"/>
        <v>0</v>
      </c>
      <c r="T247" t="s">
        <v>37</v>
      </c>
      <c r="U247">
        <f t="shared" si="34"/>
        <v>0</v>
      </c>
      <c r="V247" t="s">
        <v>319</v>
      </c>
      <c r="W247">
        <f t="shared" si="35"/>
        <v>1</v>
      </c>
      <c r="X247" t="s">
        <v>39</v>
      </c>
      <c r="Y247">
        <f t="shared" si="36"/>
        <v>0</v>
      </c>
      <c r="Z247" t="s">
        <v>37</v>
      </c>
      <c r="AA247">
        <f t="shared" si="37"/>
        <v>0</v>
      </c>
      <c r="AB247" t="s">
        <v>93</v>
      </c>
      <c r="AD247" t="s">
        <v>319</v>
      </c>
      <c r="AE247">
        <f t="shared" si="38"/>
        <v>1</v>
      </c>
      <c r="AF247" t="s">
        <v>40</v>
      </c>
      <c r="AG247">
        <f t="shared" si="39"/>
        <v>0</v>
      </c>
    </row>
    <row r="248" spans="1:33" x14ac:dyDescent="0.2">
      <c r="A248" t="s">
        <v>1431</v>
      </c>
      <c r="B248" t="s">
        <v>1432</v>
      </c>
      <c r="C248" t="s">
        <v>1433</v>
      </c>
      <c r="D248" t="s">
        <v>510</v>
      </c>
      <c r="I248" t="s">
        <v>29</v>
      </c>
      <c r="J248" t="s">
        <v>869</v>
      </c>
      <c r="K248" t="s">
        <v>31</v>
      </c>
      <c r="L248" t="s">
        <v>32</v>
      </c>
      <c r="M248" t="s">
        <v>33</v>
      </c>
      <c r="N248" t="s">
        <v>34</v>
      </c>
      <c r="O248" t="s">
        <v>35</v>
      </c>
      <c r="P248" t="s">
        <v>36</v>
      </c>
      <c r="Q248">
        <f t="shared" si="32"/>
        <v>0</v>
      </c>
      <c r="R248" t="s">
        <v>37</v>
      </c>
      <c r="S248">
        <f t="shared" si="33"/>
        <v>0</v>
      </c>
      <c r="T248" t="s">
        <v>37</v>
      </c>
      <c r="U248">
        <f t="shared" si="34"/>
        <v>0</v>
      </c>
      <c r="V248" t="s">
        <v>36</v>
      </c>
      <c r="W248">
        <f t="shared" si="35"/>
        <v>0</v>
      </c>
      <c r="X248" t="s">
        <v>39</v>
      </c>
      <c r="Y248">
        <f t="shared" si="36"/>
        <v>0</v>
      </c>
      <c r="Z248" t="s">
        <v>37</v>
      </c>
      <c r="AA248">
        <f t="shared" si="37"/>
        <v>0</v>
      </c>
      <c r="AB248" t="s">
        <v>434</v>
      </c>
      <c r="AD248" t="s">
        <v>36</v>
      </c>
      <c r="AE248">
        <f t="shared" si="38"/>
        <v>0</v>
      </c>
      <c r="AF248" t="s">
        <v>100</v>
      </c>
      <c r="AG248">
        <f t="shared" si="39"/>
        <v>1</v>
      </c>
    </row>
    <row r="249" spans="1:33" x14ac:dyDescent="0.2">
      <c r="A249" t="s">
        <v>1434</v>
      </c>
      <c r="B249" t="s">
        <v>1435</v>
      </c>
      <c r="C249" t="s">
        <v>1436</v>
      </c>
      <c r="D249" t="s">
        <v>510</v>
      </c>
      <c r="I249" t="s">
        <v>29</v>
      </c>
      <c r="J249" t="s">
        <v>869</v>
      </c>
      <c r="K249" t="s">
        <v>31</v>
      </c>
      <c r="L249" t="s">
        <v>32</v>
      </c>
      <c r="M249" t="s">
        <v>33</v>
      </c>
      <c r="N249" t="s">
        <v>34</v>
      </c>
      <c r="O249" t="s">
        <v>35</v>
      </c>
      <c r="P249" t="s">
        <v>36</v>
      </c>
      <c r="Q249">
        <f t="shared" si="32"/>
        <v>0</v>
      </c>
      <c r="R249" t="s">
        <v>37</v>
      </c>
      <c r="S249">
        <f t="shared" si="33"/>
        <v>0</v>
      </c>
      <c r="T249" t="s">
        <v>37</v>
      </c>
      <c r="U249">
        <f t="shared" si="34"/>
        <v>0</v>
      </c>
      <c r="V249" t="s">
        <v>36</v>
      </c>
      <c r="W249">
        <f t="shared" si="35"/>
        <v>0</v>
      </c>
      <c r="X249" t="s">
        <v>39</v>
      </c>
      <c r="Y249">
        <f t="shared" si="36"/>
        <v>0</v>
      </c>
      <c r="Z249" t="s">
        <v>37</v>
      </c>
      <c r="AA249">
        <f t="shared" si="37"/>
        <v>0</v>
      </c>
      <c r="AB249" t="s">
        <v>397</v>
      </c>
      <c r="AD249" t="s">
        <v>36</v>
      </c>
      <c r="AE249">
        <f t="shared" si="38"/>
        <v>0</v>
      </c>
      <c r="AF249" t="s">
        <v>40</v>
      </c>
      <c r="AG249">
        <f t="shared" si="39"/>
        <v>0</v>
      </c>
    </row>
    <row r="250" spans="1:33" x14ac:dyDescent="0.2">
      <c r="A250" t="s">
        <v>1437</v>
      </c>
      <c r="B250" t="s">
        <v>1438</v>
      </c>
      <c r="C250" t="s">
        <v>1439</v>
      </c>
      <c r="D250" t="s">
        <v>510</v>
      </c>
      <c r="I250" t="s">
        <v>29</v>
      </c>
      <c r="J250" t="s">
        <v>869</v>
      </c>
      <c r="K250" t="s">
        <v>31</v>
      </c>
      <c r="L250" t="s">
        <v>32</v>
      </c>
      <c r="M250" t="s">
        <v>33</v>
      </c>
      <c r="N250" t="s">
        <v>34</v>
      </c>
      <c r="O250" t="s">
        <v>35</v>
      </c>
      <c r="P250" t="s">
        <v>36</v>
      </c>
      <c r="Q250">
        <f t="shared" si="32"/>
        <v>0</v>
      </c>
      <c r="R250" t="s">
        <v>37</v>
      </c>
      <c r="S250">
        <f t="shared" si="33"/>
        <v>0</v>
      </c>
      <c r="T250" t="s">
        <v>37</v>
      </c>
      <c r="U250">
        <f t="shared" si="34"/>
        <v>0</v>
      </c>
      <c r="V250" t="s">
        <v>36</v>
      </c>
      <c r="W250">
        <f t="shared" si="35"/>
        <v>0</v>
      </c>
      <c r="X250" t="s">
        <v>39</v>
      </c>
      <c r="Y250">
        <f t="shared" si="36"/>
        <v>0</v>
      </c>
      <c r="Z250" t="s">
        <v>37</v>
      </c>
      <c r="AA250">
        <f t="shared" si="37"/>
        <v>0</v>
      </c>
      <c r="AB250" t="s">
        <v>1440</v>
      </c>
      <c r="AD250" t="s">
        <v>36</v>
      </c>
      <c r="AE250">
        <f t="shared" si="38"/>
        <v>0</v>
      </c>
      <c r="AF250" t="s">
        <v>40</v>
      </c>
      <c r="AG250">
        <f t="shared" si="39"/>
        <v>0</v>
      </c>
    </row>
    <row r="251" spans="1:33" x14ac:dyDescent="0.2">
      <c r="A251" t="s">
        <v>1441</v>
      </c>
      <c r="B251" t="s">
        <v>1442</v>
      </c>
      <c r="C251" t="s">
        <v>1443</v>
      </c>
      <c r="D251" t="s">
        <v>510</v>
      </c>
      <c r="I251" t="s">
        <v>29</v>
      </c>
      <c r="J251" t="s">
        <v>869</v>
      </c>
      <c r="K251" t="s">
        <v>31</v>
      </c>
      <c r="L251" t="s">
        <v>32</v>
      </c>
      <c r="M251" t="s">
        <v>33</v>
      </c>
      <c r="N251" t="s">
        <v>34</v>
      </c>
      <c r="O251" t="s">
        <v>35</v>
      </c>
      <c r="P251" t="s">
        <v>36</v>
      </c>
      <c r="Q251">
        <f t="shared" si="32"/>
        <v>0</v>
      </c>
      <c r="R251" t="s">
        <v>37</v>
      </c>
      <c r="S251">
        <f t="shared" si="33"/>
        <v>0</v>
      </c>
      <c r="T251" t="s">
        <v>37</v>
      </c>
      <c r="U251">
        <f t="shared" si="34"/>
        <v>0</v>
      </c>
      <c r="V251" t="s">
        <v>36</v>
      </c>
      <c r="W251">
        <f t="shared" si="35"/>
        <v>0</v>
      </c>
      <c r="X251" t="s">
        <v>39</v>
      </c>
      <c r="Y251">
        <f t="shared" si="36"/>
        <v>0</v>
      </c>
      <c r="Z251" t="s">
        <v>37</v>
      </c>
      <c r="AA251">
        <f t="shared" si="37"/>
        <v>0</v>
      </c>
      <c r="AB251" t="s">
        <v>1371</v>
      </c>
      <c r="AD251" t="s">
        <v>36</v>
      </c>
      <c r="AE251">
        <f t="shared" si="38"/>
        <v>0</v>
      </c>
      <c r="AF251" t="s">
        <v>212</v>
      </c>
      <c r="AG251">
        <f t="shared" si="39"/>
        <v>1</v>
      </c>
    </row>
    <row r="252" spans="1:33" x14ac:dyDescent="0.2">
      <c r="A252" t="s">
        <v>1444</v>
      </c>
      <c r="B252" t="s">
        <v>1445</v>
      </c>
      <c r="C252" t="s">
        <v>1446</v>
      </c>
      <c r="D252" t="s">
        <v>510</v>
      </c>
      <c r="I252" t="s">
        <v>29</v>
      </c>
      <c r="J252" t="s">
        <v>869</v>
      </c>
      <c r="K252" t="s">
        <v>31</v>
      </c>
      <c r="L252" t="s">
        <v>32</v>
      </c>
      <c r="M252" t="s">
        <v>33</v>
      </c>
      <c r="N252" t="s">
        <v>34</v>
      </c>
      <c r="O252" t="s">
        <v>35</v>
      </c>
      <c r="P252" t="s">
        <v>36</v>
      </c>
      <c r="Q252">
        <f t="shared" si="32"/>
        <v>0</v>
      </c>
      <c r="R252" t="s">
        <v>37</v>
      </c>
      <c r="S252">
        <f t="shared" si="33"/>
        <v>0</v>
      </c>
      <c r="T252" t="s">
        <v>37</v>
      </c>
      <c r="U252">
        <f t="shared" si="34"/>
        <v>0</v>
      </c>
      <c r="V252" t="s">
        <v>36</v>
      </c>
      <c r="W252">
        <f t="shared" si="35"/>
        <v>0</v>
      </c>
      <c r="X252" t="s">
        <v>39</v>
      </c>
      <c r="Y252">
        <f t="shared" si="36"/>
        <v>0</v>
      </c>
      <c r="Z252" t="s">
        <v>37</v>
      </c>
      <c r="AA252">
        <f t="shared" si="37"/>
        <v>0</v>
      </c>
      <c r="AB252" t="s">
        <v>1231</v>
      </c>
      <c r="AD252" t="s">
        <v>36</v>
      </c>
      <c r="AE252">
        <f t="shared" si="38"/>
        <v>0</v>
      </c>
      <c r="AF252" t="s">
        <v>40</v>
      </c>
      <c r="AG252">
        <f t="shared" si="39"/>
        <v>0</v>
      </c>
    </row>
    <row r="253" spans="1:33" x14ac:dyDescent="0.2">
      <c r="A253" t="s">
        <v>1447</v>
      </c>
      <c r="B253" t="s">
        <v>1448</v>
      </c>
      <c r="C253" t="s">
        <v>1449</v>
      </c>
      <c r="D253" t="s">
        <v>510</v>
      </c>
      <c r="I253" t="s">
        <v>29</v>
      </c>
      <c r="J253" t="s">
        <v>869</v>
      </c>
      <c r="K253" t="s">
        <v>31</v>
      </c>
      <c r="L253" t="s">
        <v>32</v>
      </c>
      <c r="M253" t="s">
        <v>33</v>
      </c>
      <c r="N253" t="s">
        <v>34</v>
      </c>
      <c r="O253" t="s">
        <v>35</v>
      </c>
      <c r="P253" t="s">
        <v>36</v>
      </c>
      <c r="Q253">
        <f t="shared" si="32"/>
        <v>0</v>
      </c>
      <c r="R253" t="s">
        <v>37</v>
      </c>
      <c r="S253">
        <f t="shared" si="33"/>
        <v>0</v>
      </c>
      <c r="T253" t="s">
        <v>37</v>
      </c>
      <c r="U253">
        <f t="shared" si="34"/>
        <v>0</v>
      </c>
      <c r="V253" t="s">
        <v>36</v>
      </c>
      <c r="W253">
        <f t="shared" si="35"/>
        <v>0</v>
      </c>
      <c r="X253" t="s">
        <v>39</v>
      </c>
      <c r="Y253">
        <f t="shared" si="36"/>
        <v>0</v>
      </c>
      <c r="Z253" t="s">
        <v>37</v>
      </c>
      <c r="AA253">
        <f t="shared" si="37"/>
        <v>0</v>
      </c>
      <c r="AB253" t="s">
        <v>99</v>
      </c>
      <c r="AD253" t="s">
        <v>36</v>
      </c>
      <c r="AE253">
        <f t="shared" si="38"/>
        <v>0</v>
      </c>
      <c r="AF253" t="s">
        <v>151</v>
      </c>
      <c r="AG253">
        <f t="shared" si="39"/>
        <v>1</v>
      </c>
    </row>
    <row r="254" spans="1:33" x14ac:dyDescent="0.2">
      <c r="A254" t="s">
        <v>1450</v>
      </c>
      <c r="B254" t="s">
        <v>1451</v>
      </c>
      <c r="C254" t="s">
        <v>1452</v>
      </c>
      <c r="D254" t="s">
        <v>510</v>
      </c>
      <c r="I254" t="s">
        <v>29</v>
      </c>
      <c r="J254" t="s">
        <v>869</v>
      </c>
      <c r="K254" t="s">
        <v>31</v>
      </c>
      <c r="L254" t="s">
        <v>32</v>
      </c>
      <c r="M254" t="s">
        <v>33</v>
      </c>
      <c r="N254" t="s">
        <v>34</v>
      </c>
      <c r="O254" t="s">
        <v>35</v>
      </c>
      <c r="P254" t="s">
        <v>36</v>
      </c>
      <c r="Q254">
        <f t="shared" si="32"/>
        <v>0</v>
      </c>
      <c r="R254" t="s">
        <v>37</v>
      </c>
      <c r="S254">
        <f t="shared" si="33"/>
        <v>0</v>
      </c>
      <c r="T254" t="s">
        <v>37</v>
      </c>
      <c r="U254">
        <f t="shared" si="34"/>
        <v>0</v>
      </c>
      <c r="V254" t="s">
        <v>36</v>
      </c>
      <c r="W254">
        <f t="shared" si="35"/>
        <v>0</v>
      </c>
      <c r="X254" t="s">
        <v>39</v>
      </c>
      <c r="Y254">
        <f t="shared" si="36"/>
        <v>0</v>
      </c>
      <c r="Z254" t="s">
        <v>37</v>
      </c>
      <c r="AA254">
        <f t="shared" si="37"/>
        <v>0</v>
      </c>
      <c r="AB254" t="s">
        <v>48</v>
      </c>
      <c r="AD254" t="s">
        <v>36</v>
      </c>
      <c r="AE254">
        <f t="shared" si="38"/>
        <v>0</v>
      </c>
      <c r="AF254" t="s">
        <v>40</v>
      </c>
      <c r="AG254">
        <f t="shared" si="39"/>
        <v>0</v>
      </c>
    </row>
    <row r="255" spans="1:33" x14ac:dyDescent="0.2">
      <c r="A255" t="s">
        <v>692</v>
      </c>
      <c r="B255" t="s">
        <v>693</v>
      </c>
      <c r="C255" t="s">
        <v>694</v>
      </c>
      <c r="D255" t="s">
        <v>510</v>
      </c>
      <c r="I255" t="s">
        <v>29</v>
      </c>
      <c r="J255" t="s">
        <v>869</v>
      </c>
      <c r="K255" t="s">
        <v>31</v>
      </c>
      <c r="L255" t="s">
        <v>32</v>
      </c>
      <c r="M255" t="s">
        <v>33</v>
      </c>
      <c r="N255" t="s">
        <v>34</v>
      </c>
      <c r="O255" t="s">
        <v>35</v>
      </c>
      <c r="P255" t="s">
        <v>36</v>
      </c>
      <c r="Q255">
        <f t="shared" si="32"/>
        <v>0</v>
      </c>
      <c r="R255" t="s">
        <v>37</v>
      </c>
      <c r="S255">
        <f t="shared" si="33"/>
        <v>0</v>
      </c>
      <c r="T255" t="s">
        <v>37</v>
      </c>
      <c r="U255">
        <f t="shared" si="34"/>
        <v>0</v>
      </c>
      <c r="V255" t="s">
        <v>36</v>
      </c>
      <c r="W255">
        <f t="shared" si="35"/>
        <v>0</v>
      </c>
      <c r="X255" t="s">
        <v>39</v>
      </c>
      <c r="Y255">
        <f t="shared" si="36"/>
        <v>0</v>
      </c>
      <c r="Z255" t="s">
        <v>37</v>
      </c>
      <c r="AA255">
        <f t="shared" si="37"/>
        <v>0</v>
      </c>
      <c r="AB255" t="s">
        <v>48</v>
      </c>
      <c r="AD255" t="s">
        <v>36</v>
      </c>
      <c r="AE255">
        <f t="shared" si="38"/>
        <v>0</v>
      </c>
      <c r="AF255" t="s">
        <v>80</v>
      </c>
      <c r="AG255">
        <f t="shared" si="39"/>
        <v>1</v>
      </c>
    </row>
    <row r="256" spans="1:33" x14ac:dyDescent="0.2">
      <c r="A256" t="s">
        <v>589</v>
      </c>
      <c r="B256" t="s">
        <v>1017</v>
      </c>
      <c r="C256" t="s">
        <v>1018</v>
      </c>
      <c r="D256" t="s">
        <v>510</v>
      </c>
      <c r="I256" t="s">
        <v>29</v>
      </c>
      <c r="J256" t="s">
        <v>869</v>
      </c>
      <c r="K256" t="s">
        <v>31</v>
      </c>
      <c r="L256" t="s">
        <v>32</v>
      </c>
      <c r="M256" t="s">
        <v>33</v>
      </c>
      <c r="N256" t="s">
        <v>34</v>
      </c>
      <c r="O256" t="s">
        <v>35</v>
      </c>
      <c r="P256" t="s">
        <v>36</v>
      </c>
      <c r="Q256">
        <f t="shared" si="32"/>
        <v>0</v>
      </c>
      <c r="R256" t="s">
        <v>37</v>
      </c>
      <c r="S256">
        <f t="shared" si="33"/>
        <v>0</v>
      </c>
      <c r="T256" t="s">
        <v>37</v>
      </c>
      <c r="U256">
        <f t="shared" si="34"/>
        <v>0</v>
      </c>
      <c r="V256" t="s">
        <v>36</v>
      </c>
      <c r="W256">
        <f t="shared" si="35"/>
        <v>0</v>
      </c>
      <c r="X256" t="s">
        <v>39</v>
      </c>
      <c r="Y256">
        <f t="shared" si="36"/>
        <v>0</v>
      </c>
      <c r="Z256" t="s">
        <v>37</v>
      </c>
      <c r="AA256">
        <f t="shared" si="37"/>
        <v>0</v>
      </c>
      <c r="AB256" t="s">
        <v>493</v>
      </c>
      <c r="AD256" t="s">
        <v>36</v>
      </c>
      <c r="AE256">
        <f t="shared" si="38"/>
        <v>0</v>
      </c>
      <c r="AF256" t="s">
        <v>95</v>
      </c>
      <c r="AG256">
        <f t="shared" si="39"/>
        <v>1</v>
      </c>
    </row>
    <row r="257" spans="1:33" x14ac:dyDescent="0.2">
      <c r="A257" t="s">
        <v>704</v>
      </c>
      <c r="B257" t="s">
        <v>705</v>
      </c>
      <c r="C257" t="s">
        <v>706</v>
      </c>
      <c r="D257" t="s">
        <v>510</v>
      </c>
      <c r="I257" t="s">
        <v>29</v>
      </c>
      <c r="J257" t="s">
        <v>869</v>
      </c>
      <c r="K257" t="s">
        <v>31</v>
      </c>
      <c r="L257" t="s">
        <v>32</v>
      </c>
      <c r="M257" t="s">
        <v>33</v>
      </c>
      <c r="N257" t="s">
        <v>34</v>
      </c>
      <c r="O257" t="s">
        <v>35</v>
      </c>
      <c r="P257" t="s">
        <v>128</v>
      </c>
      <c r="Q257">
        <f t="shared" si="32"/>
        <v>1</v>
      </c>
      <c r="R257" t="s">
        <v>707</v>
      </c>
      <c r="S257">
        <f t="shared" si="33"/>
        <v>1</v>
      </c>
      <c r="T257" t="s">
        <v>37</v>
      </c>
      <c r="U257">
        <f t="shared" si="34"/>
        <v>0</v>
      </c>
      <c r="V257" t="s">
        <v>125</v>
      </c>
      <c r="W257">
        <f t="shared" si="35"/>
        <v>1</v>
      </c>
      <c r="X257" t="s">
        <v>618</v>
      </c>
      <c r="Y257">
        <f t="shared" si="36"/>
        <v>1</v>
      </c>
      <c r="Z257" t="s">
        <v>617</v>
      </c>
      <c r="AA257">
        <f t="shared" si="37"/>
        <v>1</v>
      </c>
      <c r="AB257" t="s">
        <v>48</v>
      </c>
      <c r="AD257" t="s">
        <v>125</v>
      </c>
      <c r="AE257">
        <f t="shared" si="38"/>
        <v>1</v>
      </c>
      <c r="AF257" t="s">
        <v>40</v>
      </c>
      <c r="AG257">
        <f t="shared" si="39"/>
        <v>0</v>
      </c>
    </row>
    <row r="258" spans="1:33" x14ac:dyDescent="0.2">
      <c r="A258" t="s">
        <v>1453</v>
      </c>
      <c r="B258" t="s">
        <v>1454</v>
      </c>
      <c r="C258" t="s">
        <v>1455</v>
      </c>
      <c r="D258" t="s">
        <v>510</v>
      </c>
      <c r="I258" t="s">
        <v>29</v>
      </c>
      <c r="J258" t="s">
        <v>869</v>
      </c>
      <c r="K258" t="s">
        <v>31</v>
      </c>
      <c r="L258" t="s">
        <v>32</v>
      </c>
      <c r="M258" t="s">
        <v>33</v>
      </c>
      <c r="N258" t="s">
        <v>34</v>
      </c>
      <c r="O258" t="s">
        <v>35</v>
      </c>
      <c r="P258" t="s">
        <v>36</v>
      </c>
      <c r="Q258">
        <f t="shared" si="32"/>
        <v>0</v>
      </c>
      <c r="R258" t="s">
        <v>37</v>
      </c>
      <c r="S258">
        <f t="shared" si="33"/>
        <v>0</v>
      </c>
      <c r="T258" t="s">
        <v>37</v>
      </c>
      <c r="U258">
        <f t="shared" si="34"/>
        <v>0</v>
      </c>
      <c r="V258" t="s">
        <v>36</v>
      </c>
      <c r="W258">
        <f t="shared" si="35"/>
        <v>0</v>
      </c>
      <c r="X258" t="s">
        <v>39</v>
      </c>
      <c r="Y258">
        <f t="shared" si="36"/>
        <v>0</v>
      </c>
      <c r="Z258" t="s">
        <v>37</v>
      </c>
      <c r="AA258">
        <f t="shared" si="37"/>
        <v>0</v>
      </c>
      <c r="AB258" t="s">
        <v>54</v>
      </c>
      <c r="AD258" t="s">
        <v>36</v>
      </c>
      <c r="AE258">
        <f t="shared" si="38"/>
        <v>0</v>
      </c>
      <c r="AF258" t="s">
        <v>40</v>
      </c>
      <c r="AG258">
        <f t="shared" si="39"/>
        <v>0</v>
      </c>
    </row>
    <row r="259" spans="1:33" x14ac:dyDescent="0.2">
      <c r="A259" t="s">
        <v>1456</v>
      </c>
      <c r="B259" t="s">
        <v>1457</v>
      </c>
      <c r="C259" t="s">
        <v>1458</v>
      </c>
      <c r="D259" t="s">
        <v>510</v>
      </c>
      <c r="I259" t="s">
        <v>29</v>
      </c>
      <c r="J259" t="s">
        <v>869</v>
      </c>
      <c r="K259" t="s">
        <v>31</v>
      </c>
      <c r="L259" t="s">
        <v>32</v>
      </c>
      <c r="M259" t="s">
        <v>33</v>
      </c>
      <c r="N259" t="s">
        <v>34</v>
      </c>
      <c r="O259" t="s">
        <v>35</v>
      </c>
      <c r="P259" t="s">
        <v>1459</v>
      </c>
      <c r="Q259">
        <f t="shared" si="32"/>
        <v>1</v>
      </c>
      <c r="R259" t="s">
        <v>37</v>
      </c>
      <c r="S259">
        <f t="shared" si="33"/>
        <v>0</v>
      </c>
      <c r="T259" t="s">
        <v>37</v>
      </c>
      <c r="U259">
        <f t="shared" si="34"/>
        <v>0</v>
      </c>
      <c r="V259" t="s">
        <v>319</v>
      </c>
      <c r="W259">
        <f t="shared" si="35"/>
        <v>1</v>
      </c>
      <c r="X259" t="s">
        <v>39</v>
      </c>
      <c r="Y259">
        <f t="shared" si="36"/>
        <v>0</v>
      </c>
      <c r="Z259" t="s">
        <v>37</v>
      </c>
      <c r="AA259">
        <f t="shared" si="37"/>
        <v>0</v>
      </c>
      <c r="AB259" t="s">
        <v>93</v>
      </c>
      <c r="AD259" t="s">
        <v>36</v>
      </c>
      <c r="AE259">
        <f t="shared" si="38"/>
        <v>0</v>
      </c>
      <c r="AF259" t="s">
        <v>40</v>
      </c>
      <c r="AG259">
        <f t="shared" si="39"/>
        <v>0</v>
      </c>
    </row>
    <row r="260" spans="1:33" x14ac:dyDescent="0.2">
      <c r="A260" t="s">
        <v>1460</v>
      </c>
      <c r="B260" t="s">
        <v>1461</v>
      </c>
      <c r="C260" t="s">
        <v>1462</v>
      </c>
      <c r="D260" t="s">
        <v>510</v>
      </c>
      <c r="I260" t="s">
        <v>29</v>
      </c>
      <c r="J260" t="s">
        <v>869</v>
      </c>
      <c r="K260" t="s">
        <v>292</v>
      </c>
      <c r="L260" t="s">
        <v>32</v>
      </c>
      <c r="M260" t="s">
        <v>33</v>
      </c>
      <c r="N260" t="s">
        <v>34</v>
      </c>
      <c r="O260" t="s">
        <v>35</v>
      </c>
      <c r="P260" t="s">
        <v>36</v>
      </c>
      <c r="Q260">
        <f t="shared" si="32"/>
        <v>0</v>
      </c>
      <c r="R260" t="s">
        <v>37</v>
      </c>
      <c r="S260">
        <f t="shared" si="33"/>
        <v>0</v>
      </c>
      <c r="T260" t="s">
        <v>37</v>
      </c>
      <c r="U260">
        <f t="shared" si="34"/>
        <v>0</v>
      </c>
      <c r="V260" t="s">
        <v>36</v>
      </c>
      <c r="W260">
        <f t="shared" si="35"/>
        <v>0</v>
      </c>
      <c r="X260" t="s">
        <v>39</v>
      </c>
      <c r="Y260">
        <f t="shared" si="36"/>
        <v>0</v>
      </c>
      <c r="Z260" t="s">
        <v>37</v>
      </c>
      <c r="AA260">
        <f t="shared" si="37"/>
        <v>0</v>
      </c>
      <c r="AB260" t="s">
        <v>54</v>
      </c>
      <c r="AD260" t="s">
        <v>36</v>
      </c>
      <c r="AE260">
        <f t="shared" si="38"/>
        <v>0</v>
      </c>
      <c r="AF260" t="s">
        <v>80</v>
      </c>
      <c r="AG260">
        <f t="shared" si="39"/>
        <v>1</v>
      </c>
    </row>
    <row r="261" spans="1:33" x14ac:dyDescent="0.2">
      <c r="A261" t="s">
        <v>1463</v>
      </c>
      <c r="B261" t="s">
        <v>1464</v>
      </c>
      <c r="C261" t="s">
        <v>1465</v>
      </c>
      <c r="D261" t="s">
        <v>510</v>
      </c>
      <c r="I261" t="s">
        <v>29</v>
      </c>
      <c r="J261" t="s">
        <v>869</v>
      </c>
      <c r="K261" t="s">
        <v>31</v>
      </c>
      <c r="L261" t="s">
        <v>32</v>
      </c>
      <c r="M261" t="s">
        <v>33</v>
      </c>
      <c r="N261" t="s">
        <v>34</v>
      </c>
      <c r="O261" t="s">
        <v>35</v>
      </c>
      <c r="P261" t="s">
        <v>36</v>
      </c>
      <c r="Q261">
        <f t="shared" si="32"/>
        <v>0</v>
      </c>
      <c r="R261" t="s">
        <v>37</v>
      </c>
      <c r="S261">
        <f t="shared" si="33"/>
        <v>0</v>
      </c>
      <c r="T261" t="s">
        <v>37</v>
      </c>
      <c r="U261">
        <f t="shared" si="34"/>
        <v>0</v>
      </c>
      <c r="V261" t="s">
        <v>36</v>
      </c>
      <c r="W261">
        <f t="shared" si="35"/>
        <v>0</v>
      </c>
      <c r="X261" t="s">
        <v>39</v>
      </c>
      <c r="Y261">
        <f t="shared" si="36"/>
        <v>0</v>
      </c>
      <c r="Z261" t="s">
        <v>37</v>
      </c>
      <c r="AA261">
        <f t="shared" si="37"/>
        <v>0</v>
      </c>
      <c r="AB261" t="s">
        <v>48</v>
      </c>
      <c r="AD261" t="s">
        <v>36</v>
      </c>
      <c r="AE261">
        <f t="shared" si="38"/>
        <v>0</v>
      </c>
      <c r="AF261" t="s">
        <v>40</v>
      </c>
      <c r="AG261">
        <f t="shared" si="39"/>
        <v>0</v>
      </c>
    </row>
    <row r="262" spans="1:33" x14ac:dyDescent="0.2">
      <c r="A262" t="s">
        <v>714</v>
      </c>
      <c r="B262" t="s">
        <v>715</v>
      </c>
      <c r="C262" t="s">
        <v>716</v>
      </c>
      <c r="D262" t="s">
        <v>510</v>
      </c>
      <c r="I262" t="s">
        <v>29</v>
      </c>
      <c r="J262" t="s">
        <v>869</v>
      </c>
      <c r="K262" t="s">
        <v>490</v>
      </c>
      <c r="L262" t="s">
        <v>874</v>
      </c>
      <c r="M262" t="s">
        <v>33</v>
      </c>
      <c r="N262" t="s">
        <v>34</v>
      </c>
      <c r="O262" t="s">
        <v>35</v>
      </c>
      <c r="P262" t="s">
        <v>420</v>
      </c>
      <c r="Q262">
        <f t="shared" si="32"/>
        <v>1</v>
      </c>
      <c r="R262" t="s">
        <v>37</v>
      </c>
      <c r="S262">
        <f t="shared" si="33"/>
        <v>0</v>
      </c>
      <c r="T262" t="s">
        <v>37</v>
      </c>
      <c r="U262">
        <f t="shared" si="34"/>
        <v>0</v>
      </c>
      <c r="V262" t="s">
        <v>36</v>
      </c>
      <c r="W262">
        <f t="shared" si="35"/>
        <v>0</v>
      </c>
      <c r="X262" t="s">
        <v>210</v>
      </c>
      <c r="Y262">
        <f t="shared" si="36"/>
        <v>1</v>
      </c>
      <c r="Z262" t="s">
        <v>37</v>
      </c>
      <c r="AA262">
        <f t="shared" si="37"/>
        <v>0</v>
      </c>
      <c r="AB262" t="s">
        <v>54</v>
      </c>
      <c r="AD262" t="s">
        <v>36</v>
      </c>
      <c r="AE262">
        <f t="shared" si="38"/>
        <v>0</v>
      </c>
      <c r="AF262" t="s">
        <v>40</v>
      </c>
      <c r="AG262">
        <f t="shared" si="39"/>
        <v>0</v>
      </c>
    </row>
    <row r="263" spans="1:33" x14ac:dyDescent="0.2">
      <c r="A263" t="s">
        <v>1466</v>
      </c>
      <c r="B263" t="s">
        <v>1467</v>
      </c>
      <c r="C263" t="s">
        <v>1468</v>
      </c>
      <c r="D263" t="s">
        <v>510</v>
      </c>
      <c r="I263" t="s">
        <v>29</v>
      </c>
      <c r="J263" t="s">
        <v>869</v>
      </c>
      <c r="K263" t="s">
        <v>490</v>
      </c>
      <c r="L263" t="s">
        <v>874</v>
      </c>
      <c r="M263" t="s">
        <v>33</v>
      </c>
      <c r="N263" t="s">
        <v>34</v>
      </c>
      <c r="O263" t="s">
        <v>35</v>
      </c>
      <c r="P263" t="s">
        <v>128</v>
      </c>
      <c r="Q263">
        <f t="shared" si="32"/>
        <v>1</v>
      </c>
      <c r="R263" t="s">
        <v>129</v>
      </c>
      <c r="S263">
        <f t="shared" si="33"/>
        <v>1</v>
      </c>
      <c r="T263" t="s">
        <v>37</v>
      </c>
      <c r="U263">
        <f t="shared" si="34"/>
        <v>0</v>
      </c>
      <c r="V263" t="s">
        <v>125</v>
      </c>
      <c r="W263">
        <f t="shared" si="35"/>
        <v>1</v>
      </c>
      <c r="X263" t="s">
        <v>1025</v>
      </c>
      <c r="Y263">
        <f t="shared" si="36"/>
        <v>1</v>
      </c>
      <c r="Z263" t="s">
        <v>209</v>
      </c>
      <c r="AA263">
        <f t="shared" si="37"/>
        <v>1</v>
      </c>
      <c r="AB263" t="s">
        <v>48</v>
      </c>
      <c r="AD263" t="s">
        <v>125</v>
      </c>
      <c r="AE263">
        <f t="shared" si="38"/>
        <v>1</v>
      </c>
      <c r="AF263" t="s">
        <v>40</v>
      </c>
      <c r="AG263">
        <f t="shared" si="39"/>
        <v>0</v>
      </c>
    </row>
    <row r="264" spans="1:33" x14ac:dyDescent="0.2">
      <c r="A264" t="s">
        <v>1469</v>
      </c>
      <c r="B264" t="s">
        <v>1470</v>
      </c>
      <c r="C264" t="s">
        <v>1471</v>
      </c>
      <c r="D264" t="s">
        <v>510</v>
      </c>
      <c r="I264" t="s">
        <v>29</v>
      </c>
      <c r="J264" t="s">
        <v>869</v>
      </c>
      <c r="K264" t="s">
        <v>31</v>
      </c>
      <c r="L264" t="s">
        <v>32</v>
      </c>
      <c r="M264" t="s">
        <v>33</v>
      </c>
      <c r="N264" t="s">
        <v>34</v>
      </c>
      <c r="O264" t="s">
        <v>35</v>
      </c>
      <c r="P264" t="s">
        <v>73</v>
      </c>
      <c r="Q264">
        <f t="shared" si="32"/>
        <v>1</v>
      </c>
      <c r="R264" t="s">
        <v>37</v>
      </c>
      <c r="S264">
        <f t="shared" si="33"/>
        <v>0</v>
      </c>
      <c r="T264" t="s">
        <v>37</v>
      </c>
      <c r="U264">
        <f t="shared" si="34"/>
        <v>0</v>
      </c>
      <c r="V264" t="s">
        <v>36</v>
      </c>
      <c r="W264">
        <f t="shared" si="35"/>
        <v>0</v>
      </c>
      <c r="X264" t="s">
        <v>39</v>
      </c>
      <c r="Y264">
        <f t="shared" si="36"/>
        <v>0</v>
      </c>
      <c r="Z264" t="s">
        <v>37</v>
      </c>
      <c r="AA264">
        <f t="shared" si="37"/>
        <v>0</v>
      </c>
      <c r="AB264" t="s">
        <v>48</v>
      </c>
      <c r="AD264" t="s">
        <v>36</v>
      </c>
      <c r="AE264">
        <f t="shared" si="38"/>
        <v>0</v>
      </c>
      <c r="AF264" t="s">
        <v>1472</v>
      </c>
      <c r="AG264">
        <f t="shared" si="39"/>
        <v>1</v>
      </c>
    </row>
    <row r="265" spans="1:33" x14ac:dyDescent="0.2">
      <c r="A265" t="s">
        <v>1473</v>
      </c>
      <c r="B265" t="s">
        <v>1474</v>
      </c>
      <c r="C265" t="s">
        <v>1475</v>
      </c>
      <c r="D265" t="s">
        <v>510</v>
      </c>
      <c r="I265" t="s">
        <v>29</v>
      </c>
      <c r="J265" t="s">
        <v>869</v>
      </c>
      <c r="K265" t="s">
        <v>31</v>
      </c>
      <c r="L265" t="s">
        <v>32</v>
      </c>
      <c r="M265" t="s">
        <v>33</v>
      </c>
      <c r="N265" t="s">
        <v>34</v>
      </c>
      <c r="O265" t="s">
        <v>35</v>
      </c>
      <c r="P265" t="s">
        <v>36</v>
      </c>
      <c r="Q265">
        <f t="shared" si="32"/>
        <v>0</v>
      </c>
      <c r="R265" t="s">
        <v>37</v>
      </c>
      <c r="S265">
        <f t="shared" si="33"/>
        <v>0</v>
      </c>
      <c r="T265" t="s">
        <v>37</v>
      </c>
      <c r="U265">
        <f t="shared" si="34"/>
        <v>0</v>
      </c>
      <c r="V265" t="s">
        <v>36</v>
      </c>
      <c r="W265">
        <f t="shared" si="35"/>
        <v>0</v>
      </c>
      <c r="X265" t="s">
        <v>39</v>
      </c>
      <c r="Y265">
        <f t="shared" si="36"/>
        <v>0</v>
      </c>
      <c r="Z265" t="s">
        <v>37</v>
      </c>
      <c r="AA265">
        <f t="shared" si="37"/>
        <v>0</v>
      </c>
      <c r="AB265" t="s">
        <v>48</v>
      </c>
      <c r="AD265" t="s">
        <v>36</v>
      </c>
      <c r="AE265">
        <f t="shared" si="38"/>
        <v>0</v>
      </c>
      <c r="AF265" t="s">
        <v>40</v>
      </c>
      <c r="AG265">
        <f t="shared" si="39"/>
        <v>0</v>
      </c>
    </row>
    <row r="266" spans="1:33" x14ac:dyDescent="0.2">
      <c r="A266" t="s">
        <v>1476</v>
      </c>
      <c r="B266" t="s">
        <v>1477</v>
      </c>
      <c r="C266" t="s">
        <v>1478</v>
      </c>
      <c r="D266" t="s">
        <v>510</v>
      </c>
      <c r="I266" t="s">
        <v>29</v>
      </c>
      <c r="J266" t="s">
        <v>869</v>
      </c>
      <c r="K266" t="s">
        <v>31</v>
      </c>
      <c r="L266" t="s">
        <v>32</v>
      </c>
      <c r="M266" t="s">
        <v>33</v>
      </c>
      <c r="N266" t="s">
        <v>34</v>
      </c>
      <c r="O266" t="s">
        <v>35</v>
      </c>
      <c r="P266" t="s">
        <v>36</v>
      </c>
      <c r="Q266">
        <f t="shared" si="32"/>
        <v>0</v>
      </c>
      <c r="R266" t="s">
        <v>37</v>
      </c>
      <c r="S266">
        <f t="shared" si="33"/>
        <v>0</v>
      </c>
      <c r="T266" t="s">
        <v>37</v>
      </c>
      <c r="U266">
        <f t="shared" si="34"/>
        <v>0</v>
      </c>
      <c r="V266" t="s">
        <v>36</v>
      </c>
      <c r="W266">
        <f t="shared" si="35"/>
        <v>0</v>
      </c>
      <c r="X266" t="s">
        <v>39</v>
      </c>
      <c r="Y266">
        <f t="shared" si="36"/>
        <v>0</v>
      </c>
      <c r="Z266" t="s">
        <v>37</v>
      </c>
      <c r="AA266">
        <f t="shared" si="37"/>
        <v>0</v>
      </c>
      <c r="AB266" t="s">
        <v>48</v>
      </c>
      <c r="AD266" t="s">
        <v>36</v>
      </c>
      <c r="AE266">
        <f t="shared" si="38"/>
        <v>0</v>
      </c>
      <c r="AF266" t="s">
        <v>40</v>
      </c>
      <c r="AG266">
        <f t="shared" si="39"/>
        <v>0</v>
      </c>
    </row>
    <row r="267" spans="1:33" x14ac:dyDescent="0.2">
      <c r="A267" t="s">
        <v>1479</v>
      </c>
      <c r="B267" t="s">
        <v>1480</v>
      </c>
      <c r="C267" t="s">
        <v>1481</v>
      </c>
      <c r="D267" t="s">
        <v>510</v>
      </c>
      <c r="I267" t="s">
        <v>29</v>
      </c>
      <c r="J267" t="s">
        <v>869</v>
      </c>
      <c r="K267" t="s">
        <v>31</v>
      </c>
      <c r="L267" t="s">
        <v>32</v>
      </c>
      <c r="M267" t="s">
        <v>33</v>
      </c>
      <c r="N267" t="s">
        <v>34</v>
      </c>
      <c r="O267" t="s">
        <v>35</v>
      </c>
      <c r="P267" t="s">
        <v>1482</v>
      </c>
      <c r="Q267">
        <f t="shared" si="32"/>
        <v>1</v>
      </c>
      <c r="R267" t="s">
        <v>37</v>
      </c>
      <c r="S267">
        <f t="shared" si="33"/>
        <v>0</v>
      </c>
      <c r="T267" t="s">
        <v>37</v>
      </c>
      <c r="U267">
        <f t="shared" si="34"/>
        <v>0</v>
      </c>
      <c r="V267" t="s">
        <v>1483</v>
      </c>
      <c r="W267">
        <f t="shared" si="35"/>
        <v>1</v>
      </c>
      <c r="X267" t="s">
        <v>39</v>
      </c>
      <c r="Y267">
        <f t="shared" si="36"/>
        <v>0</v>
      </c>
      <c r="Z267" t="s">
        <v>37</v>
      </c>
      <c r="AA267">
        <f t="shared" si="37"/>
        <v>0</v>
      </c>
      <c r="AB267" t="s">
        <v>93</v>
      </c>
      <c r="AD267" t="s">
        <v>371</v>
      </c>
      <c r="AE267">
        <f t="shared" si="38"/>
        <v>1</v>
      </c>
      <c r="AF267" t="s">
        <v>40</v>
      </c>
      <c r="AG267">
        <f t="shared" si="39"/>
        <v>0</v>
      </c>
    </row>
    <row r="268" spans="1:33" x14ac:dyDescent="0.2">
      <c r="A268" t="s">
        <v>1484</v>
      </c>
      <c r="B268" t="s">
        <v>1485</v>
      </c>
      <c r="C268" t="s">
        <v>1486</v>
      </c>
      <c r="D268" t="s">
        <v>510</v>
      </c>
      <c r="I268" t="s">
        <v>29</v>
      </c>
      <c r="J268" t="s">
        <v>869</v>
      </c>
      <c r="K268" t="s">
        <v>31</v>
      </c>
      <c r="L268" t="s">
        <v>32</v>
      </c>
      <c r="M268" t="s">
        <v>33</v>
      </c>
      <c r="N268" t="s">
        <v>34</v>
      </c>
      <c r="O268" t="s">
        <v>35</v>
      </c>
      <c r="P268" t="s">
        <v>73</v>
      </c>
      <c r="Q268">
        <f t="shared" si="32"/>
        <v>1</v>
      </c>
      <c r="R268" t="s">
        <v>37</v>
      </c>
      <c r="S268">
        <f t="shared" si="33"/>
        <v>0</v>
      </c>
      <c r="T268" t="s">
        <v>37</v>
      </c>
      <c r="U268">
        <f t="shared" si="34"/>
        <v>0</v>
      </c>
      <c r="V268" t="s">
        <v>36</v>
      </c>
      <c r="W268">
        <f t="shared" si="35"/>
        <v>0</v>
      </c>
      <c r="X268" t="s">
        <v>39</v>
      </c>
      <c r="Y268">
        <f t="shared" si="36"/>
        <v>0</v>
      </c>
      <c r="Z268" t="s">
        <v>37</v>
      </c>
      <c r="AA268">
        <f t="shared" si="37"/>
        <v>0</v>
      </c>
      <c r="AB268" t="s">
        <v>99</v>
      </c>
      <c r="AD268" t="s">
        <v>36</v>
      </c>
      <c r="AE268">
        <f t="shared" si="38"/>
        <v>0</v>
      </c>
      <c r="AF268" t="s">
        <v>40</v>
      </c>
      <c r="AG268">
        <f t="shared" si="39"/>
        <v>0</v>
      </c>
    </row>
    <row r="269" spans="1:33" x14ac:dyDescent="0.2">
      <c r="A269" t="s">
        <v>1487</v>
      </c>
      <c r="B269" t="s">
        <v>1488</v>
      </c>
      <c r="C269" t="s">
        <v>1489</v>
      </c>
      <c r="D269" t="s">
        <v>510</v>
      </c>
      <c r="I269" t="s">
        <v>29</v>
      </c>
      <c r="J269" t="s">
        <v>869</v>
      </c>
      <c r="K269" t="s">
        <v>31</v>
      </c>
      <c r="L269" t="s">
        <v>32</v>
      </c>
      <c r="M269" t="s">
        <v>33</v>
      </c>
      <c r="N269" t="s">
        <v>34</v>
      </c>
      <c r="O269" t="s">
        <v>35</v>
      </c>
      <c r="P269" t="s">
        <v>73</v>
      </c>
      <c r="Q269">
        <f t="shared" ref="Q269:Q326" si="40">IF(P269="No alert found",0,1)</f>
        <v>1</v>
      </c>
      <c r="R269" t="s">
        <v>37</v>
      </c>
      <c r="S269">
        <f t="shared" ref="S269:S326" si="41">IF(R269="Not possible to classify according to these rules",0,1)</f>
        <v>0</v>
      </c>
      <c r="T269" t="s">
        <v>37</v>
      </c>
      <c r="U269">
        <f t="shared" ref="U269:U326" si="42">IF(T269="Not possible to classify according to these rules",0,1)</f>
        <v>0</v>
      </c>
      <c r="V269" t="s">
        <v>857</v>
      </c>
      <c r="W269">
        <f t="shared" ref="W269:W326" si="43">IF(V269="No alert found",0,1)</f>
        <v>1</v>
      </c>
      <c r="X269" t="s">
        <v>39</v>
      </c>
      <c r="Y269">
        <f t="shared" ref="Y269:Y326" si="44">IF(X269="Not possible to classify according to these rules (GSH)",0,1)</f>
        <v>0</v>
      </c>
      <c r="Z269" t="s">
        <v>859</v>
      </c>
      <c r="AA269">
        <f t="shared" ref="AA269:AA326" si="45">IF(Z269="Not possible to classify according to these rules",0,1)</f>
        <v>1</v>
      </c>
      <c r="AB269" t="s">
        <v>99</v>
      </c>
      <c r="AD269" t="s">
        <v>36</v>
      </c>
      <c r="AE269">
        <f t="shared" ref="AE269:AE326" si="46">IF(AD269="No alert found",0,1)</f>
        <v>0</v>
      </c>
      <c r="AF269" t="s">
        <v>40</v>
      </c>
      <c r="AG269">
        <f t="shared" ref="AG269:AG326" si="47">IF(AF269="Inclusion rules not met",0,1)</f>
        <v>0</v>
      </c>
    </row>
    <row r="270" spans="1:33" x14ac:dyDescent="0.2">
      <c r="A270" t="s">
        <v>1490</v>
      </c>
      <c r="B270" t="s">
        <v>1491</v>
      </c>
      <c r="C270" t="s">
        <v>1492</v>
      </c>
      <c r="D270" t="s">
        <v>510</v>
      </c>
      <c r="I270" t="s">
        <v>29</v>
      </c>
      <c r="J270" t="s">
        <v>869</v>
      </c>
      <c r="K270" t="s">
        <v>31</v>
      </c>
      <c r="L270" t="s">
        <v>32</v>
      </c>
      <c r="M270" t="s">
        <v>33</v>
      </c>
      <c r="N270" t="s">
        <v>34</v>
      </c>
      <c r="O270" t="s">
        <v>35</v>
      </c>
      <c r="P270" t="s">
        <v>372</v>
      </c>
      <c r="Q270">
        <f t="shared" si="40"/>
        <v>1</v>
      </c>
      <c r="R270" t="s">
        <v>469</v>
      </c>
      <c r="S270">
        <f t="shared" si="41"/>
        <v>1</v>
      </c>
      <c r="T270" t="s">
        <v>469</v>
      </c>
      <c r="U270">
        <f t="shared" si="42"/>
        <v>1</v>
      </c>
      <c r="V270" t="s">
        <v>371</v>
      </c>
      <c r="W270">
        <f t="shared" si="43"/>
        <v>1</v>
      </c>
      <c r="X270" t="s">
        <v>39</v>
      </c>
      <c r="Y270">
        <f t="shared" si="44"/>
        <v>0</v>
      </c>
      <c r="Z270" t="s">
        <v>37</v>
      </c>
      <c r="AA270">
        <f t="shared" si="45"/>
        <v>0</v>
      </c>
      <c r="AB270" t="s">
        <v>93</v>
      </c>
      <c r="AD270" t="s">
        <v>371</v>
      </c>
      <c r="AE270">
        <f t="shared" si="46"/>
        <v>1</v>
      </c>
      <c r="AF270" t="s">
        <v>373</v>
      </c>
      <c r="AG270">
        <f t="shared" si="47"/>
        <v>1</v>
      </c>
    </row>
    <row r="271" spans="1:33" x14ac:dyDescent="0.2">
      <c r="A271" t="s">
        <v>1493</v>
      </c>
      <c r="B271" t="s">
        <v>1494</v>
      </c>
      <c r="C271" t="s">
        <v>1495</v>
      </c>
      <c r="D271" t="s">
        <v>510</v>
      </c>
      <c r="I271" t="s">
        <v>29</v>
      </c>
      <c r="J271" t="s">
        <v>869</v>
      </c>
      <c r="K271" t="s">
        <v>31</v>
      </c>
      <c r="L271" t="s">
        <v>32</v>
      </c>
      <c r="M271" t="s">
        <v>33</v>
      </c>
      <c r="N271" t="s">
        <v>34</v>
      </c>
      <c r="O271" t="s">
        <v>35</v>
      </c>
      <c r="P271" t="s">
        <v>36</v>
      </c>
      <c r="Q271">
        <f t="shared" si="40"/>
        <v>0</v>
      </c>
      <c r="R271" t="s">
        <v>37</v>
      </c>
      <c r="S271">
        <f t="shared" si="41"/>
        <v>0</v>
      </c>
      <c r="T271" t="s">
        <v>37</v>
      </c>
      <c r="U271">
        <f t="shared" si="42"/>
        <v>0</v>
      </c>
      <c r="V271" t="s">
        <v>36</v>
      </c>
      <c r="W271">
        <f t="shared" si="43"/>
        <v>0</v>
      </c>
      <c r="X271" t="s">
        <v>39</v>
      </c>
      <c r="Y271">
        <f t="shared" si="44"/>
        <v>0</v>
      </c>
      <c r="Z271" t="s">
        <v>37</v>
      </c>
      <c r="AA271">
        <f t="shared" si="45"/>
        <v>0</v>
      </c>
      <c r="AB271" t="s">
        <v>48</v>
      </c>
      <c r="AD271" t="s">
        <v>36</v>
      </c>
      <c r="AE271">
        <f t="shared" si="46"/>
        <v>0</v>
      </c>
      <c r="AF271" t="s">
        <v>40</v>
      </c>
      <c r="AG271">
        <f t="shared" si="47"/>
        <v>0</v>
      </c>
    </row>
    <row r="272" spans="1:33" x14ac:dyDescent="0.2">
      <c r="A272" t="s">
        <v>1496</v>
      </c>
      <c r="B272" t="s">
        <v>1497</v>
      </c>
      <c r="C272" t="s">
        <v>1498</v>
      </c>
      <c r="D272" t="s">
        <v>510</v>
      </c>
      <c r="I272" t="s">
        <v>29</v>
      </c>
      <c r="J272" t="s">
        <v>869</v>
      </c>
      <c r="K272" t="s">
        <v>31</v>
      </c>
      <c r="L272" t="s">
        <v>32</v>
      </c>
      <c r="M272" t="s">
        <v>33</v>
      </c>
      <c r="N272" t="s">
        <v>34</v>
      </c>
      <c r="O272" t="s">
        <v>35</v>
      </c>
      <c r="P272" t="s">
        <v>36</v>
      </c>
      <c r="Q272">
        <f t="shared" si="40"/>
        <v>0</v>
      </c>
      <c r="R272" t="s">
        <v>37</v>
      </c>
      <c r="S272">
        <f t="shared" si="41"/>
        <v>0</v>
      </c>
      <c r="T272" t="s">
        <v>37</v>
      </c>
      <c r="U272">
        <f t="shared" si="42"/>
        <v>0</v>
      </c>
      <c r="V272" t="s">
        <v>36</v>
      </c>
      <c r="W272">
        <f t="shared" si="43"/>
        <v>0</v>
      </c>
      <c r="X272" t="s">
        <v>39</v>
      </c>
      <c r="Y272">
        <f t="shared" si="44"/>
        <v>0</v>
      </c>
      <c r="Z272" t="s">
        <v>37</v>
      </c>
      <c r="AA272">
        <f t="shared" si="45"/>
        <v>0</v>
      </c>
      <c r="AB272" t="s">
        <v>54</v>
      </c>
      <c r="AD272" t="s">
        <v>36</v>
      </c>
      <c r="AE272">
        <f t="shared" si="46"/>
        <v>0</v>
      </c>
      <c r="AF272" t="s">
        <v>40</v>
      </c>
      <c r="AG272">
        <f t="shared" si="47"/>
        <v>0</v>
      </c>
    </row>
    <row r="273" spans="1:33" x14ac:dyDescent="0.2">
      <c r="A273" t="s">
        <v>1499</v>
      </c>
      <c r="B273" t="s">
        <v>1500</v>
      </c>
      <c r="C273" t="s">
        <v>1501</v>
      </c>
      <c r="D273" t="s">
        <v>510</v>
      </c>
      <c r="I273" t="s">
        <v>29</v>
      </c>
      <c r="J273" t="s">
        <v>869</v>
      </c>
      <c r="K273" t="s">
        <v>31</v>
      </c>
      <c r="L273" t="s">
        <v>32</v>
      </c>
      <c r="M273" t="s">
        <v>33</v>
      </c>
      <c r="N273" t="s">
        <v>34</v>
      </c>
      <c r="O273" t="s">
        <v>35</v>
      </c>
      <c r="P273" t="s">
        <v>323</v>
      </c>
      <c r="Q273">
        <f t="shared" si="40"/>
        <v>1</v>
      </c>
      <c r="R273" t="s">
        <v>37</v>
      </c>
      <c r="S273">
        <f t="shared" si="41"/>
        <v>0</v>
      </c>
      <c r="T273" t="s">
        <v>37</v>
      </c>
      <c r="U273">
        <f t="shared" si="42"/>
        <v>0</v>
      </c>
      <c r="V273" t="s">
        <v>319</v>
      </c>
      <c r="W273">
        <f t="shared" si="43"/>
        <v>1</v>
      </c>
      <c r="X273" t="s">
        <v>39</v>
      </c>
      <c r="Y273">
        <f t="shared" si="44"/>
        <v>0</v>
      </c>
      <c r="Z273" t="s">
        <v>37</v>
      </c>
      <c r="AA273">
        <f t="shared" si="45"/>
        <v>0</v>
      </c>
      <c r="AB273" t="s">
        <v>93</v>
      </c>
      <c r="AD273" t="s">
        <v>36</v>
      </c>
      <c r="AE273">
        <f t="shared" si="46"/>
        <v>0</v>
      </c>
      <c r="AF273" t="s">
        <v>40</v>
      </c>
      <c r="AG273">
        <f t="shared" si="47"/>
        <v>0</v>
      </c>
    </row>
    <row r="274" spans="1:33" x14ac:dyDescent="0.2">
      <c r="A274" t="s">
        <v>1502</v>
      </c>
      <c r="B274" t="s">
        <v>1503</v>
      </c>
      <c r="C274" t="s">
        <v>1504</v>
      </c>
      <c r="D274" t="s">
        <v>510</v>
      </c>
      <c r="I274" t="s">
        <v>29</v>
      </c>
      <c r="J274" t="s">
        <v>869</v>
      </c>
      <c r="K274" t="s">
        <v>31</v>
      </c>
      <c r="L274" t="s">
        <v>32</v>
      </c>
      <c r="M274" t="s">
        <v>33</v>
      </c>
      <c r="N274" t="s">
        <v>34</v>
      </c>
      <c r="O274" t="s">
        <v>35</v>
      </c>
      <c r="P274" t="s">
        <v>36</v>
      </c>
      <c r="Q274">
        <f t="shared" si="40"/>
        <v>0</v>
      </c>
      <c r="R274" t="s">
        <v>37</v>
      </c>
      <c r="S274">
        <f t="shared" si="41"/>
        <v>0</v>
      </c>
      <c r="T274" t="s">
        <v>37</v>
      </c>
      <c r="U274">
        <f t="shared" si="42"/>
        <v>0</v>
      </c>
      <c r="V274" t="s">
        <v>36</v>
      </c>
      <c r="W274">
        <f t="shared" si="43"/>
        <v>0</v>
      </c>
      <c r="X274" t="s">
        <v>39</v>
      </c>
      <c r="Y274">
        <f t="shared" si="44"/>
        <v>0</v>
      </c>
      <c r="Z274" t="s">
        <v>37</v>
      </c>
      <c r="AA274">
        <f t="shared" si="45"/>
        <v>0</v>
      </c>
      <c r="AB274" t="s">
        <v>99</v>
      </c>
      <c r="AD274" t="s">
        <v>36</v>
      </c>
      <c r="AE274">
        <f t="shared" si="46"/>
        <v>0</v>
      </c>
      <c r="AF274" t="s">
        <v>40</v>
      </c>
      <c r="AG274">
        <f t="shared" si="47"/>
        <v>0</v>
      </c>
    </row>
    <row r="275" spans="1:33" x14ac:dyDescent="0.2">
      <c r="A275" t="s">
        <v>1505</v>
      </c>
      <c r="B275" t="s">
        <v>1506</v>
      </c>
      <c r="C275" t="s">
        <v>1507</v>
      </c>
      <c r="D275" t="s">
        <v>510</v>
      </c>
      <c r="I275" t="s">
        <v>29</v>
      </c>
      <c r="J275" t="s">
        <v>869</v>
      </c>
      <c r="K275" t="s">
        <v>490</v>
      </c>
      <c r="L275" t="s">
        <v>874</v>
      </c>
      <c r="M275" t="s">
        <v>33</v>
      </c>
      <c r="N275" t="s">
        <v>34</v>
      </c>
      <c r="O275" t="s">
        <v>35</v>
      </c>
      <c r="P275" t="s">
        <v>36</v>
      </c>
      <c r="Q275">
        <f t="shared" si="40"/>
        <v>0</v>
      </c>
      <c r="R275" t="s">
        <v>37</v>
      </c>
      <c r="S275">
        <f t="shared" si="41"/>
        <v>0</v>
      </c>
      <c r="T275" t="s">
        <v>37</v>
      </c>
      <c r="U275">
        <f t="shared" si="42"/>
        <v>0</v>
      </c>
      <c r="V275" t="s">
        <v>36</v>
      </c>
      <c r="W275">
        <f t="shared" si="43"/>
        <v>0</v>
      </c>
      <c r="X275" t="s">
        <v>39</v>
      </c>
      <c r="Y275">
        <f t="shared" si="44"/>
        <v>0</v>
      </c>
      <c r="Z275" t="s">
        <v>37</v>
      </c>
      <c r="AA275">
        <f t="shared" si="45"/>
        <v>0</v>
      </c>
      <c r="AB275" t="s">
        <v>54</v>
      </c>
      <c r="AD275" t="s">
        <v>36</v>
      </c>
      <c r="AE275">
        <f t="shared" si="46"/>
        <v>0</v>
      </c>
      <c r="AF275" t="s">
        <v>80</v>
      </c>
      <c r="AG275">
        <f t="shared" si="47"/>
        <v>1</v>
      </c>
    </row>
    <row r="276" spans="1:33" x14ac:dyDescent="0.2">
      <c r="A276" t="s">
        <v>1508</v>
      </c>
      <c r="B276" t="s">
        <v>1509</v>
      </c>
      <c r="C276" t="s">
        <v>1510</v>
      </c>
      <c r="D276" t="s">
        <v>510</v>
      </c>
      <c r="I276" t="s">
        <v>29</v>
      </c>
      <c r="J276" t="s">
        <v>869</v>
      </c>
      <c r="K276" t="s">
        <v>31</v>
      </c>
      <c r="L276" t="s">
        <v>32</v>
      </c>
      <c r="M276" t="s">
        <v>33</v>
      </c>
      <c r="N276" t="s">
        <v>34</v>
      </c>
      <c r="O276" t="s">
        <v>35</v>
      </c>
      <c r="P276" t="s">
        <v>36</v>
      </c>
      <c r="Q276">
        <f t="shared" si="40"/>
        <v>0</v>
      </c>
      <c r="R276" t="s">
        <v>37</v>
      </c>
      <c r="S276">
        <f t="shared" si="41"/>
        <v>0</v>
      </c>
      <c r="T276" t="s">
        <v>37</v>
      </c>
      <c r="U276">
        <f t="shared" si="42"/>
        <v>0</v>
      </c>
      <c r="V276" t="s">
        <v>36</v>
      </c>
      <c r="W276">
        <f t="shared" si="43"/>
        <v>0</v>
      </c>
      <c r="X276" t="s">
        <v>39</v>
      </c>
      <c r="Y276">
        <f t="shared" si="44"/>
        <v>0</v>
      </c>
      <c r="Z276" t="s">
        <v>37</v>
      </c>
      <c r="AA276">
        <f t="shared" si="45"/>
        <v>0</v>
      </c>
      <c r="AB276" t="s">
        <v>994</v>
      </c>
      <c r="AD276" t="s">
        <v>36</v>
      </c>
      <c r="AE276">
        <f t="shared" si="46"/>
        <v>0</v>
      </c>
      <c r="AF276" t="s">
        <v>40</v>
      </c>
      <c r="AG276">
        <f t="shared" si="47"/>
        <v>0</v>
      </c>
    </row>
    <row r="277" spans="1:33" x14ac:dyDescent="0.2">
      <c r="A277" t="s">
        <v>1511</v>
      </c>
      <c r="B277" t="s">
        <v>1512</v>
      </c>
      <c r="C277" t="s">
        <v>1513</v>
      </c>
      <c r="D277" t="s">
        <v>510</v>
      </c>
      <c r="I277" t="s">
        <v>29</v>
      </c>
      <c r="J277" t="s">
        <v>869</v>
      </c>
      <c r="K277" t="s">
        <v>31</v>
      </c>
      <c r="L277" t="s">
        <v>32</v>
      </c>
      <c r="M277" t="s">
        <v>33</v>
      </c>
      <c r="N277" t="s">
        <v>34</v>
      </c>
      <c r="O277" t="s">
        <v>35</v>
      </c>
      <c r="P277" t="s">
        <v>36</v>
      </c>
      <c r="Q277">
        <f t="shared" si="40"/>
        <v>0</v>
      </c>
      <c r="R277" t="s">
        <v>37</v>
      </c>
      <c r="S277">
        <f t="shared" si="41"/>
        <v>0</v>
      </c>
      <c r="T277" t="s">
        <v>37</v>
      </c>
      <c r="U277">
        <f t="shared" si="42"/>
        <v>0</v>
      </c>
      <c r="V277" t="s">
        <v>36</v>
      </c>
      <c r="W277">
        <f t="shared" si="43"/>
        <v>0</v>
      </c>
      <c r="X277" t="s">
        <v>39</v>
      </c>
      <c r="Y277">
        <f t="shared" si="44"/>
        <v>0</v>
      </c>
      <c r="Z277" t="s">
        <v>37</v>
      </c>
      <c r="AA277">
        <f t="shared" si="45"/>
        <v>0</v>
      </c>
      <c r="AB277" t="s">
        <v>48</v>
      </c>
      <c r="AD277" t="s">
        <v>36</v>
      </c>
      <c r="AE277">
        <f t="shared" si="46"/>
        <v>0</v>
      </c>
      <c r="AF277" t="s">
        <v>524</v>
      </c>
      <c r="AG277">
        <f t="shared" si="47"/>
        <v>1</v>
      </c>
    </row>
    <row r="278" spans="1:33" x14ac:dyDescent="0.2">
      <c r="A278" t="s">
        <v>1514</v>
      </c>
      <c r="B278" t="s">
        <v>1515</v>
      </c>
      <c r="C278" t="s">
        <v>1516</v>
      </c>
      <c r="D278" t="s">
        <v>510</v>
      </c>
      <c r="I278" t="s">
        <v>29</v>
      </c>
      <c r="J278" t="s">
        <v>869</v>
      </c>
      <c r="K278" t="s">
        <v>490</v>
      </c>
      <c r="L278" t="s">
        <v>874</v>
      </c>
      <c r="M278" t="s">
        <v>33</v>
      </c>
      <c r="N278" t="s">
        <v>34</v>
      </c>
      <c r="O278" t="s">
        <v>35</v>
      </c>
      <c r="P278" t="s">
        <v>36</v>
      </c>
      <c r="Q278">
        <f t="shared" si="40"/>
        <v>0</v>
      </c>
      <c r="R278" t="s">
        <v>37</v>
      </c>
      <c r="S278">
        <f t="shared" si="41"/>
        <v>0</v>
      </c>
      <c r="T278" t="s">
        <v>37</v>
      </c>
      <c r="U278">
        <f t="shared" si="42"/>
        <v>0</v>
      </c>
      <c r="V278" t="s">
        <v>36</v>
      </c>
      <c r="W278">
        <f t="shared" si="43"/>
        <v>0</v>
      </c>
      <c r="X278" t="s">
        <v>39</v>
      </c>
      <c r="Y278">
        <f t="shared" si="44"/>
        <v>0</v>
      </c>
      <c r="Z278" t="s">
        <v>37</v>
      </c>
      <c r="AA278">
        <f t="shared" si="45"/>
        <v>0</v>
      </c>
      <c r="AB278" t="s">
        <v>485</v>
      </c>
      <c r="AD278" t="s">
        <v>36</v>
      </c>
      <c r="AE278">
        <f t="shared" si="46"/>
        <v>0</v>
      </c>
      <c r="AF278" t="s">
        <v>80</v>
      </c>
      <c r="AG278">
        <f t="shared" si="47"/>
        <v>1</v>
      </c>
    </row>
    <row r="279" spans="1:33" x14ac:dyDescent="0.2">
      <c r="A279" t="s">
        <v>1517</v>
      </c>
      <c r="B279" t="s">
        <v>1518</v>
      </c>
      <c r="C279" t="s">
        <v>1519</v>
      </c>
      <c r="D279" t="s">
        <v>510</v>
      </c>
      <c r="I279" t="s">
        <v>29</v>
      </c>
      <c r="J279" t="s">
        <v>869</v>
      </c>
      <c r="K279" t="s">
        <v>292</v>
      </c>
      <c r="L279" t="s">
        <v>32</v>
      </c>
      <c r="M279" t="s">
        <v>33</v>
      </c>
      <c r="N279" t="s">
        <v>34</v>
      </c>
      <c r="O279" t="s">
        <v>35</v>
      </c>
      <c r="P279" t="s">
        <v>36</v>
      </c>
      <c r="Q279">
        <f t="shared" si="40"/>
        <v>0</v>
      </c>
      <c r="R279" t="s">
        <v>37</v>
      </c>
      <c r="S279">
        <f t="shared" si="41"/>
        <v>0</v>
      </c>
      <c r="T279" t="s">
        <v>37</v>
      </c>
      <c r="U279">
        <f t="shared" si="42"/>
        <v>0</v>
      </c>
      <c r="V279" t="s">
        <v>36</v>
      </c>
      <c r="W279">
        <f t="shared" si="43"/>
        <v>0</v>
      </c>
      <c r="X279" t="s">
        <v>39</v>
      </c>
      <c r="Y279">
        <f t="shared" si="44"/>
        <v>0</v>
      </c>
      <c r="Z279" t="s">
        <v>37</v>
      </c>
      <c r="AA279">
        <f t="shared" si="45"/>
        <v>0</v>
      </c>
      <c r="AB279" t="s">
        <v>48</v>
      </c>
      <c r="AD279" t="s">
        <v>36</v>
      </c>
      <c r="AE279">
        <f t="shared" si="46"/>
        <v>0</v>
      </c>
      <c r="AF279" t="s">
        <v>40</v>
      </c>
      <c r="AG279">
        <f t="shared" si="47"/>
        <v>0</v>
      </c>
    </row>
    <row r="280" spans="1:33" x14ac:dyDescent="0.2">
      <c r="A280" t="s">
        <v>1520</v>
      </c>
      <c r="B280" t="s">
        <v>1521</v>
      </c>
      <c r="C280" t="s">
        <v>1522</v>
      </c>
      <c r="D280" t="s">
        <v>510</v>
      </c>
      <c r="I280" t="s">
        <v>29</v>
      </c>
      <c r="J280" t="s">
        <v>869</v>
      </c>
      <c r="K280" t="s">
        <v>31</v>
      </c>
      <c r="L280" t="s">
        <v>32</v>
      </c>
      <c r="M280" t="s">
        <v>33</v>
      </c>
      <c r="N280" t="s">
        <v>34</v>
      </c>
      <c r="O280" t="s">
        <v>35</v>
      </c>
      <c r="P280" t="s">
        <v>36</v>
      </c>
      <c r="Q280">
        <f t="shared" si="40"/>
        <v>0</v>
      </c>
      <c r="R280" t="s">
        <v>37</v>
      </c>
      <c r="S280">
        <f t="shared" si="41"/>
        <v>0</v>
      </c>
      <c r="T280" t="s">
        <v>37</v>
      </c>
      <c r="U280">
        <f t="shared" si="42"/>
        <v>0</v>
      </c>
      <c r="V280" t="s">
        <v>36</v>
      </c>
      <c r="W280">
        <f t="shared" si="43"/>
        <v>0</v>
      </c>
      <c r="X280" t="s">
        <v>39</v>
      </c>
      <c r="Y280">
        <f t="shared" si="44"/>
        <v>0</v>
      </c>
      <c r="Z280" t="s">
        <v>37</v>
      </c>
      <c r="AA280">
        <f t="shared" si="45"/>
        <v>0</v>
      </c>
      <c r="AB280" t="s">
        <v>1206</v>
      </c>
      <c r="AD280" t="s">
        <v>36</v>
      </c>
      <c r="AE280">
        <f t="shared" si="46"/>
        <v>0</v>
      </c>
      <c r="AF280" t="s">
        <v>40</v>
      </c>
      <c r="AG280">
        <f t="shared" si="47"/>
        <v>0</v>
      </c>
    </row>
    <row r="281" spans="1:33" x14ac:dyDescent="0.2">
      <c r="A281" t="s">
        <v>1523</v>
      </c>
      <c r="B281" t="s">
        <v>1524</v>
      </c>
      <c r="C281" t="s">
        <v>1525</v>
      </c>
      <c r="D281" t="s">
        <v>510</v>
      </c>
      <c r="I281" t="s">
        <v>29</v>
      </c>
      <c r="J281" t="s">
        <v>869</v>
      </c>
      <c r="K281" t="s">
        <v>31</v>
      </c>
      <c r="L281" t="s">
        <v>32</v>
      </c>
      <c r="M281" t="s">
        <v>33</v>
      </c>
      <c r="N281" t="s">
        <v>34</v>
      </c>
      <c r="O281" t="s">
        <v>35</v>
      </c>
      <c r="P281" t="s">
        <v>681</v>
      </c>
      <c r="Q281">
        <f t="shared" si="40"/>
        <v>1</v>
      </c>
      <c r="R281" t="s">
        <v>37</v>
      </c>
      <c r="S281">
        <f t="shared" si="41"/>
        <v>0</v>
      </c>
      <c r="T281" t="s">
        <v>37</v>
      </c>
      <c r="U281">
        <f t="shared" si="42"/>
        <v>0</v>
      </c>
      <c r="V281" t="s">
        <v>864</v>
      </c>
      <c r="W281">
        <f t="shared" si="43"/>
        <v>1</v>
      </c>
      <c r="X281" t="s">
        <v>39</v>
      </c>
      <c r="Y281">
        <f t="shared" si="44"/>
        <v>0</v>
      </c>
      <c r="Z281" t="s">
        <v>680</v>
      </c>
      <c r="AA281">
        <f t="shared" si="45"/>
        <v>1</v>
      </c>
      <c r="AB281" t="s">
        <v>48</v>
      </c>
      <c r="AD281" t="s">
        <v>864</v>
      </c>
      <c r="AE281">
        <f t="shared" si="46"/>
        <v>1</v>
      </c>
      <c r="AF281" t="s">
        <v>40</v>
      </c>
      <c r="AG281">
        <f t="shared" si="47"/>
        <v>0</v>
      </c>
    </row>
    <row r="282" spans="1:33" x14ac:dyDescent="0.2">
      <c r="A282" t="s">
        <v>1526</v>
      </c>
      <c r="B282" t="s">
        <v>1527</v>
      </c>
      <c r="C282" t="s">
        <v>1528</v>
      </c>
      <c r="D282" t="s">
        <v>510</v>
      </c>
      <c r="I282" t="s">
        <v>29</v>
      </c>
      <c r="J282" t="s">
        <v>869</v>
      </c>
      <c r="K282" t="s">
        <v>31</v>
      </c>
      <c r="L282" t="s">
        <v>32</v>
      </c>
      <c r="M282" t="s">
        <v>33</v>
      </c>
      <c r="N282" t="s">
        <v>34</v>
      </c>
      <c r="O282" t="s">
        <v>35</v>
      </c>
      <c r="P282" t="s">
        <v>73</v>
      </c>
      <c r="Q282">
        <f t="shared" si="40"/>
        <v>1</v>
      </c>
      <c r="R282" t="s">
        <v>37</v>
      </c>
      <c r="S282">
        <f t="shared" si="41"/>
        <v>0</v>
      </c>
      <c r="T282" t="s">
        <v>37</v>
      </c>
      <c r="U282">
        <f t="shared" si="42"/>
        <v>0</v>
      </c>
      <c r="V282" t="s">
        <v>36</v>
      </c>
      <c r="W282">
        <f t="shared" si="43"/>
        <v>0</v>
      </c>
      <c r="X282" t="s">
        <v>39</v>
      </c>
      <c r="Y282">
        <f t="shared" si="44"/>
        <v>0</v>
      </c>
      <c r="Z282" t="s">
        <v>37</v>
      </c>
      <c r="AA282">
        <f t="shared" si="45"/>
        <v>0</v>
      </c>
      <c r="AB282" t="s">
        <v>48</v>
      </c>
      <c r="AD282" t="s">
        <v>36</v>
      </c>
      <c r="AE282">
        <f t="shared" si="46"/>
        <v>0</v>
      </c>
      <c r="AF282" t="s">
        <v>40</v>
      </c>
      <c r="AG282">
        <f t="shared" si="47"/>
        <v>0</v>
      </c>
    </row>
    <row r="283" spans="1:33" x14ac:dyDescent="0.2">
      <c r="A283" t="s">
        <v>1529</v>
      </c>
      <c r="B283" t="s">
        <v>1530</v>
      </c>
      <c r="C283" t="s">
        <v>1531</v>
      </c>
      <c r="D283" t="s">
        <v>510</v>
      </c>
      <c r="I283" t="s">
        <v>29</v>
      </c>
      <c r="J283" t="s">
        <v>869</v>
      </c>
      <c r="K283" t="s">
        <v>411</v>
      </c>
      <c r="L283" t="s">
        <v>32</v>
      </c>
      <c r="M283" t="s">
        <v>33</v>
      </c>
      <c r="N283" t="s">
        <v>34</v>
      </c>
      <c r="O283" t="s">
        <v>35</v>
      </c>
      <c r="P283" t="s">
        <v>36</v>
      </c>
      <c r="Q283">
        <f t="shared" si="40"/>
        <v>0</v>
      </c>
      <c r="R283" t="s">
        <v>37</v>
      </c>
      <c r="S283">
        <f t="shared" si="41"/>
        <v>0</v>
      </c>
      <c r="T283" t="s">
        <v>37</v>
      </c>
      <c r="U283">
        <f t="shared" si="42"/>
        <v>0</v>
      </c>
      <c r="V283" t="s">
        <v>1038</v>
      </c>
      <c r="W283">
        <f t="shared" si="43"/>
        <v>1</v>
      </c>
      <c r="X283" t="s">
        <v>39</v>
      </c>
      <c r="Y283">
        <f t="shared" si="44"/>
        <v>0</v>
      </c>
      <c r="Z283" t="s">
        <v>37</v>
      </c>
      <c r="AA283">
        <f t="shared" si="45"/>
        <v>0</v>
      </c>
      <c r="AB283" t="s">
        <v>54</v>
      </c>
      <c r="AD283" t="s">
        <v>36</v>
      </c>
      <c r="AE283">
        <f t="shared" si="46"/>
        <v>0</v>
      </c>
      <c r="AF283" t="s">
        <v>40</v>
      </c>
      <c r="AG283">
        <f t="shared" si="47"/>
        <v>0</v>
      </c>
    </row>
    <row r="284" spans="1:33" x14ac:dyDescent="0.2">
      <c r="A284" t="s">
        <v>1532</v>
      </c>
      <c r="B284" t="s">
        <v>1533</v>
      </c>
      <c r="C284" t="s">
        <v>1534</v>
      </c>
      <c r="D284" t="s">
        <v>510</v>
      </c>
      <c r="I284" t="s">
        <v>29</v>
      </c>
      <c r="J284" t="s">
        <v>869</v>
      </c>
      <c r="K284" t="s">
        <v>411</v>
      </c>
      <c r="L284" t="s">
        <v>32</v>
      </c>
      <c r="M284" t="s">
        <v>33</v>
      </c>
      <c r="N284" t="s">
        <v>34</v>
      </c>
      <c r="O284" t="s">
        <v>35</v>
      </c>
      <c r="P284" t="s">
        <v>73</v>
      </c>
      <c r="Q284">
        <f t="shared" si="40"/>
        <v>1</v>
      </c>
      <c r="R284" t="s">
        <v>392</v>
      </c>
      <c r="S284">
        <f t="shared" si="41"/>
        <v>1</v>
      </c>
      <c r="T284" t="s">
        <v>392</v>
      </c>
      <c r="U284">
        <f t="shared" si="42"/>
        <v>1</v>
      </c>
      <c r="V284" t="s">
        <v>857</v>
      </c>
      <c r="W284">
        <f t="shared" si="43"/>
        <v>1</v>
      </c>
      <c r="X284" t="s">
        <v>39</v>
      </c>
      <c r="Y284">
        <f t="shared" si="44"/>
        <v>0</v>
      </c>
      <c r="Z284" t="s">
        <v>859</v>
      </c>
      <c r="AA284">
        <f t="shared" si="45"/>
        <v>1</v>
      </c>
      <c r="AB284" t="s">
        <v>1535</v>
      </c>
      <c r="AD284" t="s">
        <v>36</v>
      </c>
      <c r="AE284">
        <f t="shared" si="46"/>
        <v>0</v>
      </c>
      <c r="AF284" t="s">
        <v>40</v>
      </c>
      <c r="AG284">
        <f t="shared" si="47"/>
        <v>0</v>
      </c>
    </row>
    <row r="285" spans="1:33" x14ac:dyDescent="0.2">
      <c r="A285" t="s">
        <v>1536</v>
      </c>
      <c r="B285" t="s">
        <v>1537</v>
      </c>
      <c r="C285" t="s">
        <v>1538</v>
      </c>
      <c r="D285" t="s">
        <v>510</v>
      </c>
      <c r="I285" t="s">
        <v>29</v>
      </c>
      <c r="J285" t="s">
        <v>869</v>
      </c>
      <c r="K285" t="s">
        <v>31</v>
      </c>
      <c r="L285" t="s">
        <v>32</v>
      </c>
      <c r="M285" t="s">
        <v>33</v>
      </c>
      <c r="N285" t="s">
        <v>34</v>
      </c>
      <c r="O285" t="s">
        <v>35</v>
      </c>
      <c r="P285" t="s">
        <v>36</v>
      </c>
      <c r="Q285">
        <f t="shared" si="40"/>
        <v>0</v>
      </c>
      <c r="R285" t="s">
        <v>37</v>
      </c>
      <c r="S285">
        <f t="shared" si="41"/>
        <v>0</v>
      </c>
      <c r="T285" t="s">
        <v>37</v>
      </c>
      <c r="U285">
        <f t="shared" si="42"/>
        <v>0</v>
      </c>
      <c r="V285" t="s">
        <v>36</v>
      </c>
      <c r="W285">
        <f t="shared" si="43"/>
        <v>0</v>
      </c>
      <c r="X285" t="s">
        <v>39</v>
      </c>
      <c r="Y285">
        <f t="shared" si="44"/>
        <v>0</v>
      </c>
      <c r="Z285" t="s">
        <v>37</v>
      </c>
      <c r="AA285">
        <f t="shared" si="45"/>
        <v>0</v>
      </c>
      <c r="AB285" t="s">
        <v>1539</v>
      </c>
      <c r="AD285" t="s">
        <v>36</v>
      </c>
      <c r="AE285">
        <f t="shared" si="46"/>
        <v>0</v>
      </c>
      <c r="AF285" t="s">
        <v>40</v>
      </c>
      <c r="AG285">
        <f t="shared" si="47"/>
        <v>0</v>
      </c>
    </row>
    <row r="286" spans="1:33" x14ac:dyDescent="0.2">
      <c r="A286" t="s">
        <v>1540</v>
      </c>
      <c r="B286" t="s">
        <v>1541</v>
      </c>
      <c r="C286" t="s">
        <v>1542</v>
      </c>
      <c r="D286" t="s">
        <v>510</v>
      </c>
      <c r="I286" t="s">
        <v>29</v>
      </c>
      <c r="J286" t="s">
        <v>869</v>
      </c>
      <c r="K286" t="s">
        <v>31</v>
      </c>
      <c r="L286" t="s">
        <v>32</v>
      </c>
      <c r="M286" t="s">
        <v>33</v>
      </c>
      <c r="N286" t="s">
        <v>34</v>
      </c>
      <c r="O286" t="s">
        <v>35</v>
      </c>
      <c r="P286" t="s">
        <v>36</v>
      </c>
      <c r="Q286">
        <f t="shared" si="40"/>
        <v>0</v>
      </c>
      <c r="R286" t="s">
        <v>37</v>
      </c>
      <c r="S286">
        <f t="shared" si="41"/>
        <v>0</v>
      </c>
      <c r="T286" t="s">
        <v>37</v>
      </c>
      <c r="U286">
        <f t="shared" si="42"/>
        <v>0</v>
      </c>
      <c r="V286" t="s">
        <v>36</v>
      </c>
      <c r="W286">
        <f t="shared" si="43"/>
        <v>0</v>
      </c>
      <c r="X286" t="s">
        <v>39</v>
      </c>
      <c r="Y286">
        <f t="shared" si="44"/>
        <v>0</v>
      </c>
      <c r="Z286" t="s">
        <v>37</v>
      </c>
      <c r="AA286">
        <f t="shared" si="45"/>
        <v>0</v>
      </c>
      <c r="AB286" t="s">
        <v>1543</v>
      </c>
      <c r="AD286" t="s">
        <v>36</v>
      </c>
      <c r="AE286">
        <f t="shared" si="46"/>
        <v>0</v>
      </c>
      <c r="AF286" t="s">
        <v>40</v>
      </c>
      <c r="AG286">
        <f t="shared" si="47"/>
        <v>0</v>
      </c>
    </row>
    <row r="287" spans="1:33" x14ac:dyDescent="0.2">
      <c r="A287" t="s">
        <v>1544</v>
      </c>
      <c r="B287" t="s">
        <v>1545</v>
      </c>
      <c r="C287" t="s">
        <v>1546</v>
      </c>
      <c r="D287" t="s">
        <v>510</v>
      </c>
      <c r="I287" t="s">
        <v>29</v>
      </c>
      <c r="J287" t="s">
        <v>869</v>
      </c>
      <c r="K287" t="s">
        <v>31</v>
      </c>
      <c r="L287" t="s">
        <v>32</v>
      </c>
      <c r="M287" t="s">
        <v>33</v>
      </c>
      <c r="N287" t="s">
        <v>34</v>
      </c>
      <c r="O287" t="s">
        <v>35</v>
      </c>
      <c r="P287" t="s">
        <v>36</v>
      </c>
      <c r="Q287">
        <f t="shared" si="40"/>
        <v>0</v>
      </c>
      <c r="R287" t="s">
        <v>37</v>
      </c>
      <c r="S287">
        <f t="shared" si="41"/>
        <v>0</v>
      </c>
      <c r="T287" t="s">
        <v>300</v>
      </c>
      <c r="U287">
        <f t="shared" si="42"/>
        <v>1</v>
      </c>
      <c r="V287" t="s">
        <v>299</v>
      </c>
      <c r="W287">
        <f t="shared" si="43"/>
        <v>1</v>
      </c>
      <c r="X287" t="s">
        <v>39</v>
      </c>
      <c r="Y287">
        <f t="shared" si="44"/>
        <v>0</v>
      </c>
      <c r="Z287" t="s">
        <v>37</v>
      </c>
      <c r="AA287">
        <f t="shared" si="45"/>
        <v>0</v>
      </c>
      <c r="AB287" t="s">
        <v>397</v>
      </c>
      <c r="AD287" t="s">
        <v>299</v>
      </c>
      <c r="AE287">
        <f t="shared" si="46"/>
        <v>1</v>
      </c>
      <c r="AF287" t="s">
        <v>212</v>
      </c>
      <c r="AG287">
        <f t="shared" si="47"/>
        <v>1</v>
      </c>
    </row>
    <row r="288" spans="1:33" x14ac:dyDescent="0.2">
      <c r="A288" t="s">
        <v>1547</v>
      </c>
      <c r="B288" t="s">
        <v>1548</v>
      </c>
      <c r="C288" t="s">
        <v>1549</v>
      </c>
      <c r="D288" t="s">
        <v>510</v>
      </c>
      <c r="I288" t="s">
        <v>29</v>
      </c>
      <c r="J288" t="s">
        <v>869</v>
      </c>
      <c r="K288" t="s">
        <v>411</v>
      </c>
      <c r="L288" t="s">
        <v>32</v>
      </c>
      <c r="M288" t="s">
        <v>33</v>
      </c>
      <c r="N288" t="s">
        <v>34</v>
      </c>
      <c r="O288" t="s">
        <v>35</v>
      </c>
      <c r="P288" t="s">
        <v>36</v>
      </c>
      <c r="Q288">
        <f t="shared" si="40"/>
        <v>0</v>
      </c>
      <c r="R288" t="s">
        <v>37</v>
      </c>
      <c r="S288">
        <f t="shared" si="41"/>
        <v>0</v>
      </c>
      <c r="T288" t="s">
        <v>37</v>
      </c>
      <c r="U288">
        <f t="shared" si="42"/>
        <v>0</v>
      </c>
      <c r="V288" t="s">
        <v>36</v>
      </c>
      <c r="W288">
        <f t="shared" si="43"/>
        <v>0</v>
      </c>
      <c r="X288" t="s">
        <v>39</v>
      </c>
      <c r="Y288">
        <f t="shared" si="44"/>
        <v>0</v>
      </c>
      <c r="Z288" t="s">
        <v>37</v>
      </c>
      <c r="AA288">
        <f t="shared" si="45"/>
        <v>0</v>
      </c>
      <c r="AB288" t="s">
        <v>248</v>
      </c>
      <c r="AD288" t="s">
        <v>36</v>
      </c>
      <c r="AE288">
        <f t="shared" si="46"/>
        <v>0</v>
      </c>
      <c r="AF288" t="s">
        <v>40</v>
      </c>
      <c r="AG288">
        <f t="shared" si="47"/>
        <v>0</v>
      </c>
    </row>
    <row r="289" spans="1:33" x14ac:dyDescent="0.2">
      <c r="A289" t="s">
        <v>1550</v>
      </c>
      <c r="B289" t="s">
        <v>1551</v>
      </c>
      <c r="C289" t="s">
        <v>1552</v>
      </c>
      <c r="D289" t="s">
        <v>510</v>
      </c>
      <c r="I289" t="s">
        <v>29</v>
      </c>
      <c r="J289" t="s">
        <v>869</v>
      </c>
      <c r="K289" t="s">
        <v>31</v>
      </c>
      <c r="L289" t="s">
        <v>32</v>
      </c>
      <c r="M289" t="s">
        <v>33</v>
      </c>
      <c r="N289" t="s">
        <v>34</v>
      </c>
      <c r="O289" t="s">
        <v>35</v>
      </c>
      <c r="P289" t="s">
        <v>36</v>
      </c>
      <c r="Q289">
        <f t="shared" si="40"/>
        <v>0</v>
      </c>
      <c r="R289" t="s">
        <v>37</v>
      </c>
      <c r="S289">
        <f t="shared" si="41"/>
        <v>0</v>
      </c>
      <c r="T289" t="s">
        <v>37</v>
      </c>
      <c r="U289">
        <f t="shared" si="42"/>
        <v>0</v>
      </c>
      <c r="V289" t="s">
        <v>36</v>
      </c>
      <c r="W289">
        <f t="shared" si="43"/>
        <v>0</v>
      </c>
      <c r="X289" t="s">
        <v>39</v>
      </c>
      <c r="Y289">
        <f t="shared" si="44"/>
        <v>0</v>
      </c>
      <c r="Z289" t="s">
        <v>37</v>
      </c>
      <c r="AA289">
        <f t="shared" si="45"/>
        <v>0</v>
      </c>
      <c r="AB289" t="s">
        <v>354</v>
      </c>
      <c r="AD289" t="s">
        <v>36</v>
      </c>
      <c r="AE289">
        <f t="shared" si="46"/>
        <v>0</v>
      </c>
      <c r="AF289" t="s">
        <v>100</v>
      </c>
      <c r="AG289">
        <f t="shared" si="47"/>
        <v>1</v>
      </c>
    </row>
    <row r="290" spans="1:33" x14ac:dyDescent="0.2">
      <c r="A290" t="s">
        <v>1553</v>
      </c>
      <c r="B290" t="s">
        <v>1554</v>
      </c>
      <c r="C290" t="s">
        <v>1555</v>
      </c>
      <c r="D290" t="s">
        <v>510</v>
      </c>
      <c r="I290" t="s">
        <v>29</v>
      </c>
      <c r="J290" t="s">
        <v>869</v>
      </c>
      <c r="K290" t="s">
        <v>31</v>
      </c>
      <c r="L290" t="s">
        <v>32</v>
      </c>
      <c r="M290" t="s">
        <v>33</v>
      </c>
      <c r="N290" t="s">
        <v>34</v>
      </c>
      <c r="O290" t="s">
        <v>35</v>
      </c>
      <c r="P290" t="s">
        <v>36</v>
      </c>
      <c r="Q290">
        <f t="shared" si="40"/>
        <v>0</v>
      </c>
      <c r="R290" t="s">
        <v>37</v>
      </c>
      <c r="S290">
        <f t="shared" si="41"/>
        <v>0</v>
      </c>
      <c r="T290" t="s">
        <v>37</v>
      </c>
      <c r="U290">
        <f t="shared" si="42"/>
        <v>0</v>
      </c>
      <c r="V290" t="s">
        <v>36</v>
      </c>
      <c r="W290">
        <f t="shared" si="43"/>
        <v>0</v>
      </c>
      <c r="X290" t="s">
        <v>39</v>
      </c>
      <c r="Y290">
        <f t="shared" si="44"/>
        <v>0</v>
      </c>
      <c r="Z290" t="s">
        <v>37</v>
      </c>
      <c r="AA290">
        <f t="shared" si="45"/>
        <v>0</v>
      </c>
      <c r="AB290" t="s">
        <v>99</v>
      </c>
      <c r="AD290" t="s">
        <v>36</v>
      </c>
      <c r="AE290">
        <f t="shared" si="46"/>
        <v>0</v>
      </c>
      <c r="AF290" t="s">
        <v>40</v>
      </c>
      <c r="AG290">
        <f t="shared" si="47"/>
        <v>0</v>
      </c>
    </row>
    <row r="291" spans="1:33" x14ac:dyDescent="0.2">
      <c r="A291" t="s">
        <v>1556</v>
      </c>
      <c r="B291" t="s">
        <v>1557</v>
      </c>
      <c r="C291" t="s">
        <v>1558</v>
      </c>
      <c r="D291" t="s">
        <v>510</v>
      </c>
      <c r="I291" t="s">
        <v>29</v>
      </c>
      <c r="J291" t="s">
        <v>869</v>
      </c>
      <c r="K291" t="s">
        <v>31</v>
      </c>
      <c r="L291" t="s">
        <v>32</v>
      </c>
      <c r="M291" t="s">
        <v>33</v>
      </c>
      <c r="N291" t="s">
        <v>34</v>
      </c>
      <c r="O291" t="s">
        <v>35</v>
      </c>
      <c r="P291" t="s">
        <v>36</v>
      </c>
      <c r="Q291">
        <f t="shared" si="40"/>
        <v>0</v>
      </c>
      <c r="R291" t="s">
        <v>37</v>
      </c>
      <c r="S291">
        <f t="shared" si="41"/>
        <v>0</v>
      </c>
      <c r="T291" t="s">
        <v>37</v>
      </c>
      <c r="U291">
        <f t="shared" si="42"/>
        <v>0</v>
      </c>
      <c r="V291" t="s">
        <v>36</v>
      </c>
      <c r="W291">
        <f t="shared" si="43"/>
        <v>0</v>
      </c>
      <c r="X291" t="s">
        <v>39</v>
      </c>
      <c r="Y291">
        <f t="shared" si="44"/>
        <v>0</v>
      </c>
      <c r="Z291" t="s">
        <v>37</v>
      </c>
      <c r="AA291">
        <f t="shared" si="45"/>
        <v>0</v>
      </c>
      <c r="AB291" t="s">
        <v>48</v>
      </c>
      <c r="AD291" t="s">
        <v>36</v>
      </c>
      <c r="AE291">
        <f t="shared" si="46"/>
        <v>0</v>
      </c>
      <c r="AF291" t="s">
        <v>524</v>
      </c>
      <c r="AG291">
        <f t="shared" si="47"/>
        <v>1</v>
      </c>
    </row>
    <row r="292" spans="1:33" x14ac:dyDescent="0.2">
      <c r="A292" t="s">
        <v>1559</v>
      </c>
      <c r="B292" t="s">
        <v>1560</v>
      </c>
      <c r="C292" t="s">
        <v>1561</v>
      </c>
      <c r="D292" t="s">
        <v>510</v>
      </c>
      <c r="I292" t="s">
        <v>29</v>
      </c>
      <c r="J292" t="s">
        <v>869</v>
      </c>
      <c r="K292" t="s">
        <v>31</v>
      </c>
      <c r="L292" t="s">
        <v>32</v>
      </c>
      <c r="M292" t="s">
        <v>33</v>
      </c>
      <c r="N292" t="s">
        <v>34</v>
      </c>
      <c r="O292" t="s">
        <v>35</v>
      </c>
      <c r="P292" t="s">
        <v>36</v>
      </c>
      <c r="Q292">
        <f t="shared" si="40"/>
        <v>0</v>
      </c>
      <c r="R292" t="s">
        <v>37</v>
      </c>
      <c r="S292">
        <f t="shared" si="41"/>
        <v>0</v>
      </c>
      <c r="T292" t="s">
        <v>37</v>
      </c>
      <c r="U292">
        <f t="shared" si="42"/>
        <v>0</v>
      </c>
      <c r="V292" t="s">
        <v>36</v>
      </c>
      <c r="W292">
        <f t="shared" si="43"/>
        <v>0</v>
      </c>
      <c r="X292" t="s">
        <v>39</v>
      </c>
      <c r="Y292">
        <f t="shared" si="44"/>
        <v>0</v>
      </c>
      <c r="Z292" t="s">
        <v>37</v>
      </c>
      <c r="AA292">
        <f t="shared" si="45"/>
        <v>0</v>
      </c>
      <c r="AB292" t="s">
        <v>48</v>
      </c>
      <c r="AD292" t="s">
        <v>36</v>
      </c>
      <c r="AE292">
        <f t="shared" si="46"/>
        <v>0</v>
      </c>
      <c r="AF292" t="s">
        <v>524</v>
      </c>
      <c r="AG292">
        <f t="shared" si="47"/>
        <v>1</v>
      </c>
    </row>
    <row r="293" spans="1:33" x14ac:dyDescent="0.2">
      <c r="A293" t="s">
        <v>1562</v>
      </c>
      <c r="B293" t="s">
        <v>1563</v>
      </c>
      <c r="C293" t="s">
        <v>1564</v>
      </c>
      <c r="D293" t="s">
        <v>510</v>
      </c>
      <c r="I293" t="s">
        <v>29</v>
      </c>
      <c r="J293" t="s">
        <v>869</v>
      </c>
      <c r="K293" t="s">
        <v>31</v>
      </c>
      <c r="L293" t="s">
        <v>32</v>
      </c>
      <c r="M293" t="s">
        <v>33</v>
      </c>
      <c r="N293" t="s">
        <v>34</v>
      </c>
      <c r="O293" t="s">
        <v>35</v>
      </c>
      <c r="P293" t="s">
        <v>36</v>
      </c>
      <c r="Q293">
        <f t="shared" si="40"/>
        <v>0</v>
      </c>
      <c r="R293" t="s">
        <v>37</v>
      </c>
      <c r="S293">
        <f t="shared" si="41"/>
        <v>0</v>
      </c>
      <c r="T293" t="s">
        <v>37</v>
      </c>
      <c r="U293">
        <f t="shared" si="42"/>
        <v>0</v>
      </c>
      <c r="V293" t="s">
        <v>36</v>
      </c>
      <c r="W293">
        <f t="shared" si="43"/>
        <v>0</v>
      </c>
      <c r="X293" t="s">
        <v>39</v>
      </c>
      <c r="Y293">
        <f t="shared" si="44"/>
        <v>0</v>
      </c>
      <c r="Z293" t="s">
        <v>37</v>
      </c>
      <c r="AA293">
        <f t="shared" si="45"/>
        <v>0</v>
      </c>
      <c r="AB293" t="s">
        <v>48</v>
      </c>
      <c r="AD293" t="s">
        <v>36</v>
      </c>
      <c r="AE293">
        <f t="shared" si="46"/>
        <v>0</v>
      </c>
      <c r="AF293" t="s">
        <v>40</v>
      </c>
      <c r="AG293">
        <f t="shared" si="47"/>
        <v>0</v>
      </c>
    </row>
    <row r="294" spans="1:33" x14ac:dyDescent="0.2">
      <c r="A294" s="1">
        <v>1097074</v>
      </c>
      <c r="B294" t="s">
        <v>1565</v>
      </c>
      <c r="C294" t="s">
        <v>1566</v>
      </c>
      <c r="D294" t="s">
        <v>510</v>
      </c>
      <c r="I294" t="s">
        <v>29</v>
      </c>
      <c r="J294" t="s">
        <v>869</v>
      </c>
      <c r="K294" t="s">
        <v>31</v>
      </c>
      <c r="L294" t="s">
        <v>32</v>
      </c>
      <c r="M294" t="s">
        <v>33</v>
      </c>
      <c r="N294" t="s">
        <v>34</v>
      </c>
      <c r="O294" t="s">
        <v>35</v>
      </c>
      <c r="P294" t="s">
        <v>36</v>
      </c>
      <c r="Q294">
        <f t="shared" si="40"/>
        <v>0</v>
      </c>
      <c r="R294" t="s">
        <v>37</v>
      </c>
      <c r="S294">
        <f t="shared" si="41"/>
        <v>0</v>
      </c>
      <c r="T294" t="s">
        <v>37</v>
      </c>
      <c r="U294">
        <f t="shared" si="42"/>
        <v>0</v>
      </c>
      <c r="V294" t="s">
        <v>136</v>
      </c>
      <c r="W294">
        <f t="shared" si="43"/>
        <v>1</v>
      </c>
      <c r="X294" t="s">
        <v>39</v>
      </c>
      <c r="Y294">
        <f t="shared" si="44"/>
        <v>0</v>
      </c>
      <c r="Z294" t="s">
        <v>37</v>
      </c>
      <c r="AA294">
        <f t="shared" si="45"/>
        <v>0</v>
      </c>
      <c r="AB294" t="s">
        <v>93</v>
      </c>
      <c r="AD294" t="s">
        <v>36</v>
      </c>
      <c r="AE294">
        <f t="shared" si="46"/>
        <v>0</v>
      </c>
      <c r="AF294" t="s">
        <v>182</v>
      </c>
      <c r="AG294">
        <f t="shared" si="47"/>
        <v>1</v>
      </c>
    </row>
    <row r="295" spans="1:33" x14ac:dyDescent="0.2">
      <c r="A295" t="s">
        <v>1567</v>
      </c>
      <c r="B295" t="s">
        <v>1568</v>
      </c>
      <c r="C295" t="s">
        <v>1569</v>
      </c>
      <c r="D295" t="s">
        <v>510</v>
      </c>
      <c r="I295" t="s">
        <v>29</v>
      </c>
      <c r="J295" t="s">
        <v>869</v>
      </c>
      <c r="K295" t="s">
        <v>31</v>
      </c>
      <c r="L295" t="s">
        <v>32</v>
      </c>
      <c r="M295" t="s">
        <v>33</v>
      </c>
      <c r="N295" t="s">
        <v>34</v>
      </c>
      <c r="O295" t="s">
        <v>35</v>
      </c>
      <c r="P295" t="s">
        <v>36</v>
      </c>
      <c r="Q295">
        <f t="shared" si="40"/>
        <v>0</v>
      </c>
      <c r="R295" t="s">
        <v>37</v>
      </c>
      <c r="S295">
        <f t="shared" si="41"/>
        <v>0</v>
      </c>
      <c r="T295" t="s">
        <v>37</v>
      </c>
      <c r="U295">
        <f t="shared" si="42"/>
        <v>0</v>
      </c>
      <c r="V295" t="s">
        <v>36</v>
      </c>
      <c r="W295">
        <f t="shared" si="43"/>
        <v>0</v>
      </c>
      <c r="X295" t="s">
        <v>39</v>
      </c>
      <c r="Y295">
        <f t="shared" si="44"/>
        <v>0</v>
      </c>
      <c r="Z295" t="s">
        <v>37</v>
      </c>
      <c r="AA295">
        <f t="shared" si="45"/>
        <v>0</v>
      </c>
      <c r="AB295" t="s">
        <v>397</v>
      </c>
      <c r="AD295" t="s">
        <v>36</v>
      </c>
      <c r="AE295">
        <f t="shared" si="46"/>
        <v>0</v>
      </c>
      <c r="AF295" t="s">
        <v>40</v>
      </c>
      <c r="AG295">
        <f t="shared" si="47"/>
        <v>0</v>
      </c>
    </row>
    <row r="296" spans="1:33" x14ac:dyDescent="0.2">
      <c r="A296" t="s">
        <v>1570</v>
      </c>
      <c r="B296" t="s">
        <v>1571</v>
      </c>
      <c r="C296" t="s">
        <v>1572</v>
      </c>
      <c r="D296" t="s">
        <v>510</v>
      </c>
      <c r="I296" t="s">
        <v>29</v>
      </c>
      <c r="J296" t="s">
        <v>869</v>
      </c>
      <c r="K296" t="s">
        <v>31</v>
      </c>
      <c r="L296" t="s">
        <v>32</v>
      </c>
      <c r="M296" t="s">
        <v>33</v>
      </c>
      <c r="N296" t="s">
        <v>34</v>
      </c>
      <c r="O296" t="s">
        <v>35</v>
      </c>
      <c r="P296" t="s">
        <v>36</v>
      </c>
      <c r="Q296">
        <f t="shared" si="40"/>
        <v>0</v>
      </c>
      <c r="R296" t="s">
        <v>37</v>
      </c>
      <c r="S296">
        <f t="shared" si="41"/>
        <v>0</v>
      </c>
      <c r="T296" t="s">
        <v>37</v>
      </c>
      <c r="U296">
        <f t="shared" si="42"/>
        <v>0</v>
      </c>
      <c r="V296" t="s">
        <v>136</v>
      </c>
      <c r="W296">
        <f t="shared" si="43"/>
        <v>1</v>
      </c>
      <c r="X296" t="s">
        <v>39</v>
      </c>
      <c r="Y296">
        <f t="shared" si="44"/>
        <v>0</v>
      </c>
      <c r="Z296" t="s">
        <v>37</v>
      </c>
      <c r="AA296">
        <f t="shared" si="45"/>
        <v>0</v>
      </c>
      <c r="AB296" t="s">
        <v>54</v>
      </c>
      <c r="AD296" t="s">
        <v>36</v>
      </c>
      <c r="AE296">
        <f t="shared" si="46"/>
        <v>0</v>
      </c>
      <c r="AF296" t="s">
        <v>182</v>
      </c>
      <c r="AG296">
        <f t="shared" si="47"/>
        <v>1</v>
      </c>
    </row>
    <row r="297" spans="1:33" x14ac:dyDescent="0.2">
      <c r="A297" t="s">
        <v>1573</v>
      </c>
      <c r="B297" t="s">
        <v>1574</v>
      </c>
      <c r="C297" t="s">
        <v>1575</v>
      </c>
      <c r="D297" t="s">
        <v>510</v>
      </c>
      <c r="I297" t="s">
        <v>29</v>
      </c>
      <c r="J297" t="s">
        <v>869</v>
      </c>
      <c r="K297" t="s">
        <v>31</v>
      </c>
      <c r="L297" t="s">
        <v>32</v>
      </c>
      <c r="M297" t="s">
        <v>33</v>
      </c>
      <c r="N297" t="s">
        <v>34</v>
      </c>
      <c r="O297" t="s">
        <v>35</v>
      </c>
      <c r="P297" t="s">
        <v>36</v>
      </c>
      <c r="Q297">
        <f t="shared" si="40"/>
        <v>0</v>
      </c>
      <c r="R297" t="s">
        <v>37</v>
      </c>
      <c r="S297">
        <f t="shared" si="41"/>
        <v>0</v>
      </c>
      <c r="T297" t="s">
        <v>37</v>
      </c>
      <c r="U297">
        <f t="shared" si="42"/>
        <v>0</v>
      </c>
      <c r="V297" t="s">
        <v>36</v>
      </c>
      <c r="W297">
        <f t="shared" si="43"/>
        <v>0</v>
      </c>
      <c r="X297" t="s">
        <v>39</v>
      </c>
      <c r="Y297">
        <f t="shared" si="44"/>
        <v>0</v>
      </c>
      <c r="Z297" t="s">
        <v>37</v>
      </c>
      <c r="AA297">
        <f t="shared" si="45"/>
        <v>0</v>
      </c>
      <c r="AB297" t="s">
        <v>48</v>
      </c>
      <c r="AD297" t="s">
        <v>36</v>
      </c>
      <c r="AE297">
        <f t="shared" si="46"/>
        <v>0</v>
      </c>
      <c r="AF297" t="s">
        <v>40</v>
      </c>
      <c r="AG297">
        <f t="shared" si="47"/>
        <v>0</v>
      </c>
    </row>
    <row r="298" spans="1:33" x14ac:dyDescent="0.2">
      <c r="A298" t="s">
        <v>1576</v>
      </c>
      <c r="B298" t="s">
        <v>1577</v>
      </c>
      <c r="C298" t="s">
        <v>1578</v>
      </c>
      <c r="D298" t="s">
        <v>510</v>
      </c>
      <c r="I298" t="s">
        <v>29</v>
      </c>
      <c r="J298" t="s">
        <v>869</v>
      </c>
      <c r="K298" t="s">
        <v>31</v>
      </c>
      <c r="L298" t="s">
        <v>32</v>
      </c>
      <c r="M298" t="s">
        <v>33</v>
      </c>
      <c r="N298" t="s">
        <v>34</v>
      </c>
      <c r="O298" t="s">
        <v>35</v>
      </c>
      <c r="P298" t="s">
        <v>36</v>
      </c>
      <c r="Q298">
        <f t="shared" si="40"/>
        <v>0</v>
      </c>
      <c r="R298" t="s">
        <v>37</v>
      </c>
      <c r="S298">
        <f t="shared" si="41"/>
        <v>0</v>
      </c>
      <c r="T298" t="s">
        <v>37</v>
      </c>
      <c r="U298">
        <f t="shared" si="42"/>
        <v>0</v>
      </c>
      <c r="V298" t="s">
        <v>36</v>
      </c>
      <c r="W298">
        <f t="shared" si="43"/>
        <v>0</v>
      </c>
      <c r="X298" t="s">
        <v>39</v>
      </c>
      <c r="Y298">
        <f t="shared" si="44"/>
        <v>0</v>
      </c>
      <c r="Z298" t="s">
        <v>37</v>
      </c>
      <c r="AA298">
        <f t="shared" si="45"/>
        <v>0</v>
      </c>
      <c r="AB298" t="s">
        <v>1579</v>
      </c>
      <c r="AD298" t="s">
        <v>36</v>
      </c>
      <c r="AE298">
        <f t="shared" si="46"/>
        <v>0</v>
      </c>
      <c r="AF298" t="s">
        <v>524</v>
      </c>
      <c r="AG298">
        <f t="shared" si="47"/>
        <v>1</v>
      </c>
    </row>
    <row r="299" spans="1:33" x14ac:dyDescent="0.2">
      <c r="A299" t="s">
        <v>1580</v>
      </c>
      <c r="B299" t="s">
        <v>1581</v>
      </c>
      <c r="C299" t="s">
        <v>1582</v>
      </c>
      <c r="D299" t="s">
        <v>510</v>
      </c>
      <c r="I299" t="s">
        <v>29</v>
      </c>
      <c r="J299" t="s">
        <v>869</v>
      </c>
      <c r="K299" t="s">
        <v>490</v>
      </c>
      <c r="L299" t="s">
        <v>874</v>
      </c>
      <c r="M299" t="s">
        <v>33</v>
      </c>
      <c r="N299" t="s">
        <v>34</v>
      </c>
      <c r="O299" t="s">
        <v>35</v>
      </c>
      <c r="P299" t="s">
        <v>36</v>
      </c>
      <c r="Q299">
        <f t="shared" si="40"/>
        <v>0</v>
      </c>
      <c r="R299" t="s">
        <v>37</v>
      </c>
      <c r="S299">
        <f t="shared" si="41"/>
        <v>0</v>
      </c>
      <c r="T299" t="s">
        <v>37</v>
      </c>
      <c r="U299">
        <f t="shared" si="42"/>
        <v>0</v>
      </c>
      <c r="V299" t="s">
        <v>36</v>
      </c>
      <c r="W299">
        <f t="shared" si="43"/>
        <v>0</v>
      </c>
      <c r="X299" t="s">
        <v>39</v>
      </c>
      <c r="Y299">
        <f t="shared" si="44"/>
        <v>0</v>
      </c>
      <c r="Z299" t="s">
        <v>37</v>
      </c>
      <c r="AA299">
        <f t="shared" si="45"/>
        <v>0</v>
      </c>
      <c r="AB299" t="s">
        <v>1583</v>
      </c>
      <c r="AD299" t="s">
        <v>36</v>
      </c>
      <c r="AE299">
        <f t="shared" si="46"/>
        <v>0</v>
      </c>
      <c r="AF299" t="s">
        <v>40</v>
      </c>
      <c r="AG299">
        <f t="shared" si="47"/>
        <v>0</v>
      </c>
    </row>
    <row r="300" spans="1:33" x14ac:dyDescent="0.2">
      <c r="A300" t="s">
        <v>1584</v>
      </c>
      <c r="B300" t="s">
        <v>1585</v>
      </c>
      <c r="C300" t="s">
        <v>1586</v>
      </c>
      <c r="D300" t="s">
        <v>510</v>
      </c>
      <c r="I300" t="s">
        <v>29</v>
      </c>
      <c r="J300" t="s">
        <v>869</v>
      </c>
      <c r="K300" t="s">
        <v>31</v>
      </c>
      <c r="L300" t="s">
        <v>32</v>
      </c>
      <c r="M300" t="s">
        <v>33</v>
      </c>
      <c r="N300" t="s">
        <v>34</v>
      </c>
      <c r="O300" t="s">
        <v>35</v>
      </c>
      <c r="P300" t="s">
        <v>36</v>
      </c>
      <c r="Q300">
        <f t="shared" si="40"/>
        <v>0</v>
      </c>
      <c r="R300" t="s">
        <v>37</v>
      </c>
      <c r="S300">
        <f t="shared" si="41"/>
        <v>0</v>
      </c>
      <c r="T300" t="s">
        <v>37</v>
      </c>
      <c r="U300">
        <f t="shared" si="42"/>
        <v>0</v>
      </c>
      <c r="V300" t="s">
        <v>36</v>
      </c>
      <c r="W300">
        <f t="shared" si="43"/>
        <v>0</v>
      </c>
      <c r="X300" t="s">
        <v>39</v>
      </c>
      <c r="Y300">
        <f t="shared" si="44"/>
        <v>0</v>
      </c>
      <c r="Z300" t="s">
        <v>37</v>
      </c>
      <c r="AA300">
        <f t="shared" si="45"/>
        <v>0</v>
      </c>
      <c r="AB300" t="s">
        <v>48</v>
      </c>
      <c r="AD300" t="s">
        <v>36</v>
      </c>
      <c r="AE300">
        <f t="shared" si="46"/>
        <v>0</v>
      </c>
      <c r="AF300" t="s">
        <v>40</v>
      </c>
      <c r="AG300">
        <f t="shared" si="47"/>
        <v>0</v>
      </c>
    </row>
    <row r="301" spans="1:33" x14ac:dyDescent="0.2">
      <c r="A301" t="s">
        <v>1587</v>
      </c>
      <c r="B301" t="s">
        <v>1588</v>
      </c>
      <c r="C301" t="s">
        <v>1589</v>
      </c>
      <c r="D301" t="s">
        <v>510</v>
      </c>
      <c r="I301" t="s">
        <v>29</v>
      </c>
      <c r="J301" t="s">
        <v>869</v>
      </c>
      <c r="K301" t="s">
        <v>31</v>
      </c>
      <c r="L301" t="s">
        <v>32</v>
      </c>
      <c r="M301" t="s">
        <v>33</v>
      </c>
      <c r="N301" t="s">
        <v>34</v>
      </c>
      <c r="O301" t="s">
        <v>35</v>
      </c>
      <c r="P301" t="s">
        <v>73</v>
      </c>
      <c r="Q301">
        <f t="shared" si="40"/>
        <v>1</v>
      </c>
      <c r="R301" t="s">
        <v>37</v>
      </c>
      <c r="S301">
        <f t="shared" si="41"/>
        <v>0</v>
      </c>
      <c r="T301" t="s">
        <v>37</v>
      </c>
      <c r="U301">
        <f t="shared" si="42"/>
        <v>0</v>
      </c>
      <c r="V301" t="s">
        <v>857</v>
      </c>
      <c r="W301">
        <f t="shared" si="43"/>
        <v>1</v>
      </c>
      <c r="X301" t="s">
        <v>39</v>
      </c>
      <c r="Y301">
        <f t="shared" si="44"/>
        <v>0</v>
      </c>
      <c r="Z301" t="s">
        <v>859</v>
      </c>
      <c r="AA301">
        <f t="shared" si="45"/>
        <v>1</v>
      </c>
      <c r="AB301" t="s">
        <v>248</v>
      </c>
      <c r="AD301" t="s">
        <v>36</v>
      </c>
      <c r="AE301">
        <f t="shared" si="46"/>
        <v>0</v>
      </c>
      <c r="AF301" t="s">
        <v>40</v>
      </c>
      <c r="AG301">
        <f t="shared" si="47"/>
        <v>0</v>
      </c>
    </row>
    <row r="302" spans="1:33" x14ac:dyDescent="0.2">
      <c r="A302" t="s">
        <v>1590</v>
      </c>
      <c r="B302" t="s">
        <v>1591</v>
      </c>
      <c r="C302" t="s">
        <v>1592</v>
      </c>
      <c r="D302" t="s">
        <v>510</v>
      </c>
      <c r="I302" t="s">
        <v>29</v>
      </c>
      <c r="J302" t="s">
        <v>869</v>
      </c>
      <c r="K302" t="s">
        <v>31</v>
      </c>
      <c r="L302" t="s">
        <v>32</v>
      </c>
      <c r="M302" t="s">
        <v>33</v>
      </c>
      <c r="N302" t="s">
        <v>34</v>
      </c>
      <c r="O302" t="s">
        <v>35</v>
      </c>
      <c r="P302" t="s">
        <v>36</v>
      </c>
      <c r="Q302">
        <f t="shared" si="40"/>
        <v>0</v>
      </c>
      <c r="R302" t="s">
        <v>37</v>
      </c>
      <c r="S302">
        <f t="shared" si="41"/>
        <v>0</v>
      </c>
      <c r="T302" t="s">
        <v>37</v>
      </c>
      <c r="U302">
        <f t="shared" si="42"/>
        <v>0</v>
      </c>
      <c r="V302" t="s">
        <v>36</v>
      </c>
      <c r="W302">
        <f t="shared" si="43"/>
        <v>0</v>
      </c>
      <c r="X302" t="s">
        <v>39</v>
      </c>
      <c r="Y302">
        <f t="shared" si="44"/>
        <v>0</v>
      </c>
      <c r="Z302" t="s">
        <v>37</v>
      </c>
      <c r="AA302">
        <f t="shared" si="45"/>
        <v>0</v>
      </c>
      <c r="AB302" t="s">
        <v>248</v>
      </c>
      <c r="AD302" t="s">
        <v>36</v>
      </c>
      <c r="AE302">
        <f t="shared" si="46"/>
        <v>0</v>
      </c>
      <c r="AF302" t="s">
        <v>40</v>
      </c>
      <c r="AG302">
        <f t="shared" si="47"/>
        <v>0</v>
      </c>
    </row>
    <row r="303" spans="1:33" x14ac:dyDescent="0.2">
      <c r="A303" t="s">
        <v>1593</v>
      </c>
      <c r="B303" t="s">
        <v>1594</v>
      </c>
      <c r="C303" t="s">
        <v>1595</v>
      </c>
      <c r="D303" t="s">
        <v>510</v>
      </c>
      <c r="I303" t="s">
        <v>29</v>
      </c>
      <c r="J303" t="s">
        <v>869</v>
      </c>
      <c r="K303" t="s">
        <v>31</v>
      </c>
      <c r="L303" t="s">
        <v>32</v>
      </c>
      <c r="M303" t="s">
        <v>33</v>
      </c>
      <c r="N303" t="s">
        <v>34</v>
      </c>
      <c r="O303" t="s">
        <v>35</v>
      </c>
      <c r="P303" t="s">
        <v>36</v>
      </c>
      <c r="Q303">
        <f t="shared" si="40"/>
        <v>0</v>
      </c>
      <c r="R303" t="s">
        <v>37</v>
      </c>
      <c r="S303">
        <f t="shared" si="41"/>
        <v>0</v>
      </c>
      <c r="T303" t="s">
        <v>37</v>
      </c>
      <c r="U303">
        <f t="shared" si="42"/>
        <v>0</v>
      </c>
      <c r="V303" t="s">
        <v>36</v>
      </c>
      <c r="W303">
        <f t="shared" si="43"/>
        <v>0</v>
      </c>
      <c r="X303" t="s">
        <v>39</v>
      </c>
      <c r="Y303">
        <f t="shared" si="44"/>
        <v>0</v>
      </c>
      <c r="Z303" t="s">
        <v>37</v>
      </c>
      <c r="AA303">
        <f t="shared" si="45"/>
        <v>0</v>
      </c>
      <c r="AB303" t="s">
        <v>54</v>
      </c>
      <c r="AD303" t="s">
        <v>36</v>
      </c>
      <c r="AE303">
        <f t="shared" si="46"/>
        <v>0</v>
      </c>
      <c r="AF303" t="s">
        <v>80</v>
      </c>
      <c r="AG303">
        <f t="shared" si="47"/>
        <v>1</v>
      </c>
    </row>
    <row r="304" spans="1:33" x14ac:dyDescent="0.2">
      <c r="A304" t="s">
        <v>1596</v>
      </c>
      <c r="B304" t="s">
        <v>1597</v>
      </c>
      <c r="C304" t="s">
        <v>1598</v>
      </c>
      <c r="D304" t="s">
        <v>510</v>
      </c>
      <c r="I304" t="s">
        <v>29</v>
      </c>
      <c r="J304" t="s">
        <v>869</v>
      </c>
      <c r="K304" t="s">
        <v>592</v>
      </c>
      <c r="L304" t="s">
        <v>32</v>
      </c>
      <c r="M304" t="s">
        <v>33</v>
      </c>
      <c r="N304" t="s">
        <v>34</v>
      </c>
      <c r="O304" t="s">
        <v>35</v>
      </c>
      <c r="P304" t="s">
        <v>36</v>
      </c>
      <c r="Q304">
        <f t="shared" si="40"/>
        <v>0</v>
      </c>
      <c r="R304" t="s">
        <v>37</v>
      </c>
      <c r="S304">
        <f t="shared" si="41"/>
        <v>0</v>
      </c>
      <c r="T304" t="s">
        <v>37</v>
      </c>
      <c r="U304">
        <f t="shared" si="42"/>
        <v>0</v>
      </c>
      <c r="V304" t="s">
        <v>36</v>
      </c>
      <c r="W304">
        <f t="shared" si="43"/>
        <v>0</v>
      </c>
      <c r="X304" t="s">
        <v>39</v>
      </c>
      <c r="Y304">
        <f t="shared" si="44"/>
        <v>0</v>
      </c>
      <c r="Z304" t="s">
        <v>37</v>
      </c>
      <c r="AA304">
        <f t="shared" si="45"/>
        <v>0</v>
      </c>
      <c r="AB304" t="s">
        <v>1599</v>
      </c>
      <c r="AD304" t="s">
        <v>36</v>
      </c>
      <c r="AE304">
        <f t="shared" si="46"/>
        <v>0</v>
      </c>
      <c r="AF304" t="s">
        <v>40</v>
      </c>
      <c r="AG304">
        <f t="shared" si="47"/>
        <v>0</v>
      </c>
    </row>
    <row r="305" spans="1:33" x14ac:dyDescent="0.2">
      <c r="A305" t="s">
        <v>1600</v>
      </c>
      <c r="B305" t="s">
        <v>1601</v>
      </c>
      <c r="C305" t="s">
        <v>1602</v>
      </c>
      <c r="D305" t="s">
        <v>510</v>
      </c>
      <c r="I305" t="s">
        <v>29</v>
      </c>
      <c r="J305" t="s">
        <v>869</v>
      </c>
      <c r="K305" t="s">
        <v>592</v>
      </c>
      <c r="L305" t="s">
        <v>32</v>
      </c>
      <c r="M305" t="s">
        <v>33</v>
      </c>
      <c r="N305" t="s">
        <v>34</v>
      </c>
      <c r="O305" t="s">
        <v>35</v>
      </c>
      <c r="P305" t="s">
        <v>36</v>
      </c>
      <c r="Q305">
        <f t="shared" si="40"/>
        <v>0</v>
      </c>
      <c r="R305" t="s">
        <v>37</v>
      </c>
      <c r="S305">
        <f t="shared" si="41"/>
        <v>0</v>
      </c>
      <c r="T305" t="s">
        <v>37</v>
      </c>
      <c r="U305">
        <f t="shared" si="42"/>
        <v>0</v>
      </c>
      <c r="V305" t="s">
        <v>36</v>
      </c>
      <c r="W305">
        <f t="shared" si="43"/>
        <v>0</v>
      </c>
      <c r="X305" t="s">
        <v>39</v>
      </c>
      <c r="Y305">
        <f t="shared" si="44"/>
        <v>0</v>
      </c>
      <c r="Z305" t="s">
        <v>37</v>
      </c>
      <c r="AA305">
        <f t="shared" si="45"/>
        <v>0</v>
      </c>
      <c r="AB305" t="s">
        <v>397</v>
      </c>
      <c r="AD305" t="s">
        <v>36</v>
      </c>
      <c r="AE305">
        <f t="shared" si="46"/>
        <v>0</v>
      </c>
      <c r="AF305" t="s">
        <v>40</v>
      </c>
      <c r="AG305">
        <f t="shared" si="47"/>
        <v>0</v>
      </c>
    </row>
    <row r="306" spans="1:33" x14ac:dyDescent="0.2">
      <c r="A306" t="s">
        <v>1603</v>
      </c>
      <c r="B306" t="s">
        <v>1604</v>
      </c>
      <c r="C306" t="s">
        <v>1605</v>
      </c>
      <c r="D306" t="s">
        <v>510</v>
      </c>
      <c r="I306" t="s">
        <v>29</v>
      </c>
      <c r="J306" t="s">
        <v>869</v>
      </c>
      <c r="K306" t="s">
        <v>490</v>
      </c>
      <c r="L306" t="s">
        <v>874</v>
      </c>
      <c r="M306" t="s">
        <v>33</v>
      </c>
      <c r="N306" t="s">
        <v>34</v>
      </c>
      <c r="O306" t="s">
        <v>35</v>
      </c>
      <c r="P306" t="s">
        <v>36</v>
      </c>
      <c r="Q306">
        <f t="shared" si="40"/>
        <v>0</v>
      </c>
      <c r="R306" t="s">
        <v>37</v>
      </c>
      <c r="S306">
        <f t="shared" si="41"/>
        <v>0</v>
      </c>
      <c r="T306" t="s">
        <v>37</v>
      </c>
      <c r="U306">
        <f t="shared" si="42"/>
        <v>0</v>
      </c>
      <c r="V306" t="s">
        <v>36</v>
      </c>
      <c r="W306">
        <f t="shared" si="43"/>
        <v>0</v>
      </c>
      <c r="X306" t="s">
        <v>39</v>
      </c>
      <c r="Y306">
        <f t="shared" si="44"/>
        <v>0</v>
      </c>
      <c r="Z306" t="s">
        <v>37</v>
      </c>
      <c r="AA306">
        <f t="shared" si="45"/>
        <v>0</v>
      </c>
      <c r="AB306" t="s">
        <v>1606</v>
      </c>
      <c r="AD306" t="s">
        <v>36</v>
      </c>
      <c r="AE306">
        <f t="shared" si="46"/>
        <v>0</v>
      </c>
      <c r="AF306" t="s">
        <v>40</v>
      </c>
      <c r="AG306">
        <f t="shared" si="47"/>
        <v>0</v>
      </c>
    </row>
    <row r="307" spans="1:33" x14ac:dyDescent="0.2">
      <c r="A307" t="s">
        <v>490</v>
      </c>
      <c r="B307" t="s">
        <v>1607</v>
      </c>
      <c r="C307" t="s">
        <v>1608</v>
      </c>
      <c r="D307" t="s">
        <v>510</v>
      </c>
      <c r="I307" t="s">
        <v>29</v>
      </c>
      <c r="J307" t="s">
        <v>869</v>
      </c>
      <c r="K307" t="s">
        <v>490</v>
      </c>
      <c r="L307" t="s">
        <v>32</v>
      </c>
      <c r="M307" t="s">
        <v>33</v>
      </c>
      <c r="N307" t="s">
        <v>34</v>
      </c>
      <c r="O307" t="s">
        <v>35</v>
      </c>
      <c r="P307" t="s">
        <v>36</v>
      </c>
      <c r="Q307">
        <f t="shared" si="40"/>
        <v>0</v>
      </c>
      <c r="R307" t="s">
        <v>37</v>
      </c>
      <c r="S307">
        <f t="shared" si="41"/>
        <v>0</v>
      </c>
      <c r="T307" t="s">
        <v>37</v>
      </c>
      <c r="U307">
        <f t="shared" si="42"/>
        <v>0</v>
      </c>
      <c r="V307" t="s">
        <v>36</v>
      </c>
      <c r="W307">
        <f t="shared" si="43"/>
        <v>0</v>
      </c>
      <c r="X307" t="s">
        <v>39</v>
      </c>
      <c r="Y307">
        <f t="shared" si="44"/>
        <v>0</v>
      </c>
      <c r="Z307" t="s">
        <v>37</v>
      </c>
      <c r="AA307">
        <f t="shared" si="45"/>
        <v>0</v>
      </c>
      <c r="AB307" t="s">
        <v>1246</v>
      </c>
      <c r="AD307" t="s">
        <v>36</v>
      </c>
      <c r="AE307">
        <f t="shared" si="46"/>
        <v>0</v>
      </c>
      <c r="AF307" t="s">
        <v>1164</v>
      </c>
      <c r="AG307">
        <f t="shared" si="47"/>
        <v>1</v>
      </c>
    </row>
    <row r="308" spans="1:33" x14ac:dyDescent="0.2">
      <c r="A308" t="s">
        <v>490</v>
      </c>
      <c r="B308" t="s">
        <v>1609</v>
      </c>
      <c r="C308" t="s">
        <v>1610</v>
      </c>
      <c r="D308" t="s">
        <v>510</v>
      </c>
      <c r="I308" t="s">
        <v>29</v>
      </c>
      <c r="J308" t="s">
        <v>869</v>
      </c>
      <c r="K308" t="s">
        <v>490</v>
      </c>
      <c r="L308" t="s">
        <v>32</v>
      </c>
      <c r="M308" t="s">
        <v>33</v>
      </c>
      <c r="N308" t="s">
        <v>34</v>
      </c>
      <c r="O308" t="s">
        <v>35</v>
      </c>
      <c r="P308" t="s">
        <v>73</v>
      </c>
      <c r="Q308">
        <f t="shared" si="40"/>
        <v>1</v>
      </c>
      <c r="R308" t="s">
        <v>37</v>
      </c>
      <c r="S308">
        <f t="shared" si="41"/>
        <v>0</v>
      </c>
      <c r="T308" t="s">
        <v>37</v>
      </c>
      <c r="U308">
        <f t="shared" si="42"/>
        <v>0</v>
      </c>
      <c r="V308" t="s">
        <v>857</v>
      </c>
      <c r="W308">
        <f t="shared" si="43"/>
        <v>1</v>
      </c>
      <c r="X308" t="s">
        <v>39</v>
      </c>
      <c r="Y308">
        <f t="shared" si="44"/>
        <v>0</v>
      </c>
      <c r="Z308" t="s">
        <v>859</v>
      </c>
      <c r="AA308">
        <f t="shared" si="45"/>
        <v>1</v>
      </c>
      <c r="AB308" t="s">
        <v>1611</v>
      </c>
      <c r="AD308" t="s">
        <v>36</v>
      </c>
      <c r="AE308">
        <f t="shared" si="46"/>
        <v>0</v>
      </c>
      <c r="AF308" t="s">
        <v>1164</v>
      </c>
      <c r="AG308">
        <f t="shared" si="47"/>
        <v>1</v>
      </c>
    </row>
    <row r="309" spans="1:33" x14ac:dyDescent="0.2">
      <c r="A309" t="s">
        <v>490</v>
      </c>
      <c r="B309" t="s">
        <v>1612</v>
      </c>
      <c r="C309" t="s">
        <v>1613</v>
      </c>
      <c r="D309" t="s">
        <v>510</v>
      </c>
      <c r="I309" t="s">
        <v>29</v>
      </c>
      <c r="J309" t="s">
        <v>869</v>
      </c>
      <c r="K309" t="s">
        <v>490</v>
      </c>
      <c r="L309" t="s">
        <v>32</v>
      </c>
      <c r="M309" t="s">
        <v>33</v>
      </c>
      <c r="N309" t="s">
        <v>34</v>
      </c>
      <c r="O309" t="s">
        <v>35</v>
      </c>
      <c r="P309" t="s">
        <v>36</v>
      </c>
      <c r="Q309">
        <f t="shared" si="40"/>
        <v>0</v>
      </c>
      <c r="R309" t="s">
        <v>37</v>
      </c>
      <c r="S309">
        <f t="shared" si="41"/>
        <v>0</v>
      </c>
      <c r="T309" t="s">
        <v>37</v>
      </c>
      <c r="U309">
        <f t="shared" si="42"/>
        <v>0</v>
      </c>
      <c r="V309" t="s">
        <v>1038</v>
      </c>
      <c r="W309">
        <f t="shared" si="43"/>
        <v>1</v>
      </c>
      <c r="X309" t="s">
        <v>39</v>
      </c>
      <c r="Y309">
        <f t="shared" si="44"/>
        <v>0</v>
      </c>
      <c r="Z309" t="s">
        <v>37</v>
      </c>
      <c r="AA309">
        <f t="shared" si="45"/>
        <v>0</v>
      </c>
      <c r="AB309" t="s">
        <v>48</v>
      </c>
      <c r="AD309" t="s">
        <v>36</v>
      </c>
      <c r="AE309">
        <f t="shared" si="46"/>
        <v>0</v>
      </c>
      <c r="AF309" t="s">
        <v>40</v>
      </c>
      <c r="AG309">
        <f t="shared" si="47"/>
        <v>0</v>
      </c>
    </row>
    <row r="310" spans="1:33" x14ac:dyDescent="0.2">
      <c r="A310" t="s">
        <v>490</v>
      </c>
      <c r="B310" t="s">
        <v>1614</v>
      </c>
      <c r="C310" t="s">
        <v>1615</v>
      </c>
      <c r="D310" t="s">
        <v>510</v>
      </c>
      <c r="I310" t="s">
        <v>29</v>
      </c>
      <c r="J310" t="s">
        <v>869</v>
      </c>
      <c r="K310" t="s">
        <v>490</v>
      </c>
      <c r="L310" t="s">
        <v>32</v>
      </c>
      <c r="M310" t="s">
        <v>33</v>
      </c>
      <c r="N310" t="s">
        <v>34</v>
      </c>
      <c r="O310" t="s">
        <v>35</v>
      </c>
      <c r="P310" t="s">
        <v>36</v>
      </c>
      <c r="Q310">
        <f t="shared" si="40"/>
        <v>0</v>
      </c>
      <c r="R310" t="s">
        <v>37</v>
      </c>
      <c r="S310">
        <f t="shared" si="41"/>
        <v>0</v>
      </c>
      <c r="T310" t="s">
        <v>37</v>
      </c>
      <c r="U310">
        <f t="shared" si="42"/>
        <v>0</v>
      </c>
      <c r="V310" t="s">
        <v>36</v>
      </c>
      <c r="W310">
        <f t="shared" si="43"/>
        <v>0</v>
      </c>
      <c r="X310" t="s">
        <v>39</v>
      </c>
      <c r="Y310">
        <f t="shared" si="44"/>
        <v>0</v>
      </c>
      <c r="Z310" t="s">
        <v>37</v>
      </c>
      <c r="AA310">
        <f t="shared" si="45"/>
        <v>0</v>
      </c>
      <c r="AB310" t="s">
        <v>994</v>
      </c>
      <c r="AD310" t="s">
        <v>36</v>
      </c>
      <c r="AE310">
        <f t="shared" si="46"/>
        <v>0</v>
      </c>
      <c r="AF310" t="s">
        <v>40</v>
      </c>
      <c r="AG310">
        <f t="shared" si="47"/>
        <v>0</v>
      </c>
    </row>
    <row r="311" spans="1:33" x14ac:dyDescent="0.2">
      <c r="A311" t="s">
        <v>490</v>
      </c>
      <c r="B311" t="s">
        <v>1616</v>
      </c>
      <c r="C311" t="s">
        <v>1617</v>
      </c>
      <c r="D311" t="s">
        <v>510</v>
      </c>
      <c r="I311" t="s">
        <v>29</v>
      </c>
      <c r="J311" t="s">
        <v>869</v>
      </c>
      <c r="K311" t="s">
        <v>490</v>
      </c>
      <c r="L311" t="s">
        <v>874</v>
      </c>
      <c r="M311" t="s">
        <v>33</v>
      </c>
      <c r="N311" t="s">
        <v>34</v>
      </c>
      <c r="O311" t="s">
        <v>35</v>
      </c>
      <c r="P311" t="s">
        <v>36</v>
      </c>
      <c r="Q311">
        <f t="shared" si="40"/>
        <v>0</v>
      </c>
      <c r="R311" t="s">
        <v>37</v>
      </c>
      <c r="S311">
        <f t="shared" si="41"/>
        <v>0</v>
      </c>
      <c r="T311" t="s">
        <v>37</v>
      </c>
      <c r="U311">
        <f t="shared" si="42"/>
        <v>0</v>
      </c>
      <c r="V311" t="s">
        <v>125</v>
      </c>
      <c r="W311">
        <f t="shared" si="43"/>
        <v>1</v>
      </c>
      <c r="X311" t="s">
        <v>39</v>
      </c>
      <c r="Y311">
        <f t="shared" si="44"/>
        <v>0</v>
      </c>
      <c r="Z311" t="s">
        <v>37</v>
      </c>
      <c r="AA311">
        <f t="shared" si="45"/>
        <v>0</v>
      </c>
      <c r="AB311" t="s">
        <v>44</v>
      </c>
      <c r="AD311" t="s">
        <v>125</v>
      </c>
      <c r="AE311">
        <f t="shared" si="46"/>
        <v>1</v>
      </c>
      <c r="AF311" t="s">
        <v>212</v>
      </c>
      <c r="AG311">
        <f t="shared" si="47"/>
        <v>1</v>
      </c>
    </row>
    <row r="312" spans="1:33" x14ac:dyDescent="0.2">
      <c r="A312" t="s">
        <v>490</v>
      </c>
      <c r="B312" t="s">
        <v>1618</v>
      </c>
      <c r="C312" t="s">
        <v>1619</v>
      </c>
      <c r="D312" t="s">
        <v>510</v>
      </c>
      <c r="I312" t="s">
        <v>29</v>
      </c>
      <c r="J312" t="s">
        <v>869</v>
      </c>
      <c r="K312" t="s">
        <v>490</v>
      </c>
      <c r="L312" t="s">
        <v>32</v>
      </c>
      <c r="M312" t="s">
        <v>33</v>
      </c>
      <c r="N312" t="s">
        <v>34</v>
      </c>
      <c r="O312" t="s">
        <v>35</v>
      </c>
      <c r="P312" t="s">
        <v>36</v>
      </c>
      <c r="Q312">
        <f t="shared" si="40"/>
        <v>0</v>
      </c>
      <c r="R312" t="s">
        <v>37</v>
      </c>
      <c r="S312">
        <f t="shared" si="41"/>
        <v>0</v>
      </c>
      <c r="T312" t="s">
        <v>37</v>
      </c>
      <c r="U312">
        <f t="shared" si="42"/>
        <v>0</v>
      </c>
      <c r="V312" t="s">
        <v>36</v>
      </c>
      <c r="W312">
        <f t="shared" si="43"/>
        <v>0</v>
      </c>
      <c r="X312" t="s">
        <v>39</v>
      </c>
      <c r="Y312">
        <f t="shared" si="44"/>
        <v>0</v>
      </c>
      <c r="Z312" t="s">
        <v>37</v>
      </c>
      <c r="AA312">
        <f t="shared" si="45"/>
        <v>0</v>
      </c>
      <c r="AB312" t="s">
        <v>1246</v>
      </c>
      <c r="AD312" t="s">
        <v>36</v>
      </c>
      <c r="AE312">
        <f t="shared" si="46"/>
        <v>0</v>
      </c>
      <c r="AF312" t="s">
        <v>1164</v>
      </c>
      <c r="AG312">
        <f t="shared" si="47"/>
        <v>1</v>
      </c>
    </row>
    <row r="313" spans="1:33" x14ac:dyDescent="0.2">
      <c r="A313" t="s">
        <v>490</v>
      </c>
      <c r="B313" t="s">
        <v>1620</v>
      </c>
      <c r="C313" t="s">
        <v>1621</v>
      </c>
      <c r="D313" t="s">
        <v>510</v>
      </c>
      <c r="I313" t="s">
        <v>29</v>
      </c>
      <c r="J313" t="s">
        <v>869</v>
      </c>
      <c r="K313" t="s">
        <v>490</v>
      </c>
      <c r="L313" t="s">
        <v>32</v>
      </c>
      <c r="M313" t="s">
        <v>33</v>
      </c>
      <c r="N313" t="s">
        <v>34</v>
      </c>
      <c r="O313" t="s">
        <v>35</v>
      </c>
      <c r="P313" t="s">
        <v>36</v>
      </c>
      <c r="Q313">
        <f t="shared" si="40"/>
        <v>0</v>
      </c>
      <c r="R313" t="s">
        <v>37</v>
      </c>
      <c r="S313">
        <f t="shared" si="41"/>
        <v>0</v>
      </c>
      <c r="T313" t="s">
        <v>37</v>
      </c>
      <c r="U313">
        <f t="shared" si="42"/>
        <v>0</v>
      </c>
      <c r="V313" t="s">
        <v>1038</v>
      </c>
      <c r="W313">
        <f t="shared" si="43"/>
        <v>1</v>
      </c>
      <c r="X313" t="s">
        <v>39</v>
      </c>
      <c r="Y313">
        <f t="shared" si="44"/>
        <v>0</v>
      </c>
      <c r="Z313" t="s">
        <v>37</v>
      </c>
      <c r="AA313">
        <f t="shared" si="45"/>
        <v>0</v>
      </c>
      <c r="AB313" t="s">
        <v>48</v>
      </c>
      <c r="AD313" t="s">
        <v>36</v>
      </c>
      <c r="AE313">
        <f t="shared" si="46"/>
        <v>0</v>
      </c>
      <c r="AF313" t="s">
        <v>40</v>
      </c>
      <c r="AG313">
        <f t="shared" si="47"/>
        <v>0</v>
      </c>
    </row>
    <row r="314" spans="1:33" x14ac:dyDescent="0.2">
      <c r="A314" t="s">
        <v>1622</v>
      </c>
      <c r="B314" t="s">
        <v>1623</v>
      </c>
      <c r="C314" t="s">
        <v>1624</v>
      </c>
      <c r="D314" t="s">
        <v>510</v>
      </c>
      <c r="I314" t="s">
        <v>29</v>
      </c>
      <c r="J314" t="s">
        <v>869</v>
      </c>
      <c r="K314" t="s">
        <v>490</v>
      </c>
      <c r="L314" t="s">
        <v>874</v>
      </c>
      <c r="M314" t="s">
        <v>33</v>
      </c>
      <c r="N314" t="s">
        <v>34</v>
      </c>
      <c r="O314" t="s">
        <v>35</v>
      </c>
      <c r="P314" t="s">
        <v>36</v>
      </c>
      <c r="Q314">
        <f t="shared" si="40"/>
        <v>0</v>
      </c>
      <c r="R314" t="s">
        <v>37</v>
      </c>
      <c r="S314">
        <f t="shared" si="41"/>
        <v>0</v>
      </c>
      <c r="T314" t="s">
        <v>37</v>
      </c>
      <c r="U314">
        <f t="shared" si="42"/>
        <v>0</v>
      </c>
      <c r="V314" t="s">
        <v>36</v>
      </c>
      <c r="W314">
        <f t="shared" si="43"/>
        <v>0</v>
      </c>
      <c r="X314" t="s">
        <v>39</v>
      </c>
      <c r="Y314">
        <f t="shared" si="44"/>
        <v>0</v>
      </c>
      <c r="Z314" t="s">
        <v>37</v>
      </c>
      <c r="AA314">
        <f t="shared" si="45"/>
        <v>0</v>
      </c>
      <c r="AB314" t="s">
        <v>954</v>
      </c>
      <c r="AD314" t="s">
        <v>36</v>
      </c>
      <c r="AE314">
        <f t="shared" si="46"/>
        <v>0</v>
      </c>
      <c r="AF314" t="s">
        <v>40</v>
      </c>
      <c r="AG314">
        <f t="shared" si="47"/>
        <v>0</v>
      </c>
    </row>
    <row r="315" spans="1:33" x14ac:dyDescent="0.2">
      <c r="A315" t="s">
        <v>1625</v>
      </c>
      <c r="B315" t="s">
        <v>1626</v>
      </c>
      <c r="C315" t="s">
        <v>32</v>
      </c>
      <c r="D315" t="s">
        <v>510</v>
      </c>
      <c r="I315" t="s">
        <v>29</v>
      </c>
      <c r="J315" t="s">
        <v>869</v>
      </c>
      <c r="K315" t="s">
        <v>490</v>
      </c>
      <c r="L315" t="s">
        <v>32</v>
      </c>
      <c r="M315" t="s">
        <v>33</v>
      </c>
      <c r="N315" t="s">
        <v>34</v>
      </c>
      <c r="O315" t="s">
        <v>35</v>
      </c>
      <c r="P315" t="s">
        <v>36</v>
      </c>
      <c r="Q315">
        <f t="shared" si="40"/>
        <v>0</v>
      </c>
      <c r="R315" t="s">
        <v>37</v>
      </c>
      <c r="S315">
        <f t="shared" si="41"/>
        <v>0</v>
      </c>
      <c r="T315" t="s">
        <v>37</v>
      </c>
      <c r="U315">
        <f t="shared" si="42"/>
        <v>0</v>
      </c>
      <c r="V315" t="s">
        <v>36</v>
      </c>
      <c r="W315">
        <f t="shared" si="43"/>
        <v>0</v>
      </c>
      <c r="X315" t="s">
        <v>39</v>
      </c>
      <c r="Y315">
        <f t="shared" si="44"/>
        <v>0</v>
      </c>
      <c r="Z315" t="s">
        <v>37</v>
      </c>
      <c r="AA315">
        <f t="shared" si="45"/>
        <v>0</v>
      </c>
      <c r="AB315" t="s">
        <v>1206</v>
      </c>
      <c r="AD315" t="s">
        <v>36</v>
      </c>
      <c r="AE315">
        <f t="shared" si="46"/>
        <v>0</v>
      </c>
      <c r="AF315" t="s">
        <v>40</v>
      </c>
      <c r="AG315">
        <f t="shared" si="47"/>
        <v>0</v>
      </c>
    </row>
    <row r="316" spans="1:33" x14ac:dyDescent="0.2">
      <c r="A316" t="s">
        <v>1627</v>
      </c>
      <c r="B316" t="s">
        <v>1628</v>
      </c>
      <c r="C316" t="s">
        <v>1629</v>
      </c>
      <c r="D316" t="s">
        <v>510</v>
      </c>
      <c r="I316" t="s">
        <v>29</v>
      </c>
      <c r="J316" t="s">
        <v>869</v>
      </c>
      <c r="K316" t="s">
        <v>490</v>
      </c>
      <c r="L316" t="s">
        <v>32</v>
      </c>
      <c r="M316" t="s">
        <v>33</v>
      </c>
      <c r="N316" t="s">
        <v>34</v>
      </c>
      <c r="O316" t="s">
        <v>35</v>
      </c>
      <c r="P316" t="s">
        <v>36</v>
      </c>
      <c r="Q316">
        <f t="shared" si="40"/>
        <v>0</v>
      </c>
      <c r="R316" t="s">
        <v>37</v>
      </c>
      <c r="S316">
        <f t="shared" si="41"/>
        <v>0</v>
      </c>
      <c r="T316" t="s">
        <v>37</v>
      </c>
      <c r="U316">
        <f t="shared" si="42"/>
        <v>0</v>
      </c>
      <c r="V316" t="s">
        <v>36</v>
      </c>
      <c r="W316">
        <f t="shared" si="43"/>
        <v>0</v>
      </c>
      <c r="X316" t="s">
        <v>39</v>
      </c>
      <c r="Y316">
        <f t="shared" si="44"/>
        <v>0</v>
      </c>
      <c r="Z316" t="s">
        <v>37</v>
      </c>
      <c r="AA316">
        <f t="shared" si="45"/>
        <v>0</v>
      </c>
      <c r="AB316" t="s">
        <v>1264</v>
      </c>
      <c r="AD316" t="s">
        <v>36</v>
      </c>
      <c r="AE316">
        <f t="shared" si="46"/>
        <v>0</v>
      </c>
      <c r="AF316" t="s">
        <v>80</v>
      </c>
      <c r="AG316">
        <f t="shared" si="47"/>
        <v>1</v>
      </c>
    </row>
    <row r="317" spans="1:33" x14ac:dyDescent="0.2">
      <c r="A317" t="s">
        <v>490</v>
      </c>
      <c r="B317" t="s">
        <v>1630</v>
      </c>
      <c r="C317" t="s">
        <v>1631</v>
      </c>
      <c r="D317" t="s">
        <v>510</v>
      </c>
      <c r="I317" t="s">
        <v>29</v>
      </c>
      <c r="J317" t="s">
        <v>869</v>
      </c>
      <c r="K317" t="s">
        <v>490</v>
      </c>
      <c r="L317" t="s">
        <v>32</v>
      </c>
      <c r="M317" t="s">
        <v>33</v>
      </c>
      <c r="N317" t="s">
        <v>34</v>
      </c>
      <c r="O317" t="s">
        <v>35</v>
      </c>
      <c r="P317" t="s">
        <v>73</v>
      </c>
      <c r="Q317">
        <f t="shared" si="40"/>
        <v>1</v>
      </c>
      <c r="R317" t="s">
        <v>37</v>
      </c>
      <c r="S317">
        <f t="shared" si="41"/>
        <v>0</v>
      </c>
      <c r="T317" t="s">
        <v>37</v>
      </c>
      <c r="U317">
        <f t="shared" si="42"/>
        <v>0</v>
      </c>
      <c r="V317" t="s">
        <v>857</v>
      </c>
      <c r="W317">
        <f t="shared" si="43"/>
        <v>1</v>
      </c>
      <c r="X317" t="s">
        <v>39</v>
      </c>
      <c r="Y317">
        <f t="shared" si="44"/>
        <v>0</v>
      </c>
      <c r="Z317" t="s">
        <v>859</v>
      </c>
      <c r="AA317">
        <f t="shared" si="45"/>
        <v>1</v>
      </c>
      <c r="AB317" t="s">
        <v>1632</v>
      </c>
      <c r="AD317" t="s">
        <v>36</v>
      </c>
      <c r="AE317">
        <f t="shared" si="46"/>
        <v>0</v>
      </c>
      <c r="AF317" t="s">
        <v>40</v>
      </c>
      <c r="AG317">
        <f t="shared" si="47"/>
        <v>0</v>
      </c>
    </row>
    <row r="318" spans="1:33" x14ac:dyDescent="0.2">
      <c r="A318" t="s">
        <v>490</v>
      </c>
      <c r="B318" t="s">
        <v>1633</v>
      </c>
      <c r="C318" t="s">
        <v>1634</v>
      </c>
      <c r="D318" t="s">
        <v>510</v>
      </c>
      <c r="I318" t="s">
        <v>29</v>
      </c>
      <c r="J318" t="s">
        <v>869</v>
      </c>
      <c r="K318" t="s">
        <v>490</v>
      </c>
      <c r="L318" t="s">
        <v>32</v>
      </c>
      <c r="M318" t="s">
        <v>33</v>
      </c>
      <c r="N318" t="s">
        <v>34</v>
      </c>
      <c r="O318" t="s">
        <v>35</v>
      </c>
      <c r="P318" t="s">
        <v>36</v>
      </c>
      <c r="Q318">
        <f t="shared" si="40"/>
        <v>0</v>
      </c>
      <c r="R318" t="s">
        <v>37</v>
      </c>
      <c r="S318">
        <f t="shared" si="41"/>
        <v>0</v>
      </c>
      <c r="T318" t="s">
        <v>37</v>
      </c>
      <c r="U318">
        <f t="shared" si="42"/>
        <v>0</v>
      </c>
      <c r="V318" t="s">
        <v>36</v>
      </c>
      <c r="W318">
        <f t="shared" si="43"/>
        <v>0</v>
      </c>
      <c r="X318" t="s">
        <v>39</v>
      </c>
      <c r="Y318">
        <f t="shared" si="44"/>
        <v>0</v>
      </c>
      <c r="Z318" t="s">
        <v>37</v>
      </c>
      <c r="AA318">
        <f t="shared" si="45"/>
        <v>0</v>
      </c>
      <c r="AB318" t="s">
        <v>493</v>
      </c>
      <c r="AD318" t="s">
        <v>36</v>
      </c>
      <c r="AE318">
        <f t="shared" si="46"/>
        <v>0</v>
      </c>
      <c r="AF318" t="s">
        <v>212</v>
      </c>
      <c r="AG318">
        <f t="shared" si="47"/>
        <v>1</v>
      </c>
    </row>
    <row r="319" spans="1:33" x14ac:dyDescent="0.2">
      <c r="A319" t="s">
        <v>1635</v>
      </c>
      <c r="B319" t="s">
        <v>1636</v>
      </c>
      <c r="C319" t="s">
        <v>1637</v>
      </c>
      <c r="D319" t="s">
        <v>510</v>
      </c>
      <c r="I319" t="s">
        <v>29</v>
      </c>
      <c r="J319" t="s">
        <v>869</v>
      </c>
      <c r="K319" t="s">
        <v>490</v>
      </c>
      <c r="L319" t="s">
        <v>32</v>
      </c>
      <c r="M319" t="s">
        <v>33</v>
      </c>
      <c r="N319" t="s">
        <v>34</v>
      </c>
      <c r="O319" t="s">
        <v>35</v>
      </c>
      <c r="P319" t="s">
        <v>36</v>
      </c>
      <c r="Q319">
        <f t="shared" si="40"/>
        <v>0</v>
      </c>
      <c r="R319" t="s">
        <v>37</v>
      </c>
      <c r="S319">
        <f t="shared" si="41"/>
        <v>0</v>
      </c>
      <c r="T319" t="s">
        <v>37</v>
      </c>
      <c r="U319">
        <f t="shared" si="42"/>
        <v>0</v>
      </c>
      <c r="V319" t="s">
        <v>36</v>
      </c>
      <c r="W319">
        <f t="shared" si="43"/>
        <v>0</v>
      </c>
      <c r="X319" t="s">
        <v>39</v>
      </c>
      <c r="Y319">
        <f t="shared" si="44"/>
        <v>0</v>
      </c>
      <c r="Z319" t="s">
        <v>37</v>
      </c>
      <c r="AA319">
        <f t="shared" si="45"/>
        <v>0</v>
      </c>
      <c r="AB319" t="s">
        <v>93</v>
      </c>
      <c r="AD319" t="s">
        <v>36</v>
      </c>
      <c r="AE319">
        <f t="shared" si="46"/>
        <v>0</v>
      </c>
      <c r="AF319" t="s">
        <v>40</v>
      </c>
      <c r="AG319">
        <f t="shared" si="47"/>
        <v>0</v>
      </c>
    </row>
    <row r="320" spans="1:33" x14ac:dyDescent="0.2">
      <c r="A320" t="s">
        <v>490</v>
      </c>
      <c r="B320" t="s">
        <v>1638</v>
      </c>
      <c r="C320" t="s">
        <v>1639</v>
      </c>
      <c r="D320" t="s">
        <v>510</v>
      </c>
      <c r="I320" t="s">
        <v>29</v>
      </c>
      <c r="J320" t="s">
        <v>869</v>
      </c>
      <c r="K320" t="s">
        <v>490</v>
      </c>
      <c r="L320" t="s">
        <v>32</v>
      </c>
      <c r="M320" t="s">
        <v>33</v>
      </c>
      <c r="N320" t="s">
        <v>34</v>
      </c>
      <c r="O320" t="s">
        <v>35</v>
      </c>
      <c r="P320" t="s">
        <v>36</v>
      </c>
      <c r="Q320">
        <f t="shared" si="40"/>
        <v>0</v>
      </c>
      <c r="R320" t="s">
        <v>37</v>
      </c>
      <c r="S320">
        <f t="shared" si="41"/>
        <v>0</v>
      </c>
      <c r="T320" t="s">
        <v>37</v>
      </c>
      <c r="U320">
        <f t="shared" si="42"/>
        <v>0</v>
      </c>
      <c r="V320" t="s">
        <v>36</v>
      </c>
      <c r="W320">
        <f t="shared" si="43"/>
        <v>0</v>
      </c>
      <c r="X320" t="s">
        <v>39</v>
      </c>
      <c r="Y320">
        <f t="shared" si="44"/>
        <v>0</v>
      </c>
      <c r="Z320" t="s">
        <v>37</v>
      </c>
      <c r="AA320">
        <f t="shared" si="45"/>
        <v>0</v>
      </c>
      <c r="AB320" t="s">
        <v>48</v>
      </c>
      <c r="AD320" t="s">
        <v>36</v>
      </c>
      <c r="AE320">
        <f t="shared" si="46"/>
        <v>0</v>
      </c>
      <c r="AF320" t="s">
        <v>524</v>
      </c>
      <c r="AG320">
        <f t="shared" si="47"/>
        <v>1</v>
      </c>
    </row>
    <row r="321" spans="1:33" x14ac:dyDescent="0.2">
      <c r="A321" t="s">
        <v>531</v>
      </c>
      <c r="B321" t="s">
        <v>1640</v>
      </c>
      <c r="C321" t="s">
        <v>1641</v>
      </c>
      <c r="D321" t="s">
        <v>510</v>
      </c>
      <c r="I321" t="s">
        <v>29</v>
      </c>
      <c r="J321" t="s">
        <v>869</v>
      </c>
      <c r="K321" t="s">
        <v>490</v>
      </c>
      <c r="L321" t="s">
        <v>32</v>
      </c>
      <c r="M321" t="s">
        <v>33</v>
      </c>
      <c r="N321" t="s">
        <v>34</v>
      </c>
      <c r="O321" t="s">
        <v>35</v>
      </c>
      <c r="P321" t="s">
        <v>36</v>
      </c>
      <c r="Q321">
        <f t="shared" si="40"/>
        <v>0</v>
      </c>
      <c r="R321" t="s">
        <v>37</v>
      </c>
      <c r="S321">
        <f t="shared" si="41"/>
        <v>0</v>
      </c>
      <c r="T321" t="s">
        <v>37</v>
      </c>
      <c r="U321">
        <f t="shared" si="42"/>
        <v>0</v>
      </c>
      <c r="V321" t="s">
        <v>36</v>
      </c>
      <c r="W321">
        <f t="shared" si="43"/>
        <v>0</v>
      </c>
      <c r="X321" t="s">
        <v>39</v>
      </c>
      <c r="Y321">
        <f t="shared" si="44"/>
        <v>0</v>
      </c>
      <c r="Z321" t="s">
        <v>37</v>
      </c>
      <c r="AA321">
        <f t="shared" si="45"/>
        <v>0</v>
      </c>
      <c r="AB321" t="s">
        <v>44</v>
      </c>
      <c r="AD321" t="s">
        <v>36</v>
      </c>
      <c r="AE321">
        <f t="shared" si="46"/>
        <v>0</v>
      </c>
      <c r="AF321" t="s">
        <v>40</v>
      </c>
      <c r="AG321">
        <f t="shared" si="47"/>
        <v>0</v>
      </c>
    </row>
    <row r="322" spans="1:33" x14ac:dyDescent="0.2">
      <c r="A322" t="s">
        <v>1642</v>
      </c>
      <c r="B322" t="s">
        <v>1643</v>
      </c>
      <c r="C322" t="s">
        <v>1644</v>
      </c>
      <c r="D322" t="s">
        <v>510</v>
      </c>
      <c r="I322" t="s">
        <v>29</v>
      </c>
      <c r="J322" t="s">
        <v>869</v>
      </c>
      <c r="K322" t="s">
        <v>490</v>
      </c>
      <c r="L322" t="s">
        <v>32</v>
      </c>
      <c r="M322" t="s">
        <v>33</v>
      </c>
      <c r="N322" t="s">
        <v>34</v>
      </c>
      <c r="O322" t="s">
        <v>35</v>
      </c>
      <c r="P322" t="s">
        <v>36</v>
      </c>
      <c r="Q322">
        <f t="shared" si="40"/>
        <v>0</v>
      </c>
      <c r="R322" t="s">
        <v>37</v>
      </c>
      <c r="S322">
        <f t="shared" si="41"/>
        <v>0</v>
      </c>
      <c r="T322" t="s">
        <v>37</v>
      </c>
      <c r="U322">
        <f t="shared" si="42"/>
        <v>0</v>
      </c>
      <c r="V322" t="s">
        <v>36</v>
      </c>
      <c r="W322">
        <f t="shared" si="43"/>
        <v>0</v>
      </c>
      <c r="X322" t="s">
        <v>39</v>
      </c>
      <c r="Y322">
        <f t="shared" si="44"/>
        <v>0</v>
      </c>
      <c r="Z322" t="s">
        <v>37</v>
      </c>
      <c r="AA322">
        <f t="shared" si="45"/>
        <v>0</v>
      </c>
      <c r="AB322" t="s">
        <v>493</v>
      </c>
      <c r="AD322" t="s">
        <v>36</v>
      </c>
      <c r="AE322">
        <f t="shared" si="46"/>
        <v>0</v>
      </c>
      <c r="AF322" t="s">
        <v>95</v>
      </c>
      <c r="AG322">
        <f t="shared" si="47"/>
        <v>1</v>
      </c>
    </row>
    <row r="323" spans="1:33" x14ac:dyDescent="0.2">
      <c r="A323" t="s">
        <v>1645</v>
      </c>
      <c r="B323" t="s">
        <v>1646</v>
      </c>
      <c r="C323" t="s">
        <v>1647</v>
      </c>
      <c r="D323" t="s">
        <v>510</v>
      </c>
      <c r="I323" t="s">
        <v>29</v>
      </c>
      <c r="J323" t="s">
        <v>869</v>
      </c>
      <c r="K323" t="s">
        <v>490</v>
      </c>
      <c r="L323" t="s">
        <v>874</v>
      </c>
      <c r="M323" t="s">
        <v>33</v>
      </c>
      <c r="N323" t="s">
        <v>34</v>
      </c>
      <c r="O323" t="s">
        <v>35</v>
      </c>
      <c r="P323" t="s">
        <v>36</v>
      </c>
      <c r="Q323">
        <f t="shared" si="40"/>
        <v>0</v>
      </c>
      <c r="R323" t="s">
        <v>129</v>
      </c>
      <c r="S323">
        <f t="shared" si="41"/>
        <v>1</v>
      </c>
      <c r="T323" t="s">
        <v>37</v>
      </c>
      <c r="U323">
        <f t="shared" si="42"/>
        <v>0</v>
      </c>
      <c r="V323" t="s">
        <v>125</v>
      </c>
      <c r="W323">
        <f t="shared" si="43"/>
        <v>1</v>
      </c>
      <c r="X323" t="s">
        <v>1109</v>
      </c>
      <c r="Y323">
        <f t="shared" si="44"/>
        <v>1</v>
      </c>
      <c r="Z323" t="s">
        <v>37</v>
      </c>
      <c r="AA323">
        <f t="shared" si="45"/>
        <v>0</v>
      </c>
      <c r="AB323" t="s">
        <v>54</v>
      </c>
      <c r="AD323" t="s">
        <v>125</v>
      </c>
      <c r="AE323">
        <f t="shared" si="46"/>
        <v>1</v>
      </c>
      <c r="AF323" t="s">
        <v>212</v>
      </c>
      <c r="AG323">
        <f t="shared" si="47"/>
        <v>1</v>
      </c>
    </row>
    <row r="324" spans="1:33" x14ac:dyDescent="0.2">
      <c r="A324" t="s">
        <v>490</v>
      </c>
      <c r="B324" t="s">
        <v>1648</v>
      </c>
      <c r="D324" t="s">
        <v>510</v>
      </c>
      <c r="I324" t="s">
        <v>29</v>
      </c>
      <c r="J324" t="s">
        <v>869</v>
      </c>
      <c r="K324" t="s">
        <v>490</v>
      </c>
      <c r="L324" t="s">
        <v>32</v>
      </c>
      <c r="M324" t="s">
        <v>33</v>
      </c>
      <c r="N324" t="s">
        <v>34</v>
      </c>
      <c r="O324" t="s">
        <v>35</v>
      </c>
      <c r="P324" t="s">
        <v>1649</v>
      </c>
      <c r="Q324">
        <f t="shared" si="40"/>
        <v>1</v>
      </c>
      <c r="R324" t="s">
        <v>1649</v>
      </c>
      <c r="S324">
        <f t="shared" si="41"/>
        <v>1</v>
      </c>
      <c r="T324" t="s">
        <v>1649</v>
      </c>
      <c r="U324">
        <f t="shared" si="42"/>
        <v>1</v>
      </c>
      <c r="V324" t="s">
        <v>1649</v>
      </c>
      <c r="W324">
        <f t="shared" si="43"/>
        <v>1</v>
      </c>
      <c r="X324" t="s">
        <v>1649</v>
      </c>
      <c r="Y324">
        <f t="shared" si="44"/>
        <v>1</v>
      </c>
      <c r="Z324" t="s">
        <v>1649</v>
      </c>
      <c r="AA324">
        <f t="shared" si="45"/>
        <v>1</v>
      </c>
      <c r="AB324" t="s">
        <v>1649</v>
      </c>
      <c r="AD324" t="s">
        <v>1649</v>
      </c>
      <c r="AE324">
        <f t="shared" si="46"/>
        <v>1</v>
      </c>
      <c r="AF324" t="s">
        <v>1649</v>
      </c>
      <c r="AG324">
        <f t="shared" si="47"/>
        <v>1</v>
      </c>
    </row>
    <row r="325" spans="1:33" x14ac:dyDescent="0.2">
      <c r="A325" t="s">
        <v>490</v>
      </c>
      <c r="B325" t="s">
        <v>1650</v>
      </c>
      <c r="D325" t="s">
        <v>510</v>
      </c>
      <c r="I325" t="s">
        <v>29</v>
      </c>
      <c r="J325" t="s">
        <v>869</v>
      </c>
      <c r="K325" t="s">
        <v>490</v>
      </c>
      <c r="L325" t="s">
        <v>32</v>
      </c>
      <c r="M325" t="s">
        <v>33</v>
      </c>
      <c r="N325" t="s">
        <v>34</v>
      </c>
      <c r="O325" t="s">
        <v>35</v>
      </c>
      <c r="P325" t="s">
        <v>1649</v>
      </c>
      <c r="Q325">
        <f t="shared" si="40"/>
        <v>1</v>
      </c>
      <c r="R325" t="s">
        <v>1649</v>
      </c>
      <c r="S325">
        <f t="shared" si="41"/>
        <v>1</v>
      </c>
      <c r="T325" t="s">
        <v>1649</v>
      </c>
      <c r="U325">
        <f t="shared" si="42"/>
        <v>1</v>
      </c>
      <c r="V325" t="s">
        <v>1649</v>
      </c>
      <c r="W325">
        <f t="shared" si="43"/>
        <v>1</v>
      </c>
      <c r="X325" t="s">
        <v>1649</v>
      </c>
      <c r="Y325">
        <f t="shared" si="44"/>
        <v>1</v>
      </c>
      <c r="Z325" t="s">
        <v>1649</v>
      </c>
      <c r="AA325">
        <f t="shared" si="45"/>
        <v>1</v>
      </c>
      <c r="AB325" t="s">
        <v>1649</v>
      </c>
      <c r="AD325" t="s">
        <v>1649</v>
      </c>
      <c r="AE325">
        <f t="shared" si="46"/>
        <v>1</v>
      </c>
      <c r="AF325" t="s">
        <v>1649</v>
      </c>
      <c r="AG325">
        <f t="shared" si="47"/>
        <v>1</v>
      </c>
    </row>
    <row r="326" spans="1:33" x14ac:dyDescent="0.2">
      <c r="A326" t="s">
        <v>1651</v>
      </c>
      <c r="B326" t="s">
        <v>1652</v>
      </c>
      <c r="C326" t="s">
        <v>1653</v>
      </c>
      <c r="D326" t="s">
        <v>510</v>
      </c>
      <c r="I326" t="s">
        <v>29</v>
      </c>
      <c r="J326" t="s">
        <v>869</v>
      </c>
      <c r="K326" t="s">
        <v>490</v>
      </c>
      <c r="L326" t="s">
        <v>32</v>
      </c>
      <c r="M326" t="s">
        <v>33</v>
      </c>
      <c r="N326" t="s">
        <v>34</v>
      </c>
      <c r="O326" t="s">
        <v>35</v>
      </c>
      <c r="P326" t="s">
        <v>36</v>
      </c>
      <c r="Q326">
        <f t="shared" si="40"/>
        <v>0</v>
      </c>
      <c r="R326" t="s">
        <v>37</v>
      </c>
      <c r="S326">
        <f t="shared" si="41"/>
        <v>0</v>
      </c>
      <c r="T326" t="s">
        <v>37</v>
      </c>
      <c r="U326">
        <f t="shared" si="42"/>
        <v>0</v>
      </c>
      <c r="V326" t="s">
        <v>36</v>
      </c>
      <c r="W326">
        <f t="shared" si="43"/>
        <v>0</v>
      </c>
      <c r="X326" t="s">
        <v>39</v>
      </c>
      <c r="Y326">
        <f t="shared" si="44"/>
        <v>0</v>
      </c>
      <c r="Z326" t="s">
        <v>37</v>
      </c>
      <c r="AA326">
        <f t="shared" si="45"/>
        <v>0</v>
      </c>
      <c r="AB326" t="s">
        <v>393</v>
      </c>
      <c r="AD326" t="s">
        <v>36</v>
      </c>
      <c r="AE326">
        <f t="shared" si="46"/>
        <v>0</v>
      </c>
      <c r="AF326" t="s">
        <v>40</v>
      </c>
      <c r="AG326">
        <f t="shared" si="47"/>
        <v>0</v>
      </c>
    </row>
    <row r="328" spans="1:33" x14ac:dyDescent="0.2">
      <c r="O328" t="s">
        <v>1654</v>
      </c>
      <c r="P328" t="s">
        <v>506</v>
      </c>
      <c r="Q328">
        <f>SUM(Q205:Q327)</f>
        <v>26</v>
      </c>
      <c r="S328">
        <f>SUM(S205:S327)</f>
        <v>11</v>
      </c>
      <c r="U328">
        <f>SUM(U205:U327)</f>
        <v>7</v>
      </c>
      <c r="W328">
        <f>SUM(W205:W327)</f>
        <v>31</v>
      </c>
      <c r="Y328">
        <f>SUM(Y205:Y327)</f>
        <v>8</v>
      </c>
      <c r="AA328">
        <f>SUM(AA205:AA327)</f>
        <v>13</v>
      </c>
      <c r="AE328">
        <f>SUM(AE205:AE327)</f>
        <v>17</v>
      </c>
      <c r="AG328">
        <f>SUM(AG205:AG327)</f>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32"/>
  <sheetViews>
    <sheetView workbookViewId="0">
      <selection sqref="A1:AL32"/>
    </sheetView>
  </sheetViews>
  <sheetFormatPr defaultRowHeight="15" x14ac:dyDescent="0.2"/>
  <sheetData>
    <row r="1" spans="1:38" x14ac:dyDescent="0.2">
      <c r="A1" t="s">
        <v>0</v>
      </c>
      <c r="B1" t="s">
        <v>1</v>
      </c>
      <c r="C1" t="s">
        <v>2</v>
      </c>
      <c r="D1" t="s">
        <v>3</v>
      </c>
      <c r="E1" t="s">
        <v>4</v>
      </c>
      <c r="F1" t="s">
        <v>5</v>
      </c>
      <c r="G1" t="s">
        <v>6</v>
      </c>
      <c r="H1" t="s">
        <v>7</v>
      </c>
      <c r="I1" t="s">
        <v>8</v>
      </c>
      <c r="J1" t="s">
        <v>9</v>
      </c>
      <c r="K1" t="s">
        <v>10</v>
      </c>
      <c r="L1" t="s">
        <v>11</v>
      </c>
      <c r="M1" t="s">
        <v>1655</v>
      </c>
      <c r="N1" t="s">
        <v>1656</v>
      </c>
      <c r="O1" t="s">
        <v>12</v>
      </c>
      <c r="P1" t="s">
        <v>13</v>
      </c>
      <c r="Q1" t="s">
        <v>1657</v>
      </c>
      <c r="R1" t="s">
        <v>1658</v>
      </c>
      <c r="S1" t="s">
        <v>14</v>
      </c>
      <c r="T1" t="s">
        <v>1659</v>
      </c>
      <c r="U1" t="s">
        <v>15</v>
      </c>
      <c r="V1" t="s">
        <v>16</v>
      </c>
      <c r="W1" t="s">
        <v>21</v>
      </c>
      <c r="X1" t="s">
        <v>16</v>
      </c>
      <c r="Y1" t="s">
        <v>22</v>
      </c>
      <c r="Z1" t="s">
        <v>16</v>
      </c>
      <c r="AA1" t="s">
        <v>17</v>
      </c>
      <c r="AB1" t="s">
        <v>16</v>
      </c>
      <c r="AC1" t="s">
        <v>20</v>
      </c>
      <c r="AD1" t="s">
        <v>16</v>
      </c>
      <c r="AE1" t="s">
        <v>19</v>
      </c>
      <c r="AF1" t="s">
        <v>16</v>
      </c>
      <c r="AG1" t="s">
        <v>18</v>
      </c>
      <c r="AH1" t="s">
        <v>16</v>
      </c>
      <c r="AI1" t="s">
        <v>23</v>
      </c>
      <c r="AJ1" t="s">
        <v>16</v>
      </c>
      <c r="AK1" t="s">
        <v>24</v>
      </c>
      <c r="AL1" t="s">
        <v>16</v>
      </c>
    </row>
    <row r="2" spans="1:38" x14ac:dyDescent="0.2">
      <c r="A2" t="s">
        <v>534</v>
      </c>
      <c r="B2" t="s">
        <v>535</v>
      </c>
      <c r="C2" t="s">
        <v>536</v>
      </c>
      <c r="D2" t="s">
        <v>28</v>
      </c>
      <c r="G2" t="s">
        <v>1660</v>
      </c>
      <c r="I2" t="s">
        <v>29</v>
      </c>
      <c r="J2" t="s">
        <v>1661</v>
      </c>
      <c r="K2" t="s">
        <v>31</v>
      </c>
      <c r="L2" t="s">
        <v>32</v>
      </c>
      <c r="M2" t="s">
        <v>1662</v>
      </c>
      <c r="N2" t="s">
        <v>1663</v>
      </c>
      <c r="O2" t="s">
        <v>33</v>
      </c>
      <c r="P2" t="s">
        <v>34</v>
      </c>
      <c r="Q2" t="s">
        <v>1664</v>
      </c>
      <c r="R2" t="s">
        <v>1665</v>
      </c>
      <c r="S2" t="s">
        <v>1666</v>
      </c>
      <c r="T2" t="s">
        <v>1667</v>
      </c>
      <c r="U2" t="s">
        <v>36</v>
      </c>
      <c r="V2">
        <f t="shared" ref="V2:V31" si="0">IF(U2="No alert found",0,1)</f>
        <v>0</v>
      </c>
      <c r="W2" t="s">
        <v>36</v>
      </c>
      <c r="X2">
        <f t="shared" ref="X2:X31" si="1">IF(W2="No alert found",0,1)</f>
        <v>0</v>
      </c>
      <c r="Y2" t="s">
        <v>37</v>
      </c>
      <c r="Z2">
        <f t="shared" ref="Z2:Z31" si="2">IF(Y2="Not possible to classify according to these rules",0,1)</f>
        <v>0</v>
      </c>
      <c r="AA2" t="s">
        <v>37</v>
      </c>
      <c r="AB2">
        <f t="shared" ref="AB2:AB31" si="3">IF(AA2="Not possible to classify according to these rules",0,1)</f>
        <v>0</v>
      </c>
      <c r="AC2" t="s">
        <v>39</v>
      </c>
      <c r="AD2">
        <f t="shared" ref="AD2:AD31" si="4">IF(AC2="Not possible to classify according to these rules (GSH)",0,1)</f>
        <v>0</v>
      </c>
      <c r="AE2" t="s">
        <v>37</v>
      </c>
      <c r="AF2">
        <f t="shared" ref="AF2:AF31" si="5">IF(AE2="Not possible to classify according to these rules",0,1)</f>
        <v>0</v>
      </c>
      <c r="AG2" t="s">
        <v>99</v>
      </c>
      <c r="AI2" t="s">
        <v>36</v>
      </c>
      <c r="AJ2">
        <f t="shared" ref="AJ2:AJ31" si="6">IF(AI2="No alert found",0,1)</f>
        <v>0</v>
      </c>
      <c r="AK2" t="s">
        <v>100</v>
      </c>
      <c r="AL2">
        <f t="shared" ref="AL2:AL31" si="7">IF(AK2="Inclusion rules not met",0,1)</f>
        <v>1</v>
      </c>
    </row>
    <row r="3" spans="1:38" x14ac:dyDescent="0.2">
      <c r="A3" t="s">
        <v>60</v>
      </c>
      <c r="B3" t="s">
        <v>61</v>
      </c>
      <c r="C3" t="s">
        <v>62</v>
      </c>
      <c r="D3" t="s">
        <v>28</v>
      </c>
      <c r="G3" t="s">
        <v>1660</v>
      </c>
      <c r="I3" t="s">
        <v>29</v>
      </c>
      <c r="J3" t="s">
        <v>1661</v>
      </c>
      <c r="K3" t="s">
        <v>31</v>
      </c>
      <c r="L3" t="s">
        <v>32</v>
      </c>
      <c r="M3" t="s">
        <v>1662</v>
      </c>
      <c r="N3" t="s">
        <v>1668</v>
      </c>
      <c r="O3" t="s">
        <v>33</v>
      </c>
      <c r="P3" t="s">
        <v>34</v>
      </c>
      <c r="Q3" t="s">
        <v>1664</v>
      </c>
      <c r="R3" t="s">
        <v>1669</v>
      </c>
      <c r="S3" t="s">
        <v>1666</v>
      </c>
      <c r="T3" t="s">
        <v>1667</v>
      </c>
      <c r="U3" t="s">
        <v>63</v>
      </c>
      <c r="V3">
        <f t="shared" si="0"/>
        <v>1</v>
      </c>
      <c r="W3" t="s">
        <v>67</v>
      </c>
      <c r="X3">
        <f t="shared" si="1"/>
        <v>1</v>
      </c>
      <c r="Y3" t="s">
        <v>68</v>
      </c>
      <c r="Z3">
        <f t="shared" si="2"/>
        <v>1</v>
      </c>
      <c r="AA3" t="s">
        <v>64</v>
      </c>
      <c r="AB3">
        <f t="shared" si="3"/>
        <v>1</v>
      </c>
      <c r="AC3" t="s">
        <v>39</v>
      </c>
      <c r="AD3">
        <f t="shared" si="4"/>
        <v>0</v>
      </c>
      <c r="AE3" t="s">
        <v>66</v>
      </c>
      <c r="AF3">
        <f t="shared" si="5"/>
        <v>1</v>
      </c>
      <c r="AG3" t="s">
        <v>65</v>
      </c>
      <c r="AI3" t="s">
        <v>63</v>
      </c>
      <c r="AJ3">
        <f t="shared" si="6"/>
        <v>1</v>
      </c>
      <c r="AK3" t="s">
        <v>40</v>
      </c>
      <c r="AL3">
        <f t="shared" si="7"/>
        <v>0</v>
      </c>
    </row>
    <row r="4" spans="1:38" x14ac:dyDescent="0.2">
      <c r="A4" t="s">
        <v>552</v>
      </c>
      <c r="B4" t="s">
        <v>553</v>
      </c>
      <c r="C4" t="s">
        <v>554</v>
      </c>
      <c r="D4" t="s">
        <v>28</v>
      </c>
      <c r="G4" t="s">
        <v>1660</v>
      </c>
      <c r="I4" t="s">
        <v>29</v>
      </c>
      <c r="J4" t="s">
        <v>1661</v>
      </c>
      <c r="K4" t="s">
        <v>31</v>
      </c>
      <c r="L4" t="s">
        <v>32</v>
      </c>
      <c r="M4" t="s">
        <v>1662</v>
      </c>
      <c r="N4" t="s">
        <v>1670</v>
      </c>
      <c r="O4" t="s">
        <v>33</v>
      </c>
      <c r="P4" t="s">
        <v>34</v>
      </c>
      <c r="Q4" t="s">
        <v>1664</v>
      </c>
      <c r="R4" t="s">
        <v>1671</v>
      </c>
      <c r="S4" t="s">
        <v>1666</v>
      </c>
      <c r="T4" t="s">
        <v>1667</v>
      </c>
      <c r="U4" t="s">
        <v>36</v>
      </c>
      <c r="V4">
        <f t="shared" si="0"/>
        <v>0</v>
      </c>
      <c r="W4" t="s">
        <v>36</v>
      </c>
      <c r="X4">
        <f t="shared" si="1"/>
        <v>0</v>
      </c>
      <c r="Y4" t="s">
        <v>37</v>
      </c>
      <c r="Z4">
        <f t="shared" si="2"/>
        <v>0</v>
      </c>
      <c r="AA4" t="s">
        <v>37</v>
      </c>
      <c r="AB4">
        <f t="shared" si="3"/>
        <v>0</v>
      </c>
      <c r="AC4" t="s">
        <v>39</v>
      </c>
      <c r="AD4">
        <f t="shared" si="4"/>
        <v>0</v>
      </c>
      <c r="AE4" t="s">
        <v>37</v>
      </c>
      <c r="AF4">
        <f t="shared" si="5"/>
        <v>0</v>
      </c>
      <c r="AG4" t="s">
        <v>48</v>
      </c>
      <c r="AI4" t="s">
        <v>36</v>
      </c>
      <c r="AJ4">
        <f t="shared" si="6"/>
        <v>0</v>
      </c>
      <c r="AK4" t="s">
        <v>80</v>
      </c>
      <c r="AL4">
        <f t="shared" si="7"/>
        <v>1</v>
      </c>
    </row>
    <row r="5" spans="1:38" x14ac:dyDescent="0.2">
      <c r="A5" t="s">
        <v>81</v>
      </c>
      <c r="B5" t="s">
        <v>82</v>
      </c>
      <c r="C5" t="s">
        <v>83</v>
      </c>
      <c r="D5" t="s">
        <v>28</v>
      </c>
      <c r="G5" t="s">
        <v>1660</v>
      </c>
      <c r="I5" t="s">
        <v>29</v>
      </c>
      <c r="J5" t="s">
        <v>1661</v>
      </c>
      <c r="K5" t="s">
        <v>31</v>
      </c>
      <c r="L5" t="s">
        <v>32</v>
      </c>
      <c r="M5" t="s">
        <v>1662</v>
      </c>
      <c r="N5" t="s">
        <v>1672</v>
      </c>
      <c r="O5" t="s">
        <v>33</v>
      </c>
      <c r="P5" t="s">
        <v>34</v>
      </c>
      <c r="Q5" t="s">
        <v>1664</v>
      </c>
      <c r="R5" t="s">
        <v>1673</v>
      </c>
      <c r="S5" t="s">
        <v>1666</v>
      </c>
      <c r="T5" t="s">
        <v>1667</v>
      </c>
      <c r="U5" t="s">
        <v>84</v>
      </c>
      <c r="V5">
        <f t="shared" si="0"/>
        <v>1</v>
      </c>
      <c r="W5" t="s">
        <v>87</v>
      </c>
      <c r="X5">
        <f t="shared" si="1"/>
        <v>1</v>
      </c>
      <c r="Y5" t="s">
        <v>88</v>
      </c>
      <c r="Z5">
        <f t="shared" si="2"/>
        <v>1</v>
      </c>
      <c r="AA5" t="s">
        <v>37</v>
      </c>
      <c r="AB5">
        <f t="shared" si="3"/>
        <v>0</v>
      </c>
      <c r="AC5" t="s">
        <v>39</v>
      </c>
      <c r="AD5">
        <f t="shared" si="4"/>
        <v>0</v>
      </c>
      <c r="AE5" t="s">
        <v>86</v>
      </c>
      <c r="AF5">
        <f t="shared" si="5"/>
        <v>1</v>
      </c>
      <c r="AG5" t="s">
        <v>85</v>
      </c>
      <c r="AI5" t="s">
        <v>84</v>
      </c>
      <c r="AJ5">
        <f t="shared" si="6"/>
        <v>1</v>
      </c>
      <c r="AK5" t="s">
        <v>40</v>
      </c>
      <c r="AL5">
        <f t="shared" si="7"/>
        <v>0</v>
      </c>
    </row>
    <row r="6" spans="1:38" x14ac:dyDescent="0.2">
      <c r="A6" t="s">
        <v>887</v>
      </c>
      <c r="B6" t="s">
        <v>888</v>
      </c>
      <c r="C6" t="s">
        <v>889</v>
      </c>
      <c r="D6" t="s">
        <v>28</v>
      </c>
      <c r="G6" t="s">
        <v>1674</v>
      </c>
      <c r="I6" t="s">
        <v>29</v>
      </c>
      <c r="J6" t="s">
        <v>1661</v>
      </c>
      <c r="K6" t="s">
        <v>31</v>
      </c>
      <c r="L6" t="s">
        <v>32</v>
      </c>
      <c r="M6" t="s">
        <v>1662</v>
      </c>
      <c r="N6" t="s">
        <v>1675</v>
      </c>
      <c r="O6" t="s">
        <v>33</v>
      </c>
      <c r="P6" t="s">
        <v>1676</v>
      </c>
      <c r="Q6" t="s">
        <v>1664</v>
      </c>
      <c r="R6" t="s">
        <v>1677</v>
      </c>
      <c r="S6" t="s">
        <v>1666</v>
      </c>
      <c r="T6" t="s">
        <v>1667</v>
      </c>
      <c r="U6" t="s">
        <v>235</v>
      </c>
      <c r="V6">
        <f t="shared" si="0"/>
        <v>1</v>
      </c>
      <c r="W6" t="s">
        <v>237</v>
      </c>
      <c r="X6">
        <f t="shared" si="1"/>
        <v>1</v>
      </c>
      <c r="Y6" t="s">
        <v>37</v>
      </c>
      <c r="Z6">
        <f t="shared" si="2"/>
        <v>0</v>
      </c>
      <c r="AA6" t="s">
        <v>236</v>
      </c>
      <c r="AB6">
        <f t="shared" si="3"/>
        <v>1</v>
      </c>
      <c r="AC6" t="s">
        <v>39</v>
      </c>
      <c r="AD6">
        <f t="shared" si="4"/>
        <v>0</v>
      </c>
      <c r="AE6" t="s">
        <v>37</v>
      </c>
      <c r="AF6">
        <f t="shared" si="5"/>
        <v>0</v>
      </c>
      <c r="AG6" t="s">
        <v>54</v>
      </c>
      <c r="AI6" t="s">
        <v>235</v>
      </c>
      <c r="AJ6">
        <f t="shared" si="6"/>
        <v>1</v>
      </c>
      <c r="AK6" t="s">
        <v>238</v>
      </c>
      <c r="AL6">
        <f t="shared" si="7"/>
        <v>1</v>
      </c>
    </row>
    <row r="7" spans="1:38" x14ac:dyDescent="0.2">
      <c r="A7" t="s">
        <v>133</v>
      </c>
      <c r="B7" t="s">
        <v>134</v>
      </c>
      <c r="C7" t="s">
        <v>135</v>
      </c>
      <c r="D7" t="s">
        <v>28</v>
      </c>
      <c r="G7" t="s">
        <v>1660</v>
      </c>
      <c r="I7" t="s">
        <v>29</v>
      </c>
      <c r="J7" t="s">
        <v>1661</v>
      </c>
      <c r="K7" t="s">
        <v>31</v>
      </c>
      <c r="L7" t="s">
        <v>32</v>
      </c>
      <c r="M7" t="s">
        <v>1662</v>
      </c>
      <c r="N7" t="s">
        <v>1678</v>
      </c>
      <c r="O7" t="s">
        <v>33</v>
      </c>
      <c r="P7" t="s">
        <v>34</v>
      </c>
      <c r="Q7" t="s">
        <v>1664</v>
      </c>
      <c r="R7" t="s">
        <v>1679</v>
      </c>
      <c r="S7" t="s">
        <v>1666</v>
      </c>
      <c r="T7" t="s">
        <v>1667</v>
      </c>
      <c r="U7" t="s">
        <v>136</v>
      </c>
      <c r="V7">
        <f t="shared" si="0"/>
        <v>1</v>
      </c>
      <c r="W7" t="s">
        <v>139</v>
      </c>
      <c r="X7">
        <f t="shared" si="1"/>
        <v>1</v>
      </c>
      <c r="Y7" t="s">
        <v>140</v>
      </c>
      <c r="Z7">
        <f t="shared" si="2"/>
        <v>1</v>
      </c>
      <c r="AA7" t="s">
        <v>137</v>
      </c>
      <c r="AB7">
        <f t="shared" si="3"/>
        <v>1</v>
      </c>
      <c r="AC7" t="s">
        <v>39</v>
      </c>
      <c r="AD7">
        <f t="shared" si="4"/>
        <v>0</v>
      </c>
      <c r="AE7" t="s">
        <v>138</v>
      </c>
      <c r="AF7">
        <f t="shared" si="5"/>
        <v>1</v>
      </c>
      <c r="AG7" t="s">
        <v>48</v>
      </c>
      <c r="AI7" t="s">
        <v>136</v>
      </c>
      <c r="AJ7">
        <f t="shared" si="6"/>
        <v>1</v>
      </c>
      <c r="AK7" t="s">
        <v>40</v>
      </c>
      <c r="AL7">
        <f t="shared" si="7"/>
        <v>0</v>
      </c>
    </row>
    <row r="8" spans="1:38" x14ac:dyDescent="0.2">
      <c r="A8" t="s">
        <v>145</v>
      </c>
      <c r="B8" t="s">
        <v>146</v>
      </c>
      <c r="C8" t="s">
        <v>147</v>
      </c>
      <c r="D8" t="s">
        <v>28</v>
      </c>
      <c r="G8" t="s">
        <v>1660</v>
      </c>
      <c r="I8" t="s">
        <v>29</v>
      </c>
      <c r="J8" t="s">
        <v>1661</v>
      </c>
      <c r="K8" t="s">
        <v>31</v>
      </c>
      <c r="L8" t="s">
        <v>32</v>
      </c>
      <c r="M8" t="s">
        <v>1662</v>
      </c>
      <c r="N8" t="s">
        <v>1680</v>
      </c>
      <c r="O8" t="s">
        <v>33</v>
      </c>
      <c r="P8" t="s">
        <v>34</v>
      </c>
      <c r="Q8" t="s">
        <v>1664</v>
      </c>
      <c r="R8" t="s">
        <v>1681</v>
      </c>
      <c r="S8" t="s">
        <v>1666</v>
      </c>
      <c r="T8" t="s">
        <v>1667</v>
      </c>
      <c r="U8" t="s">
        <v>36</v>
      </c>
      <c r="V8">
        <f t="shared" si="0"/>
        <v>0</v>
      </c>
      <c r="W8" t="s">
        <v>36</v>
      </c>
      <c r="X8">
        <f t="shared" si="1"/>
        <v>0</v>
      </c>
      <c r="Y8" t="s">
        <v>37</v>
      </c>
      <c r="Z8">
        <f t="shared" si="2"/>
        <v>0</v>
      </c>
      <c r="AA8" t="s">
        <v>37</v>
      </c>
      <c r="AB8">
        <f t="shared" si="3"/>
        <v>0</v>
      </c>
      <c r="AC8" t="s">
        <v>39</v>
      </c>
      <c r="AD8">
        <f t="shared" si="4"/>
        <v>0</v>
      </c>
      <c r="AE8" t="s">
        <v>37</v>
      </c>
      <c r="AF8">
        <f t="shared" si="5"/>
        <v>0</v>
      </c>
      <c r="AG8" t="s">
        <v>99</v>
      </c>
      <c r="AI8" t="s">
        <v>36</v>
      </c>
      <c r="AJ8">
        <f t="shared" si="6"/>
        <v>0</v>
      </c>
      <c r="AK8" t="s">
        <v>100</v>
      </c>
      <c r="AL8">
        <f t="shared" si="7"/>
        <v>1</v>
      </c>
    </row>
    <row r="9" spans="1:38" x14ac:dyDescent="0.2">
      <c r="A9" t="s">
        <v>155</v>
      </c>
      <c r="B9" t="s">
        <v>156</v>
      </c>
      <c r="C9" t="s">
        <v>157</v>
      </c>
      <c r="D9" t="s">
        <v>28</v>
      </c>
      <c r="G9" t="s">
        <v>1660</v>
      </c>
      <c r="I9" t="s">
        <v>29</v>
      </c>
      <c r="J9" t="s">
        <v>1661</v>
      </c>
      <c r="K9" t="s">
        <v>31</v>
      </c>
      <c r="L9" t="s">
        <v>32</v>
      </c>
      <c r="M9" t="s">
        <v>1662</v>
      </c>
      <c r="N9" t="s">
        <v>1682</v>
      </c>
      <c r="O9" t="s">
        <v>33</v>
      </c>
      <c r="P9" t="s">
        <v>34</v>
      </c>
      <c r="Q9" t="s">
        <v>1664</v>
      </c>
      <c r="R9" t="s">
        <v>1683</v>
      </c>
      <c r="S9" t="s">
        <v>1666</v>
      </c>
      <c r="T9" t="s">
        <v>1667</v>
      </c>
      <c r="U9" t="s">
        <v>36</v>
      </c>
      <c r="V9">
        <f t="shared" si="0"/>
        <v>0</v>
      </c>
      <c r="W9" t="s">
        <v>36</v>
      </c>
      <c r="X9">
        <f t="shared" si="1"/>
        <v>0</v>
      </c>
      <c r="Y9" t="s">
        <v>37</v>
      </c>
      <c r="Z9">
        <f t="shared" si="2"/>
        <v>0</v>
      </c>
      <c r="AA9" t="s">
        <v>37</v>
      </c>
      <c r="AB9">
        <f t="shared" si="3"/>
        <v>0</v>
      </c>
      <c r="AC9" t="s">
        <v>39</v>
      </c>
      <c r="AD9">
        <f t="shared" si="4"/>
        <v>0</v>
      </c>
      <c r="AE9" t="s">
        <v>158</v>
      </c>
      <c r="AF9">
        <f t="shared" si="5"/>
        <v>1</v>
      </c>
      <c r="AG9" t="s">
        <v>99</v>
      </c>
      <c r="AI9" t="s">
        <v>36</v>
      </c>
      <c r="AJ9">
        <f t="shared" si="6"/>
        <v>0</v>
      </c>
      <c r="AK9" t="s">
        <v>40</v>
      </c>
      <c r="AL9">
        <f t="shared" si="7"/>
        <v>0</v>
      </c>
    </row>
    <row r="10" spans="1:38" x14ac:dyDescent="0.2">
      <c r="A10" t="s">
        <v>159</v>
      </c>
      <c r="B10" t="s">
        <v>160</v>
      </c>
      <c r="C10" t="s">
        <v>161</v>
      </c>
      <c r="D10" t="s">
        <v>28</v>
      </c>
      <c r="G10" t="s">
        <v>1660</v>
      </c>
      <c r="I10" t="s">
        <v>29</v>
      </c>
      <c r="J10" t="s">
        <v>1661</v>
      </c>
      <c r="K10" t="s">
        <v>31</v>
      </c>
      <c r="L10" t="s">
        <v>32</v>
      </c>
      <c r="M10" t="s">
        <v>1662</v>
      </c>
      <c r="N10" t="s">
        <v>1684</v>
      </c>
      <c r="O10" t="s">
        <v>33</v>
      </c>
      <c r="P10" t="s">
        <v>34</v>
      </c>
      <c r="Q10" t="s">
        <v>1664</v>
      </c>
      <c r="R10" t="s">
        <v>1685</v>
      </c>
      <c r="S10" t="s">
        <v>1666</v>
      </c>
      <c r="T10" t="s">
        <v>1667</v>
      </c>
      <c r="U10" t="s">
        <v>125</v>
      </c>
      <c r="V10">
        <f t="shared" si="0"/>
        <v>1</v>
      </c>
      <c r="W10" t="s">
        <v>128</v>
      </c>
      <c r="X10">
        <f t="shared" si="1"/>
        <v>1</v>
      </c>
      <c r="Y10" t="s">
        <v>129</v>
      </c>
      <c r="Z10">
        <f t="shared" si="2"/>
        <v>1</v>
      </c>
      <c r="AA10" t="s">
        <v>162</v>
      </c>
      <c r="AB10">
        <f t="shared" si="3"/>
        <v>1</v>
      </c>
      <c r="AC10" t="s">
        <v>164</v>
      </c>
      <c r="AD10">
        <f t="shared" si="4"/>
        <v>1</v>
      </c>
      <c r="AE10" t="s">
        <v>163</v>
      </c>
      <c r="AF10">
        <f t="shared" si="5"/>
        <v>1</v>
      </c>
      <c r="AG10" t="s">
        <v>48</v>
      </c>
      <c r="AI10" t="s">
        <v>125</v>
      </c>
      <c r="AJ10">
        <f t="shared" si="6"/>
        <v>1</v>
      </c>
      <c r="AK10" t="s">
        <v>40</v>
      </c>
      <c r="AL10">
        <f t="shared" si="7"/>
        <v>0</v>
      </c>
    </row>
    <row r="11" spans="1:38" x14ac:dyDescent="0.2">
      <c r="A11" t="s">
        <v>173</v>
      </c>
      <c r="B11" t="s">
        <v>174</v>
      </c>
      <c r="C11" t="s">
        <v>175</v>
      </c>
      <c r="D11" t="s">
        <v>28</v>
      </c>
      <c r="G11" t="s">
        <v>1660</v>
      </c>
      <c r="I11" t="s">
        <v>29</v>
      </c>
      <c r="J11" t="s">
        <v>1661</v>
      </c>
      <c r="K11" t="s">
        <v>490</v>
      </c>
      <c r="L11" t="s">
        <v>874</v>
      </c>
      <c r="M11" t="s">
        <v>1662</v>
      </c>
      <c r="N11" t="s">
        <v>1686</v>
      </c>
      <c r="O11" t="s">
        <v>33</v>
      </c>
      <c r="P11" t="s">
        <v>34</v>
      </c>
      <c r="Q11" t="s">
        <v>1664</v>
      </c>
      <c r="R11" t="s">
        <v>1687</v>
      </c>
      <c r="S11" t="s">
        <v>1666</v>
      </c>
      <c r="T11" t="s">
        <v>1667</v>
      </c>
      <c r="U11" t="s">
        <v>176</v>
      </c>
      <c r="V11">
        <f t="shared" si="0"/>
        <v>1</v>
      </c>
      <c r="W11" t="s">
        <v>180</v>
      </c>
      <c r="X11">
        <f t="shared" si="1"/>
        <v>1</v>
      </c>
      <c r="Y11" t="s">
        <v>181</v>
      </c>
      <c r="Z11">
        <f t="shared" si="2"/>
        <v>1</v>
      </c>
      <c r="AA11" t="s">
        <v>177</v>
      </c>
      <c r="AB11">
        <f t="shared" si="3"/>
        <v>1</v>
      </c>
      <c r="AC11" t="s">
        <v>179</v>
      </c>
      <c r="AD11">
        <f t="shared" si="4"/>
        <v>1</v>
      </c>
      <c r="AE11" t="s">
        <v>178</v>
      </c>
      <c r="AF11">
        <f t="shared" si="5"/>
        <v>1</v>
      </c>
      <c r="AG11" t="s">
        <v>48</v>
      </c>
      <c r="AI11" t="s">
        <v>176</v>
      </c>
      <c r="AJ11">
        <f t="shared" si="6"/>
        <v>1</v>
      </c>
      <c r="AK11" t="s">
        <v>182</v>
      </c>
      <c r="AL11">
        <f t="shared" si="7"/>
        <v>1</v>
      </c>
    </row>
    <row r="12" spans="1:38" x14ac:dyDescent="0.2">
      <c r="A12" t="s">
        <v>189</v>
      </c>
      <c r="B12" t="s">
        <v>190</v>
      </c>
      <c r="C12" t="s">
        <v>191</v>
      </c>
      <c r="D12" t="s">
        <v>28</v>
      </c>
      <c r="G12" t="s">
        <v>1660</v>
      </c>
      <c r="I12" t="s">
        <v>29</v>
      </c>
      <c r="J12" t="s">
        <v>1661</v>
      </c>
      <c r="K12" t="s">
        <v>31</v>
      </c>
      <c r="L12" t="s">
        <v>32</v>
      </c>
      <c r="M12" t="s">
        <v>1662</v>
      </c>
      <c r="N12" t="s">
        <v>1688</v>
      </c>
      <c r="O12" t="s">
        <v>33</v>
      </c>
      <c r="P12" t="s">
        <v>34</v>
      </c>
      <c r="Q12" t="s">
        <v>1664</v>
      </c>
      <c r="R12" t="s">
        <v>1689</v>
      </c>
      <c r="S12" t="s">
        <v>1666</v>
      </c>
      <c r="T12" t="s">
        <v>1667</v>
      </c>
      <c r="U12" t="s">
        <v>136</v>
      </c>
      <c r="V12">
        <f t="shared" si="0"/>
        <v>1</v>
      </c>
      <c r="W12" t="s">
        <v>139</v>
      </c>
      <c r="X12">
        <f t="shared" si="1"/>
        <v>1</v>
      </c>
      <c r="Y12" t="s">
        <v>193</v>
      </c>
      <c r="Z12">
        <f t="shared" si="2"/>
        <v>1</v>
      </c>
      <c r="AA12" t="s">
        <v>192</v>
      </c>
      <c r="AB12">
        <f t="shared" si="3"/>
        <v>1</v>
      </c>
      <c r="AC12" t="s">
        <v>39</v>
      </c>
      <c r="AD12">
        <f t="shared" si="4"/>
        <v>0</v>
      </c>
      <c r="AE12" t="s">
        <v>138</v>
      </c>
      <c r="AF12">
        <f t="shared" si="5"/>
        <v>1</v>
      </c>
      <c r="AG12" t="s">
        <v>48</v>
      </c>
      <c r="AI12" t="s">
        <v>136</v>
      </c>
      <c r="AJ12">
        <f t="shared" si="6"/>
        <v>1</v>
      </c>
      <c r="AK12" t="s">
        <v>182</v>
      </c>
      <c r="AL12">
        <f t="shared" si="7"/>
        <v>1</v>
      </c>
    </row>
    <row r="13" spans="1:38" x14ac:dyDescent="0.2">
      <c r="A13" t="s">
        <v>203</v>
      </c>
      <c r="B13" t="s">
        <v>204</v>
      </c>
      <c r="C13" t="s">
        <v>205</v>
      </c>
      <c r="D13" t="s">
        <v>28</v>
      </c>
      <c r="G13" t="s">
        <v>1660</v>
      </c>
      <c r="I13" t="s">
        <v>29</v>
      </c>
      <c r="J13" t="s">
        <v>1661</v>
      </c>
      <c r="K13" t="s">
        <v>490</v>
      </c>
      <c r="L13" t="s">
        <v>874</v>
      </c>
      <c r="M13" t="s">
        <v>1662</v>
      </c>
      <c r="N13" t="s">
        <v>1690</v>
      </c>
      <c r="O13" t="s">
        <v>33</v>
      </c>
      <c r="P13" t="s">
        <v>34</v>
      </c>
      <c r="Q13" t="s">
        <v>1664</v>
      </c>
      <c r="R13" t="s">
        <v>1691</v>
      </c>
      <c r="S13" t="s">
        <v>1666</v>
      </c>
      <c r="T13" t="s">
        <v>1667</v>
      </c>
      <c r="U13" t="s">
        <v>36</v>
      </c>
      <c r="V13">
        <f t="shared" si="0"/>
        <v>0</v>
      </c>
      <c r="W13" t="s">
        <v>36</v>
      </c>
      <c r="X13">
        <f t="shared" si="1"/>
        <v>0</v>
      </c>
      <c r="Y13" t="s">
        <v>37</v>
      </c>
      <c r="Z13">
        <f t="shared" si="2"/>
        <v>0</v>
      </c>
      <c r="AA13" t="s">
        <v>37</v>
      </c>
      <c r="AB13">
        <f t="shared" si="3"/>
        <v>0</v>
      </c>
      <c r="AC13" t="s">
        <v>39</v>
      </c>
      <c r="AD13">
        <f t="shared" si="4"/>
        <v>0</v>
      </c>
      <c r="AE13" t="s">
        <v>37</v>
      </c>
      <c r="AF13">
        <f t="shared" si="5"/>
        <v>0</v>
      </c>
      <c r="AG13" t="s">
        <v>48</v>
      </c>
      <c r="AI13" t="s">
        <v>36</v>
      </c>
      <c r="AJ13">
        <f t="shared" si="6"/>
        <v>0</v>
      </c>
      <c r="AK13" t="s">
        <v>80</v>
      </c>
      <c r="AL13">
        <f t="shared" si="7"/>
        <v>1</v>
      </c>
    </row>
    <row r="14" spans="1:38" x14ac:dyDescent="0.2">
      <c r="A14" t="s">
        <v>630</v>
      </c>
      <c r="B14" t="s">
        <v>631</v>
      </c>
      <c r="C14" t="s">
        <v>632</v>
      </c>
      <c r="D14" t="s">
        <v>28</v>
      </c>
      <c r="G14" t="s">
        <v>1660</v>
      </c>
      <c r="I14" t="s">
        <v>29</v>
      </c>
      <c r="J14" t="s">
        <v>1661</v>
      </c>
      <c r="K14" t="s">
        <v>490</v>
      </c>
      <c r="L14" t="s">
        <v>874</v>
      </c>
      <c r="M14" t="s">
        <v>1662</v>
      </c>
      <c r="N14" t="s">
        <v>1692</v>
      </c>
      <c r="O14" t="s">
        <v>33</v>
      </c>
      <c r="P14" t="s">
        <v>34</v>
      </c>
      <c r="Q14" t="s">
        <v>1664</v>
      </c>
      <c r="R14" t="s">
        <v>1693</v>
      </c>
      <c r="S14" t="s">
        <v>1666</v>
      </c>
      <c r="T14" t="s">
        <v>1667</v>
      </c>
      <c r="U14" t="s">
        <v>176</v>
      </c>
      <c r="V14">
        <f t="shared" si="0"/>
        <v>1</v>
      </c>
      <c r="W14" t="s">
        <v>180</v>
      </c>
      <c r="X14">
        <f t="shared" si="1"/>
        <v>1</v>
      </c>
      <c r="Y14" t="s">
        <v>295</v>
      </c>
      <c r="Z14">
        <f t="shared" si="2"/>
        <v>1</v>
      </c>
      <c r="AA14" t="s">
        <v>37</v>
      </c>
      <c r="AB14">
        <f t="shared" si="3"/>
        <v>0</v>
      </c>
      <c r="AC14" t="s">
        <v>294</v>
      </c>
      <c r="AD14">
        <f t="shared" si="4"/>
        <v>1</v>
      </c>
      <c r="AE14" t="s">
        <v>178</v>
      </c>
      <c r="AF14">
        <f t="shared" si="5"/>
        <v>1</v>
      </c>
      <c r="AG14" t="s">
        <v>48</v>
      </c>
      <c r="AI14" t="s">
        <v>176</v>
      </c>
      <c r="AJ14">
        <f t="shared" si="6"/>
        <v>1</v>
      </c>
      <c r="AK14" t="s">
        <v>182</v>
      </c>
      <c r="AL14">
        <f t="shared" si="7"/>
        <v>1</v>
      </c>
    </row>
    <row r="15" spans="1:38" x14ac:dyDescent="0.2">
      <c r="A15" t="s">
        <v>1694</v>
      </c>
      <c r="B15" t="s">
        <v>1695</v>
      </c>
      <c r="C15" t="s">
        <v>1696</v>
      </c>
      <c r="D15" t="s">
        <v>28</v>
      </c>
      <c r="G15" t="s">
        <v>1674</v>
      </c>
      <c r="I15" t="s">
        <v>29</v>
      </c>
      <c r="J15" t="s">
        <v>1661</v>
      </c>
      <c r="K15" t="s">
        <v>31</v>
      </c>
      <c r="L15" t="s">
        <v>32</v>
      </c>
      <c r="M15" t="s">
        <v>1662</v>
      </c>
      <c r="N15" t="s">
        <v>1697</v>
      </c>
      <c r="O15" t="s">
        <v>33</v>
      </c>
      <c r="P15" t="s">
        <v>1676</v>
      </c>
      <c r="Q15" t="s">
        <v>1664</v>
      </c>
      <c r="R15" t="s">
        <v>1698</v>
      </c>
      <c r="S15" t="s">
        <v>1666</v>
      </c>
      <c r="T15" t="s">
        <v>1667</v>
      </c>
      <c r="U15" t="s">
        <v>484</v>
      </c>
      <c r="V15">
        <f t="shared" si="0"/>
        <v>1</v>
      </c>
      <c r="W15" t="s">
        <v>1699</v>
      </c>
      <c r="X15">
        <f t="shared" si="1"/>
        <v>1</v>
      </c>
      <c r="Y15" t="s">
        <v>37</v>
      </c>
      <c r="Z15">
        <f t="shared" si="2"/>
        <v>0</v>
      </c>
      <c r="AA15" t="s">
        <v>37</v>
      </c>
      <c r="AB15">
        <f t="shared" si="3"/>
        <v>0</v>
      </c>
      <c r="AC15" t="s">
        <v>39</v>
      </c>
      <c r="AD15">
        <f t="shared" si="4"/>
        <v>0</v>
      </c>
      <c r="AE15" t="s">
        <v>37</v>
      </c>
      <c r="AF15">
        <f t="shared" si="5"/>
        <v>0</v>
      </c>
      <c r="AG15" t="s">
        <v>430</v>
      </c>
      <c r="AI15" t="s">
        <v>484</v>
      </c>
      <c r="AJ15">
        <f t="shared" si="6"/>
        <v>1</v>
      </c>
      <c r="AK15" t="s">
        <v>40</v>
      </c>
      <c r="AL15">
        <f t="shared" si="7"/>
        <v>0</v>
      </c>
    </row>
    <row r="16" spans="1:38" x14ac:dyDescent="0.2">
      <c r="A16" t="s">
        <v>652</v>
      </c>
      <c r="B16" t="s">
        <v>653</v>
      </c>
      <c r="C16" t="s">
        <v>654</v>
      </c>
      <c r="D16" t="s">
        <v>28</v>
      </c>
      <c r="G16" t="s">
        <v>1660</v>
      </c>
      <c r="I16" t="s">
        <v>29</v>
      </c>
      <c r="J16" t="s">
        <v>1661</v>
      </c>
      <c r="K16" t="s">
        <v>490</v>
      </c>
      <c r="L16" t="s">
        <v>874</v>
      </c>
      <c r="M16" t="s">
        <v>1662</v>
      </c>
      <c r="N16" t="s">
        <v>1700</v>
      </c>
      <c r="O16" t="s">
        <v>33</v>
      </c>
      <c r="P16" t="s">
        <v>34</v>
      </c>
      <c r="Q16" t="s">
        <v>1664</v>
      </c>
      <c r="R16" t="s">
        <v>1701</v>
      </c>
      <c r="S16" t="s">
        <v>1666</v>
      </c>
      <c r="T16" t="s">
        <v>1667</v>
      </c>
      <c r="U16" t="s">
        <v>176</v>
      </c>
      <c r="V16">
        <f t="shared" si="0"/>
        <v>1</v>
      </c>
      <c r="W16" t="s">
        <v>655</v>
      </c>
      <c r="X16">
        <f t="shared" si="1"/>
        <v>1</v>
      </c>
      <c r="Y16" t="s">
        <v>129</v>
      </c>
      <c r="Z16">
        <f t="shared" si="2"/>
        <v>1</v>
      </c>
      <c r="AA16" t="s">
        <v>37</v>
      </c>
      <c r="AB16">
        <f t="shared" si="3"/>
        <v>0</v>
      </c>
      <c r="AC16" t="s">
        <v>294</v>
      </c>
      <c r="AD16">
        <f t="shared" si="4"/>
        <v>1</v>
      </c>
      <c r="AE16" t="s">
        <v>178</v>
      </c>
      <c r="AF16">
        <f t="shared" si="5"/>
        <v>1</v>
      </c>
      <c r="AG16" t="s">
        <v>48</v>
      </c>
      <c r="AI16" t="s">
        <v>176</v>
      </c>
      <c r="AJ16">
        <f t="shared" si="6"/>
        <v>1</v>
      </c>
      <c r="AK16" t="s">
        <v>182</v>
      </c>
      <c r="AL16">
        <f t="shared" si="7"/>
        <v>1</v>
      </c>
    </row>
    <row r="17" spans="1:38" x14ac:dyDescent="0.2">
      <c r="A17" t="s">
        <v>1702</v>
      </c>
      <c r="B17" t="s">
        <v>1703</v>
      </c>
      <c r="C17" t="s">
        <v>1704</v>
      </c>
      <c r="D17" t="s">
        <v>28</v>
      </c>
      <c r="G17" t="s">
        <v>1674</v>
      </c>
      <c r="I17" t="s">
        <v>29</v>
      </c>
      <c r="J17" t="s">
        <v>1661</v>
      </c>
      <c r="K17" t="s">
        <v>31</v>
      </c>
      <c r="L17" t="s">
        <v>32</v>
      </c>
      <c r="M17" t="s">
        <v>1662</v>
      </c>
      <c r="N17" t="s">
        <v>1705</v>
      </c>
      <c r="O17" t="s">
        <v>33</v>
      </c>
      <c r="P17" t="s">
        <v>1676</v>
      </c>
      <c r="Q17" t="s">
        <v>1664</v>
      </c>
      <c r="R17" t="s">
        <v>1706</v>
      </c>
      <c r="S17" t="s">
        <v>1666</v>
      </c>
      <c r="T17" t="s">
        <v>1667</v>
      </c>
      <c r="U17" t="s">
        <v>484</v>
      </c>
      <c r="V17">
        <f t="shared" si="0"/>
        <v>1</v>
      </c>
      <c r="W17" t="s">
        <v>1699</v>
      </c>
      <c r="X17">
        <f t="shared" si="1"/>
        <v>1</v>
      </c>
      <c r="Y17" t="s">
        <v>37</v>
      </c>
      <c r="Z17">
        <f t="shared" si="2"/>
        <v>0</v>
      </c>
      <c r="AA17" t="s">
        <v>37</v>
      </c>
      <c r="AB17">
        <f t="shared" si="3"/>
        <v>0</v>
      </c>
      <c r="AC17" t="s">
        <v>39</v>
      </c>
      <c r="AD17">
        <f t="shared" si="4"/>
        <v>0</v>
      </c>
      <c r="AE17" t="s">
        <v>37</v>
      </c>
      <c r="AF17">
        <f t="shared" si="5"/>
        <v>0</v>
      </c>
      <c r="AG17" t="s">
        <v>1084</v>
      </c>
      <c r="AI17" t="s">
        <v>484</v>
      </c>
      <c r="AJ17">
        <f t="shared" si="6"/>
        <v>1</v>
      </c>
      <c r="AK17" t="s">
        <v>40</v>
      </c>
      <c r="AL17">
        <f t="shared" si="7"/>
        <v>0</v>
      </c>
    </row>
    <row r="18" spans="1:38" x14ac:dyDescent="0.2">
      <c r="A18" t="s">
        <v>232</v>
      </c>
      <c r="B18" t="s">
        <v>233</v>
      </c>
      <c r="C18" t="s">
        <v>234</v>
      </c>
      <c r="D18" t="s">
        <v>28</v>
      </c>
      <c r="G18" t="s">
        <v>1674</v>
      </c>
      <c r="I18" t="s">
        <v>29</v>
      </c>
      <c r="J18" t="s">
        <v>1661</v>
      </c>
      <c r="K18" t="s">
        <v>31</v>
      </c>
      <c r="L18" t="s">
        <v>32</v>
      </c>
      <c r="M18" t="s">
        <v>1662</v>
      </c>
      <c r="N18" t="s">
        <v>1707</v>
      </c>
      <c r="O18" t="s">
        <v>33</v>
      </c>
      <c r="P18" t="s">
        <v>1676</v>
      </c>
      <c r="Q18" t="s">
        <v>1664</v>
      </c>
      <c r="R18" t="s">
        <v>1708</v>
      </c>
      <c r="S18" t="s">
        <v>1666</v>
      </c>
      <c r="T18" t="s">
        <v>1667</v>
      </c>
      <c r="U18" t="s">
        <v>235</v>
      </c>
      <c r="V18">
        <f t="shared" si="0"/>
        <v>1</v>
      </c>
      <c r="W18" t="s">
        <v>237</v>
      </c>
      <c r="X18">
        <f t="shared" si="1"/>
        <v>1</v>
      </c>
      <c r="Y18" t="s">
        <v>37</v>
      </c>
      <c r="Z18">
        <f t="shared" si="2"/>
        <v>0</v>
      </c>
      <c r="AA18" t="s">
        <v>236</v>
      </c>
      <c r="AB18">
        <f t="shared" si="3"/>
        <v>1</v>
      </c>
      <c r="AC18" t="s">
        <v>39</v>
      </c>
      <c r="AD18">
        <f t="shared" si="4"/>
        <v>0</v>
      </c>
      <c r="AE18" t="s">
        <v>37</v>
      </c>
      <c r="AF18">
        <f t="shared" si="5"/>
        <v>0</v>
      </c>
      <c r="AG18" t="s">
        <v>54</v>
      </c>
      <c r="AI18" t="s">
        <v>235</v>
      </c>
      <c r="AJ18">
        <f t="shared" si="6"/>
        <v>1</v>
      </c>
      <c r="AK18" t="s">
        <v>238</v>
      </c>
      <c r="AL18">
        <f t="shared" si="7"/>
        <v>1</v>
      </c>
    </row>
    <row r="19" spans="1:38" x14ac:dyDescent="0.2">
      <c r="A19" t="s">
        <v>1709</v>
      </c>
      <c r="B19" t="s">
        <v>1710</v>
      </c>
      <c r="C19" t="s">
        <v>1711</v>
      </c>
      <c r="D19" t="s">
        <v>28</v>
      </c>
      <c r="G19" t="s">
        <v>1674</v>
      </c>
      <c r="I19" t="s">
        <v>29</v>
      </c>
      <c r="J19" t="s">
        <v>1661</v>
      </c>
      <c r="K19" t="s">
        <v>31</v>
      </c>
      <c r="L19" t="s">
        <v>32</v>
      </c>
      <c r="M19" t="s">
        <v>1662</v>
      </c>
      <c r="N19" t="s">
        <v>1712</v>
      </c>
      <c r="O19" t="s">
        <v>33</v>
      </c>
      <c r="P19" t="s">
        <v>1676</v>
      </c>
      <c r="Q19" t="s">
        <v>1664</v>
      </c>
      <c r="R19" t="s">
        <v>1713</v>
      </c>
      <c r="S19" t="s">
        <v>1666</v>
      </c>
      <c r="T19" t="s">
        <v>1667</v>
      </c>
      <c r="U19" t="s">
        <v>484</v>
      </c>
      <c r="V19">
        <f t="shared" si="0"/>
        <v>1</v>
      </c>
      <c r="W19" t="s">
        <v>1699</v>
      </c>
      <c r="X19">
        <f t="shared" si="1"/>
        <v>1</v>
      </c>
      <c r="Y19" t="s">
        <v>37</v>
      </c>
      <c r="Z19">
        <f t="shared" si="2"/>
        <v>0</v>
      </c>
      <c r="AA19" t="s">
        <v>37</v>
      </c>
      <c r="AB19">
        <f t="shared" si="3"/>
        <v>0</v>
      </c>
      <c r="AC19" t="s">
        <v>39</v>
      </c>
      <c r="AD19">
        <f t="shared" si="4"/>
        <v>0</v>
      </c>
      <c r="AE19" t="s">
        <v>37</v>
      </c>
      <c r="AF19">
        <f t="shared" si="5"/>
        <v>0</v>
      </c>
      <c r="AG19" t="s">
        <v>99</v>
      </c>
      <c r="AI19" t="s">
        <v>484</v>
      </c>
      <c r="AJ19">
        <f t="shared" si="6"/>
        <v>1</v>
      </c>
      <c r="AK19" t="s">
        <v>40</v>
      </c>
      <c r="AL19">
        <f t="shared" si="7"/>
        <v>0</v>
      </c>
    </row>
    <row r="20" spans="1:38" x14ac:dyDescent="0.2">
      <c r="A20" t="s">
        <v>257</v>
      </c>
      <c r="B20" t="s">
        <v>258</v>
      </c>
      <c r="C20" t="s">
        <v>259</v>
      </c>
      <c r="D20" t="s">
        <v>28</v>
      </c>
      <c r="G20" t="s">
        <v>1660</v>
      </c>
      <c r="I20" t="s">
        <v>29</v>
      </c>
      <c r="J20" t="s">
        <v>1661</v>
      </c>
      <c r="K20" t="s">
        <v>31</v>
      </c>
      <c r="L20" t="s">
        <v>32</v>
      </c>
      <c r="M20" t="s">
        <v>1662</v>
      </c>
      <c r="N20" t="s">
        <v>1714</v>
      </c>
      <c r="O20" t="s">
        <v>33</v>
      </c>
      <c r="P20" t="s">
        <v>34</v>
      </c>
      <c r="Q20" t="s">
        <v>1664</v>
      </c>
      <c r="R20" t="s">
        <v>1715</v>
      </c>
      <c r="S20" t="s">
        <v>1666</v>
      </c>
      <c r="T20" t="s">
        <v>1667</v>
      </c>
      <c r="U20" t="s">
        <v>260</v>
      </c>
      <c r="V20">
        <f t="shared" si="0"/>
        <v>1</v>
      </c>
      <c r="W20" t="s">
        <v>255</v>
      </c>
      <c r="X20">
        <f t="shared" si="1"/>
        <v>1</v>
      </c>
      <c r="Y20" t="s">
        <v>264</v>
      </c>
      <c r="Z20">
        <f t="shared" si="2"/>
        <v>1</v>
      </c>
      <c r="AA20" t="s">
        <v>261</v>
      </c>
      <c r="AB20">
        <f t="shared" si="3"/>
        <v>1</v>
      </c>
      <c r="AC20" t="s">
        <v>263</v>
      </c>
      <c r="AD20">
        <f t="shared" si="4"/>
        <v>1</v>
      </c>
      <c r="AE20" t="s">
        <v>262</v>
      </c>
      <c r="AF20">
        <f t="shared" si="5"/>
        <v>1</v>
      </c>
      <c r="AG20" t="s">
        <v>93</v>
      </c>
      <c r="AI20" t="s">
        <v>260</v>
      </c>
      <c r="AJ20">
        <f t="shared" si="6"/>
        <v>1</v>
      </c>
      <c r="AK20" t="s">
        <v>40</v>
      </c>
      <c r="AL20">
        <f t="shared" si="7"/>
        <v>0</v>
      </c>
    </row>
    <row r="21" spans="1:38" x14ac:dyDescent="0.2">
      <c r="A21" t="s">
        <v>1716</v>
      </c>
      <c r="B21" t="s">
        <v>1717</v>
      </c>
      <c r="C21" t="s">
        <v>1718</v>
      </c>
      <c r="D21" t="s">
        <v>28</v>
      </c>
      <c r="G21" t="s">
        <v>1660</v>
      </c>
      <c r="I21" t="s">
        <v>29</v>
      </c>
      <c r="J21" t="s">
        <v>1661</v>
      </c>
      <c r="K21" t="s">
        <v>31</v>
      </c>
      <c r="L21" t="s">
        <v>32</v>
      </c>
      <c r="M21" t="s">
        <v>1662</v>
      </c>
      <c r="N21" t="s">
        <v>1719</v>
      </c>
      <c r="O21" t="s">
        <v>33</v>
      </c>
      <c r="P21" t="s">
        <v>34</v>
      </c>
      <c r="Q21" t="s">
        <v>1664</v>
      </c>
      <c r="R21" t="s">
        <v>1720</v>
      </c>
      <c r="S21" t="s">
        <v>1666</v>
      </c>
      <c r="T21" t="s">
        <v>1667</v>
      </c>
      <c r="U21" t="s">
        <v>36</v>
      </c>
      <c r="V21">
        <f t="shared" si="0"/>
        <v>0</v>
      </c>
      <c r="W21" t="s">
        <v>36</v>
      </c>
      <c r="X21">
        <f t="shared" si="1"/>
        <v>0</v>
      </c>
      <c r="Y21" t="s">
        <v>37</v>
      </c>
      <c r="Z21">
        <f t="shared" si="2"/>
        <v>0</v>
      </c>
      <c r="AA21" t="s">
        <v>37</v>
      </c>
      <c r="AB21">
        <f t="shared" si="3"/>
        <v>0</v>
      </c>
      <c r="AC21" t="s">
        <v>39</v>
      </c>
      <c r="AD21">
        <f t="shared" si="4"/>
        <v>0</v>
      </c>
      <c r="AE21" t="s">
        <v>37</v>
      </c>
      <c r="AF21">
        <f t="shared" si="5"/>
        <v>0</v>
      </c>
      <c r="AG21" t="s">
        <v>85</v>
      </c>
      <c r="AI21" t="s">
        <v>36</v>
      </c>
      <c r="AJ21">
        <f t="shared" si="6"/>
        <v>0</v>
      </c>
      <c r="AK21" t="s">
        <v>40</v>
      </c>
      <c r="AL21">
        <f t="shared" si="7"/>
        <v>0</v>
      </c>
    </row>
    <row r="22" spans="1:38" x14ac:dyDescent="0.2">
      <c r="A22" t="s">
        <v>669</v>
      </c>
      <c r="B22" t="s">
        <v>670</v>
      </c>
      <c r="C22" t="s">
        <v>671</v>
      </c>
      <c r="D22" t="s">
        <v>28</v>
      </c>
      <c r="G22" t="s">
        <v>1660</v>
      </c>
      <c r="I22" t="s">
        <v>29</v>
      </c>
      <c r="J22" t="s">
        <v>1661</v>
      </c>
      <c r="K22" t="s">
        <v>490</v>
      </c>
      <c r="L22" t="s">
        <v>874</v>
      </c>
      <c r="M22" t="s">
        <v>1662</v>
      </c>
      <c r="N22" t="s">
        <v>1721</v>
      </c>
      <c r="O22" t="s">
        <v>33</v>
      </c>
      <c r="P22" t="s">
        <v>34</v>
      </c>
      <c r="Q22" t="s">
        <v>1664</v>
      </c>
      <c r="R22" t="s">
        <v>1722</v>
      </c>
      <c r="S22" t="s">
        <v>1666</v>
      </c>
      <c r="T22" t="s">
        <v>1667</v>
      </c>
      <c r="U22" t="s">
        <v>136</v>
      </c>
      <c r="V22">
        <f t="shared" si="0"/>
        <v>1</v>
      </c>
      <c r="W22" t="s">
        <v>139</v>
      </c>
      <c r="X22">
        <f t="shared" si="1"/>
        <v>1</v>
      </c>
      <c r="Y22" t="s">
        <v>193</v>
      </c>
      <c r="Z22">
        <f t="shared" si="2"/>
        <v>1</v>
      </c>
      <c r="AA22" t="s">
        <v>37</v>
      </c>
      <c r="AB22">
        <f t="shared" si="3"/>
        <v>0</v>
      </c>
      <c r="AC22" t="s">
        <v>39</v>
      </c>
      <c r="AD22">
        <f t="shared" si="4"/>
        <v>0</v>
      </c>
      <c r="AE22" t="s">
        <v>672</v>
      </c>
      <c r="AF22">
        <f t="shared" si="5"/>
        <v>1</v>
      </c>
      <c r="AG22" t="s">
        <v>48</v>
      </c>
      <c r="AI22" t="s">
        <v>136</v>
      </c>
      <c r="AJ22">
        <f t="shared" si="6"/>
        <v>1</v>
      </c>
      <c r="AK22" t="s">
        <v>182</v>
      </c>
      <c r="AL22">
        <f t="shared" si="7"/>
        <v>1</v>
      </c>
    </row>
    <row r="23" spans="1:38" x14ac:dyDescent="0.2">
      <c r="A23" t="s">
        <v>1723</v>
      </c>
      <c r="B23" t="s">
        <v>1724</v>
      </c>
      <c r="C23" t="s">
        <v>1725</v>
      </c>
      <c r="D23" t="s">
        <v>28</v>
      </c>
      <c r="G23" t="s">
        <v>1660</v>
      </c>
      <c r="I23" t="s">
        <v>29</v>
      </c>
      <c r="J23" t="s">
        <v>1661</v>
      </c>
      <c r="K23" t="s">
        <v>490</v>
      </c>
      <c r="L23" t="s">
        <v>874</v>
      </c>
      <c r="M23" t="s">
        <v>1662</v>
      </c>
      <c r="N23" t="s">
        <v>1726</v>
      </c>
      <c r="O23" t="s">
        <v>33</v>
      </c>
      <c r="P23" t="s">
        <v>34</v>
      </c>
      <c r="Q23" t="s">
        <v>1664</v>
      </c>
      <c r="R23" t="s">
        <v>1727</v>
      </c>
      <c r="S23" t="s">
        <v>1666</v>
      </c>
      <c r="T23" t="s">
        <v>1667</v>
      </c>
      <c r="U23" t="s">
        <v>36</v>
      </c>
      <c r="V23">
        <f t="shared" si="0"/>
        <v>0</v>
      </c>
      <c r="W23" t="s">
        <v>1728</v>
      </c>
      <c r="X23">
        <f t="shared" si="1"/>
        <v>1</v>
      </c>
      <c r="Y23" t="s">
        <v>37</v>
      </c>
      <c r="Z23">
        <f t="shared" si="2"/>
        <v>0</v>
      </c>
      <c r="AA23" t="s">
        <v>37</v>
      </c>
      <c r="AB23">
        <f t="shared" si="3"/>
        <v>0</v>
      </c>
      <c r="AC23" t="s">
        <v>39</v>
      </c>
      <c r="AD23">
        <f t="shared" si="4"/>
        <v>0</v>
      </c>
      <c r="AE23" t="s">
        <v>37</v>
      </c>
      <c r="AF23">
        <f t="shared" si="5"/>
        <v>0</v>
      </c>
      <c r="AG23" t="s">
        <v>1246</v>
      </c>
      <c r="AI23" t="s">
        <v>36</v>
      </c>
      <c r="AJ23">
        <f t="shared" si="6"/>
        <v>0</v>
      </c>
      <c r="AK23" t="s">
        <v>40</v>
      </c>
      <c r="AL23">
        <f t="shared" si="7"/>
        <v>0</v>
      </c>
    </row>
    <row r="24" spans="1:38" x14ac:dyDescent="0.2">
      <c r="A24" t="s">
        <v>1729</v>
      </c>
      <c r="B24" t="s">
        <v>1730</v>
      </c>
      <c r="C24" t="s">
        <v>1731</v>
      </c>
      <c r="D24" t="s">
        <v>28</v>
      </c>
      <c r="G24" t="s">
        <v>1660</v>
      </c>
      <c r="I24" t="s">
        <v>29</v>
      </c>
      <c r="J24" t="s">
        <v>1661</v>
      </c>
      <c r="K24" t="s">
        <v>31</v>
      </c>
      <c r="L24" t="s">
        <v>32</v>
      </c>
      <c r="M24" t="s">
        <v>1662</v>
      </c>
      <c r="N24" t="s">
        <v>1732</v>
      </c>
      <c r="O24" t="s">
        <v>33</v>
      </c>
      <c r="P24" t="s">
        <v>34</v>
      </c>
      <c r="Q24" t="s">
        <v>1664</v>
      </c>
      <c r="R24" t="s">
        <v>1733</v>
      </c>
      <c r="S24" t="s">
        <v>1666</v>
      </c>
      <c r="T24" t="s">
        <v>1667</v>
      </c>
      <c r="U24" t="s">
        <v>36</v>
      </c>
      <c r="V24">
        <f t="shared" si="0"/>
        <v>0</v>
      </c>
      <c r="W24" t="s">
        <v>36</v>
      </c>
      <c r="X24">
        <f t="shared" si="1"/>
        <v>0</v>
      </c>
      <c r="Y24" t="s">
        <v>37</v>
      </c>
      <c r="Z24">
        <f t="shared" si="2"/>
        <v>0</v>
      </c>
      <c r="AA24" t="s">
        <v>37</v>
      </c>
      <c r="AB24">
        <f t="shared" si="3"/>
        <v>0</v>
      </c>
      <c r="AC24" t="s">
        <v>39</v>
      </c>
      <c r="AD24">
        <f t="shared" si="4"/>
        <v>0</v>
      </c>
      <c r="AE24" t="s">
        <v>37</v>
      </c>
      <c r="AF24">
        <f t="shared" si="5"/>
        <v>0</v>
      </c>
      <c r="AG24" t="s">
        <v>1206</v>
      </c>
      <c r="AI24" t="s">
        <v>36</v>
      </c>
      <c r="AJ24">
        <f t="shared" si="6"/>
        <v>0</v>
      </c>
      <c r="AK24" t="s">
        <v>40</v>
      </c>
      <c r="AL24">
        <f t="shared" si="7"/>
        <v>0</v>
      </c>
    </row>
    <row r="25" spans="1:38" x14ac:dyDescent="0.2">
      <c r="A25" t="s">
        <v>1734</v>
      </c>
      <c r="B25" t="s">
        <v>1735</v>
      </c>
      <c r="C25" t="s">
        <v>1736</v>
      </c>
      <c r="D25" t="s">
        <v>28</v>
      </c>
      <c r="G25" t="s">
        <v>1660</v>
      </c>
      <c r="I25" t="s">
        <v>29</v>
      </c>
      <c r="J25" t="s">
        <v>1661</v>
      </c>
      <c r="K25" t="s">
        <v>31</v>
      </c>
      <c r="L25" t="s">
        <v>32</v>
      </c>
      <c r="M25" t="s">
        <v>1662</v>
      </c>
      <c r="N25" t="s">
        <v>1737</v>
      </c>
      <c r="O25" t="s">
        <v>33</v>
      </c>
      <c r="P25" t="s">
        <v>34</v>
      </c>
      <c r="Q25" t="s">
        <v>1664</v>
      </c>
      <c r="R25" t="s">
        <v>1738</v>
      </c>
      <c r="S25" t="s">
        <v>1666</v>
      </c>
      <c r="T25" t="s">
        <v>1667</v>
      </c>
      <c r="U25" t="s">
        <v>36</v>
      </c>
      <c r="V25">
        <f t="shared" si="0"/>
        <v>0</v>
      </c>
      <c r="W25" t="s">
        <v>36</v>
      </c>
      <c r="X25">
        <f t="shared" si="1"/>
        <v>0</v>
      </c>
      <c r="Y25" t="s">
        <v>37</v>
      </c>
      <c r="Z25">
        <f t="shared" si="2"/>
        <v>0</v>
      </c>
      <c r="AA25" t="s">
        <v>37</v>
      </c>
      <c r="AB25">
        <f t="shared" si="3"/>
        <v>0</v>
      </c>
      <c r="AC25" t="s">
        <v>39</v>
      </c>
      <c r="AD25">
        <f t="shared" si="4"/>
        <v>0</v>
      </c>
      <c r="AE25" t="s">
        <v>37</v>
      </c>
      <c r="AF25">
        <f t="shared" si="5"/>
        <v>0</v>
      </c>
      <c r="AG25" t="s">
        <v>1206</v>
      </c>
      <c r="AI25" t="s">
        <v>36</v>
      </c>
      <c r="AJ25">
        <f t="shared" si="6"/>
        <v>0</v>
      </c>
      <c r="AK25" t="s">
        <v>40</v>
      </c>
      <c r="AL25">
        <f t="shared" si="7"/>
        <v>0</v>
      </c>
    </row>
    <row r="26" spans="1:38" x14ac:dyDescent="0.2">
      <c r="A26" t="s">
        <v>1739</v>
      </c>
      <c r="B26" t="s">
        <v>1740</v>
      </c>
      <c r="C26" t="s">
        <v>1741</v>
      </c>
      <c r="D26" t="s">
        <v>28</v>
      </c>
      <c r="G26" t="s">
        <v>1674</v>
      </c>
      <c r="I26" t="s">
        <v>29</v>
      </c>
      <c r="J26" t="s">
        <v>1661</v>
      </c>
      <c r="K26" t="s">
        <v>592</v>
      </c>
      <c r="L26" t="s">
        <v>32</v>
      </c>
      <c r="M26" t="s">
        <v>1662</v>
      </c>
      <c r="N26" t="s">
        <v>1742</v>
      </c>
      <c r="O26" t="s">
        <v>33</v>
      </c>
      <c r="P26" t="s">
        <v>1676</v>
      </c>
      <c r="Q26" t="s">
        <v>1664</v>
      </c>
      <c r="R26" t="s">
        <v>1743</v>
      </c>
      <c r="S26" t="s">
        <v>1666</v>
      </c>
      <c r="T26" t="s">
        <v>1667</v>
      </c>
      <c r="U26" t="s">
        <v>36</v>
      </c>
      <c r="V26">
        <f t="shared" si="0"/>
        <v>0</v>
      </c>
      <c r="W26" t="s">
        <v>36</v>
      </c>
      <c r="X26">
        <f t="shared" si="1"/>
        <v>0</v>
      </c>
      <c r="Y26" t="s">
        <v>37</v>
      </c>
      <c r="Z26">
        <f t="shared" si="2"/>
        <v>0</v>
      </c>
      <c r="AA26" t="s">
        <v>37</v>
      </c>
      <c r="AB26">
        <f t="shared" si="3"/>
        <v>0</v>
      </c>
      <c r="AC26" t="s">
        <v>39</v>
      </c>
      <c r="AD26">
        <f t="shared" si="4"/>
        <v>0</v>
      </c>
      <c r="AE26" t="s">
        <v>37</v>
      </c>
      <c r="AF26">
        <f t="shared" si="5"/>
        <v>0</v>
      </c>
      <c r="AG26" t="s">
        <v>1206</v>
      </c>
      <c r="AI26" t="s">
        <v>36</v>
      </c>
      <c r="AJ26">
        <f t="shared" si="6"/>
        <v>0</v>
      </c>
      <c r="AK26" t="s">
        <v>40</v>
      </c>
      <c r="AL26">
        <f t="shared" si="7"/>
        <v>0</v>
      </c>
    </row>
    <row r="27" spans="1:38" x14ac:dyDescent="0.2">
      <c r="A27" t="s">
        <v>1744</v>
      </c>
      <c r="B27" t="s">
        <v>1745</v>
      </c>
      <c r="C27" t="s">
        <v>1746</v>
      </c>
      <c r="D27" t="s">
        <v>28</v>
      </c>
      <c r="G27" t="s">
        <v>1674</v>
      </c>
      <c r="I27" t="s">
        <v>29</v>
      </c>
      <c r="J27" t="s">
        <v>1661</v>
      </c>
      <c r="K27" t="s">
        <v>490</v>
      </c>
      <c r="L27" t="s">
        <v>874</v>
      </c>
      <c r="M27" t="s">
        <v>1662</v>
      </c>
      <c r="N27" t="s">
        <v>1747</v>
      </c>
      <c r="O27" t="s">
        <v>33</v>
      </c>
      <c r="P27" t="s">
        <v>1676</v>
      </c>
      <c r="Q27" t="s">
        <v>1664</v>
      </c>
      <c r="R27" t="s">
        <v>1748</v>
      </c>
      <c r="S27" t="s">
        <v>1666</v>
      </c>
      <c r="T27" t="s">
        <v>1667</v>
      </c>
      <c r="U27" t="s">
        <v>36</v>
      </c>
      <c r="V27">
        <f t="shared" si="0"/>
        <v>0</v>
      </c>
      <c r="W27" t="s">
        <v>36</v>
      </c>
      <c r="X27">
        <f t="shared" si="1"/>
        <v>0</v>
      </c>
      <c r="Y27" t="s">
        <v>37</v>
      </c>
      <c r="Z27">
        <f t="shared" si="2"/>
        <v>0</v>
      </c>
      <c r="AA27" t="s">
        <v>37</v>
      </c>
      <c r="AB27">
        <f t="shared" si="3"/>
        <v>0</v>
      </c>
      <c r="AC27" t="s">
        <v>39</v>
      </c>
      <c r="AD27">
        <f t="shared" si="4"/>
        <v>0</v>
      </c>
      <c r="AE27" t="s">
        <v>37</v>
      </c>
      <c r="AF27">
        <f t="shared" si="5"/>
        <v>0</v>
      </c>
      <c r="AG27" t="s">
        <v>1749</v>
      </c>
      <c r="AI27" t="s">
        <v>36</v>
      </c>
      <c r="AJ27">
        <f t="shared" si="6"/>
        <v>0</v>
      </c>
      <c r="AK27" t="s">
        <v>80</v>
      </c>
      <c r="AL27">
        <f t="shared" si="7"/>
        <v>1</v>
      </c>
    </row>
    <row r="28" spans="1:38" x14ac:dyDescent="0.2">
      <c r="A28" t="s">
        <v>1750</v>
      </c>
      <c r="B28" t="s">
        <v>1751</v>
      </c>
      <c r="C28" t="s">
        <v>1752</v>
      </c>
      <c r="D28" t="s">
        <v>28</v>
      </c>
      <c r="G28" t="s">
        <v>1660</v>
      </c>
      <c r="I28" t="s">
        <v>29</v>
      </c>
      <c r="J28" t="s">
        <v>1661</v>
      </c>
      <c r="K28" t="s">
        <v>592</v>
      </c>
      <c r="L28" t="s">
        <v>32</v>
      </c>
      <c r="M28" t="s">
        <v>1662</v>
      </c>
      <c r="N28" t="s">
        <v>1753</v>
      </c>
      <c r="O28" t="s">
        <v>33</v>
      </c>
      <c r="P28" t="s">
        <v>34</v>
      </c>
      <c r="Q28" t="s">
        <v>1664</v>
      </c>
      <c r="R28" t="s">
        <v>1754</v>
      </c>
      <c r="S28" t="s">
        <v>1666</v>
      </c>
      <c r="T28" t="s">
        <v>1667</v>
      </c>
      <c r="U28" t="s">
        <v>36</v>
      </c>
      <c r="V28">
        <f t="shared" si="0"/>
        <v>0</v>
      </c>
      <c r="W28" t="s">
        <v>36</v>
      </c>
      <c r="X28">
        <f t="shared" si="1"/>
        <v>0</v>
      </c>
      <c r="Y28" t="s">
        <v>37</v>
      </c>
      <c r="Z28">
        <f t="shared" si="2"/>
        <v>0</v>
      </c>
      <c r="AA28" t="s">
        <v>37</v>
      </c>
      <c r="AB28">
        <f t="shared" si="3"/>
        <v>0</v>
      </c>
      <c r="AC28" t="s">
        <v>39</v>
      </c>
      <c r="AD28">
        <f t="shared" si="4"/>
        <v>0</v>
      </c>
      <c r="AE28" t="s">
        <v>37</v>
      </c>
      <c r="AF28">
        <f t="shared" si="5"/>
        <v>0</v>
      </c>
      <c r="AG28" t="s">
        <v>1206</v>
      </c>
      <c r="AI28" t="s">
        <v>36</v>
      </c>
      <c r="AJ28">
        <f t="shared" si="6"/>
        <v>0</v>
      </c>
      <c r="AK28" t="s">
        <v>40</v>
      </c>
      <c r="AL28">
        <f t="shared" si="7"/>
        <v>0</v>
      </c>
    </row>
    <row r="29" spans="1:38" x14ac:dyDescent="0.2">
      <c r="A29" t="s">
        <v>1755</v>
      </c>
      <c r="B29" t="s">
        <v>1756</v>
      </c>
      <c r="C29" t="s">
        <v>1757</v>
      </c>
      <c r="D29" t="s">
        <v>28</v>
      </c>
      <c r="G29" t="s">
        <v>1660</v>
      </c>
      <c r="I29" t="s">
        <v>29</v>
      </c>
      <c r="J29" t="s">
        <v>1661</v>
      </c>
      <c r="K29" t="s">
        <v>31</v>
      </c>
      <c r="L29" t="s">
        <v>32</v>
      </c>
      <c r="M29" t="s">
        <v>1662</v>
      </c>
      <c r="N29" t="s">
        <v>1758</v>
      </c>
      <c r="O29" t="s">
        <v>33</v>
      </c>
      <c r="P29" t="s">
        <v>34</v>
      </c>
      <c r="Q29" t="s">
        <v>1664</v>
      </c>
      <c r="R29" t="s">
        <v>1759</v>
      </c>
      <c r="S29" t="s">
        <v>1666</v>
      </c>
      <c r="T29" t="s">
        <v>1667</v>
      </c>
      <c r="U29" t="s">
        <v>1760</v>
      </c>
      <c r="V29">
        <f t="shared" si="0"/>
        <v>1</v>
      </c>
      <c r="W29" t="s">
        <v>1761</v>
      </c>
      <c r="X29">
        <f t="shared" si="1"/>
        <v>1</v>
      </c>
      <c r="Y29" t="s">
        <v>37</v>
      </c>
      <c r="Z29">
        <f t="shared" si="2"/>
        <v>0</v>
      </c>
      <c r="AA29" t="s">
        <v>37</v>
      </c>
      <c r="AB29">
        <f t="shared" si="3"/>
        <v>0</v>
      </c>
      <c r="AC29" t="s">
        <v>1762</v>
      </c>
      <c r="AD29">
        <f t="shared" si="4"/>
        <v>1</v>
      </c>
      <c r="AE29" t="s">
        <v>859</v>
      </c>
      <c r="AF29">
        <f t="shared" si="5"/>
        <v>1</v>
      </c>
      <c r="AG29" t="s">
        <v>248</v>
      </c>
      <c r="AI29" t="s">
        <v>125</v>
      </c>
      <c r="AJ29">
        <f t="shared" si="6"/>
        <v>1</v>
      </c>
      <c r="AK29" t="s">
        <v>40</v>
      </c>
      <c r="AL29">
        <f t="shared" si="7"/>
        <v>0</v>
      </c>
    </row>
    <row r="30" spans="1:38" x14ac:dyDescent="0.2">
      <c r="A30" t="s">
        <v>401</v>
      </c>
      <c r="B30" t="s">
        <v>402</v>
      </c>
      <c r="C30" t="s">
        <v>403</v>
      </c>
      <c r="D30" t="s">
        <v>28</v>
      </c>
      <c r="G30" t="s">
        <v>1660</v>
      </c>
      <c r="I30" t="s">
        <v>29</v>
      </c>
      <c r="J30" t="s">
        <v>1661</v>
      </c>
      <c r="K30" t="s">
        <v>490</v>
      </c>
      <c r="L30" t="s">
        <v>874</v>
      </c>
      <c r="M30" t="s">
        <v>1662</v>
      </c>
      <c r="N30" t="s">
        <v>1763</v>
      </c>
      <c r="O30" t="s">
        <v>33</v>
      </c>
      <c r="P30" t="s">
        <v>34</v>
      </c>
      <c r="Q30" t="s">
        <v>1664</v>
      </c>
      <c r="R30" t="s">
        <v>1764</v>
      </c>
      <c r="S30" t="s">
        <v>1666</v>
      </c>
      <c r="T30" t="s">
        <v>1667</v>
      </c>
      <c r="U30" t="s">
        <v>404</v>
      </c>
      <c r="V30">
        <f t="shared" si="0"/>
        <v>1</v>
      </c>
      <c r="W30" t="s">
        <v>407</v>
      </c>
      <c r="X30">
        <f t="shared" si="1"/>
        <v>1</v>
      </c>
      <c r="Y30" t="s">
        <v>405</v>
      </c>
      <c r="Z30">
        <f t="shared" si="2"/>
        <v>1</v>
      </c>
      <c r="AA30" t="s">
        <v>405</v>
      </c>
      <c r="AB30">
        <f t="shared" si="3"/>
        <v>1</v>
      </c>
      <c r="AC30" t="s">
        <v>39</v>
      </c>
      <c r="AD30">
        <f t="shared" si="4"/>
        <v>0</v>
      </c>
      <c r="AE30" t="s">
        <v>406</v>
      </c>
      <c r="AF30">
        <f t="shared" si="5"/>
        <v>1</v>
      </c>
      <c r="AG30" t="s">
        <v>328</v>
      </c>
      <c r="AI30" t="s">
        <v>404</v>
      </c>
      <c r="AJ30">
        <f t="shared" si="6"/>
        <v>1</v>
      </c>
      <c r="AK30" t="s">
        <v>40</v>
      </c>
      <c r="AL30">
        <f t="shared" si="7"/>
        <v>0</v>
      </c>
    </row>
    <row r="31" spans="1:38" x14ac:dyDescent="0.2">
      <c r="A31" t="s">
        <v>1765</v>
      </c>
      <c r="B31" t="s">
        <v>1766</v>
      </c>
      <c r="C31" t="s">
        <v>1767</v>
      </c>
      <c r="D31" t="s">
        <v>28</v>
      </c>
      <c r="G31" t="s">
        <v>1660</v>
      </c>
      <c r="I31" t="s">
        <v>29</v>
      </c>
      <c r="J31" t="s">
        <v>1661</v>
      </c>
      <c r="K31" t="s">
        <v>490</v>
      </c>
      <c r="L31" t="s">
        <v>874</v>
      </c>
      <c r="M31" t="s">
        <v>1662</v>
      </c>
      <c r="N31" t="s">
        <v>1768</v>
      </c>
      <c r="O31" t="s">
        <v>33</v>
      </c>
      <c r="P31" t="s">
        <v>34</v>
      </c>
      <c r="Q31" t="s">
        <v>1664</v>
      </c>
      <c r="R31" t="s">
        <v>1769</v>
      </c>
      <c r="S31" t="s">
        <v>1666</v>
      </c>
      <c r="T31" t="s">
        <v>1667</v>
      </c>
      <c r="U31" t="s">
        <v>112</v>
      </c>
      <c r="V31">
        <f t="shared" si="0"/>
        <v>1</v>
      </c>
      <c r="W31" t="s">
        <v>662</v>
      </c>
      <c r="X31">
        <f t="shared" si="1"/>
        <v>1</v>
      </c>
      <c r="Y31" t="s">
        <v>37</v>
      </c>
      <c r="Z31">
        <f t="shared" si="2"/>
        <v>0</v>
      </c>
      <c r="AA31" t="s">
        <v>37</v>
      </c>
      <c r="AB31">
        <f t="shared" si="3"/>
        <v>0</v>
      </c>
      <c r="AC31" t="s">
        <v>39</v>
      </c>
      <c r="AD31">
        <f t="shared" si="4"/>
        <v>0</v>
      </c>
      <c r="AE31" t="s">
        <v>37</v>
      </c>
      <c r="AF31">
        <f t="shared" si="5"/>
        <v>0</v>
      </c>
      <c r="AG31" t="s">
        <v>643</v>
      </c>
      <c r="AI31" t="s">
        <v>112</v>
      </c>
      <c r="AJ31">
        <f t="shared" si="6"/>
        <v>1</v>
      </c>
      <c r="AK31" t="s">
        <v>40</v>
      </c>
      <c r="AL31">
        <f t="shared" si="7"/>
        <v>0</v>
      </c>
    </row>
    <row r="32" spans="1:38" x14ac:dyDescent="0.2">
      <c r="S32" t="s">
        <v>1770</v>
      </c>
      <c r="T32" t="s">
        <v>1771</v>
      </c>
      <c r="U32" t="s">
        <v>506</v>
      </c>
      <c r="V32">
        <f>SUM(V2:V31)</f>
        <v>18</v>
      </c>
      <c r="X32">
        <f>SUM(X2:X31)</f>
        <v>19</v>
      </c>
      <c r="Z32">
        <f>SUM(Z2:Z31)</f>
        <v>11</v>
      </c>
      <c r="AB32">
        <f>SUM(AB2:AB31)</f>
        <v>9</v>
      </c>
      <c r="AD32">
        <f>SUM(AD2:AD31)</f>
        <v>6</v>
      </c>
      <c r="AF32">
        <f>SUM(AF2:AF31)</f>
        <v>13</v>
      </c>
      <c r="AJ32">
        <f>SUM(AJ2:AJ31)</f>
        <v>18</v>
      </c>
      <c r="AL32">
        <f>SUM(AL2:AL31)</f>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V1280"/>
  <sheetViews>
    <sheetView topLeftCell="A1253" workbookViewId="0"/>
  </sheetViews>
  <sheetFormatPr defaultRowHeight="15" x14ac:dyDescent="0.2"/>
  <sheetData>
    <row r="1" spans="1:48" x14ac:dyDescent="0.2">
      <c r="A1" t="s">
        <v>0</v>
      </c>
      <c r="B1" t="s">
        <v>1</v>
      </c>
      <c r="C1" t="s">
        <v>2</v>
      </c>
      <c r="D1" t="s">
        <v>3</v>
      </c>
      <c r="E1" t="s">
        <v>1772</v>
      </c>
      <c r="F1" t="s">
        <v>5</v>
      </c>
      <c r="G1" t="s">
        <v>6</v>
      </c>
      <c r="H1" t="s">
        <v>7</v>
      </c>
      <c r="I1" t="s">
        <v>8</v>
      </c>
      <c r="J1" t="s">
        <v>9</v>
      </c>
      <c r="K1" t="s">
        <v>10</v>
      </c>
      <c r="L1" t="s">
        <v>11</v>
      </c>
      <c r="M1" t="s">
        <v>1773</v>
      </c>
      <c r="N1" t="s">
        <v>1655</v>
      </c>
      <c r="O1" t="s">
        <v>1656</v>
      </c>
      <c r="P1" t="s">
        <v>12</v>
      </c>
      <c r="Q1" t="s">
        <v>1774</v>
      </c>
      <c r="R1" t="s">
        <v>13</v>
      </c>
      <c r="S1" t="s">
        <v>1657</v>
      </c>
      <c r="T1" t="s">
        <v>1658</v>
      </c>
      <c r="U1" t="s">
        <v>14</v>
      </c>
      <c r="V1" t="s">
        <v>1659</v>
      </c>
      <c r="W1" t="s">
        <v>1775</v>
      </c>
      <c r="X1" t="s">
        <v>1776</v>
      </c>
      <c r="Y1" t="s">
        <v>1777</v>
      </c>
      <c r="Z1" t="s">
        <v>1778</v>
      </c>
      <c r="AA1" t="s">
        <v>1779</v>
      </c>
      <c r="AB1" t="s">
        <v>1780</v>
      </c>
      <c r="AC1" t="s">
        <v>1781</v>
      </c>
      <c r="AD1" t="s">
        <v>1782</v>
      </c>
      <c r="AE1" t="s">
        <v>22</v>
      </c>
      <c r="AF1" t="s">
        <v>16</v>
      </c>
      <c r="AG1" t="s">
        <v>15</v>
      </c>
      <c r="AH1" t="s">
        <v>16</v>
      </c>
      <c r="AI1" t="s">
        <v>17</v>
      </c>
      <c r="AJ1" t="s">
        <v>16</v>
      </c>
      <c r="AK1" t="s">
        <v>20</v>
      </c>
      <c r="AL1" t="s">
        <v>16</v>
      </c>
      <c r="AM1" t="s">
        <v>21</v>
      </c>
      <c r="AN1" t="s">
        <v>16</v>
      </c>
      <c r="AO1" t="s">
        <v>19</v>
      </c>
      <c r="AP1" t="s">
        <v>16</v>
      </c>
      <c r="AQ1" t="s">
        <v>18</v>
      </c>
      <c r="AR1" t="s">
        <v>16</v>
      </c>
      <c r="AS1" t="s">
        <v>23</v>
      </c>
      <c r="AT1" t="s">
        <v>16</v>
      </c>
      <c r="AU1" t="s">
        <v>24</v>
      </c>
      <c r="AV1" t="s">
        <v>16</v>
      </c>
    </row>
    <row r="2" spans="1:48" x14ac:dyDescent="0.2">
      <c r="A2" t="s">
        <v>555</v>
      </c>
      <c r="B2" t="s">
        <v>556</v>
      </c>
      <c r="C2" t="s">
        <v>557</v>
      </c>
      <c r="D2" t="s">
        <v>1783</v>
      </c>
      <c r="E2" t="s">
        <v>1784</v>
      </c>
      <c r="G2" t="s">
        <v>1785</v>
      </c>
      <c r="I2" t="s">
        <v>29</v>
      </c>
      <c r="J2" t="s">
        <v>1786</v>
      </c>
      <c r="K2" t="s">
        <v>490</v>
      </c>
      <c r="L2" t="s">
        <v>874</v>
      </c>
      <c r="M2" t="s">
        <v>1787</v>
      </c>
      <c r="N2" t="s">
        <v>1788</v>
      </c>
      <c r="O2" t="s">
        <v>1789</v>
      </c>
      <c r="P2" t="s">
        <v>33</v>
      </c>
      <c r="Q2" t="s">
        <v>1790</v>
      </c>
      <c r="R2" t="s">
        <v>34</v>
      </c>
      <c r="S2" t="s">
        <v>1788</v>
      </c>
      <c r="U2" t="s">
        <v>1666</v>
      </c>
      <c r="V2">
        <v>2007</v>
      </c>
      <c r="AE2" t="s">
        <v>37</v>
      </c>
      <c r="AF2">
        <f t="shared" ref="AF2:AF65" si="0">IF(AE2="Not possible to classify according to these rules",0,1)</f>
        <v>0</v>
      </c>
      <c r="AG2" t="s">
        <v>36</v>
      </c>
      <c r="AH2">
        <f t="shared" ref="AH2:AH65" si="1">IF(AG2="No alert found",0,1)</f>
        <v>0</v>
      </c>
      <c r="AI2" t="s">
        <v>37</v>
      </c>
      <c r="AJ2">
        <f t="shared" ref="AJ2:AJ65" si="2">IF(AI2="Not possible to classify according to these rules",0,1)</f>
        <v>0</v>
      </c>
      <c r="AK2" t="s">
        <v>39</v>
      </c>
      <c r="AL2">
        <f>IF(AK2="Not possible to classify according to these rules (GSH)",0,1)</f>
        <v>0</v>
      </c>
      <c r="AM2" t="s">
        <v>36</v>
      </c>
      <c r="AN2">
        <f t="shared" ref="AN2:AN65" si="3">IF(AM2="No alert found",0,1)</f>
        <v>0</v>
      </c>
      <c r="AO2" t="s">
        <v>37</v>
      </c>
      <c r="AP2">
        <f t="shared" ref="AP2:AP65" si="4">IF(AO2="Not possible to classify according to these rules",0,1)</f>
        <v>0</v>
      </c>
      <c r="AQ2" t="s">
        <v>48</v>
      </c>
      <c r="AS2" t="s">
        <v>36</v>
      </c>
      <c r="AT2">
        <f t="shared" ref="AT2:AT65" si="5">IF(AS2="No alert found",0,1)</f>
        <v>0</v>
      </c>
      <c r="AU2" t="s">
        <v>40</v>
      </c>
      <c r="AV2">
        <f t="shared" ref="AV2:AV65" si="6">IF(AU2="Inclusion rules not met",0,1)</f>
        <v>0</v>
      </c>
    </row>
    <row r="3" spans="1:48" x14ac:dyDescent="0.2">
      <c r="A3" t="s">
        <v>1791</v>
      </c>
      <c r="B3" t="s">
        <v>1792</v>
      </c>
      <c r="C3" t="s">
        <v>1793</v>
      </c>
      <c r="D3" t="s">
        <v>1783</v>
      </c>
      <c r="E3" t="s">
        <v>1784</v>
      </c>
      <c r="G3" t="s">
        <v>1785</v>
      </c>
      <c r="I3" t="s">
        <v>29</v>
      </c>
      <c r="J3" t="s">
        <v>1786</v>
      </c>
      <c r="K3" t="s">
        <v>31</v>
      </c>
      <c r="L3" t="s">
        <v>32</v>
      </c>
      <c r="M3" t="s">
        <v>1787</v>
      </c>
      <c r="N3" t="s">
        <v>1788</v>
      </c>
      <c r="O3" t="s">
        <v>1789</v>
      </c>
      <c r="P3" t="s">
        <v>33</v>
      </c>
      <c r="Q3" t="s">
        <v>1790</v>
      </c>
      <c r="R3" t="s">
        <v>34</v>
      </c>
      <c r="S3" t="s">
        <v>1788</v>
      </c>
      <c r="U3" t="s">
        <v>1666</v>
      </c>
      <c r="V3">
        <v>2007</v>
      </c>
      <c r="AE3" t="s">
        <v>37</v>
      </c>
      <c r="AF3">
        <f t="shared" si="0"/>
        <v>0</v>
      </c>
      <c r="AG3" t="s">
        <v>36</v>
      </c>
      <c r="AH3">
        <f t="shared" si="1"/>
        <v>0</v>
      </c>
      <c r="AI3" t="s">
        <v>37</v>
      </c>
      <c r="AJ3">
        <f t="shared" si="2"/>
        <v>0</v>
      </c>
      <c r="AK3" t="s">
        <v>39</v>
      </c>
      <c r="AL3">
        <f t="shared" ref="AL3:AL66" si="7">IF(AK3="Not possible to classify according to these rules (GSH)",0,1)</f>
        <v>0</v>
      </c>
      <c r="AM3" t="s">
        <v>36</v>
      </c>
      <c r="AN3">
        <f t="shared" si="3"/>
        <v>0</v>
      </c>
      <c r="AO3" t="s">
        <v>37</v>
      </c>
      <c r="AP3">
        <f t="shared" si="4"/>
        <v>0</v>
      </c>
      <c r="AQ3" t="s">
        <v>54</v>
      </c>
      <c r="AS3" t="s">
        <v>36</v>
      </c>
      <c r="AT3">
        <f t="shared" si="5"/>
        <v>0</v>
      </c>
      <c r="AU3" t="s">
        <v>80</v>
      </c>
      <c r="AV3">
        <f t="shared" si="6"/>
        <v>1</v>
      </c>
    </row>
    <row r="4" spans="1:48" x14ac:dyDescent="0.2">
      <c r="A4" t="s">
        <v>1460</v>
      </c>
      <c r="B4" t="s">
        <v>1461</v>
      </c>
      <c r="C4" t="s">
        <v>1462</v>
      </c>
      <c r="D4" t="s">
        <v>1783</v>
      </c>
      <c r="E4" t="s">
        <v>1784</v>
      </c>
      <c r="G4" t="s">
        <v>1785</v>
      </c>
      <c r="I4" t="s">
        <v>29</v>
      </c>
      <c r="J4" t="s">
        <v>1786</v>
      </c>
      <c r="K4" t="s">
        <v>292</v>
      </c>
      <c r="L4" t="s">
        <v>32</v>
      </c>
      <c r="M4" t="s">
        <v>1787</v>
      </c>
      <c r="N4" t="s">
        <v>1794</v>
      </c>
      <c r="O4" t="s">
        <v>1789</v>
      </c>
      <c r="P4" t="s">
        <v>33</v>
      </c>
      <c r="Q4" t="s">
        <v>1790</v>
      </c>
      <c r="R4" t="s">
        <v>34</v>
      </c>
      <c r="S4" t="s">
        <v>1794</v>
      </c>
      <c r="U4" t="s">
        <v>1666</v>
      </c>
      <c r="V4">
        <v>2007</v>
      </c>
      <c r="AE4" t="s">
        <v>37</v>
      </c>
      <c r="AF4">
        <f t="shared" si="0"/>
        <v>0</v>
      </c>
      <c r="AG4" t="s">
        <v>36</v>
      </c>
      <c r="AH4">
        <f t="shared" si="1"/>
        <v>0</v>
      </c>
      <c r="AI4" t="s">
        <v>37</v>
      </c>
      <c r="AJ4">
        <f t="shared" si="2"/>
        <v>0</v>
      </c>
      <c r="AK4" t="s">
        <v>39</v>
      </c>
      <c r="AL4">
        <f t="shared" si="7"/>
        <v>0</v>
      </c>
      <c r="AM4" t="s">
        <v>36</v>
      </c>
      <c r="AN4">
        <f t="shared" si="3"/>
        <v>0</v>
      </c>
      <c r="AO4" t="s">
        <v>37</v>
      </c>
      <c r="AP4">
        <f t="shared" si="4"/>
        <v>0</v>
      </c>
      <c r="AQ4" t="s">
        <v>54</v>
      </c>
      <c r="AS4" t="s">
        <v>36</v>
      </c>
      <c r="AT4">
        <f t="shared" si="5"/>
        <v>0</v>
      </c>
      <c r="AU4" t="s">
        <v>80</v>
      </c>
      <c r="AV4">
        <f t="shared" si="6"/>
        <v>1</v>
      </c>
    </row>
    <row r="5" spans="1:48" x14ac:dyDescent="0.2">
      <c r="A5" t="s">
        <v>1795</v>
      </c>
      <c r="B5" t="s">
        <v>1796</v>
      </c>
      <c r="C5" t="s">
        <v>1797</v>
      </c>
      <c r="D5" t="s">
        <v>1783</v>
      </c>
      <c r="E5" t="s">
        <v>1784</v>
      </c>
      <c r="G5" t="s">
        <v>1785</v>
      </c>
      <c r="I5" t="s">
        <v>29</v>
      </c>
      <c r="J5" t="s">
        <v>1786</v>
      </c>
      <c r="K5" t="s">
        <v>31</v>
      </c>
      <c r="L5" t="s">
        <v>32</v>
      </c>
      <c r="M5" t="s">
        <v>1787</v>
      </c>
      <c r="N5" t="s">
        <v>1794</v>
      </c>
      <c r="O5" t="s">
        <v>1789</v>
      </c>
      <c r="P5" t="s">
        <v>33</v>
      </c>
      <c r="Q5" t="s">
        <v>1790</v>
      </c>
      <c r="R5" t="s">
        <v>34</v>
      </c>
      <c r="S5" t="s">
        <v>1794</v>
      </c>
      <c r="U5" t="s">
        <v>1666</v>
      </c>
      <c r="V5">
        <v>2007</v>
      </c>
      <c r="AE5" t="s">
        <v>193</v>
      </c>
      <c r="AF5">
        <f t="shared" si="0"/>
        <v>1</v>
      </c>
      <c r="AG5" t="s">
        <v>136</v>
      </c>
      <c r="AH5">
        <f t="shared" si="1"/>
        <v>1</v>
      </c>
      <c r="AI5" t="s">
        <v>37</v>
      </c>
      <c r="AJ5">
        <f t="shared" si="2"/>
        <v>0</v>
      </c>
      <c r="AK5" t="s">
        <v>39</v>
      </c>
      <c r="AL5">
        <f t="shared" si="7"/>
        <v>0</v>
      </c>
      <c r="AM5" t="s">
        <v>139</v>
      </c>
      <c r="AN5">
        <f t="shared" si="3"/>
        <v>1</v>
      </c>
      <c r="AO5" t="s">
        <v>138</v>
      </c>
      <c r="AP5">
        <f t="shared" si="4"/>
        <v>1</v>
      </c>
      <c r="AQ5" t="s">
        <v>48</v>
      </c>
      <c r="AS5" t="s">
        <v>136</v>
      </c>
      <c r="AT5">
        <f t="shared" si="5"/>
        <v>1</v>
      </c>
      <c r="AU5" t="s">
        <v>182</v>
      </c>
      <c r="AV5">
        <f t="shared" si="6"/>
        <v>1</v>
      </c>
    </row>
    <row r="6" spans="1:48" x14ac:dyDescent="0.2">
      <c r="A6" s="1">
        <v>198242</v>
      </c>
      <c r="B6" t="s">
        <v>1798</v>
      </c>
      <c r="C6" t="s">
        <v>1799</v>
      </c>
      <c r="D6" t="s">
        <v>1783</v>
      </c>
      <c r="E6" t="s">
        <v>1784</v>
      </c>
      <c r="G6" t="s">
        <v>1785</v>
      </c>
      <c r="I6" t="s">
        <v>29</v>
      </c>
      <c r="J6" t="s">
        <v>1786</v>
      </c>
      <c r="K6" t="s">
        <v>490</v>
      </c>
      <c r="L6" t="s">
        <v>874</v>
      </c>
      <c r="M6" t="s">
        <v>1787</v>
      </c>
      <c r="N6" t="s">
        <v>1794</v>
      </c>
      <c r="O6" t="s">
        <v>1789</v>
      </c>
      <c r="P6" t="s">
        <v>33</v>
      </c>
      <c r="Q6" t="s">
        <v>1790</v>
      </c>
      <c r="R6" t="s">
        <v>34</v>
      </c>
      <c r="S6" t="s">
        <v>1794</v>
      </c>
      <c r="U6" t="s">
        <v>1666</v>
      </c>
      <c r="V6">
        <v>2007</v>
      </c>
      <c r="AE6" t="s">
        <v>37</v>
      </c>
      <c r="AF6">
        <f t="shared" si="0"/>
        <v>0</v>
      </c>
      <c r="AG6" t="s">
        <v>864</v>
      </c>
      <c r="AH6">
        <f t="shared" si="1"/>
        <v>1</v>
      </c>
      <c r="AI6" t="s">
        <v>37</v>
      </c>
      <c r="AJ6">
        <f t="shared" si="2"/>
        <v>0</v>
      </c>
      <c r="AK6" t="s">
        <v>39</v>
      </c>
      <c r="AL6">
        <f t="shared" si="7"/>
        <v>0</v>
      </c>
      <c r="AM6" t="s">
        <v>681</v>
      </c>
      <c r="AN6">
        <f t="shared" si="3"/>
        <v>1</v>
      </c>
      <c r="AO6" t="s">
        <v>680</v>
      </c>
      <c r="AP6">
        <f t="shared" si="4"/>
        <v>1</v>
      </c>
      <c r="AQ6" t="s">
        <v>48</v>
      </c>
      <c r="AS6" t="s">
        <v>864</v>
      </c>
      <c r="AT6">
        <f t="shared" si="5"/>
        <v>1</v>
      </c>
      <c r="AU6" t="s">
        <v>40</v>
      </c>
      <c r="AV6">
        <f t="shared" si="6"/>
        <v>0</v>
      </c>
    </row>
    <row r="7" spans="1:48" x14ac:dyDescent="0.2">
      <c r="A7" t="s">
        <v>1800</v>
      </c>
      <c r="B7" t="s">
        <v>1801</v>
      </c>
      <c r="C7" t="s">
        <v>1802</v>
      </c>
      <c r="D7" t="s">
        <v>1783</v>
      </c>
      <c r="E7" t="s">
        <v>1784</v>
      </c>
      <c r="G7" t="s">
        <v>1785</v>
      </c>
      <c r="I7" t="s">
        <v>29</v>
      </c>
      <c r="J7" t="s">
        <v>1786</v>
      </c>
      <c r="K7" t="s">
        <v>490</v>
      </c>
      <c r="L7" t="s">
        <v>32</v>
      </c>
      <c r="M7" t="s">
        <v>1787</v>
      </c>
      <c r="N7" t="s">
        <v>1788</v>
      </c>
      <c r="O7" t="s">
        <v>1789</v>
      </c>
      <c r="P7" t="s">
        <v>33</v>
      </c>
      <c r="Q7" t="s">
        <v>1790</v>
      </c>
      <c r="R7" t="s">
        <v>34</v>
      </c>
      <c r="S7" t="s">
        <v>1788</v>
      </c>
      <c r="U7" t="s">
        <v>1666</v>
      </c>
      <c r="V7">
        <v>2008</v>
      </c>
      <c r="AE7" t="s">
        <v>129</v>
      </c>
      <c r="AF7">
        <f t="shared" si="0"/>
        <v>1</v>
      </c>
      <c r="AG7" t="s">
        <v>125</v>
      </c>
      <c r="AH7">
        <f t="shared" si="1"/>
        <v>1</v>
      </c>
      <c r="AI7" t="s">
        <v>37</v>
      </c>
      <c r="AJ7">
        <f t="shared" si="2"/>
        <v>0</v>
      </c>
      <c r="AK7" t="s">
        <v>210</v>
      </c>
      <c r="AL7">
        <f t="shared" si="7"/>
        <v>1</v>
      </c>
      <c r="AM7" t="s">
        <v>211</v>
      </c>
      <c r="AN7">
        <f t="shared" si="3"/>
        <v>1</v>
      </c>
      <c r="AO7" t="s">
        <v>37</v>
      </c>
      <c r="AP7">
        <f t="shared" si="4"/>
        <v>0</v>
      </c>
      <c r="AQ7" t="s">
        <v>48</v>
      </c>
      <c r="AS7" t="s">
        <v>125</v>
      </c>
      <c r="AT7">
        <f t="shared" si="5"/>
        <v>1</v>
      </c>
      <c r="AU7" t="s">
        <v>212</v>
      </c>
      <c r="AV7">
        <f t="shared" si="6"/>
        <v>1</v>
      </c>
    </row>
    <row r="8" spans="1:48" x14ac:dyDescent="0.2">
      <c r="A8" t="s">
        <v>1803</v>
      </c>
      <c r="B8" t="s">
        <v>1804</v>
      </c>
      <c r="C8" t="s">
        <v>1805</v>
      </c>
      <c r="D8" t="s">
        <v>1783</v>
      </c>
      <c r="E8" t="s">
        <v>1784</v>
      </c>
      <c r="G8" t="s">
        <v>1785</v>
      </c>
      <c r="I8" t="s">
        <v>29</v>
      </c>
      <c r="J8" t="s">
        <v>1786</v>
      </c>
      <c r="K8" t="s">
        <v>592</v>
      </c>
      <c r="L8" t="s">
        <v>32</v>
      </c>
      <c r="M8" t="s">
        <v>1787</v>
      </c>
      <c r="N8" t="s">
        <v>1788</v>
      </c>
      <c r="O8" t="s">
        <v>1789</v>
      </c>
      <c r="P8" t="s">
        <v>33</v>
      </c>
      <c r="Q8" t="s">
        <v>1790</v>
      </c>
      <c r="R8" t="s">
        <v>34</v>
      </c>
      <c r="S8" t="s">
        <v>1788</v>
      </c>
      <c r="U8" t="s">
        <v>1666</v>
      </c>
      <c r="V8">
        <v>2008</v>
      </c>
      <c r="AE8" t="s">
        <v>37</v>
      </c>
      <c r="AF8">
        <f t="shared" si="0"/>
        <v>0</v>
      </c>
      <c r="AG8" t="s">
        <v>1806</v>
      </c>
      <c r="AH8">
        <f t="shared" si="1"/>
        <v>1</v>
      </c>
      <c r="AI8" t="s">
        <v>37</v>
      </c>
      <c r="AJ8">
        <f t="shared" si="2"/>
        <v>0</v>
      </c>
      <c r="AK8" t="s">
        <v>39</v>
      </c>
      <c r="AL8">
        <f t="shared" si="7"/>
        <v>0</v>
      </c>
      <c r="AM8" t="s">
        <v>36</v>
      </c>
      <c r="AN8">
        <f t="shared" si="3"/>
        <v>0</v>
      </c>
      <c r="AO8" t="s">
        <v>37</v>
      </c>
      <c r="AP8">
        <f t="shared" si="4"/>
        <v>0</v>
      </c>
      <c r="AQ8" t="s">
        <v>1807</v>
      </c>
      <c r="AS8" t="s">
        <v>1806</v>
      </c>
      <c r="AT8">
        <f t="shared" si="5"/>
        <v>1</v>
      </c>
      <c r="AU8" t="s">
        <v>40</v>
      </c>
      <c r="AV8">
        <f t="shared" si="6"/>
        <v>0</v>
      </c>
    </row>
    <row r="9" spans="1:48" x14ac:dyDescent="0.2">
      <c r="A9" t="s">
        <v>1808</v>
      </c>
      <c r="B9" t="s">
        <v>1809</v>
      </c>
      <c r="C9" t="s">
        <v>1810</v>
      </c>
      <c r="D9" t="s">
        <v>1783</v>
      </c>
      <c r="E9" t="s">
        <v>1784</v>
      </c>
      <c r="G9" t="s">
        <v>1785</v>
      </c>
      <c r="I9" t="s">
        <v>29</v>
      </c>
      <c r="J9" t="s">
        <v>1786</v>
      </c>
      <c r="K9" t="s">
        <v>490</v>
      </c>
      <c r="L9" t="s">
        <v>32</v>
      </c>
      <c r="M9" t="s">
        <v>1787</v>
      </c>
      <c r="N9" t="s">
        <v>1788</v>
      </c>
      <c r="O9" t="s">
        <v>1789</v>
      </c>
      <c r="P9" t="s">
        <v>33</v>
      </c>
      <c r="Q9" t="s">
        <v>1790</v>
      </c>
      <c r="R9" t="s">
        <v>34</v>
      </c>
      <c r="S9" t="s">
        <v>1788</v>
      </c>
      <c r="U9" t="s">
        <v>1666</v>
      </c>
      <c r="V9">
        <v>2008</v>
      </c>
      <c r="AE9" t="s">
        <v>37</v>
      </c>
      <c r="AF9">
        <f t="shared" si="0"/>
        <v>0</v>
      </c>
      <c r="AG9" t="s">
        <v>1384</v>
      </c>
      <c r="AH9">
        <f t="shared" si="1"/>
        <v>1</v>
      </c>
      <c r="AI9" t="s">
        <v>37</v>
      </c>
      <c r="AJ9">
        <f t="shared" si="2"/>
        <v>0</v>
      </c>
      <c r="AK9" t="s">
        <v>39</v>
      </c>
      <c r="AL9">
        <f t="shared" si="7"/>
        <v>0</v>
      </c>
      <c r="AM9" t="s">
        <v>36</v>
      </c>
      <c r="AN9">
        <f t="shared" si="3"/>
        <v>0</v>
      </c>
      <c r="AO9" t="s">
        <v>37</v>
      </c>
      <c r="AP9">
        <f t="shared" si="4"/>
        <v>0</v>
      </c>
      <c r="AQ9" t="s">
        <v>430</v>
      </c>
      <c r="AS9" t="s">
        <v>1384</v>
      </c>
      <c r="AT9">
        <f t="shared" si="5"/>
        <v>1</v>
      </c>
      <c r="AU9" t="s">
        <v>40</v>
      </c>
      <c r="AV9">
        <f t="shared" si="6"/>
        <v>0</v>
      </c>
    </row>
    <row r="10" spans="1:48" x14ac:dyDescent="0.2">
      <c r="A10" t="s">
        <v>514</v>
      </c>
      <c r="B10" t="s">
        <v>515</v>
      </c>
      <c r="C10" t="s">
        <v>516</v>
      </c>
      <c r="D10" t="s">
        <v>1811</v>
      </c>
      <c r="E10" t="s">
        <v>1784</v>
      </c>
      <c r="G10" t="s">
        <v>1812</v>
      </c>
      <c r="I10" t="s">
        <v>29</v>
      </c>
      <c r="J10" t="s">
        <v>1786</v>
      </c>
      <c r="K10" t="s">
        <v>31</v>
      </c>
      <c r="L10" t="s">
        <v>32</v>
      </c>
      <c r="M10" t="s">
        <v>1813</v>
      </c>
      <c r="N10" t="s">
        <v>1814</v>
      </c>
      <c r="O10" t="s">
        <v>1815</v>
      </c>
      <c r="P10" t="s">
        <v>33</v>
      </c>
      <c r="Q10" t="s">
        <v>1790</v>
      </c>
      <c r="R10" t="s">
        <v>34</v>
      </c>
      <c r="S10" t="s">
        <v>1816</v>
      </c>
      <c r="T10" t="s">
        <v>1817</v>
      </c>
      <c r="U10" t="s">
        <v>1666</v>
      </c>
      <c r="V10">
        <v>1981</v>
      </c>
      <c r="AE10" t="s">
        <v>37</v>
      </c>
      <c r="AF10">
        <f t="shared" si="0"/>
        <v>0</v>
      </c>
      <c r="AG10" t="s">
        <v>36</v>
      </c>
      <c r="AH10">
        <f t="shared" si="1"/>
        <v>0</v>
      </c>
      <c r="AI10" t="s">
        <v>37</v>
      </c>
      <c r="AJ10">
        <f t="shared" si="2"/>
        <v>0</v>
      </c>
      <c r="AK10" t="s">
        <v>39</v>
      </c>
      <c r="AL10">
        <f t="shared" si="7"/>
        <v>0</v>
      </c>
      <c r="AM10" t="s">
        <v>36</v>
      </c>
      <c r="AN10">
        <f t="shared" si="3"/>
        <v>0</v>
      </c>
      <c r="AO10" t="s">
        <v>37</v>
      </c>
      <c r="AP10">
        <f t="shared" si="4"/>
        <v>0</v>
      </c>
      <c r="AQ10" t="s">
        <v>99</v>
      </c>
      <c r="AS10" t="s">
        <v>36</v>
      </c>
      <c r="AT10">
        <f t="shared" si="5"/>
        <v>0</v>
      </c>
      <c r="AU10" t="s">
        <v>100</v>
      </c>
      <c r="AV10">
        <f t="shared" si="6"/>
        <v>1</v>
      </c>
    </row>
    <row r="11" spans="1:48" x14ac:dyDescent="0.2">
      <c r="A11" t="s">
        <v>870</v>
      </c>
      <c r="B11" t="s">
        <v>871</v>
      </c>
      <c r="C11" t="s">
        <v>872</v>
      </c>
      <c r="D11" t="s">
        <v>1811</v>
      </c>
      <c r="E11" t="s">
        <v>1784</v>
      </c>
      <c r="G11" t="s">
        <v>1812</v>
      </c>
      <c r="I11" t="s">
        <v>29</v>
      </c>
      <c r="J11" t="s">
        <v>1786</v>
      </c>
      <c r="K11" t="s">
        <v>31</v>
      </c>
      <c r="L11" t="s">
        <v>32</v>
      </c>
      <c r="M11" t="s">
        <v>1813</v>
      </c>
      <c r="N11" t="s">
        <v>1818</v>
      </c>
      <c r="O11" t="s">
        <v>1815</v>
      </c>
      <c r="P11" t="s">
        <v>33</v>
      </c>
      <c r="Q11" t="s">
        <v>1790</v>
      </c>
      <c r="R11" t="s">
        <v>34</v>
      </c>
      <c r="S11" t="s">
        <v>1819</v>
      </c>
      <c r="T11" t="s">
        <v>1820</v>
      </c>
      <c r="U11" t="s">
        <v>1666</v>
      </c>
      <c r="V11">
        <v>1994</v>
      </c>
      <c r="AE11" t="s">
        <v>37</v>
      </c>
      <c r="AF11">
        <f t="shared" si="0"/>
        <v>0</v>
      </c>
      <c r="AG11" t="s">
        <v>125</v>
      </c>
      <c r="AH11">
        <f t="shared" si="1"/>
        <v>1</v>
      </c>
      <c r="AI11" t="s">
        <v>37</v>
      </c>
      <c r="AJ11">
        <f t="shared" si="2"/>
        <v>0</v>
      </c>
      <c r="AK11" t="s">
        <v>254</v>
      </c>
      <c r="AL11">
        <f t="shared" si="7"/>
        <v>1</v>
      </c>
      <c r="AM11" t="s">
        <v>873</v>
      </c>
      <c r="AN11">
        <f t="shared" si="3"/>
        <v>1</v>
      </c>
      <c r="AO11" t="s">
        <v>37</v>
      </c>
      <c r="AP11">
        <f t="shared" si="4"/>
        <v>0</v>
      </c>
      <c r="AQ11" t="s">
        <v>99</v>
      </c>
      <c r="AS11" t="s">
        <v>125</v>
      </c>
      <c r="AT11">
        <f t="shared" si="5"/>
        <v>1</v>
      </c>
      <c r="AU11" t="s">
        <v>40</v>
      </c>
      <c r="AV11">
        <f t="shared" si="6"/>
        <v>0</v>
      </c>
    </row>
    <row r="12" spans="1:48" x14ac:dyDescent="0.2">
      <c r="A12" t="s">
        <v>878</v>
      </c>
      <c r="B12" t="s">
        <v>879</v>
      </c>
      <c r="C12" t="s">
        <v>880</v>
      </c>
      <c r="D12" t="s">
        <v>1811</v>
      </c>
      <c r="E12" t="s">
        <v>1784</v>
      </c>
      <c r="G12" t="s">
        <v>1812</v>
      </c>
      <c r="I12" t="s">
        <v>29</v>
      </c>
      <c r="J12" t="s">
        <v>1786</v>
      </c>
      <c r="K12" t="s">
        <v>31</v>
      </c>
      <c r="L12" t="s">
        <v>32</v>
      </c>
      <c r="M12" t="s">
        <v>1813</v>
      </c>
      <c r="N12" t="s">
        <v>1818</v>
      </c>
      <c r="O12" t="s">
        <v>1815</v>
      </c>
      <c r="P12" t="s">
        <v>33</v>
      </c>
      <c r="Q12" t="s">
        <v>1790</v>
      </c>
      <c r="R12" t="s">
        <v>34</v>
      </c>
      <c r="S12" t="s">
        <v>1819</v>
      </c>
      <c r="T12" t="s">
        <v>1820</v>
      </c>
      <c r="U12" t="s">
        <v>1666</v>
      </c>
      <c r="V12">
        <v>1994</v>
      </c>
      <c r="AE12" t="s">
        <v>37</v>
      </c>
      <c r="AF12">
        <f t="shared" si="0"/>
        <v>0</v>
      </c>
      <c r="AG12" t="s">
        <v>36</v>
      </c>
      <c r="AH12">
        <f t="shared" si="1"/>
        <v>0</v>
      </c>
      <c r="AI12" t="s">
        <v>37</v>
      </c>
      <c r="AJ12">
        <f t="shared" si="2"/>
        <v>0</v>
      </c>
      <c r="AK12" t="s">
        <v>39</v>
      </c>
      <c r="AL12">
        <f t="shared" si="7"/>
        <v>0</v>
      </c>
      <c r="AM12" t="s">
        <v>36</v>
      </c>
      <c r="AN12">
        <f t="shared" si="3"/>
        <v>0</v>
      </c>
      <c r="AO12" t="s">
        <v>37</v>
      </c>
      <c r="AP12">
        <f t="shared" si="4"/>
        <v>0</v>
      </c>
      <c r="AQ12" t="s">
        <v>338</v>
      </c>
      <c r="AS12" t="s">
        <v>36</v>
      </c>
      <c r="AT12">
        <f t="shared" si="5"/>
        <v>0</v>
      </c>
      <c r="AU12" t="s">
        <v>80</v>
      </c>
      <c r="AV12">
        <f t="shared" si="6"/>
        <v>1</v>
      </c>
    </row>
    <row r="13" spans="1:48" x14ac:dyDescent="0.2">
      <c r="A13" t="s">
        <v>534</v>
      </c>
      <c r="B13" t="s">
        <v>535</v>
      </c>
      <c r="C13" t="s">
        <v>536</v>
      </c>
      <c r="D13" t="s">
        <v>1811</v>
      </c>
      <c r="E13" t="s">
        <v>1784</v>
      </c>
      <c r="G13" t="s">
        <v>1812</v>
      </c>
      <c r="I13" t="s">
        <v>29</v>
      </c>
      <c r="J13" t="s">
        <v>1786</v>
      </c>
      <c r="K13" t="s">
        <v>31</v>
      </c>
      <c r="L13" t="s">
        <v>32</v>
      </c>
      <c r="M13" t="s">
        <v>1813</v>
      </c>
      <c r="N13" t="s">
        <v>1821</v>
      </c>
      <c r="O13" t="s">
        <v>1815</v>
      </c>
      <c r="P13" t="s">
        <v>33</v>
      </c>
      <c r="Q13" t="s">
        <v>1790</v>
      </c>
      <c r="R13" t="s">
        <v>34</v>
      </c>
      <c r="S13" t="s">
        <v>1822</v>
      </c>
      <c r="T13" t="s">
        <v>1823</v>
      </c>
      <c r="U13" t="s">
        <v>1666</v>
      </c>
      <c r="V13">
        <v>1993</v>
      </c>
      <c r="AE13" t="s">
        <v>37</v>
      </c>
      <c r="AF13">
        <f t="shared" si="0"/>
        <v>0</v>
      </c>
      <c r="AG13" t="s">
        <v>36</v>
      </c>
      <c r="AH13">
        <f t="shared" si="1"/>
        <v>0</v>
      </c>
      <c r="AI13" t="s">
        <v>37</v>
      </c>
      <c r="AJ13">
        <f t="shared" si="2"/>
        <v>0</v>
      </c>
      <c r="AK13" t="s">
        <v>39</v>
      </c>
      <c r="AL13">
        <f t="shared" si="7"/>
        <v>0</v>
      </c>
      <c r="AM13" t="s">
        <v>36</v>
      </c>
      <c r="AN13">
        <f t="shared" si="3"/>
        <v>0</v>
      </c>
      <c r="AO13" t="s">
        <v>37</v>
      </c>
      <c r="AP13">
        <f t="shared" si="4"/>
        <v>0</v>
      </c>
      <c r="AQ13" t="s">
        <v>99</v>
      </c>
      <c r="AS13" t="s">
        <v>36</v>
      </c>
      <c r="AT13">
        <f t="shared" si="5"/>
        <v>0</v>
      </c>
      <c r="AU13" t="s">
        <v>100</v>
      </c>
      <c r="AV13">
        <f t="shared" si="6"/>
        <v>1</v>
      </c>
    </row>
    <row r="14" spans="1:48" x14ac:dyDescent="0.2">
      <c r="A14" t="s">
        <v>884</v>
      </c>
      <c r="B14" t="s">
        <v>885</v>
      </c>
      <c r="C14" t="s">
        <v>886</v>
      </c>
      <c r="D14" t="s">
        <v>1811</v>
      </c>
      <c r="E14" t="s">
        <v>1784</v>
      </c>
      <c r="G14" t="s">
        <v>1812</v>
      </c>
      <c r="I14" t="s">
        <v>29</v>
      </c>
      <c r="J14" t="s">
        <v>1786</v>
      </c>
      <c r="K14" t="s">
        <v>31</v>
      </c>
      <c r="L14" t="s">
        <v>32</v>
      </c>
      <c r="M14" t="s">
        <v>1813</v>
      </c>
      <c r="N14" t="s">
        <v>1818</v>
      </c>
      <c r="O14" t="s">
        <v>1815</v>
      </c>
      <c r="P14" t="s">
        <v>33</v>
      </c>
      <c r="Q14" t="s">
        <v>1790</v>
      </c>
      <c r="R14" t="s">
        <v>34</v>
      </c>
      <c r="S14" t="s">
        <v>1819</v>
      </c>
      <c r="T14" t="s">
        <v>1820</v>
      </c>
      <c r="U14" t="s">
        <v>1666</v>
      </c>
      <c r="V14">
        <v>1994</v>
      </c>
      <c r="AE14" t="s">
        <v>37</v>
      </c>
      <c r="AF14">
        <f t="shared" si="0"/>
        <v>0</v>
      </c>
      <c r="AG14" t="s">
        <v>36</v>
      </c>
      <c r="AH14">
        <f t="shared" si="1"/>
        <v>0</v>
      </c>
      <c r="AI14" t="s">
        <v>37</v>
      </c>
      <c r="AJ14">
        <f t="shared" si="2"/>
        <v>0</v>
      </c>
      <c r="AK14" t="s">
        <v>39</v>
      </c>
      <c r="AL14">
        <f t="shared" si="7"/>
        <v>0</v>
      </c>
      <c r="AM14" t="s">
        <v>36</v>
      </c>
      <c r="AN14">
        <f t="shared" si="3"/>
        <v>0</v>
      </c>
      <c r="AO14" t="s">
        <v>37</v>
      </c>
      <c r="AP14">
        <f t="shared" si="4"/>
        <v>0</v>
      </c>
      <c r="AQ14" t="s">
        <v>48</v>
      </c>
      <c r="AS14" t="s">
        <v>36</v>
      </c>
      <c r="AT14">
        <f t="shared" si="5"/>
        <v>0</v>
      </c>
      <c r="AU14" t="s">
        <v>40</v>
      </c>
      <c r="AV14">
        <f t="shared" si="6"/>
        <v>0</v>
      </c>
    </row>
    <row r="15" spans="1:48" x14ac:dyDescent="0.2">
      <c r="A15" t="s">
        <v>1824</v>
      </c>
      <c r="B15" t="s">
        <v>1825</v>
      </c>
      <c r="C15" t="s">
        <v>1826</v>
      </c>
      <c r="D15" t="s">
        <v>1811</v>
      </c>
      <c r="E15" t="s">
        <v>1784</v>
      </c>
      <c r="G15" t="s">
        <v>1812</v>
      </c>
      <c r="I15" t="s">
        <v>29</v>
      </c>
      <c r="J15" t="s">
        <v>1786</v>
      </c>
      <c r="K15" t="s">
        <v>490</v>
      </c>
      <c r="L15" t="s">
        <v>874</v>
      </c>
      <c r="M15" t="s">
        <v>1813</v>
      </c>
      <c r="O15" t="s">
        <v>1815</v>
      </c>
      <c r="P15" t="s">
        <v>33</v>
      </c>
      <c r="Q15" t="s">
        <v>1790</v>
      </c>
      <c r="R15" t="s">
        <v>34</v>
      </c>
      <c r="S15" t="s">
        <v>1827</v>
      </c>
      <c r="T15" t="s">
        <v>1828</v>
      </c>
      <c r="U15" t="s">
        <v>1666</v>
      </c>
      <c r="V15">
        <v>1988</v>
      </c>
      <c r="AE15" t="s">
        <v>37</v>
      </c>
      <c r="AF15">
        <f t="shared" si="0"/>
        <v>0</v>
      </c>
      <c r="AG15" t="s">
        <v>36</v>
      </c>
      <c r="AH15">
        <f t="shared" si="1"/>
        <v>0</v>
      </c>
      <c r="AI15" t="s">
        <v>37</v>
      </c>
      <c r="AJ15">
        <f t="shared" si="2"/>
        <v>0</v>
      </c>
      <c r="AK15" t="s">
        <v>39</v>
      </c>
      <c r="AL15">
        <f t="shared" si="7"/>
        <v>0</v>
      </c>
      <c r="AM15" t="s">
        <v>36</v>
      </c>
      <c r="AN15">
        <f t="shared" si="3"/>
        <v>0</v>
      </c>
      <c r="AO15" t="s">
        <v>37</v>
      </c>
      <c r="AP15">
        <f t="shared" si="4"/>
        <v>0</v>
      </c>
      <c r="AQ15" t="s">
        <v>54</v>
      </c>
      <c r="AS15" t="s">
        <v>36</v>
      </c>
      <c r="AT15">
        <f t="shared" si="5"/>
        <v>0</v>
      </c>
      <c r="AU15" t="s">
        <v>623</v>
      </c>
      <c r="AV15">
        <f t="shared" si="6"/>
        <v>1</v>
      </c>
    </row>
    <row r="16" spans="1:48" x14ac:dyDescent="0.2">
      <c r="A16" t="s">
        <v>893</v>
      </c>
      <c r="B16" t="s">
        <v>894</v>
      </c>
      <c r="C16" t="s">
        <v>895</v>
      </c>
      <c r="D16" t="s">
        <v>1811</v>
      </c>
      <c r="E16" t="s">
        <v>1784</v>
      </c>
      <c r="G16" t="s">
        <v>1812</v>
      </c>
      <c r="I16" t="s">
        <v>29</v>
      </c>
      <c r="J16" t="s">
        <v>1786</v>
      </c>
      <c r="K16" t="s">
        <v>31</v>
      </c>
      <c r="L16" t="s">
        <v>32</v>
      </c>
      <c r="M16" t="s">
        <v>1813</v>
      </c>
      <c r="N16" t="s">
        <v>1818</v>
      </c>
      <c r="O16" t="s">
        <v>1815</v>
      </c>
      <c r="P16" t="s">
        <v>33</v>
      </c>
      <c r="Q16" t="s">
        <v>1790</v>
      </c>
      <c r="R16" t="s">
        <v>34</v>
      </c>
      <c r="S16" t="s">
        <v>1819</v>
      </c>
      <c r="T16" t="s">
        <v>1820</v>
      </c>
      <c r="U16" t="s">
        <v>1666</v>
      </c>
      <c r="V16">
        <v>1994</v>
      </c>
      <c r="AE16" t="s">
        <v>37</v>
      </c>
      <c r="AF16">
        <f t="shared" si="0"/>
        <v>0</v>
      </c>
      <c r="AG16" t="s">
        <v>36</v>
      </c>
      <c r="AH16">
        <f t="shared" si="1"/>
        <v>0</v>
      </c>
      <c r="AI16" t="s">
        <v>37</v>
      </c>
      <c r="AJ16">
        <f t="shared" si="2"/>
        <v>0</v>
      </c>
      <c r="AK16" t="s">
        <v>39</v>
      </c>
      <c r="AL16">
        <f t="shared" si="7"/>
        <v>0</v>
      </c>
      <c r="AM16" t="s">
        <v>36</v>
      </c>
      <c r="AN16">
        <f t="shared" si="3"/>
        <v>0</v>
      </c>
      <c r="AO16" t="s">
        <v>37</v>
      </c>
      <c r="AP16">
        <f t="shared" si="4"/>
        <v>0</v>
      </c>
      <c r="AQ16" t="s">
        <v>328</v>
      </c>
      <c r="AS16" t="s">
        <v>36</v>
      </c>
      <c r="AT16">
        <f t="shared" si="5"/>
        <v>0</v>
      </c>
      <c r="AU16" t="s">
        <v>40</v>
      </c>
      <c r="AV16">
        <f t="shared" si="6"/>
        <v>0</v>
      </c>
    </row>
    <row r="17" spans="1:48" x14ac:dyDescent="0.2">
      <c r="A17" t="s">
        <v>899</v>
      </c>
      <c r="B17" t="s">
        <v>900</v>
      </c>
      <c r="C17" t="s">
        <v>901</v>
      </c>
      <c r="D17" t="s">
        <v>1811</v>
      </c>
      <c r="E17" t="s">
        <v>1784</v>
      </c>
      <c r="G17" t="s">
        <v>1812</v>
      </c>
      <c r="I17" t="s">
        <v>29</v>
      </c>
      <c r="J17" t="s">
        <v>1786</v>
      </c>
      <c r="K17" t="s">
        <v>490</v>
      </c>
      <c r="L17" t="s">
        <v>874</v>
      </c>
      <c r="M17" t="s">
        <v>1813</v>
      </c>
      <c r="N17" t="s">
        <v>1818</v>
      </c>
      <c r="O17" t="s">
        <v>1815</v>
      </c>
      <c r="P17" t="s">
        <v>33</v>
      </c>
      <c r="Q17" t="s">
        <v>1790</v>
      </c>
      <c r="R17" t="s">
        <v>34</v>
      </c>
      <c r="S17" t="s">
        <v>1819</v>
      </c>
      <c r="T17" t="s">
        <v>1820</v>
      </c>
      <c r="U17" t="s">
        <v>1666</v>
      </c>
      <c r="V17">
        <v>1994</v>
      </c>
      <c r="AE17" t="s">
        <v>37</v>
      </c>
      <c r="AF17">
        <f t="shared" si="0"/>
        <v>0</v>
      </c>
      <c r="AG17" t="s">
        <v>36</v>
      </c>
      <c r="AH17">
        <f t="shared" si="1"/>
        <v>0</v>
      </c>
      <c r="AI17" t="s">
        <v>37</v>
      </c>
      <c r="AJ17">
        <f t="shared" si="2"/>
        <v>0</v>
      </c>
      <c r="AK17" t="s">
        <v>39</v>
      </c>
      <c r="AL17">
        <f t="shared" si="7"/>
        <v>0</v>
      </c>
      <c r="AM17" t="s">
        <v>36</v>
      </c>
      <c r="AN17">
        <f t="shared" si="3"/>
        <v>0</v>
      </c>
      <c r="AO17" t="s">
        <v>37</v>
      </c>
      <c r="AP17">
        <f t="shared" si="4"/>
        <v>0</v>
      </c>
      <c r="AQ17" t="s">
        <v>902</v>
      </c>
      <c r="AS17" t="s">
        <v>36</v>
      </c>
      <c r="AT17">
        <f t="shared" si="5"/>
        <v>0</v>
      </c>
      <c r="AU17" t="s">
        <v>40</v>
      </c>
      <c r="AV17">
        <f t="shared" si="6"/>
        <v>0</v>
      </c>
    </row>
    <row r="18" spans="1:48" x14ac:dyDescent="0.2">
      <c r="A18" t="s">
        <v>909</v>
      </c>
      <c r="B18" t="s">
        <v>910</v>
      </c>
      <c r="C18" t="s">
        <v>911</v>
      </c>
      <c r="D18" t="s">
        <v>1811</v>
      </c>
      <c r="E18" t="s">
        <v>1784</v>
      </c>
      <c r="G18" t="s">
        <v>1812</v>
      </c>
      <c r="I18" t="s">
        <v>29</v>
      </c>
      <c r="J18" t="s">
        <v>1786</v>
      </c>
      <c r="K18" t="s">
        <v>31</v>
      </c>
      <c r="L18" t="s">
        <v>32</v>
      </c>
      <c r="M18" t="s">
        <v>1813</v>
      </c>
      <c r="N18" t="s">
        <v>1818</v>
      </c>
      <c r="O18" t="s">
        <v>1815</v>
      </c>
      <c r="P18" t="s">
        <v>33</v>
      </c>
      <c r="Q18" t="s">
        <v>1790</v>
      </c>
      <c r="R18" t="s">
        <v>34</v>
      </c>
      <c r="S18" t="s">
        <v>1819</v>
      </c>
      <c r="T18" t="s">
        <v>1820</v>
      </c>
      <c r="U18" t="s">
        <v>1666</v>
      </c>
      <c r="V18">
        <v>1994</v>
      </c>
      <c r="AE18" t="s">
        <v>37</v>
      </c>
      <c r="AF18">
        <f t="shared" si="0"/>
        <v>0</v>
      </c>
      <c r="AG18" t="s">
        <v>36</v>
      </c>
      <c r="AH18">
        <f t="shared" si="1"/>
        <v>0</v>
      </c>
      <c r="AI18" t="s">
        <v>37</v>
      </c>
      <c r="AJ18">
        <f t="shared" si="2"/>
        <v>0</v>
      </c>
      <c r="AK18" t="s">
        <v>912</v>
      </c>
      <c r="AL18">
        <f t="shared" si="7"/>
        <v>1</v>
      </c>
      <c r="AM18" t="s">
        <v>36</v>
      </c>
      <c r="AN18">
        <f t="shared" si="3"/>
        <v>0</v>
      </c>
      <c r="AO18" t="s">
        <v>37</v>
      </c>
      <c r="AP18">
        <f t="shared" si="4"/>
        <v>0</v>
      </c>
      <c r="AQ18" t="s">
        <v>354</v>
      </c>
      <c r="AS18" t="s">
        <v>36</v>
      </c>
      <c r="AT18">
        <f t="shared" si="5"/>
        <v>0</v>
      </c>
      <c r="AU18" t="s">
        <v>40</v>
      </c>
      <c r="AV18">
        <f t="shared" si="6"/>
        <v>0</v>
      </c>
    </row>
    <row r="19" spans="1:48" x14ac:dyDescent="0.2">
      <c r="A19" t="s">
        <v>922</v>
      </c>
      <c r="B19" t="s">
        <v>923</v>
      </c>
      <c r="C19" t="s">
        <v>924</v>
      </c>
      <c r="D19" t="s">
        <v>1811</v>
      </c>
      <c r="E19" t="s">
        <v>1784</v>
      </c>
      <c r="G19" t="s">
        <v>1812</v>
      </c>
      <c r="I19" t="s">
        <v>29</v>
      </c>
      <c r="J19" t="s">
        <v>1786</v>
      </c>
      <c r="K19" t="s">
        <v>31</v>
      </c>
      <c r="L19" t="s">
        <v>32</v>
      </c>
      <c r="M19" t="s">
        <v>1813</v>
      </c>
      <c r="N19" t="s">
        <v>1818</v>
      </c>
      <c r="O19" t="s">
        <v>1815</v>
      </c>
      <c r="P19" t="s">
        <v>33</v>
      </c>
      <c r="Q19" t="s">
        <v>1790</v>
      </c>
      <c r="R19" t="s">
        <v>34</v>
      </c>
      <c r="S19" t="s">
        <v>1819</v>
      </c>
      <c r="T19" t="s">
        <v>1820</v>
      </c>
      <c r="U19" t="s">
        <v>1666</v>
      </c>
      <c r="V19">
        <v>1994</v>
      </c>
      <c r="AE19" t="s">
        <v>37</v>
      </c>
      <c r="AF19">
        <f t="shared" si="0"/>
        <v>0</v>
      </c>
      <c r="AG19" t="s">
        <v>36</v>
      </c>
      <c r="AH19">
        <f t="shared" si="1"/>
        <v>0</v>
      </c>
      <c r="AI19" t="s">
        <v>37</v>
      </c>
      <c r="AJ19">
        <f t="shared" si="2"/>
        <v>0</v>
      </c>
      <c r="AK19" t="s">
        <v>39</v>
      </c>
      <c r="AL19">
        <f t="shared" si="7"/>
        <v>0</v>
      </c>
      <c r="AM19" t="s">
        <v>36</v>
      </c>
      <c r="AN19">
        <f t="shared" si="3"/>
        <v>0</v>
      </c>
      <c r="AO19" t="s">
        <v>37</v>
      </c>
      <c r="AP19">
        <f t="shared" si="4"/>
        <v>0</v>
      </c>
      <c r="AQ19" t="s">
        <v>48</v>
      </c>
      <c r="AS19" t="s">
        <v>36</v>
      </c>
      <c r="AT19">
        <f t="shared" si="5"/>
        <v>0</v>
      </c>
      <c r="AU19" t="s">
        <v>40</v>
      </c>
      <c r="AV19">
        <f t="shared" si="6"/>
        <v>0</v>
      </c>
    </row>
    <row r="20" spans="1:48" x14ac:dyDescent="0.2">
      <c r="A20" t="s">
        <v>607</v>
      </c>
      <c r="B20" t="s">
        <v>608</v>
      </c>
      <c r="C20" t="s">
        <v>609</v>
      </c>
      <c r="D20" t="s">
        <v>1811</v>
      </c>
      <c r="E20" t="s">
        <v>1784</v>
      </c>
      <c r="G20" t="s">
        <v>1812</v>
      </c>
      <c r="I20" t="s">
        <v>29</v>
      </c>
      <c r="J20" t="s">
        <v>1786</v>
      </c>
      <c r="K20" t="s">
        <v>31</v>
      </c>
      <c r="L20" t="s">
        <v>32</v>
      </c>
      <c r="M20" t="s">
        <v>1813</v>
      </c>
      <c r="N20" t="s">
        <v>1818</v>
      </c>
      <c r="O20" t="s">
        <v>1815</v>
      </c>
      <c r="P20" t="s">
        <v>33</v>
      </c>
      <c r="Q20" t="s">
        <v>1790</v>
      </c>
      <c r="R20" t="s">
        <v>34</v>
      </c>
      <c r="S20" t="s">
        <v>1819</v>
      </c>
      <c r="T20" t="s">
        <v>1820</v>
      </c>
      <c r="U20" t="s">
        <v>1666</v>
      </c>
      <c r="V20">
        <v>1994</v>
      </c>
      <c r="AE20" t="s">
        <v>37</v>
      </c>
      <c r="AF20">
        <f t="shared" si="0"/>
        <v>0</v>
      </c>
      <c r="AG20" t="s">
        <v>136</v>
      </c>
      <c r="AH20">
        <f t="shared" si="1"/>
        <v>1</v>
      </c>
      <c r="AI20" t="s">
        <v>37</v>
      </c>
      <c r="AJ20">
        <f t="shared" si="2"/>
        <v>0</v>
      </c>
      <c r="AK20" t="s">
        <v>39</v>
      </c>
      <c r="AL20">
        <f t="shared" si="7"/>
        <v>0</v>
      </c>
      <c r="AM20" t="s">
        <v>36</v>
      </c>
      <c r="AN20">
        <f t="shared" si="3"/>
        <v>0</v>
      </c>
      <c r="AO20" t="s">
        <v>605</v>
      </c>
      <c r="AP20">
        <f t="shared" si="4"/>
        <v>1</v>
      </c>
      <c r="AQ20" t="s">
        <v>54</v>
      </c>
      <c r="AS20" t="s">
        <v>36</v>
      </c>
      <c r="AT20">
        <f t="shared" si="5"/>
        <v>0</v>
      </c>
      <c r="AU20" t="s">
        <v>606</v>
      </c>
      <c r="AV20">
        <f t="shared" si="6"/>
        <v>1</v>
      </c>
    </row>
    <row r="21" spans="1:48" x14ac:dyDescent="0.2">
      <c r="A21" t="s">
        <v>1388</v>
      </c>
      <c r="B21" t="s">
        <v>1389</v>
      </c>
      <c r="C21" t="s">
        <v>1390</v>
      </c>
      <c r="D21" t="s">
        <v>1811</v>
      </c>
      <c r="E21" t="s">
        <v>1784</v>
      </c>
      <c r="G21" t="s">
        <v>1812</v>
      </c>
      <c r="I21" t="s">
        <v>29</v>
      </c>
      <c r="J21" t="s">
        <v>1786</v>
      </c>
      <c r="K21" t="s">
        <v>31</v>
      </c>
      <c r="L21" t="s">
        <v>32</v>
      </c>
      <c r="M21" t="s">
        <v>1813</v>
      </c>
      <c r="N21" t="s">
        <v>1829</v>
      </c>
      <c r="O21" t="s">
        <v>1815</v>
      </c>
      <c r="P21" t="s">
        <v>33</v>
      </c>
      <c r="Q21" t="s">
        <v>1790</v>
      </c>
      <c r="R21" t="s">
        <v>34</v>
      </c>
      <c r="S21" t="s">
        <v>1830</v>
      </c>
      <c r="T21" t="s">
        <v>1831</v>
      </c>
      <c r="U21" t="s">
        <v>1666</v>
      </c>
      <c r="V21">
        <v>1993</v>
      </c>
      <c r="AE21" t="s">
        <v>37</v>
      </c>
      <c r="AF21">
        <f t="shared" si="0"/>
        <v>0</v>
      </c>
      <c r="AG21" t="s">
        <v>36</v>
      </c>
      <c r="AH21">
        <f t="shared" si="1"/>
        <v>0</v>
      </c>
      <c r="AI21" t="s">
        <v>37</v>
      </c>
      <c r="AJ21">
        <f t="shared" si="2"/>
        <v>0</v>
      </c>
      <c r="AK21" t="s">
        <v>39</v>
      </c>
      <c r="AL21">
        <f t="shared" si="7"/>
        <v>0</v>
      </c>
      <c r="AM21" t="s">
        <v>36</v>
      </c>
      <c r="AN21">
        <f t="shared" si="3"/>
        <v>0</v>
      </c>
      <c r="AO21" t="s">
        <v>37</v>
      </c>
      <c r="AP21">
        <f t="shared" si="4"/>
        <v>0</v>
      </c>
      <c r="AQ21" t="s">
        <v>48</v>
      </c>
      <c r="AS21" t="s">
        <v>36</v>
      </c>
      <c r="AT21">
        <f t="shared" si="5"/>
        <v>0</v>
      </c>
      <c r="AU21" t="s">
        <v>40</v>
      </c>
      <c r="AV21">
        <f t="shared" si="6"/>
        <v>0</v>
      </c>
    </row>
    <row r="22" spans="1:48" x14ac:dyDescent="0.2">
      <c r="A22" t="s">
        <v>928</v>
      </c>
      <c r="B22" t="s">
        <v>929</v>
      </c>
      <c r="C22" t="s">
        <v>930</v>
      </c>
      <c r="D22" t="s">
        <v>1811</v>
      </c>
      <c r="E22" t="s">
        <v>1784</v>
      </c>
      <c r="G22" t="s">
        <v>1812</v>
      </c>
      <c r="I22" t="s">
        <v>29</v>
      </c>
      <c r="J22" t="s">
        <v>1786</v>
      </c>
      <c r="K22" t="s">
        <v>31</v>
      </c>
      <c r="L22" t="s">
        <v>32</v>
      </c>
      <c r="M22" t="s">
        <v>1813</v>
      </c>
      <c r="N22" t="s">
        <v>1818</v>
      </c>
      <c r="O22" t="s">
        <v>1815</v>
      </c>
      <c r="P22" t="s">
        <v>33</v>
      </c>
      <c r="Q22" t="s">
        <v>1790</v>
      </c>
      <c r="R22" t="s">
        <v>34</v>
      </c>
      <c r="S22" t="s">
        <v>1819</v>
      </c>
      <c r="T22" t="s">
        <v>1820</v>
      </c>
      <c r="U22" t="s">
        <v>1666</v>
      </c>
      <c r="V22">
        <v>1994</v>
      </c>
      <c r="AE22" t="s">
        <v>37</v>
      </c>
      <c r="AF22">
        <f t="shared" si="0"/>
        <v>0</v>
      </c>
      <c r="AG22" t="s">
        <v>36</v>
      </c>
      <c r="AH22">
        <f t="shared" si="1"/>
        <v>0</v>
      </c>
      <c r="AI22" t="s">
        <v>37</v>
      </c>
      <c r="AJ22">
        <f t="shared" si="2"/>
        <v>0</v>
      </c>
      <c r="AK22" t="s">
        <v>39</v>
      </c>
      <c r="AL22">
        <f t="shared" si="7"/>
        <v>0</v>
      </c>
      <c r="AM22" t="s">
        <v>36</v>
      </c>
      <c r="AN22">
        <f t="shared" si="3"/>
        <v>0</v>
      </c>
      <c r="AO22" t="s">
        <v>37</v>
      </c>
      <c r="AP22">
        <f t="shared" si="4"/>
        <v>0</v>
      </c>
      <c r="AQ22" t="s">
        <v>248</v>
      </c>
      <c r="AS22" t="s">
        <v>36</v>
      </c>
      <c r="AT22">
        <f t="shared" si="5"/>
        <v>0</v>
      </c>
      <c r="AU22" t="s">
        <v>40</v>
      </c>
      <c r="AV22">
        <f t="shared" si="6"/>
        <v>0</v>
      </c>
    </row>
    <row r="23" spans="1:48" x14ac:dyDescent="0.2">
      <c r="A23" t="s">
        <v>1832</v>
      </c>
      <c r="B23" t="s">
        <v>1833</v>
      </c>
      <c r="C23" t="s">
        <v>1834</v>
      </c>
      <c r="D23" t="s">
        <v>1811</v>
      </c>
      <c r="E23" t="s">
        <v>1784</v>
      </c>
      <c r="G23" t="s">
        <v>1812</v>
      </c>
      <c r="I23" t="s">
        <v>29</v>
      </c>
      <c r="J23" t="s">
        <v>1786</v>
      </c>
      <c r="K23" t="s">
        <v>490</v>
      </c>
      <c r="L23" t="s">
        <v>874</v>
      </c>
      <c r="M23" t="s">
        <v>1813</v>
      </c>
      <c r="N23" t="s">
        <v>1835</v>
      </c>
      <c r="O23" t="s">
        <v>1815</v>
      </c>
      <c r="P23" t="s">
        <v>33</v>
      </c>
      <c r="Q23" t="s">
        <v>1790</v>
      </c>
      <c r="R23" t="s">
        <v>34</v>
      </c>
      <c r="S23" t="s">
        <v>1836</v>
      </c>
      <c r="T23" t="s">
        <v>1837</v>
      </c>
      <c r="U23" t="s">
        <v>1666</v>
      </c>
      <c r="V23">
        <v>1989</v>
      </c>
      <c r="AE23" t="s">
        <v>37</v>
      </c>
      <c r="AF23">
        <f t="shared" si="0"/>
        <v>0</v>
      </c>
      <c r="AG23" t="s">
        <v>36</v>
      </c>
      <c r="AH23">
        <f t="shared" si="1"/>
        <v>0</v>
      </c>
      <c r="AI23" t="s">
        <v>37</v>
      </c>
      <c r="AJ23">
        <f t="shared" si="2"/>
        <v>0</v>
      </c>
      <c r="AK23" t="s">
        <v>39</v>
      </c>
      <c r="AL23">
        <f t="shared" si="7"/>
        <v>0</v>
      </c>
      <c r="AM23" t="s">
        <v>36</v>
      </c>
      <c r="AN23">
        <f t="shared" si="3"/>
        <v>0</v>
      </c>
      <c r="AO23" t="s">
        <v>37</v>
      </c>
      <c r="AP23">
        <f t="shared" si="4"/>
        <v>0</v>
      </c>
      <c r="AQ23" t="s">
        <v>44</v>
      </c>
      <c r="AS23" t="s">
        <v>36</v>
      </c>
      <c r="AT23">
        <f t="shared" si="5"/>
        <v>0</v>
      </c>
      <c r="AU23" t="s">
        <v>40</v>
      </c>
      <c r="AV23">
        <f t="shared" si="6"/>
        <v>0</v>
      </c>
    </row>
    <row r="24" spans="1:48" x14ac:dyDescent="0.2">
      <c r="A24" t="s">
        <v>944</v>
      </c>
      <c r="B24" t="s">
        <v>945</v>
      </c>
      <c r="C24" t="s">
        <v>946</v>
      </c>
      <c r="D24" t="s">
        <v>1811</v>
      </c>
      <c r="E24" t="s">
        <v>1784</v>
      </c>
      <c r="G24" t="s">
        <v>1812</v>
      </c>
      <c r="I24" t="s">
        <v>29</v>
      </c>
      <c r="J24" t="s">
        <v>1786</v>
      </c>
      <c r="K24" t="s">
        <v>490</v>
      </c>
      <c r="L24" t="s">
        <v>874</v>
      </c>
      <c r="M24" t="s">
        <v>1813</v>
      </c>
      <c r="N24" t="s">
        <v>1818</v>
      </c>
      <c r="O24" t="s">
        <v>1815</v>
      </c>
      <c r="P24" t="s">
        <v>33</v>
      </c>
      <c r="Q24" t="s">
        <v>1790</v>
      </c>
      <c r="R24" t="s">
        <v>34</v>
      </c>
      <c r="S24" t="s">
        <v>1819</v>
      </c>
      <c r="T24" t="s">
        <v>1820</v>
      </c>
      <c r="U24" t="s">
        <v>1666</v>
      </c>
      <c r="V24">
        <v>1994</v>
      </c>
      <c r="AE24" t="s">
        <v>37</v>
      </c>
      <c r="AF24">
        <f t="shared" si="0"/>
        <v>0</v>
      </c>
      <c r="AG24" t="s">
        <v>36</v>
      </c>
      <c r="AH24">
        <f t="shared" si="1"/>
        <v>0</v>
      </c>
      <c r="AI24" t="s">
        <v>37</v>
      </c>
      <c r="AJ24">
        <f t="shared" si="2"/>
        <v>0</v>
      </c>
      <c r="AK24" t="s">
        <v>39</v>
      </c>
      <c r="AL24">
        <f t="shared" si="7"/>
        <v>0</v>
      </c>
      <c r="AM24" t="s">
        <v>36</v>
      </c>
      <c r="AN24">
        <f t="shared" si="3"/>
        <v>0</v>
      </c>
      <c r="AO24" t="s">
        <v>37</v>
      </c>
      <c r="AP24">
        <f t="shared" si="4"/>
        <v>0</v>
      </c>
      <c r="AQ24" t="s">
        <v>947</v>
      </c>
      <c r="AS24" t="s">
        <v>36</v>
      </c>
      <c r="AT24">
        <f t="shared" si="5"/>
        <v>0</v>
      </c>
      <c r="AU24" t="s">
        <v>80</v>
      </c>
      <c r="AV24">
        <f t="shared" si="6"/>
        <v>1</v>
      </c>
    </row>
    <row r="25" spans="1:48" x14ac:dyDescent="0.2">
      <c r="A25" t="s">
        <v>1838</v>
      </c>
      <c r="B25" t="s">
        <v>1839</v>
      </c>
      <c r="C25" t="s">
        <v>1840</v>
      </c>
      <c r="D25" t="s">
        <v>1811</v>
      </c>
      <c r="E25" t="s">
        <v>1784</v>
      </c>
      <c r="G25" t="s">
        <v>1812</v>
      </c>
      <c r="I25" t="s">
        <v>29</v>
      </c>
      <c r="J25" t="s">
        <v>1786</v>
      </c>
      <c r="K25" t="s">
        <v>490</v>
      </c>
      <c r="L25" t="s">
        <v>874</v>
      </c>
      <c r="M25" t="s">
        <v>1813</v>
      </c>
      <c r="N25" t="s">
        <v>1841</v>
      </c>
      <c r="O25" t="s">
        <v>1815</v>
      </c>
      <c r="P25" t="s">
        <v>33</v>
      </c>
      <c r="Q25" t="s">
        <v>1790</v>
      </c>
      <c r="R25" t="s">
        <v>34</v>
      </c>
      <c r="S25" t="s">
        <v>1842</v>
      </c>
      <c r="T25" t="s">
        <v>1843</v>
      </c>
      <c r="U25" t="s">
        <v>1666</v>
      </c>
      <c r="V25">
        <v>1988</v>
      </c>
      <c r="AE25" t="s">
        <v>129</v>
      </c>
      <c r="AF25">
        <f t="shared" si="0"/>
        <v>1</v>
      </c>
      <c r="AG25" t="s">
        <v>1844</v>
      </c>
      <c r="AH25">
        <f t="shared" si="1"/>
        <v>1</v>
      </c>
      <c r="AI25" t="s">
        <v>37</v>
      </c>
      <c r="AJ25">
        <f t="shared" si="2"/>
        <v>0</v>
      </c>
      <c r="AK25" t="s">
        <v>1025</v>
      </c>
      <c r="AL25">
        <f t="shared" si="7"/>
        <v>1</v>
      </c>
      <c r="AM25" t="s">
        <v>1845</v>
      </c>
      <c r="AN25">
        <f t="shared" si="3"/>
        <v>1</v>
      </c>
      <c r="AO25" t="s">
        <v>1846</v>
      </c>
      <c r="AP25">
        <f t="shared" si="4"/>
        <v>1</v>
      </c>
      <c r="AQ25" t="s">
        <v>48</v>
      </c>
      <c r="AS25" t="s">
        <v>1844</v>
      </c>
      <c r="AT25">
        <f t="shared" si="5"/>
        <v>1</v>
      </c>
      <c r="AU25" t="s">
        <v>40</v>
      </c>
      <c r="AV25">
        <f t="shared" si="6"/>
        <v>0</v>
      </c>
    </row>
    <row r="26" spans="1:48" x14ac:dyDescent="0.2">
      <c r="A26" t="s">
        <v>961</v>
      </c>
      <c r="B26" t="s">
        <v>962</v>
      </c>
      <c r="C26" t="s">
        <v>963</v>
      </c>
      <c r="D26" t="s">
        <v>1811</v>
      </c>
      <c r="E26" t="s">
        <v>1784</v>
      </c>
      <c r="G26" t="s">
        <v>1812</v>
      </c>
      <c r="I26" t="s">
        <v>29</v>
      </c>
      <c r="J26" t="s">
        <v>1786</v>
      </c>
      <c r="K26" t="s">
        <v>31</v>
      </c>
      <c r="L26" t="s">
        <v>32</v>
      </c>
      <c r="M26" t="s">
        <v>1813</v>
      </c>
      <c r="N26" t="s">
        <v>1818</v>
      </c>
      <c r="O26" t="s">
        <v>1815</v>
      </c>
      <c r="P26" t="s">
        <v>33</v>
      </c>
      <c r="Q26" t="s">
        <v>1790</v>
      </c>
      <c r="R26" t="s">
        <v>34</v>
      </c>
      <c r="S26" t="s">
        <v>1819</v>
      </c>
      <c r="T26" t="s">
        <v>1820</v>
      </c>
      <c r="U26" t="s">
        <v>1666</v>
      </c>
      <c r="V26">
        <v>1994</v>
      </c>
      <c r="AE26" t="s">
        <v>37</v>
      </c>
      <c r="AF26">
        <f t="shared" si="0"/>
        <v>0</v>
      </c>
      <c r="AG26" t="s">
        <v>36</v>
      </c>
      <c r="AH26">
        <f t="shared" si="1"/>
        <v>0</v>
      </c>
      <c r="AI26" t="s">
        <v>37</v>
      </c>
      <c r="AJ26">
        <f t="shared" si="2"/>
        <v>0</v>
      </c>
      <c r="AK26" t="s">
        <v>39</v>
      </c>
      <c r="AL26">
        <f t="shared" si="7"/>
        <v>0</v>
      </c>
      <c r="AM26" t="s">
        <v>36</v>
      </c>
      <c r="AN26">
        <f t="shared" si="3"/>
        <v>0</v>
      </c>
      <c r="AO26" t="s">
        <v>37</v>
      </c>
      <c r="AP26">
        <f t="shared" si="4"/>
        <v>0</v>
      </c>
      <c r="AQ26" t="s">
        <v>48</v>
      </c>
      <c r="AS26" t="s">
        <v>36</v>
      </c>
      <c r="AT26">
        <f t="shared" si="5"/>
        <v>0</v>
      </c>
      <c r="AU26" t="s">
        <v>40</v>
      </c>
      <c r="AV26">
        <f t="shared" si="6"/>
        <v>0</v>
      </c>
    </row>
    <row r="27" spans="1:48" x14ac:dyDescent="0.2">
      <c r="A27" t="s">
        <v>978</v>
      </c>
      <c r="B27" t="s">
        <v>979</v>
      </c>
      <c r="C27" t="s">
        <v>980</v>
      </c>
      <c r="D27" t="s">
        <v>1811</v>
      </c>
      <c r="E27" t="s">
        <v>1784</v>
      </c>
      <c r="G27" t="s">
        <v>1812</v>
      </c>
      <c r="I27" t="s">
        <v>29</v>
      </c>
      <c r="J27" t="s">
        <v>1786</v>
      </c>
      <c r="K27" t="s">
        <v>490</v>
      </c>
      <c r="L27" t="s">
        <v>874</v>
      </c>
      <c r="M27" t="s">
        <v>1813</v>
      </c>
      <c r="N27" t="s">
        <v>1818</v>
      </c>
      <c r="O27" t="s">
        <v>1815</v>
      </c>
      <c r="P27" t="s">
        <v>33</v>
      </c>
      <c r="Q27" t="s">
        <v>1790</v>
      </c>
      <c r="R27" t="s">
        <v>34</v>
      </c>
      <c r="S27" t="s">
        <v>1819</v>
      </c>
      <c r="T27" t="s">
        <v>1820</v>
      </c>
      <c r="U27" t="s">
        <v>1666</v>
      </c>
      <c r="V27">
        <v>1994</v>
      </c>
      <c r="AE27" t="s">
        <v>37</v>
      </c>
      <c r="AF27">
        <f t="shared" si="0"/>
        <v>0</v>
      </c>
      <c r="AG27" t="s">
        <v>36</v>
      </c>
      <c r="AH27">
        <f t="shared" si="1"/>
        <v>0</v>
      </c>
      <c r="AI27" t="s">
        <v>37</v>
      </c>
      <c r="AJ27">
        <f t="shared" si="2"/>
        <v>0</v>
      </c>
      <c r="AK27" t="s">
        <v>39</v>
      </c>
      <c r="AL27">
        <f t="shared" si="7"/>
        <v>0</v>
      </c>
      <c r="AM27" t="s">
        <v>36</v>
      </c>
      <c r="AN27">
        <f t="shared" si="3"/>
        <v>0</v>
      </c>
      <c r="AO27" t="s">
        <v>37</v>
      </c>
      <c r="AP27">
        <f t="shared" si="4"/>
        <v>0</v>
      </c>
      <c r="AQ27" t="s">
        <v>954</v>
      </c>
      <c r="AS27" t="s">
        <v>36</v>
      </c>
      <c r="AT27">
        <f t="shared" si="5"/>
        <v>0</v>
      </c>
      <c r="AU27" t="s">
        <v>80</v>
      </c>
      <c r="AV27">
        <f t="shared" si="6"/>
        <v>1</v>
      </c>
    </row>
    <row r="28" spans="1:48" x14ac:dyDescent="0.2">
      <c r="A28" t="s">
        <v>981</v>
      </c>
      <c r="B28" t="s">
        <v>982</v>
      </c>
      <c r="C28" t="s">
        <v>983</v>
      </c>
      <c r="D28" t="s">
        <v>1811</v>
      </c>
      <c r="E28" t="s">
        <v>1784</v>
      </c>
      <c r="G28" t="s">
        <v>1812</v>
      </c>
      <c r="I28" t="s">
        <v>29</v>
      </c>
      <c r="J28" t="s">
        <v>1786</v>
      </c>
      <c r="K28" t="s">
        <v>31</v>
      </c>
      <c r="L28" t="s">
        <v>32</v>
      </c>
      <c r="M28" t="s">
        <v>1813</v>
      </c>
      <c r="N28" t="s">
        <v>1818</v>
      </c>
      <c r="O28" t="s">
        <v>1815</v>
      </c>
      <c r="P28" t="s">
        <v>33</v>
      </c>
      <c r="Q28" t="s">
        <v>1790</v>
      </c>
      <c r="R28" t="s">
        <v>34</v>
      </c>
      <c r="S28" t="s">
        <v>1819</v>
      </c>
      <c r="T28" t="s">
        <v>1820</v>
      </c>
      <c r="U28" t="s">
        <v>1666</v>
      </c>
      <c r="V28">
        <v>1994</v>
      </c>
      <c r="AE28" t="s">
        <v>37</v>
      </c>
      <c r="AF28">
        <f t="shared" si="0"/>
        <v>0</v>
      </c>
      <c r="AG28" t="s">
        <v>36</v>
      </c>
      <c r="AH28">
        <f t="shared" si="1"/>
        <v>0</v>
      </c>
      <c r="AI28" t="s">
        <v>37</v>
      </c>
      <c r="AJ28">
        <f t="shared" si="2"/>
        <v>0</v>
      </c>
      <c r="AK28" t="s">
        <v>39</v>
      </c>
      <c r="AL28">
        <f t="shared" si="7"/>
        <v>0</v>
      </c>
      <c r="AM28" t="s">
        <v>36</v>
      </c>
      <c r="AN28">
        <f t="shared" si="3"/>
        <v>0</v>
      </c>
      <c r="AO28" t="s">
        <v>37</v>
      </c>
      <c r="AP28">
        <f t="shared" si="4"/>
        <v>0</v>
      </c>
      <c r="AQ28" t="s">
        <v>48</v>
      </c>
      <c r="AS28" t="s">
        <v>36</v>
      </c>
      <c r="AT28">
        <f t="shared" si="5"/>
        <v>0</v>
      </c>
      <c r="AU28" t="s">
        <v>40</v>
      </c>
      <c r="AV28">
        <f t="shared" si="6"/>
        <v>0</v>
      </c>
    </row>
    <row r="29" spans="1:48" x14ac:dyDescent="0.2">
      <c r="A29" t="s">
        <v>984</v>
      </c>
      <c r="B29" t="s">
        <v>985</v>
      </c>
      <c r="C29" t="s">
        <v>986</v>
      </c>
      <c r="D29" t="s">
        <v>1811</v>
      </c>
      <c r="E29" t="s">
        <v>1784</v>
      </c>
      <c r="G29" t="s">
        <v>1812</v>
      </c>
      <c r="I29" t="s">
        <v>29</v>
      </c>
      <c r="J29" t="s">
        <v>1786</v>
      </c>
      <c r="K29" t="s">
        <v>31</v>
      </c>
      <c r="L29" t="s">
        <v>32</v>
      </c>
      <c r="M29" t="s">
        <v>1813</v>
      </c>
      <c r="N29" t="s">
        <v>1818</v>
      </c>
      <c r="O29" t="s">
        <v>1815</v>
      </c>
      <c r="P29" t="s">
        <v>33</v>
      </c>
      <c r="Q29" t="s">
        <v>1790</v>
      </c>
      <c r="R29" t="s">
        <v>34</v>
      </c>
      <c r="S29" t="s">
        <v>1819</v>
      </c>
      <c r="T29" t="s">
        <v>1820</v>
      </c>
      <c r="U29" t="s">
        <v>1666</v>
      </c>
      <c r="V29">
        <v>1994</v>
      </c>
      <c r="AE29" t="s">
        <v>37</v>
      </c>
      <c r="AF29">
        <f t="shared" si="0"/>
        <v>0</v>
      </c>
      <c r="AG29" t="s">
        <v>36</v>
      </c>
      <c r="AH29">
        <f t="shared" si="1"/>
        <v>0</v>
      </c>
      <c r="AI29" t="s">
        <v>37</v>
      </c>
      <c r="AJ29">
        <f t="shared" si="2"/>
        <v>0</v>
      </c>
      <c r="AK29" t="s">
        <v>39</v>
      </c>
      <c r="AL29">
        <f t="shared" si="7"/>
        <v>0</v>
      </c>
      <c r="AM29" t="s">
        <v>36</v>
      </c>
      <c r="AN29">
        <f t="shared" si="3"/>
        <v>0</v>
      </c>
      <c r="AO29" t="s">
        <v>37</v>
      </c>
      <c r="AP29">
        <f t="shared" si="4"/>
        <v>0</v>
      </c>
      <c r="AQ29" t="s">
        <v>48</v>
      </c>
      <c r="AS29" t="s">
        <v>36</v>
      </c>
      <c r="AT29">
        <f t="shared" si="5"/>
        <v>0</v>
      </c>
      <c r="AU29" t="s">
        <v>40</v>
      </c>
      <c r="AV29">
        <f t="shared" si="6"/>
        <v>0</v>
      </c>
    </row>
    <row r="30" spans="1:48" x14ac:dyDescent="0.2">
      <c r="A30" t="s">
        <v>1847</v>
      </c>
      <c r="B30" t="s">
        <v>1848</v>
      </c>
      <c r="C30" t="s">
        <v>1849</v>
      </c>
      <c r="D30" t="s">
        <v>1811</v>
      </c>
      <c r="E30" t="s">
        <v>1784</v>
      </c>
      <c r="G30" t="s">
        <v>1812</v>
      </c>
      <c r="I30" t="s">
        <v>29</v>
      </c>
      <c r="J30" t="s">
        <v>1786</v>
      </c>
      <c r="K30" t="s">
        <v>31</v>
      </c>
      <c r="L30" t="s">
        <v>32</v>
      </c>
      <c r="M30" t="s">
        <v>1813</v>
      </c>
      <c r="N30" t="s">
        <v>1850</v>
      </c>
      <c r="O30" t="s">
        <v>1815</v>
      </c>
      <c r="P30" t="s">
        <v>33</v>
      </c>
      <c r="Q30" t="s">
        <v>1790</v>
      </c>
      <c r="R30" t="s">
        <v>34</v>
      </c>
      <c r="S30" t="s">
        <v>1851</v>
      </c>
      <c r="T30" t="s">
        <v>1852</v>
      </c>
      <c r="U30" t="s">
        <v>1666</v>
      </c>
      <c r="V30">
        <v>1994</v>
      </c>
      <c r="AE30" t="s">
        <v>37</v>
      </c>
      <c r="AF30">
        <f t="shared" si="0"/>
        <v>0</v>
      </c>
      <c r="AG30" t="s">
        <v>36</v>
      </c>
      <c r="AH30">
        <f t="shared" si="1"/>
        <v>0</v>
      </c>
      <c r="AI30" t="s">
        <v>37</v>
      </c>
      <c r="AJ30">
        <f t="shared" si="2"/>
        <v>0</v>
      </c>
      <c r="AK30" t="s">
        <v>39</v>
      </c>
      <c r="AL30">
        <f t="shared" si="7"/>
        <v>0</v>
      </c>
      <c r="AM30" t="s">
        <v>36</v>
      </c>
      <c r="AN30">
        <f t="shared" si="3"/>
        <v>0</v>
      </c>
      <c r="AO30" t="s">
        <v>37</v>
      </c>
      <c r="AP30">
        <f t="shared" si="4"/>
        <v>0</v>
      </c>
      <c r="AQ30" t="s">
        <v>1853</v>
      </c>
      <c r="AS30" t="s">
        <v>36</v>
      </c>
      <c r="AT30">
        <f t="shared" si="5"/>
        <v>0</v>
      </c>
      <c r="AU30" t="s">
        <v>40</v>
      </c>
      <c r="AV30">
        <f t="shared" si="6"/>
        <v>0</v>
      </c>
    </row>
    <row r="31" spans="1:48" x14ac:dyDescent="0.2">
      <c r="A31" t="s">
        <v>1300</v>
      </c>
      <c r="B31" t="s">
        <v>1854</v>
      </c>
      <c r="C31" t="s">
        <v>1855</v>
      </c>
      <c r="D31" t="s">
        <v>1811</v>
      </c>
      <c r="E31" t="s">
        <v>1784</v>
      </c>
      <c r="G31" t="s">
        <v>1812</v>
      </c>
      <c r="I31" t="s">
        <v>29</v>
      </c>
      <c r="J31" t="s">
        <v>1786</v>
      </c>
      <c r="K31" t="s">
        <v>305</v>
      </c>
      <c r="L31" t="s">
        <v>32</v>
      </c>
      <c r="M31" t="s">
        <v>1813</v>
      </c>
      <c r="N31" t="s">
        <v>1818</v>
      </c>
      <c r="O31" t="s">
        <v>1815</v>
      </c>
      <c r="P31" t="s">
        <v>33</v>
      </c>
      <c r="Q31" t="s">
        <v>1790</v>
      </c>
      <c r="R31" t="s">
        <v>34</v>
      </c>
      <c r="S31" t="s">
        <v>1819</v>
      </c>
      <c r="T31" t="s">
        <v>1820</v>
      </c>
      <c r="U31" t="s">
        <v>1666</v>
      </c>
      <c r="V31">
        <v>1994</v>
      </c>
      <c r="AE31" t="s">
        <v>37</v>
      </c>
      <c r="AF31">
        <f t="shared" si="0"/>
        <v>0</v>
      </c>
      <c r="AG31" t="s">
        <v>36</v>
      </c>
      <c r="AH31">
        <f t="shared" si="1"/>
        <v>0</v>
      </c>
      <c r="AI31" t="s">
        <v>37</v>
      </c>
      <c r="AJ31">
        <f t="shared" si="2"/>
        <v>0</v>
      </c>
      <c r="AK31" t="s">
        <v>39</v>
      </c>
      <c r="AL31">
        <f t="shared" si="7"/>
        <v>0</v>
      </c>
      <c r="AM31" t="s">
        <v>36</v>
      </c>
      <c r="AN31">
        <f t="shared" si="3"/>
        <v>0</v>
      </c>
      <c r="AO31" t="s">
        <v>37</v>
      </c>
      <c r="AP31">
        <f t="shared" si="4"/>
        <v>0</v>
      </c>
      <c r="AQ31" t="s">
        <v>48</v>
      </c>
      <c r="AS31" t="s">
        <v>36</v>
      </c>
      <c r="AT31">
        <f t="shared" si="5"/>
        <v>0</v>
      </c>
      <c r="AU31" t="s">
        <v>40</v>
      </c>
      <c r="AV31">
        <f t="shared" si="6"/>
        <v>0</v>
      </c>
    </row>
    <row r="32" spans="1:48" x14ac:dyDescent="0.2">
      <c r="A32" t="s">
        <v>987</v>
      </c>
      <c r="B32" t="s">
        <v>988</v>
      </c>
      <c r="C32" t="s">
        <v>989</v>
      </c>
      <c r="D32" t="s">
        <v>1811</v>
      </c>
      <c r="E32" t="s">
        <v>1784</v>
      </c>
      <c r="G32" t="s">
        <v>1812</v>
      </c>
      <c r="I32" t="s">
        <v>29</v>
      </c>
      <c r="J32" t="s">
        <v>1786</v>
      </c>
      <c r="K32" t="s">
        <v>31</v>
      </c>
      <c r="L32" t="s">
        <v>32</v>
      </c>
      <c r="M32" t="s">
        <v>1813</v>
      </c>
      <c r="N32" t="s">
        <v>1818</v>
      </c>
      <c r="O32" t="s">
        <v>1815</v>
      </c>
      <c r="P32" t="s">
        <v>33</v>
      </c>
      <c r="Q32" t="s">
        <v>1790</v>
      </c>
      <c r="R32" t="s">
        <v>34</v>
      </c>
      <c r="S32" t="s">
        <v>1819</v>
      </c>
      <c r="T32" t="s">
        <v>1820</v>
      </c>
      <c r="U32" t="s">
        <v>1666</v>
      </c>
      <c r="V32">
        <v>1994</v>
      </c>
      <c r="AE32" t="s">
        <v>37</v>
      </c>
      <c r="AF32">
        <f t="shared" si="0"/>
        <v>0</v>
      </c>
      <c r="AG32" t="s">
        <v>36</v>
      </c>
      <c r="AH32">
        <f t="shared" si="1"/>
        <v>0</v>
      </c>
      <c r="AI32" t="s">
        <v>37</v>
      </c>
      <c r="AJ32">
        <f t="shared" si="2"/>
        <v>0</v>
      </c>
      <c r="AK32" t="s">
        <v>39</v>
      </c>
      <c r="AL32">
        <f t="shared" si="7"/>
        <v>0</v>
      </c>
      <c r="AM32" t="s">
        <v>36</v>
      </c>
      <c r="AN32">
        <f t="shared" si="3"/>
        <v>0</v>
      </c>
      <c r="AO32" t="s">
        <v>37</v>
      </c>
      <c r="AP32">
        <f t="shared" si="4"/>
        <v>0</v>
      </c>
      <c r="AQ32" t="s">
        <v>990</v>
      </c>
      <c r="AS32" t="s">
        <v>36</v>
      </c>
      <c r="AT32">
        <f t="shared" si="5"/>
        <v>0</v>
      </c>
      <c r="AU32" t="s">
        <v>40</v>
      </c>
      <c r="AV32">
        <f t="shared" si="6"/>
        <v>0</v>
      </c>
    </row>
    <row r="33" spans="1:48" x14ac:dyDescent="0.2">
      <c r="A33" t="s">
        <v>277</v>
      </c>
      <c r="B33" t="s">
        <v>278</v>
      </c>
      <c r="C33" t="s">
        <v>279</v>
      </c>
      <c r="D33" t="s">
        <v>1811</v>
      </c>
      <c r="E33" t="s">
        <v>1784</v>
      </c>
      <c r="G33" t="s">
        <v>1812</v>
      </c>
      <c r="I33" t="s">
        <v>29</v>
      </c>
      <c r="J33" t="s">
        <v>1786</v>
      </c>
      <c r="K33" t="s">
        <v>31</v>
      </c>
      <c r="L33" t="s">
        <v>32</v>
      </c>
      <c r="M33" t="s">
        <v>1813</v>
      </c>
      <c r="N33" t="s">
        <v>1856</v>
      </c>
      <c r="O33" t="s">
        <v>1815</v>
      </c>
      <c r="P33" t="s">
        <v>33</v>
      </c>
      <c r="Q33" t="s">
        <v>1790</v>
      </c>
      <c r="R33" t="s">
        <v>34</v>
      </c>
      <c r="S33" t="s">
        <v>1857</v>
      </c>
      <c r="T33" t="s">
        <v>1858</v>
      </c>
      <c r="U33" t="s">
        <v>1666</v>
      </c>
      <c r="V33">
        <v>1985</v>
      </c>
      <c r="AE33" t="s">
        <v>37</v>
      </c>
      <c r="AF33">
        <f t="shared" si="0"/>
        <v>0</v>
      </c>
      <c r="AG33" t="s">
        <v>36</v>
      </c>
      <c r="AH33">
        <f t="shared" si="1"/>
        <v>0</v>
      </c>
      <c r="AI33" t="s">
        <v>37</v>
      </c>
      <c r="AJ33">
        <f t="shared" si="2"/>
        <v>0</v>
      </c>
      <c r="AK33" t="s">
        <v>39</v>
      </c>
      <c r="AL33">
        <f t="shared" si="7"/>
        <v>0</v>
      </c>
      <c r="AM33" t="s">
        <v>36</v>
      </c>
      <c r="AN33">
        <f t="shared" si="3"/>
        <v>0</v>
      </c>
      <c r="AO33" t="s">
        <v>37</v>
      </c>
      <c r="AP33">
        <f t="shared" si="4"/>
        <v>0</v>
      </c>
      <c r="AQ33" t="s">
        <v>99</v>
      </c>
      <c r="AS33" t="s">
        <v>36</v>
      </c>
      <c r="AT33">
        <f t="shared" si="5"/>
        <v>0</v>
      </c>
      <c r="AU33" t="s">
        <v>151</v>
      </c>
      <c r="AV33">
        <f t="shared" si="6"/>
        <v>1</v>
      </c>
    </row>
    <row r="34" spans="1:48" x14ac:dyDescent="0.2">
      <c r="A34" t="s">
        <v>676</v>
      </c>
      <c r="B34" t="s">
        <v>677</v>
      </c>
      <c r="C34" t="s">
        <v>678</v>
      </c>
      <c r="D34" t="s">
        <v>1811</v>
      </c>
      <c r="E34" t="s">
        <v>1784</v>
      </c>
      <c r="G34" t="s">
        <v>1812</v>
      </c>
      <c r="I34" t="s">
        <v>29</v>
      </c>
      <c r="J34" t="s">
        <v>1786</v>
      </c>
      <c r="K34" t="s">
        <v>31</v>
      </c>
      <c r="L34" t="s">
        <v>32</v>
      </c>
      <c r="M34" t="s">
        <v>1813</v>
      </c>
      <c r="N34" t="s">
        <v>1818</v>
      </c>
      <c r="O34" t="s">
        <v>1815</v>
      </c>
      <c r="P34" t="s">
        <v>33</v>
      </c>
      <c r="Q34" t="s">
        <v>1790</v>
      </c>
      <c r="R34" t="s">
        <v>34</v>
      </c>
      <c r="S34" t="s">
        <v>1819</v>
      </c>
      <c r="T34" t="s">
        <v>1820</v>
      </c>
      <c r="U34" t="s">
        <v>1666</v>
      </c>
      <c r="V34">
        <v>1994</v>
      </c>
      <c r="AE34" t="s">
        <v>37</v>
      </c>
      <c r="AF34">
        <f t="shared" si="0"/>
        <v>0</v>
      </c>
      <c r="AG34" t="s">
        <v>679</v>
      </c>
      <c r="AH34">
        <f t="shared" si="1"/>
        <v>1</v>
      </c>
      <c r="AI34" t="s">
        <v>37</v>
      </c>
      <c r="AJ34">
        <f t="shared" si="2"/>
        <v>0</v>
      </c>
      <c r="AK34" t="s">
        <v>39</v>
      </c>
      <c r="AL34">
        <f t="shared" si="7"/>
        <v>0</v>
      </c>
      <c r="AM34" t="s">
        <v>681</v>
      </c>
      <c r="AN34">
        <f t="shared" si="3"/>
        <v>1</v>
      </c>
      <c r="AO34" t="s">
        <v>680</v>
      </c>
      <c r="AP34">
        <f t="shared" si="4"/>
        <v>1</v>
      </c>
      <c r="AQ34" t="s">
        <v>48</v>
      </c>
      <c r="AS34" t="s">
        <v>679</v>
      </c>
      <c r="AT34">
        <f t="shared" si="5"/>
        <v>1</v>
      </c>
      <c r="AU34" t="s">
        <v>524</v>
      </c>
      <c r="AV34">
        <f t="shared" si="6"/>
        <v>1</v>
      </c>
    </row>
    <row r="35" spans="1:48" x14ac:dyDescent="0.2">
      <c r="A35" t="s">
        <v>1007</v>
      </c>
      <c r="B35" t="s">
        <v>1008</v>
      </c>
      <c r="C35" t="s">
        <v>1009</v>
      </c>
      <c r="D35" t="s">
        <v>1811</v>
      </c>
      <c r="E35" t="s">
        <v>1784</v>
      </c>
      <c r="G35" t="s">
        <v>1812</v>
      </c>
      <c r="I35" t="s">
        <v>29</v>
      </c>
      <c r="J35" t="s">
        <v>1786</v>
      </c>
      <c r="K35" t="s">
        <v>31</v>
      </c>
      <c r="L35" t="s">
        <v>32</v>
      </c>
      <c r="M35" t="s">
        <v>1813</v>
      </c>
      <c r="N35" t="s">
        <v>1818</v>
      </c>
      <c r="O35" t="s">
        <v>1815</v>
      </c>
      <c r="P35" t="s">
        <v>33</v>
      </c>
      <c r="Q35" t="s">
        <v>1790</v>
      </c>
      <c r="R35" t="s">
        <v>34</v>
      </c>
      <c r="S35" t="s">
        <v>1819</v>
      </c>
      <c r="T35" t="s">
        <v>1820</v>
      </c>
      <c r="U35" t="s">
        <v>1666</v>
      </c>
      <c r="V35">
        <v>1994</v>
      </c>
      <c r="AE35" t="s">
        <v>37</v>
      </c>
      <c r="AF35">
        <f t="shared" si="0"/>
        <v>0</v>
      </c>
      <c r="AG35" t="s">
        <v>136</v>
      </c>
      <c r="AH35">
        <f t="shared" si="1"/>
        <v>1</v>
      </c>
      <c r="AI35" t="s">
        <v>37</v>
      </c>
      <c r="AJ35">
        <f t="shared" si="2"/>
        <v>0</v>
      </c>
      <c r="AK35" t="s">
        <v>39</v>
      </c>
      <c r="AL35">
        <f t="shared" si="7"/>
        <v>0</v>
      </c>
      <c r="AM35" t="s">
        <v>36</v>
      </c>
      <c r="AN35">
        <f t="shared" si="3"/>
        <v>0</v>
      </c>
      <c r="AO35" t="s">
        <v>37</v>
      </c>
      <c r="AP35">
        <f t="shared" si="4"/>
        <v>0</v>
      </c>
      <c r="AQ35" t="s">
        <v>48</v>
      </c>
      <c r="AS35" t="s">
        <v>36</v>
      </c>
      <c r="AT35">
        <f t="shared" si="5"/>
        <v>0</v>
      </c>
      <c r="AU35" t="s">
        <v>182</v>
      </c>
      <c r="AV35">
        <f t="shared" si="6"/>
        <v>1</v>
      </c>
    </row>
    <row r="36" spans="1:48" x14ac:dyDescent="0.2">
      <c r="A36" t="s">
        <v>1859</v>
      </c>
      <c r="B36" t="s">
        <v>1860</v>
      </c>
      <c r="C36" t="s">
        <v>1861</v>
      </c>
      <c r="D36" t="s">
        <v>1811</v>
      </c>
      <c r="E36" t="s">
        <v>1784</v>
      </c>
      <c r="G36" t="s">
        <v>1812</v>
      </c>
      <c r="I36" t="s">
        <v>29</v>
      </c>
      <c r="J36" t="s">
        <v>1786</v>
      </c>
      <c r="K36" t="s">
        <v>31</v>
      </c>
      <c r="L36" t="s">
        <v>32</v>
      </c>
      <c r="M36" t="s">
        <v>1813</v>
      </c>
      <c r="O36" t="s">
        <v>1815</v>
      </c>
      <c r="P36" t="s">
        <v>33</v>
      </c>
      <c r="Q36" t="s">
        <v>1790</v>
      </c>
      <c r="R36" t="s">
        <v>34</v>
      </c>
      <c r="S36" t="s">
        <v>1862</v>
      </c>
      <c r="T36" t="s">
        <v>1863</v>
      </c>
      <c r="U36" t="s">
        <v>1666</v>
      </c>
      <c r="V36">
        <v>1989</v>
      </c>
      <c r="AE36" t="s">
        <v>37</v>
      </c>
      <c r="AF36">
        <f t="shared" si="0"/>
        <v>0</v>
      </c>
      <c r="AG36" t="s">
        <v>36</v>
      </c>
      <c r="AH36">
        <f t="shared" si="1"/>
        <v>0</v>
      </c>
      <c r="AI36" t="s">
        <v>37</v>
      </c>
      <c r="AJ36">
        <f t="shared" si="2"/>
        <v>0</v>
      </c>
      <c r="AK36" t="s">
        <v>39</v>
      </c>
      <c r="AL36">
        <f t="shared" si="7"/>
        <v>0</v>
      </c>
      <c r="AM36" t="s">
        <v>36</v>
      </c>
      <c r="AN36">
        <f t="shared" si="3"/>
        <v>0</v>
      </c>
      <c r="AO36" t="s">
        <v>37</v>
      </c>
      <c r="AP36">
        <f t="shared" si="4"/>
        <v>0</v>
      </c>
      <c r="AQ36" t="s">
        <v>99</v>
      </c>
      <c r="AS36" t="s">
        <v>36</v>
      </c>
      <c r="AT36">
        <f t="shared" si="5"/>
        <v>0</v>
      </c>
      <c r="AU36" t="s">
        <v>151</v>
      </c>
      <c r="AV36">
        <f t="shared" si="6"/>
        <v>1</v>
      </c>
    </row>
    <row r="37" spans="1:48" x14ac:dyDescent="0.2">
      <c r="A37" t="s">
        <v>1022</v>
      </c>
      <c r="B37" t="s">
        <v>1023</v>
      </c>
      <c r="C37" t="s">
        <v>1024</v>
      </c>
      <c r="D37" t="s">
        <v>1811</v>
      </c>
      <c r="E37" t="s">
        <v>1784</v>
      </c>
      <c r="G37" t="s">
        <v>1812</v>
      </c>
      <c r="I37" t="s">
        <v>29</v>
      </c>
      <c r="J37" t="s">
        <v>1786</v>
      </c>
      <c r="K37" t="s">
        <v>490</v>
      </c>
      <c r="L37" t="s">
        <v>874</v>
      </c>
      <c r="M37" t="s">
        <v>1813</v>
      </c>
      <c r="N37" t="s">
        <v>1818</v>
      </c>
      <c r="O37" t="s">
        <v>1815</v>
      </c>
      <c r="P37" t="s">
        <v>33</v>
      </c>
      <c r="Q37" t="s">
        <v>1790</v>
      </c>
      <c r="R37" t="s">
        <v>34</v>
      </c>
      <c r="S37" t="s">
        <v>1819</v>
      </c>
      <c r="T37" t="s">
        <v>1820</v>
      </c>
      <c r="U37" t="s">
        <v>1666</v>
      </c>
      <c r="V37">
        <v>1994</v>
      </c>
      <c r="AE37" t="s">
        <v>129</v>
      </c>
      <c r="AF37">
        <f t="shared" si="0"/>
        <v>1</v>
      </c>
      <c r="AG37" t="s">
        <v>125</v>
      </c>
      <c r="AH37">
        <f t="shared" si="1"/>
        <v>1</v>
      </c>
      <c r="AI37" t="s">
        <v>37</v>
      </c>
      <c r="AJ37">
        <f t="shared" si="2"/>
        <v>0</v>
      </c>
      <c r="AK37" t="s">
        <v>1025</v>
      </c>
      <c r="AL37">
        <f t="shared" si="7"/>
        <v>1</v>
      </c>
      <c r="AM37" t="s">
        <v>128</v>
      </c>
      <c r="AN37">
        <f t="shared" si="3"/>
        <v>1</v>
      </c>
      <c r="AO37" t="s">
        <v>209</v>
      </c>
      <c r="AP37">
        <f t="shared" si="4"/>
        <v>1</v>
      </c>
      <c r="AQ37" t="s">
        <v>54</v>
      </c>
      <c r="AS37" t="s">
        <v>125</v>
      </c>
      <c r="AT37">
        <f t="shared" si="5"/>
        <v>1</v>
      </c>
      <c r="AU37" t="s">
        <v>40</v>
      </c>
      <c r="AV37">
        <f t="shared" si="6"/>
        <v>0</v>
      </c>
    </row>
    <row r="38" spans="1:48" x14ac:dyDescent="0.2">
      <c r="A38" t="s">
        <v>1035</v>
      </c>
      <c r="B38" t="s">
        <v>1036</v>
      </c>
      <c r="C38" t="s">
        <v>1037</v>
      </c>
      <c r="D38" t="s">
        <v>1811</v>
      </c>
      <c r="E38" t="s">
        <v>1784</v>
      </c>
      <c r="G38" t="s">
        <v>1812</v>
      </c>
      <c r="I38" t="s">
        <v>29</v>
      </c>
      <c r="J38" t="s">
        <v>1786</v>
      </c>
      <c r="K38" t="s">
        <v>31</v>
      </c>
      <c r="L38" t="s">
        <v>32</v>
      </c>
      <c r="M38" t="s">
        <v>1813</v>
      </c>
      <c r="N38" t="s">
        <v>1818</v>
      </c>
      <c r="O38" t="s">
        <v>1815</v>
      </c>
      <c r="P38" t="s">
        <v>33</v>
      </c>
      <c r="Q38" t="s">
        <v>1790</v>
      </c>
      <c r="R38" t="s">
        <v>34</v>
      </c>
      <c r="S38" t="s">
        <v>1819</v>
      </c>
      <c r="T38" t="s">
        <v>1820</v>
      </c>
      <c r="U38" t="s">
        <v>1666</v>
      </c>
      <c r="V38">
        <v>1994</v>
      </c>
      <c r="AE38" t="s">
        <v>37</v>
      </c>
      <c r="AF38">
        <f t="shared" si="0"/>
        <v>0</v>
      </c>
      <c r="AG38" t="s">
        <v>1038</v>
      </c>
      <c r="AH38">
        <f t="shared" si="1"/>
        <v>1</v>
      </c>
      <c r="AI38" t="s">
        <v>37</v>
      </c>
      <c r="AJ38">
        <f t="shared" si="2"/>
        <v>0</v>
      </c>
      <c r="AK38" t="s">
        <v>39</v>
      </c>
      <c r="AL38">
        <f t="shared" si="7"/>
        <v>0</v>
      </c>
      <c r="AM38" t="s">
        <v>36</v>
      </c>
      <c r="AN38">
        <f t="shared" si="3"/>
        <v>0</v>
      </c>
      <c r="AO38" t="s">
        <v>37</v>
      </c>
      <c r="AP38">
        <f t="shared" si="4"/>
        <v>0</v>
      </c>
      <c r="AQ38" t="s">
        <v>54</v>
      </c>
      <c r="AS38" t="s">
        <v>36</v>
      </c>
      <c r="AT38">
        <f t="shared" si="5"/>
        <v>0</v>
      </c>
      <c r="AU38" t="s">
        <v>40</v>
      </c>
      <c r="AV38">
        <f t="shared" si="6"/>
        <v>0</v>
      </c>
    </row>
    <row r="39" spans="1:48" x14ac:dyDescent="0.2">
      <c r="A39" t="s">
        <v>1864</v>
      </c>
      <c r="B39" t="s">
        <v>1865</v>
      </c>
      <c r="C39" t="s">
        <v>1191</v>
      </c>
      <c r="D39" t="s">
        <v>1811</v>
      </c>
      <c r="E39" t="s">
        <v>1784</v>
      </c>
      <c r="G39" t="s">
        <v>1812</v>
      </c>
      <c r="I39" t="s">
        <v>29</v>
      </c>
      <c r="J39" t="s">
        <v>1786</v>
      </c>
      <c r="K39" t="s">
        <v>31</v>
      </c>
      <c r="L39" t="s">
        <v>32</v>
      </c>
      <c r="M39" t="s">
        <v>1813</v>
      </c>
      <c r="N39" t="s">
        <v>1818</v>
      </c>
      <c r="O39" t="s">
        <v>1815</v>
      </c>
      <c r="P39" t="s">
        <v>33</v>
      </c>
      <c r="Q39" t="s">
        <v>1790</v>
      </c>
      <c r="R39" t="s">
        <v>34</v>
      </c>
      <c r="S39" t="s">
        <v>1819</v>
      </c>
      <c r="T39" t="s">
        <v>1820</v>
      </c>
      <c r="U39" t="s">
        <v>1666</v>
      </c>
      <c r="V39">
        <v>1994</v>
      </c>
      <c r="AE39" t="s">
        <v>37</v>
      </c>
      <c r="AF39">
        <f t="shared" si="0"/>
        <v>0</v>
      </c>
      <c r="AG39" t="s">
        <v>36</v>
      </c>
      <c r="AH39">
        <f t="shared" si="1"/>
        <v>0</v>
      </c>
      <c r="AI39" t="s">
        <v>37</v>
      </c>
      <c r="AJ39">
        <f t="shared" si="2"/>
        <v>0</v>
      </c>
      <c r="AK39" t="s">
        <v>39</v>
      </c>
      <c r="AL39">
        <f t="shared" si="7"/>
        <v>0</v>
      </c>
      <c r="AM39" t="s">
        <v>36</v>
      </c>
      <c r="AN39">
        <f t="shared" si="3"/>
        <v>0</v>
      </c>
      <c r="AO39" t="s">
        <v>37</v>
      </c>
      <c r="AP39">
        <f t="shared" si="4"/>
        <v>0</v>
      </c>
      <c r="AQ39" t="s">
        <v>48</v>
      </c>
      <c r="AS39" t="s">
        <v>36</v>
      </c>
      <c r="AT39">
        <f t="shared" si="5"/>
        <v>0</v>
      </c>
      <c r="AU39" t="s">
        <v>212</v>
      </c>
      <c r="AV39">
        <f t="shared" si="6"/>
        <v>1</v>
      </c>
    </row>
    <row r="40" spans="1:48" x14ac:dyDescent="0.2">
      <c r="A40" t="s">
        <v>1866</v>
      </c>
      <c r="B40" t="s">
        <v>1867</v>
      </c>
      <c r="C40" t="s">
        <v>1208</v>
      </c>
      <c r="D40" t="s">
        <v>1811</v>
      </c>
      <c r="E40" t="s">
        <v>1784</v>
      </c>
      <c r="G40" t="s">
        <v>1812</v>
      </c>
      <c r="I40" t="s">
        <v>29</v>
      </c>
      <c r="J40" t="s">
        <v>1786</v>
      </c>
      <c r="K40" t="s">
        <v>490</v>
      </c>
      <c r="L40" t="s">
        <v>874</v>
      </c>
      <c r="M40" t="s">
        <v>1813</v>
      </c>
      <c r="N40" t="s">
        <v>1818</v>
      </c>
      <c r="O40" t="s">
        <v>1815</v>
      </c>
      <c r="P40" t="s">
        <v>33</v>
      </c>
      <c r="Q40" t="s">
        <v>1790</v>
      </c>
      <c r="R40" t="s">
        <v>34</v>
      </c>
      <c r="S40" t="s">
        <v>1819</v>
      </c>
      <c r="T40" t="s">
        <v>1820</v>
      </c>
      <c r="U40" t="s">
        <v>1666</v>
      </c>
      <c r="V40">
        <v>1994</v>
      </c>
      <c r="AE40" t="s">
        <v>129</v>
      </c>
      <c r="AF40">
        <f t="shared" si="0"/>
        <v>1</v>
      </c>
      <c r="AG40" t="s">
        <v>125</v>
      </c>
      <c r="AH40">
        <f t="shared" si="1"/>
        <v>1</v>
      </c>
      <c r="AI40" t="s">
        <v>37</v>
      </c>
      <c r="AJ40">
        <f t="shared" si="2"/>
        <v>0</v>
      </c>
      <c r="AK40" t="s">
        <v>1109</v>
      </c>
      <c r="AL40">
        <f t="shared" si="7"/>
        <v>1</v>
      </c>
      <c r="AM40" t="s">
        <v>211</v>
      </c>
      <c r="AN40">
        <f t="shared" si="3"/>
        <v>1</v>
      </c>
      <c r="AO40" t="s">
        <v>37</v>
      </c>
      <c r="AP40">
        <f t="shared" si="4"/>
        <v>0</v>
      </c>
      <c r="AQ40" t="s">
        <v>48</v>
      </c>
      <c r="AS40" t="s">
        <v>125</v>
      </c>
      <c r="AT40">
        <f t="shared" si="5"/>
        <v>1</v>
      </c>
      <c r="AU40" t="s">
        <v>212</v>
      </c>
      <c r="AV40">
        <f t="shared" si="6"/>
        <v>1</v>
      </c>
    </row>
    <row r="41" spans="1:48" x14ac:dyDescent="0.2">
      <c r="A41" t="s">
        <v>1051</v>
      </c>
      <c r="B41" t="s">
        <v>1052</v>
      </c>
      <c r="C41" t="s">
        <v>1053</v>
      </c>
      <c r="D41" t="s">
        <v>1811</v>
      </c>
      <c r="E41" t="s">
        <v>1784</v>
      </c>
      <c r="G41" t="s">
        <v>1812</v>
      </c>
      <c r="I41" t="s">
        <v>29</v>
      </c>
      <c r="J41" t="s">
        <v>1786</v>
      </c>
      <c r="K41" t="s">
        <v>31</v>
      </c>
      <c r="L41" t="s">
        <v>32</v>
      </c>
      <c r="M41" t="s">
        <v>1813</v>
      </c>
      <c r="N41" t="s">
        <v>1818</v>
      </c>
      <c r="O41" t="s">
        <v>1815</v>
      </c>
      <c r="P41" t="s">
        <v>33</v>
      </c>
      <c r="Q41" t="s">
        <v>1790</v>
      </c>
      <c r="R41" t="s">
        <v>34</v>
      </c>
      <c r="S41" t="s">
        <v>1819</v>
      </c>
      <c r="T41" t="s">
        <v>1820</v>
      </c>
      <c r="U41" t="s">
        <v>1666</v>
      </c>
      <c r="V41">
        <v>1994</v>
      </c>
      <c r="AE41" t="s">
        <v>37</v>
      </c>
      <c r="AF41">
        <f t="shared" si="0"/>
        <v>0</v>
      </c>
      <c r="AG41" t="s">
        <v>36</v>
      </c>
      <c r="AH41">
        <f t="shared" si="1"/>
        <v>0</v>
      </c>
      <c r="AI41" t="s">
        <v>37</v>
      </c>
      <c r="AJ41">
        <f t="shared" si="2"/>
        <v>0</v>
      </c>
      <c r="AK41" t="s">
        <v>39</v>
      </c>
      <c r="AL41">
        <f t="shared" si="7"/>
        <v>0</v>
      </c>
      <c r="AM41" t="s">
        <v>36</v>
      </c>
      <c r="AN41">
        <f t="shared" si="3"/>
        <v>0</v>
      </c>
      <c r="AO41" t="s">
        <v>37</v>
      </c>
      <c r="AP41">
        <f t="shared" si="4"/>
        <v>0</v>
      </c>
      <c r="AQ41" t="s">
        <v>48</v>
      </c>
      <c r="AS41" t="s">
        <v>36</v>
      </c>
      <c r="AT41">
        <f t="shared" si="5"/>
        <v>0</v>
      </c>
      <c r="AU41" t="s">
        <v>40</v>
      </c>
      <c r="AV41">
        <f t="shared" si="6"/>
        <v>0</v>
      </c>
    </row>
    <row r="42" spans="1:48" x14ac:dyDescent="0.2">
      <c r="A42" t="s">
        <v>1868</v>
      </c>
      <c r="B42" t="s">
        <v>1869</v>
      </c>
      <c r="C42" t="s">
        <v>1870</v>
      </c>
      <c r="D42" t="s">
        <v>1811</v>
      </c>
      <c r="E42" t="s">
        <v>1784</v>
      </c>
      <c r="G42" t="s">
        <v>1812</v>
      </c>
      <c r="I42" t="s">
        <v>29</v>
      </c>
      <c r="J42" t="s">
        <v>1786</v>
      </c>
      <c r="K42" t="s">
        <v>31</v>
      </c>
      <c r="L42" t="s">
        <v>32</v>
      </c>
      <c r="M42" t="s">
        <v>1813</v>
      </c>
      <c r="N42" t="s">
        <v>1871</v>
      </c>
      <c r="O42" t="s">
        <v>1815</v>
      </c>
      <c r="P42" t="s">
        <v>33</v>
      </c>
      <c r="Q42" t="s">
        <v>1790</v>
      </c>
      <c r="R42" t="s">
        <v>34</v>
      </c>
      <c r="S42" t="s">
        <v>1872</v>
      </c>
      <c r="T42" t="s">
        <v>1873</v>
      </c>
      <c r="U42" t="s">
        <v>1666</v>
      </c>
      <c r="V42">
        <v>1986</v>
      </c>
      <c r="AE42" t="s">
        <v>37</v>
      </c>
      <c r="AF42">
        <f t="shared" si="0"/>
        <v>0</v>
      </c>
      <c r="AG42" t="s">
        <v>36</v>
      </c>
      <c r="AH42">
        <f t="shared" si="1"/>
        <v>0</v>
      </c>
      <c r="AI42" t="s">
        <v>37</v>
      </c>
      <c r="AJ42">
        <f t="shared" si="2"/>
        <v>0</v>
      </c>
      <c r="AK42" t="s">
        <v>210</v>
      </c>
      <c r="AL42">
        <f t="shared" si="7"/>
        <v>1</v>
      </c>
      <c r="AM42" t="s">
        <v>420</v>
      </c>
      <c r="AN42">
        <f t="shared" si="3"/>
        <v>1</v>
      </c>
      <c r="AO42" t="s">
        <v>37</v>
      </c>
      <c r="AP42">
        <f t="shared" si="4"/>
        <v>0</v>
      </c>
      <c r="AQ42" t="s">
        <v>44</v>
      </c>
      <c r="AS42" t="s">
        <v>36</v>
      </c>
      <c r="AT42">
        <f t="shared" si="5"/>
        <v>0</v>
      </c>
      <c r="AU42" t="s">
        <v>80</v>
      </c>
      <c r="AV42">
        <f t="shared" si="6"/>
        <v>1</v>
      </c>
    </row>
    <row r="43" spans="1:48" x14ac:dyDescent="0.2">
      <c r="A43" t="s">
        <v>1088</v>
      </c>
      <c r="B43" t="s">
        <v>1089</v>
      </c>
      <c r="C43" t="s">
        <v>1090</v>
      </c>
      <c r="D43" t="s">
        <v>1811</v>
      </c>
      <c r="E43" t="s">
        <v>1784</v>
      </c>
      <c r="G43" t="s">
        <v>1812</v>
      </c>
      <c r="I43" t="s">
        <v>29</v>
      </c>
      <c r="J43" t="s">
        <v>1786</v>
      </c>
      <c r="K43" t="s">
        <v>31</v>
      </c>
      <c r="L43" t="s">
        <v>32</v>
      </c>
      <c r="M43" t="s">
        <v>1813</v>
      </c>
      <c r="N43" t="s">
        <v>1818</v>
      </c>
      <c r="O43" t="s">
        <v>1815</v>
      </c>
      <c r="P43" t="s">
        <v>33</v>
      </c>
      <c r="Q43" t="s">
        <v>1790</v>
      </c>
      <c r="R43" t="s">
        <v>34</v>
      </c>
      <c r="S43" t="s">
        <v>1819</v>
      </c>
      <c r="T43" t="s">
        <v>1820</v>
      </c>
      <c r="U43" t="s">
        <v>1666</v>
      </c>
      <c r="V43">
        <v>1994</v>
      </c>
      <c r="AE43" t="s">
        <v>37</v>
      </c>
      <c r="AF43">
        <f t="shared" si="0"/>
        <v>0</v>
      </c>
      <c r="AG43" t="s">
        <v>299</v>
      </c>
      <c r="AH43">
        <f t="shared" si="1"/>
        <v>1</v>
      </c>
      <c r="AI43" t="s">
        <v>300</v>
      </c>
      <c r="AJ43">
        <f t="shared" si="2"/>
        <v>1</v>
      </c>
      <c r="AK43" t="s">
        <v>39</v>
      </c>
      <c r="AL43">
        <f t="shared" si="7"/>
        <v>0</v>
      </c>
      <c r="AM43" t="s">
        <v>36</v>
      </c>
      <c r="AN43">
        <f t="shared" si="3"/>
        <v>0</v>
      </c>
      <c r="AO43" t="s">
        <v>37</v>
      </c>
      <c r="AP43">
        <f t="shared" si="4"/>
        <v>0</v>
      </c>
      <c r="AQ43" t="s">
        <v>397</v>
      </c>
      <c r="AS43" t="s">
        <v>299</v>
      </c>
      <c r="AT43">
        <f t="shared" si="5"/>
        <v>1</v>
      </c>
      <c r="AU43" t="s">
        <v>212</v>
      </c>
      <c r="AV43">
        <f t="shared" si="6"/>
        <v>1</v>
      </c>
    </row>
    <row r="44" spans="1:48" x14ac:dyDescent="0.2">
      <c r="A44" t="s">
        <v>1874</v>
      </c>
      <c r="B44" t="s">
        <v>1875</v>
      </c>
      <c r="C44" t="s">
        <v>1876</v>
      </c>
      <c r="D44" t="s">
        <v>1811</v>
      </c>
      <c r="E44" t="s">
        <v>1784</v>
      </c>
      <c r="G44" t="s">
        <v>1812</v>
      </c>
      <c r="I44" t="s">
        <v>29</v>
      </c>
      <c r="J44" t="s">
        <v>1786</v>
      </c>
      <c r="K44" t="s">
        <v>490</v>
      </c>
      <c r="L44" t="s">
        <v>874</v>
      </c>
      <c r="M44" t="s">
        <v>1813</v>
      </c>
      <c r="O44" t="s">
        <v>1815</v>
      </c>
      <c r="P44" t="s">
        <v>33</v>
      </c>
      <c r="Q44" t="s">
        <v>1790</v>
      </c>
      <c r="R44" t="s">
        <v>34</v>
      </c>
      <c r="S44" t="s">
        <v>1877</v>
      </c>
      <c r="T44" t="s">
        <v>1878</v>
      </c>
      <c r="U44" t="s">
        <v>1666</v>
      </c>
      <c r="V44">
        <v>1990</v>
      </c>
      <c r="AE44" t="s">
        <v>860</v>
      </c>
      <c r="AF44">
        <f t="shared" si="0"/>
        <v>1</v>
      </c>
      <c r="AG44" t="s">
        <v>857</v>
      </c>
      <c r="AH44">
        <f t="shared" si="1"/>
        <v>1</v>
      </c>
      <c r="AI44" t="s">
        <v>37</v>
      </c>
      <c r="AJ44">
        <f t="shared" si="2"/>
        <v>0</v>
      </c>
      <c r="AK44" t="s">
        <v>39</v>
      </c>
      <c r="AL44">
        <f t="shared" si="7"/>
        <v>0</v>
      </c>
      <c r="AM44" t="s">
        <v>73</v>
      </c>
      <c r="AN44">
        <f t="shared" si="3"/>
        <v>1</v>
      </c>
      <c r="AO44" t="s">
        <v>859</v>
      </c>
      <c r="AP44">
        <f t="shared" si="4"/>
        <v>1</v>
      </c>
      <c r="AQ44" t="s">
        <v>1337</v>
      </c>
      <c r="AS44" t="s">
        <v>36</v>
      </c>
      <c r="AT44">
        <f t="shared" si="5"/>
        <v>0</v>
      </c>
      <c r="AU44" t="s">
        <v>40</v>
      </c>
      <c r="AV44">
        <f t="shared" si="6"/>
        <v>0</v>
      </c>
    </row>
    <row r="45" spans="1:48" x14ac:dyDescent="0.2">
      <c r="A45" t="s">
        <v>1879</v>
      </c>
      <c r="B45" t="s">
        <v>1880</v>
      </c>
      <c r="C45" t="s">
        <v>1881</v>
      </c>
      <c r="D45" t="s">
        <v>1811</v>
      </c>
      <c r="E45" t="s">
        <v>1784</v>
      </c>
      <c r="G45" t="s">
        <v>1812</v>
      </c>
      <c r="I45" t="s">
        <v>29</v>
      </c>
      <c r="J45" t="s">
        <v>1786</v>
      </c>
      <c r="K45" t="s">
        <v>490</v>
      </c>
      <c r="L45" t="s">
        <v>874</v>
      </c>
      <c r="M45" t="s">
        <v>1813</v>
      </c>
      <c r="N45" t="s">
        <v>1829</v>
      </c>
      <c r="O45" t="s">
        <v>1815</v>
      </c>
      <c r="P45" t="s">
        <v>33</v>
      </c>
      <c r="Q45" t="s">
        <v>1790</v>
      </c>
      <c r="R45" t="s">
        <v>34</v>
      </c>
      <c r="S45" t="s">
        <v>1882</v>
      </c>
      <c r="T45" t="s">
        <v>1883</v>
      </c>
      <c r="U45" t="s">
        <v>1666</v>
      </c>
      <c r="V45">
        <v>1993</v>
      </c>
      <c r="AE45" t="s">
        <v>37</v>
      </c>
      <c r="AF45">
        <f t="shared" si="0"/>
        <v>0</v>
      </c>
      <c r="AG45" t="s">
        <v>36</v>
      </c>
      <c r="AH45">
        <f t="shared" si="1"/>
        <v>0</v>
      </c>
      <c r="AI45" t="s">
        <v>37</v>
      </c>
      <c r="AJ45">
        <f t="shared" si="2"/>
        <v>0</v>
      </c>
      <c r="AK45" t="s">
        <v>39</v>
      </c>
      <c r="AL45">
        <f t="shared" si="7"/>
        <v>0</v>
      </c>
      <c r="AM45" t="s">
        <v>36</v>
      </c>
      <c r="AN45">
        <f t="shared" si="3"/>
        <v>0</v>
      </c>
      <c r="AO45" t="s">
        <v>37</v>
      </c>
      <c r="AP45">
        <f t="shared" si="4"/>
        <v>0</v>
      </c>
      <c r="AQ45" t="s">
        <v>1749</v>
      </c>
      <c r="AS45" t="s">
        <v>36</v>
      </c>
      <c r="AT45">
        <f t="shared" si="5"/>
        <v>0</v>
      </c>
      <c r="AU45" t="s">
        <v>40</v>
      </c>
      <c r="AV45">
        <f t="shared" si="6"/>
        <v>0</v>
      </c>
    </row>
    <row r="46" spans="1:48" x14ac:dyDescent="0.2">
      <c r="A46" t="s">
        <v>1884</v>
      </c>
      <c r="B46" t="s">
        <v>1885</v>
      </c>
      <c r="C46" t="s">
        <v>1886</v>
      </c>
      <c r="D46" t="s">
        <v>1811</v>
      </c>
      <c r="E46" t="s">
        <v>1784</v>
      </c>
      <c r="G46" t="s">
        <v>1812</v>
      </c>
      <c r="I46" t="s">
        <v>29</v>
      </c>
      <c r="J46" t="s">
        <v>1786</v>
      </c>
      <c r="K46" t="s">
        <v>490</v>
      </c>
      <c r="L46" t="s">
        <v>874</v>
      </c>
      <c r="M46" t="s">
        <v>1813</v>
      </c>
      <c r="N46" t="s">
        <v>1829</v>
      </c>
      <c r="O46" t="s">
        <v>1815</v>
      </c>
      <c r="P46" t="s">
        <v>33</v>
      </c>
      <c r="Q46" t="s">
        <v>1790</v>
      </c>
      <c r="R46" t="s">
        <v>34</v>
      </c>
      <c r="S46" t="s">
        <v>1882</v>
      </c>
      <c r="T46" t="s">
        <v>1883</v>
      </c>
      <c r="U46" t="s">
        <v>1666</v>
      </c>
      <c r="V46">
        <v>1993</v>
      </c>
      <c r="AE46" t="s">
        <v>37</v>
      </c>
      <c r="AF46">
        <f t="shared" si="0"/>
        <v>0</v>
      </c>
      <c r="AG46" t="s">
        <v>36</v>
      </c>
      <c r="AH46">
        <f t="shared" si="1"/>
        <v>0</v>
      </c>
      <c r="AI46" t="s">
        <v>37</v>
      </c>
      <c r="AJ46">
        <f t="shared" si="2"/>
        <v>0</v>
      </c>
      <c r="AK46" t="s">
        <v>39</v>
      </c>
      <c r="AL46">
        <f t="shared" si="7"/>
        <v>0</v>
      </c>
      <c r="AM46" t="s">
        <v>36</v>
      </c>
      <c r="AN46">
        <f t="shared" si="3"/>
        <v>0</v>
      </c>
      <c r="AO46" t="s">
        <v>37</v>
      </c>
      <c r="AP46">
        <f t="shared" si="4"/>
        <v>0</v>
      </c>
      <c r="AQ46" t="s">
        <v>1749</v>
      </c>
      <c r="AS46" t="s">
        <v>36</v>
      </c>
      <c r="AT46">
        <f t="shared" si="5"/>
        <v>0</v>
      </c>
      <c r="AU46" t="s">
        <v>40</v>
      </c>
      <c r="AV46">
        <f t="shared" si="6"/>
        <v>0</v>
      </c>
    </row>
    <row r="47" spans="1:48" x14ac:dyDescent="0.2">
      <c r="A47" t="s">
        <v>1887</v>
      </c>
      <c r="B47" t="s">
        <v>1888</v>
      </c>
      <c r="C47" t="s">
        <v>1263</v>
      </c>
      <c r="D47" t="s">
        <v>1811</v>
      </c>
      <c r="E47" t="s">
        <v>1784</v>
      </c>
      <c r="G47" t="s">
        <v>1812</v>
      </c>
      <c r="I47" t="s">
        <v>29</v>
      </c>
      <c r="J47" t="s">
        <v>1786</v>
      </c>
      <c r="K47" t="s">
        <v>490</v>
      </c>
      <c r="L47" t="s">
        <v>32</v>
      </c>
      <c r="M47" t="s">
        <v>1813</v>
      </c>
      <c r="N47" t="s">
        <v>1818</v>
      </c>
      <c r="O47" t="s">
        <v>1815</v>
      </c>
      <c r="P47" t="s">
        <v>33</v>
      </c>
      <c r="Q47" t="s">
        <v>1790</v>
      </c>
      <c r="R47" t="s">
        <v>34</v>
      </c>
      <c r="S47" t="s">
        <v>1819</v>
      </c>
      <c r="T47" t="s">
        <v>1820</v>
      </c>
      <c r="U47" t="s">
        <v>1666</v>
      </c>
      <c r="V47">
        <v>1994</v>
      </c>
      <c r="AE47" t="s">
        <v>37</v>
      </c>
      <c r="AF47">
        <f t="shared" si="0"/>
        <v>0</v>
      </c>
      <c r="AG47" t="s">
        <v>72</v>
      </c>
      <c r="AH47">
        <f t="shared" si="1"/>
        <v>1</v>
      </c>
      <c r="AI47" t="s">
        <v>37</v>
      </c>
      <c r="AJ47">
        <f t="shared" si="2"/>
        <v>0</v>
      </c>
      <c r="AK47" t="s">
        <v>39</v>
      </c>
      <c r="AL47">
        <f t="shared" si="7"/>
        <v>0</v>
      </c>
      <c r="AM47" t="s">
        <v>73</v>
      </c>
      <c r="AN47">
        <f t="shared" si="3"/>
        <v>1</v>
      </c>
      <c r="AO47" t="s">
        <v>37</v>
      </c>
      <c r="AP47">
        <f t="shared" si="4"/>
        <v>0</v>
      </c>
      <c r="AQ47" t="s">
        <v>1264</v>
      </c>
      <c r="AS47" t="s">
        <v>72</v>
      </c>
      <c r="AT47">
        <f t="shared" si="5"/>
        <v>1</v>
      </c>
      <c r="AU47" t="s">
        <v>40</v>
      </c>
      <c r="AV47">
        <f t="shared" si="6"/>
        <v>0</v>
      </c>
    </row>
    <row r="48" spans="1:48" x14ac:dyDescent="0.2">
      <c r="A48" t="s">
        <v>1889</v>
      </c>
      <c r="B48" t="s">
        <v>1890</v>
      </c>
      <c r="C48" t="s">
        <v>1253</v>
      </c>
      <c r="D48" t="s">
        <v>1811</v>
      </c>
      <c r="E48" t="s">
        <v>1784</v>
      </c>
      <c r="G48" t="s">
        <v>1812</v>
      </c>
      <c r="I48" t="s">
        <v>29</v>
      </c>
      <c r="J48" t="s">
        <v>1786</v>
      </c>
      <c r="K48" t="s">
        <v>490</v>
      </c>
      <c r="L48" t="s">
        <v>32</v>
      </c>
      <c r="M48" t="s">
        <v>1813</v>
      </c>
      <c r="N48" t="s">
        <v>1818</v>
      </c>
      <c r="O48" t="s">
        <v>1815</v>
      </c>
      <c r="P48" t="s">
        <v>33</v>
      </c>
      <c r="Q48" t="s">
        <v>1790</v>
      </c>
      <c r="R48" t="s">
        <v>34</v>
      </c>
      <c r="S48" t="s">
        <v>1819</v>
      </c>
      <c r="T48" t="s">
        <v>1820</v>
      </c>
      <c r="U48" t="s">
        <v>1666</v>
      </c>
      <c r="V48">
        <v>1994</v>
      </c>
      <c r="AE48" t="s">
        <v>37</v>
      </c>
      <c r="AF48">
        <f t="shared" si="0"/>
        <v>0</v>
      </c>
      <c r="AG48" t="s">
        <v>36</v>
      </c>
      <c r="AH48">
        <f t="shared" si="1"/>
        <v>0</v>
      </c>
      <c r="AI48" t="s">
        <v>37</v>
      </c>
      <c r="AJ48">
        <f t="shared" si="2"/>
        <v>0</v>
      </c>
      <c r="AK48" t="s">
        <v>39</v>
      </c>
      <c r="AL48">
        <f t="shared" si="7"/>
        <v>0</v>
      </c>
      <c r="AM48" t="s">
        <v>36</v>
      </c>
      <c r="AN48">
        <f t="shared" si="3"/>
        <v>0</v>
      </c>
      <c r="AO48" t="s">
        <v>37</v>
      </c>
      <c r="AP48">
        <f t="shared" si="4"/>
        <v>0</v>
      </c>
      <c r="AQ48" t="s">
        <v>485</v>
      </c>
      <c r="AS48" t="s">
        <v>36</v>
      </c>
      <c r="AT48">
        <f t="shared" si="5"/>
        <v>0</v>
      </c>
      <c r="AU48" t="s">
        <v>494</v>
      </c>
      <c r="AV48">
        <f t="shared" si="6"/>
        <v>1</v>
      </c>
    </row>
    <row r="49" spans="1:48" x14ac:dyDescent="0.2">
      <c r="A49" t="s">
        <v>1137</v>
      </c>
      <c r="B49" t="s">
        <v>1138</v>
      </c>
      <c r="C49" t="s">
        <v>1139</v>
      </c>
      <c r="D49" t="s">
        <v>1811</v>
      </c>
      <c r="E49" t="s">
        <v>1784</v>
      </c>
      <c r="G49" t="s">
        <v>1812</v>
      </c>
      <c r="I49" t="s">
        <v>29</v>
      </c>
      <c r="J49" t="s">
        <v>1786</v>
      </c>
      <c r="K49" t="s">
        <v>490</v>
      </c>
      <c r="L49" t="s">
        <v>874</v>
      </c>
      <c r="M49" t="s">
        <v>1813</v>
      </c>
      <c r="N49" t="s">
        <v>1818</v>
      </c>
      <c r="O49" t="s">
        <v>1815</v>
      </c>
      <c r="P49" t="s">
        <v>33</v>
      </c>
      <c r="Q49" t="s">
        <v>1790</v>
      </c>
      <c r="R49" t="s">
        <v>34</v>
      </c>
      <c r="S49" t="s">
        <v>1819</v>
      </c>
      <c r="T49" t="s">
        <v>1820</v>
      </c>
      <c r="U49" t="s">
        <v>1666</v>
      </c>
      <c r="V49">
        <v>1994</v>
      </c>
      <c r="AE49" t="s">
        <v>129</v>
      </c>
      <c r="AF49">
        <f t="shared" si="0"/>
        <v>1</v>
      </c>
      <c r="AG49" t="s">
        <v>125</v>
      </c>
      <c r="AH49">
        <f t="shared" si="1"/>
        <v>1</v>
      </c>
      <c r="AI49" t="s">
        <v>37</v>
      </c>
      <c r="AJ49">
        <f t="shared" si="2"/>
        <v>0</v>
      </c>
      <c r="AK49" t="s">
        <v>1109</v>
      </c>
      <c r="AL49">
        <f t="shared" si="7"/>
        <v>1</v>
      </c>
      <c r="AM49" t="s">
        <v>211</v>
      </c>
      <c r="AN49">
        <f t="shared" si="3"/>
        <v>1</v>
      </c>
      <c r="AO49" t="s">
        <v>37</v>
      </c>
      <c r="AP49">
        <f t="shared" si="4"/>
        <v>0</v>
      </c>
      <c r="AQ49" t="s">
        <v>48</v>
      </c>
      <c r="AS49" t="s">
        <v>125</v>
      </c>
      <c r="AT49">
        <f t="shared" si="5"/>
        <v>1</v>
      </c>
      <c r="AU49" t="s">
        <v>212</v>
      </c>
      <c r="AV49">
        <f t="shared" si="6"/>
        <v>1</v>
      </c>
    </row>
    <row r="50" spans="1:48" x14ac:dyDescent="0.2">
      <c r="A50" t="s">
        <v>1140</v>
      </c>
      <c r="B50" t="s">
        <v>1141</v>
      </c>
      <c r="C50" t="s">
        <v>1142</v>
      </c>
      <c r="D50" t="s">
        <v>1811</v>
      </c>
      <c r="E50" t="s">
        <v>1784</v>
      </c>
      <c r="G50" t="s">
        <v>1812</v>
      </c>
      <c r="I50" t="s">
        <v>29</v>
      </c>
      <c r="J50" t="s">
        <v>1786</v>
      </c>
      <c r="K50" t="s">
        <v>490</v>
      </c>
      <c r="L50" t="s">
        <v>874</v>
      </c>
      <c r="M50" t="s">
        <v>1813</v>
      </c>
      <c r="N50" t="s">
        <v>1818</v>
      </c>
      <c r="O50" t="s">
        <v>1815</v>
      </c>
      <c r="P50" t="s">
        <v>33</v>
      </c>
      <c r="Q50" t="s">
        <v>1790</v>
      </c>
      <c r="R50" t="s">
        <v>34</v>
      </c>
      <c r="S50" t="s">
        <v>1819</v>
      </c>
      <c r="T50" t="s">
        <v>1820</v>
      </c>
      <c r="U50" t="s">
        <v>1666</v>
      </c>
      <c r="V50">
        <v>1994</v>
      </c>
      <c r="AE50" t="s">
        <v>129</v>
      </c>
      <c r="AF50">
        <f t="shared" si="0"/>
        <v>1</v>
      </c>
      <c r="AG50" t="s">
        <v>125</v>
      </c>
      <c r="AH50">
        <f t="shared" si="1"/>
        <v>1</v>
      </c>
      <c r="AI50" t="s">
        <v>37</v>
      </c>
      <c r="AJ50">
        <f t="shared" si="2"/>
        <v>0</v>
      </c>
      <c r="AK50" t="s">
        <v>1109</v>
      </c>
      <c r="AL50">
        <f t="shared" si="7"/>
        <v>1</v>
      </c>
      <c r="AM50" t="s">
        <v>211</v>
      </c>
      <c r="AN50">
        <f t="shared" si="3"/>
        <v>1</v>
      </c>
      <c r="AO50" t="s">
        <v>37</v>
      </c>
      <c r="AP50">
        <f t="shared" si="4"/>
        <v>0</v>
      </c>
      <c r="AQ50" t="s">
        <v>48</v>
      </c>
      <c r="AS50" t="s">
        <v>125</v>
      </c>
      <c r="AT50">
        <f t="shared" si="5"/>
        <v>1</v>
      </c>
      <c r="AU50" t="s">
        <v>212</v>
      </c>
      <c r="AV50">
        <f t="shared" si="6"/>
        <v>1</v>
      </c>
    </row>
    <row r="51" spans="1:48" x14ac:dyDescent="0.2">
      <c r="A51" t="s">
        <v>1891</v>
      </c>
      <c r="B51" t="s">
        <v>1276</v>
      </c>
      <c r="C51" t="s">
        <v>1277</v>
      </c>
      <c r="D51" t="s">
        <v>1811</v>
      </c>
      <c r="E51" t="s">
        <v>1784</v>
      </c>
      <c r="G51" t="s">
        <v>1812</v>
      </c>
      <c r="I51" t="s">
        <v>29</v>
      </c>
      <c r="J51" t="s">
        <v>1786</v>
      </c>
      <c r="K51" t="s">
        <v>490</v>
      </c>
      <c r="L51" t="s">
        <v>32</v>
      </c>
      <c r="M51" t="s">
        <v>1813</v>
      </c>
      <c r="N51" t="s">
        <v>1818</v>
      </c>
      <c r="O51" t="s">
        <v>1815</v>
      </c>
      <c r="P51" t="s">
        <v>33</v>
      </c>
      <c r="Q51" t="s">
        <v>1790</v>
      </c>
      <c r="R51" t="s">
        <v>34</v>
      </c>
      <c r="S51" t="s">
        <v>1819</v>
      </c>
      <c r="T51" t="s">
        <v>1820</v>
      </c>
      <c r="U51" t="s">
        <v>1666</v>
      </c>
      <c r="V51">
        <v>1994</v>
      </c>
      <c r="AE51" t="s">
        <v>971</v>
      </c>
      <c r="AF51">
        <f t="shared" si="0"/>
        <v>1</v>
      </c>
      <c r="AG51" t="s">
        <v>972</v>
      </c>
      <c r="AH51">
        <f t="shared" si="1"/>
        <v>1</v>
      </c>
      <c r="AI51" t="s">
        <v>971</v>
      </c>
      <c r="AJ51">
        <f t="shared" si="2"/>
        <v>1</v>
      </c>
      <c r="AK51" t="s">
        <v>39</v>
      </c>
      <c r="AL51">
        <f t="shared" si="7"/>
        <v>0</v>
      </c>
      <c r="AM51" t="s">
        <v>970</v>
      </c>
      <c r="AN51">
        <f t="shared" si="3"/>
        <v>1</v>
      </c>
      <c r="AO51" t="s">
        <v>37</v>
      </c>
      <c r="AP51">
        <f t="shared" si="4"/>
        <v>0</v>
      </c>
      <c r="AQ51" t="s">
        <v>48</v>
      </c>
      <c r="AS51" t="s">
        <v>972</v>
      </c>
      <c r="AT51">
        <f t="shared" si="5"/>
        <v>1</v>
      </c>
      <c r="AU51" t="s">
        <v>238</v>
      </c>
      <c r="AV51">
        <f t="shared" si="6"/>
        <v>1</v>
      </c>
    </row>
    <row r="52" spans="1:48" x14ac:dyDescent="0.2">
      <c r="A52" t="s">
        <v>1143</v>
      </c>
      <c r="B52" t="s">
        <v>1144</v>
      </c>
      <c r="C52" t="s">
        <v>1145</v>
      </c>
      <c r="D52" t="s">
        <v>1811</v>
      </c>
      <c r="E52" t="s">
        <v>1784</v>
      </c>
      <c r="G52" t="s">
        <v>1812</v>
      </c>
      <c r="I52" t="s">
        <v>29</v>
      </c>
      <c r="J52" t="s">
        <v>1786</v>
      </c>
      <c r="K52" t="s">
        <v>31</v>
      </c>
      <c r="L52" t="s">
        <v>32</v>
      </c>
      <c r="M52" t="s">
        <v>1813</v>
      </c>
      <c r="N52" t="s">
        <v>1818</v>
      </c>
      <c r="O52" t="s">
        <v>1815</v>
      </c>
      <c r="P52" t="s">
        <v>33</v>
      </c>
      <c r="Q52" t="s">
        <v>1790</v>
      </c>
      <c r="R52" t="s">
        <v>34</v>
      </c>
      <c r="S52" t="s">
        <v>1819</v>
      </c>
      <c r="T52" t="s">
        <v>1820</v>
      </c>
      <c r="U52" t="s">
        <v>1666</v>
      </c>
      <c r="V52">
        <v>1994</v>
      </c>
      <c r="AE52" t="s">
        <v>37</v>
      </c>
      <c r="AF52">
        <f t="shared" si="0"/>
        <v>0</v>
      </c>
      <c r="AG52" t="s">
        <v>36</v>
      </c>
      <c r="AH52">
        <f t="shared" si="1"/>
        <v>0</v>
      </c>
      <c r="AI52" t="s">
        <v>37</v>
      </c>
      <c r="AJ52">
        <f t="shared" si="2"/>
        <v>0</v>
      </c>
      <c r="AK52" t="s">
        <v>39</v>
      </c>
      <c r="AL52">
        <f t="shared" si="7"/>
        <v>0</v>
      </c>
      <c r="AM52" t="s">
        <v>36</v>
      </c>
      <c r="AN52">
        <f t="shared" si="3"/>
        <v>0</v>
      </c>
      <c r="AO52" t="s">
        <v>37</v>
      </c>
      <c r="AP52">
        <f t="shared" si="4"/>
        <v>0</v>
      </c>
      <c r="AQ52" t="s">
        <v>397</v>
      </c>
      <c r="AS52" t="s">
        <v>36</v>
      </c>
      <c r="AT52">
        <f t="shared" si="5"/>
        <v>0</v>
      </c>
      <c r="AU52" t="s">
        <v>80</v>
      </c>
      <c r="AV52">
        <f t="shared" si="6"/>
        <v>1</v>
      </c>
    </row>
    <row r="53" spans="1:48" x14ac:dyDescent="0.2">
      <c r="A53" t="s">
        <v>1892</v>
      </c>
      <c r="B53" t="s">
        <v>1893</v>
      </c>
      <c r="C53" t="s">
        <v>1894</v>
      </c>
      <c r="D53" t="s">
        <v>1811</v>
      </c>
      <c r="E53" t="s">
        <v>1784</v>
      </c>
      <c r="G53" t="s">
        <v>1812</v>
      </c>
      <c r="I53" t="s">
        <v>29</v>
      </c>
      <c r="J53" t="s">
        <v>1786</v>
      </c>
      <c r="K53" t="s">
        <v>31</v>
      </c>
      <c r="L53" t="s">
        <v>32</v>
      </c>
      <c r="M53" t="s">
        <v>1813</v>
      </c>
      <c r="O53" t="s">
        <v>1815</v>
      </c>
      <c r="P53" t="s">
        <v>33</v>
      </c>
      <c r="Q53" t="s">
        <v>1790</v>
      </c>
      <c r="R53" t="s">
        <v>34</v>
      </c>
      <c r="S53" t="s">
        <v>1895</v>
      </c>
      <c r="T53" t="s">
        <v>1896</v>
      </c>
      <c r="U53" t="s">
        <v>1666</v>
      </c>
      <c r="V53">
        <v>1992</v>
      </c>
      <c r="AE53" t="s">
        <v>37</v>
      </c>
      <c r="AF53">
        <f t="shared" si="0"/>
        <v>0</v>
      </c>
      <c r="AG53" t="s">
        <v>36</v>
      </c>
      <c r="AH53">
        <f t="shared" si="1"/>
        <v>0</v>
      </c>
      <c r="AI53" t="s">
        <v>37</v>
      </c>
      <c r="AJ53">
        <f t="shared" si="2"/>
        <v>0</v>
      </c>
      <c r="AK53" t="s">
        <v>39</v>
      </c>
      <c r="AL53">
        <f t="shared" si="7"/>
        <v>0</v>
      </c>
      <c r="AM53" t="s">
        <v>36</v>
      </c>
      <c r="AN53">
        <f t="shared" si="3"/>
        <v>0</v>
      </c>
      <c r="AO53" t="s">
        <v>37</v>
      </c>
      <c r="AP53">
        <f t="shared" si="4"/>
        <v>0</v>
      </c>
      <c r="AQ53" t="s">
        <v>248</v>
      </c>
      <c r="AS53" t="s">
        <v>36</v>
      </c>
      <c r="AT53">
        <f t="shared" si="5"/>
        <v>0</v>
      </c>
      <c r="AU53" t="s">
        <v>100</v>
      </c>
      <c r="AV53">
        <f t="shared" si="6"/>
        <v>1</v>
      </c>
    </row>
    <row r="54" spans="1:48" x14ac:dyDescent="0.2">
      <c r="A54" t="s">
        <v>1897</v>
      </c>
      <c r="B54" t="s">
        <v>1898</v>
      </c>
      <c r="C54" t="s">
        <v>1210</v>
      </c>
      <c r="D54" t="s">
        <v>1811</v>
      </c>
      <c r="E54" t="s">
        <v>1784</v>
      </c>
      <c r="G54" t="s">
        <v>1812</v>
      </c>
      <c r="I54" t="s">
        <v>29</v>
      </c>
      <c r="J54" t="s">
        <v>1786</v>
      </c>
      <c r="K54" t="s">
        <v>490</v>
      </c>
      <c r="L54" t="s">
        <v>32</v>
      </c>
      <c r="M54" t="s">
        <v>1813</v>
      </c>
      <c r="N54" t="s">
        <v>1818</v>
      </c>
      <c r="O54" t="s">
        <v>1815</v>
      </c>
      <c r="P54" t="s">
        <v>33</v>
      </c>
      <c r="Q54" t="s">
        <v>1790</v>
      </c>
      <c r="R54" t="s">
        <v>34</v>
      </c>
      <c r="S54" t="s">
        <v>1819</v>
      </c>
      <c r="T54" t="s">
        <v>1820</v>
      </c>
      <c r="U54" t="s">
        <v>1666</v>
      </c>
      <c r="V54">
        <v>1994</v>
      </c>
      <c r="AE54" t="s">
        <v>37</v>
      </c>
      <c r="AF54">
        <f t="shared" si="0"/>
        <v>0</v>
      </c>
      <c r="AG54" t="s">
        <v>36</v>
      </c>
      <c r="AH54">
        <f t="shared" si="1"/>
        <v>0</v>
      </c>
      <c r="AI54" t="s">
        <v>37</v>
      </c>
      <c r="AJ54">
        <f t="shared" si="2"/>
        <v>0</v>
      </c>
      <c r="AK54" t="s">
        <v>39</v>
      </c>
      <c r="AL54">
        <f t="shared" si="7"/>
        <v>0</v>
      </c>
      <c r="AM54" t="s">
        <v>36</v>
      </c>
      <c r="AN54">
        <f t="shared" si="3"/>
        <v>0</v>
      </c>
      <c r="AO54" t="s">
        <v>37</v>
      </c>
      <c r="AP54">
        <f t="shared" si="4"/>
        <v>0</v>
      </c>
      <c r="AQ54" t="s">
        <v>54</v>
      </c>
      <c r="AS54" t="s">
        <v>36</v>
      </c>
      <c r="AT54">
        <f t="shared" si="5"/>
        <v>0</v>
      </c>
      <c r="AU54" t="s">
        <v>40</v>
      </c>
      <c r="AV54">
        <f t="shared" si="6"/>
        <v>0</v>
      </c>
    </row>
    <row r="55" spans="1:48" x14ac:dyDescent="0.2">
      <c r="A55" t="s">
        <v>1899</v>
      </c>
      <c r="B55" t="s">
        <v>1900</v>
      </c>
      <c r="C55" t="s">
        <v>1279</v>
      </c>
      <c r="D55" t="s">
        <v>1811</v>
      </c>
      <c r="E55" t="s">
        <v>1784</v>
      </c>
      <c r="G55" t="s">
        <v>1812</v>
      </c>
      <c r="I55" t="s">
        <v>29</v>
      </c>
      <c r="J55" t="s">
        <v>1786</v>
      </c>
      <c r="K55" t="s">
        <v>490</v>
      </c>
      <c r="L55" t="s">
        <v>32</v>
      </c>
      <c r="M55" t="s">
        <v>1813</v>
      </c>
      <c r="N55" t="s">
        <v>1818</v>
      </c>
      <c r="O55" t="s">
        <v>1815</v>
      </c>
      <c r="P55" t="s">
        <v>33</v>
      </c>
      <c r="Q55" t="s">
        <v>1790</v>
      </c>
      <c r="R55" t="s">
        <v>34</v>
      </c>
      <c r="S55" t="s">
        <v>1819</v>
      </c>
      <c r="T55" t="s">
        <v>1820</v>
      </c>
      <c r="U55" t="s">
        <v>1666</v>
      </c>
      <c r="V55">
        <v>1994</v>
      </c>
      <c r="AE55" t="s">
        <v>37</v>
      </c>
      <c r="AF55">
        <f t="shared" si="0"/>
        <v>0</v>
      </c>
      <c r="AG55" t="s">
        <v>864</v>
      </c>
      <c r="AH55">
        <f t="shared" si="1"/>
        <v>1</v>
      </c>
      <c r="AI55" t="s">
        <v>37</v>
      </c>
      <c r="AJ55">
        <f t="shared" si="2"/>
        <v>0</v>
      </c>
      <c r="AK55" t="s">
        <v>39</v>
      </c>
      <c r="AL55">
        <f t="shared" si="7"/>
        <v>0</v>
      </c>
      <c r="AM55" t="s">
        <v>1149</v>
      </c>
      <c r="AN55">
        <f t="shared" si="3"/>
        <v>1</v>
      </c>
      <c r="AO55" t="s">
        <v>680</v>
      </c>
      <c r="AP55">
        <f t="shared" si="4"/>
        <v>1</v>
      </c>
      <c r="AQ55" t="s">
        <v>328</v>
      </c>
      <c r="AS55" t="s">
        <v>864</v>
      </c>
      <c r="AT55">
        <f t="shared" si="5"/>
        <v>1</v>
      </c>
      <c r="AU55" t="s">
        <v>40</v>
      </c>
      <c r="AV55">
        <f t="shared" si="6"/>
        <v>0</v>
      </c>
    </row>
    <row r="56" spans="1:48" x14ac:dyDescent="0.2">
      <c r="A56" t="s">
        <v>1146</v>
      </c>
      <c r="B56" t="s">
        <v>1147</v>
      </c>
      <c r="C56" t="s">
        <v>1148</v>
      </c>
      <c r="D56" t="s">
        <v>1811</v>
      </c>
      <c r="E56" t="s">
        <v>1784</v>
      </c>
      <c r="G56" t="s">
        <v>1812</v>
      </c>
      <c r="I56" t="s">
        <v>29</v>
      </c>
      <c r="J56" t="s">
        <v>1786</v>
      </c>
      <c r="K56" t="s">
        <v>490</v>
      </c>
      <c r="L56" t="s">
        <v>874</v>
      </c>
      <c r="M56" t="s">
        <v>1813</v>
      </c>
      <c r="N56" t="s">
        <v>1818</v>
      </c>
      <c r="O56" t="s">
        <v>1815</v>
      </c>
      <c r="P56" t="s">
        <v>33</v>
      </c>
      <c r="Q56" t="s">
        <v>1790</v>
      </c>
      <c r="R56" t="s">
        <v>34</v>
      </c>
      <c r="S56" t="s">
        <v>1819</v>
      </c>
      <c r="T56" t="s">
        <v>1820</v>
      </c>
      <c r="U56" t="s">
        <v>1666</v>
      </c>
      <c r="V56">
        <v>1994</v>
      </c>
      <c r="AE56" t="s">
        <v>37</v>
      </c>
      <c r="AF56">
        <f t="shared" si="0"/>
        <v>0</v>
      </c>
      <c r="AG56" t="s">
        <v>36</v>
      </c>
      <c r="AH56">
        <f t="shared" si="1"/>
        <v>0</v>
      </c>
      <c r="AI56" t="s">
        <v>37</v>
      </c>
      <c r="AJ56">
        <f t="shared" si="2"/>
        <v>0</v>
      </c>
      <c r="AK56" t="s">
        <v>39</v>
      </c>
      <c r="AL56">
        <f t="shared" si="7"/>
        <v>0</v>
      </c>
      <c r="AM56" t="s">
        <v>1149</v>
      </c>
      <c r="AN56">
        <f t="shared" si="3"/>
        <v>1</v>
      </c>
      <c r="AO56" t="s">
        <v>37</v>
      </c>
      <c r="AP56">
        <f t="shared" si="4"/>
        <v>0</v>
      </c>
      <c r="AQ56" t="s">
        <v>48</v>
      </c>
      <c r="AS56" t="s">
        <v>36</v>
      </c>
      <c r="AT56">
        <f t="shared" si="5"/>
        <v>0</v>
      </c>
      <c r="AU56" t="s">
        <v>40</v>
      </c>
      <c r="AV56">
        <f t="shared" si="6"/>
        <v>0</v>
      </c>
    </row>
    <row r="57" spans="1:48" x14ac:dyDescent="0.2">
      <c r="A57" t="s">
        <v>1150</v>
      </c>
      <c r="B57" t="s">
        <v>1151</v>
      </c>
      <c r="C57" t="s">
        <v>1152</v>
      </c>
      <c r="D57" t="s">
        <v>1811</v>
      </c>
      <c r="E57" t="s">
        <v>1784</v>
      </c>
      <c r="G57" t="s">
        <v>1812</v>
      </c>
      <c r="I57" t="s">
        <v>29</v>
      </c>
      <c r="J57" t="s">
        <v>1786</v>
      </c>
      <c r="K57" t="s">
        <v>490</v>
      </c>
      <c r="L57" t="s">
        <v>874</v>
      </c>
      <c r="M57" t="s">
        <v>1813</v>
      </c>
      <c r="N57" t="s">
        <v>1818</v>
      </c>
      <c r="O57" t="s">
        <v>1815</v>
      </c>
      <c r="P57" t="s">
        <v>33</v>
      </c>
      <c r="Q57" t="s">
        <v>1790</v>
      </c>
      <c r="R57" t="s">
        <v>34</v>
      </c>
      <c r="S57" t="s">
        <v>1819</v>
      </c>
      <c r="T57" t="s">
        <v>1820</v>
      </c>
      <c r="U57" t="s">
        <v>1666</v>
      </c>
      <c r="V57">
        <v>1994</v>
      </c>
      <c r="AE57" t="s">
        <v>833</v>
      </c>
      <c r="AF57">
        <f t="shared" si="0"/>
        <v>1</v>
      </c>
      <c r="AG57" t="s">
        <v>36</v>
      </c>
      <c r="AH57">
        <f t="shared" si="1"/>
        <v>0</v>
      </c>
      <c r="AI57" t="s">
        <v>37</v>
      </c>
      <c r="AJ57">
        <f t="shared" si="2"/>
        <v>0</v>
      </c>
      <c r="AK57" t="s">
        <v>39</v>
      </c>
      <c r="AL57">
        <f t="shared" si="7"/>
        <v>0</v>
      </c>
      <c r="AM57" t="s">
        <v>36</v>
      </c>
      <c r="AN57">
        <f t="shared" si="3"/>
        <v>0</v>
      </c>
      <c r="AO57" t="s">
        <v>37</v>
      </c>
      <c r="AP57">
        <f t="shared" si="4"/>
        <v>0</v>
      </c>
      <c r="AQ57" t="s">
        <v>48</v>
      </c>
      <c r="AS57" t="s">
        <v>36</v>
      </c>
      <c r="AT57">
        <f t="shared" si="5"/>
        <v>0</v>
      </c>
      <c r="AU57" t="s">
        <v>212</v>
      </c>
      <c r="AV57">
        <f t="shared" si="6"/>
        <v>1</v>
      </c>
    </row>
    <row r="58" spans="1:48" x14ac:dyDescent="0.2">
      <c r="A58" t="s">
        <v>1153</v>
      </c>
      <c r="B58" t="s">
        <v>1154</v>
      </c>
      <c r="C58" t="s">
        <v>1155</v>
      </c>
      <c r="D58" t="s">
        <v>1811</v>
      </c>
      <c r="E58" t="s">
        <v>1784</v>
      </c>
      <c r="G58" t="s">
        <v>1812</v>
      </c>
      <c r="I58" t="s">
        <v>29</v>
      </c>
      <c r="J58" t="s">
        <v>1786</v>
      </c>
      <c r="K58" t="s">
        <v>305</v>
      </c>
      <c r="L58" t="s">
        <v>32</v>
      </c>
      <c r="M58" t="s">
        <v>1813</v>
      </c>
      <c r="N58" t="s">
        <v>1818</v>
      </c>
      <c r="O58" t="s">
        <v>1815</v>
      </c>
      <c r="P58" t="s">
        <v>33</v>
      </c>
      <c r="Q58" t="s">
        <v>1790</v>
      </c>
      <c r="R58" t="s">
        <v>34</v>
      </c>
      <c r="S58" t="s">
        <v>1819</v>
      </c>
      <c r="T58" t="s">
        <v>1820</v>
      </c>
      <c r="U58" t="s">
        <v>1666</v>
      </c>
      <c r="V58">
        <v>1994</v>
      </c>
      <c r="AE58" t="s">
        <v>37</v>
      </c>
      <c r="AF58">
        <f t="shared" si="0"/>
        <v>0</v>
      </c>
      <c r="AG58" t="s">
        <v>1038</v>
      </c>
      <c r="AH58">
        <f t="shared" si="1"/>
        <v>1</v>
      </c>
      <c r="AI58" t="s">
        <v>37</v>
      </c>
      <c r="AJ58">
        <f t="shared" si="2"/>
        <v>0</v>
      </c>
      <c r="AK58" t="s">
        <v>39</v>
      </c>
      <c r="AL58">
        <f t="shared" si="7"/>
        <v>0</v>
      </c>
      <c r="AM58" t="s">
        <v>36</v>
      </c>
      <c r="AN58">
        <f t="shared" si="3"/>
        <v>0</v>
      </c>
      <c r="AO58" t="s">
        <v>37</v>
      </c>
      <c r="AP58">
        <f t="shared" si="4"/>
        <v>0</v>
      </c>
      <c r="AQ58" t="s">
        <v>54</v>
      </c>
      <c r="AS58" t="s">
        <v>36</v>
      </c>
      <c r="AT58">
        <f t="shared" si="5"/>
        <v>0</v>
      </c>
      <c r="AU58" t="s">
        <v>40</v>
      </c>
      <c r="AV58">
        <f t="shared" si="6"/>
        <v>0</v>
      </c>
    </row>
    <row r="59" spans="1:48" x14ac:dyDescent="0.2">
      <c r="A59" t="s">
        <v>1901</v>
      </c>
      <c r="B59" t="s">
        <v>1265</v>
      </c>
      <c r="C59" t="s">
        <v>1266</v>
      </c>
      <c r="D59" t="s">
        <v>1811</v>
      </c>
      <c r="E59" t="s">
        <v>1784</v>
      </c>
      <c r="G59" t="s">
        <v>1812</v>
      </c>
      <c r="I59" t="s">
        <v>29</v>
      </c>
      <c r="J59" t="s">
        <v>1786</v>
      </c>
      <c r="K59" t="s">
        <v>490</v>
      </c>
      <c r="L59" t="s">
        <v>32</v>
      </c>
      <c r="M59" t="s">
        <v>1813</v>
      </c>
      <c r="N59" t="s">
        <v>1818</v>
      </c>
      <c r="O59" t="s">
        <v>1815</v>
      </c>
      <c r="P59" t="s">
        <v>33</v>
      </c>
      <c r="Q59" t="s">
        <v>1790</v>
      </c>
      <c r="R59" t="s">
        <v>34</v>
      </c>
      <c r="S59" t="s">
        <v>1819</v>
      </c>
      <c r="T59" t="s">
        <v>1820</v>
      </c>
      <c r="U59" t="s">
        <v>1666</v>
      </c>
      <c r="V59">
        <v>1994</v>
      </c>
      <c r="AE59" t="s">
        <v>37</v>
      </c>
      <c r="AF59">
        <f t="shared" si="0"/>
        <v>0</v>
      </c>
      <c r="AG59" t="s">
        <v>36</v>
      </c>
      <c r="AH59">
        <f t="shared" si="1"/>
        <v>0</v>
      </c>
      <c r="AI59" t="s">
        <v>37</v>
      </c>
      <c r="AJ59">
        <f t="shared" si="2"/>
        <v>0</v>
      </c>
      <c r="AK59" t="s">
        <v>39</v>
      </c>
      <c r="AL59">
        <f t="shared" si="7"/>
        <v>0</v>
      </c>
      <c r="AM59" t="s">
        <v>36</v>
      </c>
      <c r="AN59">
        <f t="shared" si="3"/>
        <v>0</v>
      </c>
      <c r="AO59" t="s">
        <v>37</v>
      </c>
      <c r="AP59">
        <f t="shared" si="4"/>
        <v>0</v>
      </c>
      <c r="AQ59" t="s">
        <v>48</v>
      </c>
      <c r="AS59" t="s">
        <v>36</v>
      </c>
      <c r="AT59">
        <f t="shared" si="5"/>
        <v>0</v>
      </c>
      <c r="AU59" t="s">
        <v>40</v>
      </c>
      <c r="AV59">
        <f t="shared" si="6"/>
        <v>0</v>
      </c>
    </row>
    <row r="60" spans="1:48" x14ac:dyDescent="0.2">
      <c r="A60" t="s">
        <v>1902</v>
      </c>
      <c r="B60" t="s">
        <v>1903</v>
      </c>
      <c r="C60" t="s">
        <v>1255</v>
      </c>
      <c r="D60" t="s">
        <v>1811</v>
      </c>
      <c r="E60" t="s">
        <v>1784</v>
      </c>
      <c r="G60" t="s">
        <v>1812</v>
      </c>
      <c r="I60" t="s">
        <v>29</v>
      </c>
      <c r="J60" t="s">
        <v>1786</v>
      </c>
      <c r="K60" t="s">
        <v>490</v>
      </c>
      <c r="L60" t="s">
        <v>874</v>
      </c>
      <c r="M60" t="s">
        <v>1813</v>
      </c>
      <c r="N60" t="s">
        <v>1818</v>
      </c>
      <c r="O60" t="s">
        <v>1815</v>
      </c>
      <c r="P60" t="s">
        <v>33</v>
      </c>
      <c r="Q60" t="s">
        <v>1790</v>
      </c>
      <c r="R60" t="s">
        <v>34</v>
      </c>
      <c r="S60" t="s">
        <v>1819</v>
      </c>
      <c r="T60" t="s">
        <v>1820</v>
      </c>
      <c r="U60" t="s">
        <v>1666</v>
      </c>
      <c r="V60">
        <v>1994</v>
      </c>
      <c r="AE60" t="s">
        <v>37</v>
      </c>
      <c r="AF60">
        <f t="shared" si="0"/>
        <v>0</v>
      </c>
      <c r="AG60" t="s">
        <v>36</v>
      </c>
      <c r="AH60">
        <f t="shared" si="1"/>
        <v>0</v>
      </c>
      <c r="AI60" t="s">
        <v>37</v>
      </c>
      <c r="AJ60">
        <f t="shared" si="2"/>
        <v>0</v>
      </c>
      <c r="AK60" t="s">
        <v>39</v>
      </c>
      <c r="AL60">
        <f t="shared" si="7"/>
        <v>0</v>
      </c>
      <c r="AM60" t="s">
        <v>36</v>
      </c>
      <c r="AN60">
        <f t="shared" si="3"/>
        <v>0</v>
      </c>
      <c r="AO60" t="s">
        <v>37</v>
      </c>
      <c r="AP60">
        <f t="shared" si="4"/>
        <v>0</v>
      </c>
      <c r="AQ60" t="s">
        <v>493</v>
      </c>
      <c r="AS60" t="s">
        <v>36</v>
      </c>
      <c r="AT60">
        <f t="shared" si="5"/>
        <v>0</v>
      </c>
      <c r="AU60" t="s">
        <v>95</v>
      </c>
      <c r="AV60">
        <f t="shared" si="6"/>
        <v>1</v>
      </c>
    </row>
    <row r="61" spans="1:48" x14ac:dyDescent="0.2">
      <c r="A61" t="s">
        <v>1904</v>
      </c>
      <c r="B61" t="s">
        <v>1311</v>
      </c>
      <c r="C61" t="s">
        <v>1905</v>
      </c>
      <c r="D61" t="s">
        <v>1811</v>
      </c>
      <c r="E61" t="s">
        <v>1784</v>
      </c>
      <c r="G61" t="s">
        <v>1812</v>
      </c>
      <c r="I61" t="s">
        <v>29</v>
      </c>
      <c r="J61" t="s">
        <v>1786</v>
      </c>
      <c r="K61" t="s">
        <v>490</v>
      </c>
      <c r="L61" t="s">
        <v>32</v>
      </c>
      <c r="M61" t="s">
        <v>1813</v>
      </c>
      <c r="N61" t="s">
        <v>1818</v>
      </c>
      <c r="O61" t="s">
        <v>1815</v>
      </c>
      <c r="P61" t="s">
        <v>33</v>
      </c>
      <c r="Q61" t="s">
        <v>1790</v>
      </c>
      <c r="R61" t="s">
        <v>34</v>
      </c>
      <c r="S61" t="s">
        <v>1819</v>
      </c>
      <c r="T61" t="s">
        <v>1820</v>
      </c>
      <c r="U61" t="s">
        <v>1666</v>
      </c>
      <c r="V61">
        <v>1994</v>
      </c>
      <c r="AE61" t="s">
        <v>37</v>
      </c>
      <c r="AF61">
        <f t="shared" si="0"/>
        <v>0</v>
      </c>
      <c r="AG61" t="s">
        <v>36</v>
      </c>
      <c r="AH61">
        <f t="shared" si="1"/>
        <v>0</v>
      </c>
      <c r="AI61" t="s">
        <v>37</v>
      </c>
      <c r="AJ61">
        <f t="shared" si="2"/>
        <v>0</v>
      </c>
      <c r="AK61" t="s">
        <v>39</v>
      </c>
      <c r="AL61">
        <f t="shared" si="7"/>
        <v>0</v>
      </c>
      <c r="AM61" t="s">
        <v>36</v>
      </c>
      <c r="AN61">
        <f t="shared" si="3"/>
        <v>0</v>
      </c>
      <c r="AO61" t="s">
        <v>37</v>
      </c>
      <c r="AP61">
        <f t="shared" si="4"/>
        <v>0</v>
      </c>
      <c r="AQ61" t="s">
        <v>54</v>
      </c>
      <c r="AS61" t="s">
        <v>36</v>
      </c>
      <c r="AT61">
        <f t="shared" si="5"/>
        <v>0</v>
      </c>
      <c r="AU61" t="s">
        <v>40</v>
      </c>
      <c r="AV61">
        <f t="shared" si="6"/>
        <v>0</v>
      </c>
    </row>
    <row r="62" spans="1:48" x14ac:dyDescent="0.2">
      <c r="A62" t="s">
        <v>1906</v>
      </c>
      <c r="B62" t="s">
        <v>1305</v>
      </c>
      <c r="C62" t="s">
        <v>1907</v>
      </c>
      <c r="D62" t="s">
        <v>1811</v>
      </c>
      <c r="E62" t="s">
        <v>1784</v>
      </c>
      <c r="G62" t="s">
        <v>1812</v>
      </c>
      <c r="I62" t="s">
        <v>29</v>
      </c>
      <c r="J62" t="s">
        <v>1786</v>
      </c>
      <c r="K62" t="s">
        <v>490</v>
      </c>
      <c r="L62" t="s">
        <v>32</v>
      </c>
      <c r="M62" t="s">
        <v>1813</v>
      </c>
      <c r="N62" t="s">
        <v>1818</v>
      </c>
      <c r="O62" t="s">
        <v>1815</v>
      </c>
      <c r="P62" t="s">
        <v>33</v>
      </c>
      <c r="Q62" t="s">
        <v>1790</v>
      </c>
      <c r="R62" t="s">
        <v>34</v>
      </c>
      <c r="S62" t="s">
        <v>1819</v>
      </c>
      <c r="T62" t="s">
        <v>1820</v>
      </c>
      <c r="U62" t="s">
        <v>1666</v>
      </c>
      <c r="V62">
        <v>1994</v>
      </c>
      <c r="AE62" t="s">
        <v>833</v>
      </c>
      <c r="AF62">
        <f t="shared" si="0"/>
        <v>1</v>
      </c>
      <c r="AG62" t="s">
        <v>72</v>
      </c>
      <c r="AH62">
        <f t="shared" si="1"/>
        <v>1</v>
      </c>
      <c r="AI62" t="s">
        <v>37</v>
      </c>
      <c r="AJ62">
        <f t="shared" si="2"/>
        <v>0</v>
      </c>
      <c r="AK62" t="s">
        <v>39</v>
      </c>
      <c r="AL62">
        <f t="shared" si="7"/>
        <v>0</v>
      </c>
      <c r="AM62" t="s">
        <v>36</v>
      </c>
      <c r="AN62">
        <f t="shared" si="3"/>
        <v>0</v>
      </c>
      <c r="AO62" t="s">
        <v>37</v>
      </c>
      <c r="AP62">
        <f t="shared" si="4"/>
        <v>0</v>
      </c>
      <c r="AQ62" t="s">
        <v>54</v>
      </c>
      <c r="AS62" t="s">
        <v>72</v>
      </c>
      <c r="AT62">
        <f t="shared" si="5"/>
        <v>1</v>
      </c>
      <c r="AU62" t="s">
        <v>212</v>
      </c>
      <c r="AV62">
        <f t="shared" si="6"/>
        <v>1</v>
      </c>
    </row>
    <row r="63" spans="1:48" x14ac:dyDescent="0.2">
      <c r="A63" t="s">
        <v>1908</v>
      </c>
      <c r="B63" t="s">
        <v>1909</v>
      </c>
      <c r="C63" t="s">
        <v>1076</v>
      </c>
      <c r="D63" t="s">
        <v>1811</v>
      </c>
      <c r="E63" t="s">
        <v>1784</v>
      </c>
      <c r="G63" t="s">
        <v>1812</v>
      </c>
      <c r="I63" t="s">
        <v>29</v>
      </c>
      <c r="J63" t="s">
        <v>1786</v>
      </c>
      <c r="K63" t="s">
        <v>490</v>
      </c>
      <c r="L63" t="s">
        <v>32</v>
      </c>
      <c r="M63" t="s">
        <v>1813</v>
      </c>
      <c r="N63" t="s">
        <v>1818</v>
      </c>
      <c r="O63" t="s">
        <v>1815</v>
      </c>
      <c r="P63" t="s">
        <v>33</v>
      </c>
      <c r="Q63" t="s">
        <v>1790</v>
      </c>
      <c r="R63" t="s">
        <v>34</v>
      </c>
      <c r="S63" t="s">
        <v>1819</v>
      </c>
      <c r="T63" t="s">
        <v>1820</v>
      </c>
      <c r="U63" t="s">
        <v>1666</v>
      </c>
      <c r="V63">
        <v>1994</v>
      </c>
      <c r="AE63" t="s">
        <v>37</v>
      </c>
      <c r="AF63">
        <f t="shared" si="0"/>
        <v>0</v>
      </c>
      <c r="AG63" t="s">
        <v>36</v>
      </c>
      <c r="AH63">
        <f t="shared" si="1"/>
        <v>0</v>
      </c>
      <c r="AI63" t="s">
        <v>37</v>
      </c>
      <c r="AJ63">
        <f t="shared" si="2"/>
        <v>0</v>
      </c>
      <c r="AK63" t="s">
        <v>39</v>
      </c>
      <c r="AL63">
        <f t="shared" si="7"/>
        <v>0</v>
      </c>
      <c r="AM63" t="s">
        <v>36</v>
      </c>
      <c r="AN63">
        <f t="shared" si="3"/>
        <v>0</v>
      </c>
      <c r="AO63" t="s">
        <v>37</v>
      </c>
      <c r="AP63">
        <f t="shared" si="4"/>
        <v>0</v>
      </c>
      <c r="AQ63" t="s">
        <v>54</v>
      </c>
      <c r="AS63" t="s">
        <v>36</v>
      </c>
      <c r="AT63">
        <f t="shared" si="5"/>
        <v>0</v>
      </c>
      <c r="AU63" t="s">
        <v>40</v>
      </c>
      <c r="AV63">
        <f t="shared" si="6"/>
        <v>0</v>
      </c>
    </row>
    <row r="64" spans="1:48" x14ac:dyDescent="0.2">
      <c r="A64" t="s">
        <v>1910</v>
      </c>
      <c r="B64" t="s">
        <v>1911</v>
      </c>
      <c r="C64" t="s">
        <v>1268</v>
      </c>
      <c r="D64" t="s">
        <v>1811</v>
      </c>
      <c r="E64" t="s">
        <v>1784</v>
      </c>
      <c r="G64" t="s">
        <v>1812</v>
      </c>
      <c r="I64" t="s">
        <v>29</v>
      </c>
      <c r="J64" t="s">
        <v>1786</v>
      </c>
      <c r="K64" t="s">
        <v>490</v>
      </c>
      <c r="L64" t="s">
        <v>32</v>
      </c>
      <c r="M64" t="s">
        <v>1813</v>
      </c>
      <c r="N64" t="s">
        <v>1818</v>
      </c>
      <c r="O64" t="s">
        <v>1815</v>
      </c>
      <c r="P64" t="s">
        <v>33</v>
      </c>
      <c r="Q64" t="s">
        <v>1790</v>
      </c>
      <c r="R64" t="s">
        <v>34</v>
      </c>
      <c r="S64" t="s">
        <v>1819</v>
      </c>
      <c r="T64" t="s">
        <v>1820</v>
      </c>
      <c r="U64" t="s">
        <v>1666</v>
      </c>
      <c r="V64">
        <v>1994</v>
      </c>
      <c r="AE64" t="s">
        <v>37</v>
      </c>
      <c r="AF64">
        <f t="shared" si="0"/>
        <v>0</v>
      </c>
      <c r="AG64" t="s">
        <v>720</v>
      </c>
      <c r="AH64">
        <f t="shared" si="1"/>
        <v>1</v>
      </c>
      <c r="AI64" t="s">
        <v>37</v>
      </c>
      <c r="AJ64">
        <f t="shared" si="2"/>
        <v>0</v>
      </c>
      <c r="AK64" t="s">
        <v>39</v>
      </c>
      <c r="AL64">
        <f t="shared" si="7"/>
        <v>0</v>
      </c>
      <c r="AM64" t="s">
        <v>36</v>
      </c>
      <c r="AN64">
        <f t="shared" si="3"/>
        <v>0</v>
      </c>
      <c r="AO64" t="s">
        <v>37</v>
      </c>
      <c r="AP64">
        <f t="shared" si="4"/>
        <v>0</v>
      </c>
      <c r="AQ64" t="s">
        <v>48</v>
      </c>
      <c r="AS64" t="s">
        <v>720</v>
      </c>
      <c r="AT64">
        <f t="shared" si="5"/>
        <v>1</v>
      </c>
      <c r="AU64" t="s">
        <v>212</v>
      </c>
      <c r="AV64">
        <f t="shared" si="6"/>
        <v>1</v>
      </c>
    </row>
    <row r="65" spans="1:48" x14ac:dyDescent="0.2">
      <c r="A65" t="s">
        <v>1159</v>
      </c>
      <c r="B65" t="s">
        <v>1160</v>
      </c>
      <c r="C65" t="s">
        <v>1161</v>
      </c>
      <c r="D65" t="s">
        <v>1811</v>
      </c>
      <c r="E65" t="s">
        <v>1784</v>
      </c>
      <c r="G65" t="s">
        <v>1812</v>
      </c>
      <c r="I65" t="s">
        <v>29</v>
      </c>
      <c r="J65" t="s">
        <v>1786</v>
      </c>
      <c r="K65" t="s">
        <v>592</v>
      </c>
      <c r="L65" t="s">
        <v>32</v>
      </c>
      <c r="M65" t="s">
        <v>1813</v>
      </c>
      <c r="N65" t="s">
        <v>1818</v>
      </c>
      <c r="O65" t="s">
        <v>1815</v>
      </c>
      <c r="P65" t="s">
        <v>33</v>
      </c>
      <c r="Q65" t="s">
        <v>1790</v>
      </c>
      <c r="R65" t="s">
        <v>34</v>
      </c>
      <c r="S65" t="s">
        <v>1819</v>
      </c>
      <c r="T65" t="s">
        <v>1820</v>
      </c>
      <c r="U65" t="s">
        <v>1666</v>
      </c>
      <c r="V65">
        <v>1994</v>
      </c>
      <c r="AE65" t="s">
        <v>37</v>
      </c>
      <c r="AF65">
        <f t="shared" si="0"/>
        <v>0</v>
      </c>
      <c r="AG65" t="s">
        <v>1162</v>
      </c>
      <c r="AH65">
        <f t="shared" si="1"/>
        <v>1</v>
      </c>
      <c r="AI65" t="s">
        <v>37</v>
      </c>
      <c r="AJ65">
        <f t="shared" si="2"/>
        <v>0</v>
      </c>
      <c r="AK65" t="s">
        <v>39</v>
      </c>
      <c r="AL65">
        <f t="shared" si="7"/>
        <v>0</v>
      </c>
      <c r="AM65" t="s">
        <v>36</v>
      </c>
      <c r="AN65">
        <f t="shared" si="3"/>
        <v>0</v>
      </c>
      <c r="AO65" t="s">
        <v>37</v>
      </c>
      <c r="AP65">
        <f t="shared" si="4"/>
        <v>0</v>
      </c>
      <c r="AQ65" t="s">
        <v>1163</v>
      </c>
      <c r="AS65" t="s">
        <v>1162</v>
      </c>
      <c r="AT65">
        <f t="shared" si="5"/>
        <v>1</v>
      </c>
      <c r="AU65" t="s">
        <v>1164</v>
      </c>
      <c r="AV65">
        <f t="shared" si="6"/>
        <v>1</v>
      </c>
    </row>
    <row r="66" spans="1:48" x14ac:dyDescent="0.2">
      <c r="A66" t="s">
        <v>1912</v>
      </c>
      <c r="B66" t="s">
        <v>1301</v>
      </c>
      <c r="C66" t="s">
        <v>1302</v>
      </c>
      <c r="D66" t="s">
        <v>1811</v>
      </c>
      <c r="E66" t="s">
        <v>1784</v>
      </c>
      <c r="G66" t="s">
        <v>1812</v>
      </c>
      <c r="I66" t="s">
        <v>29</v>
      </c>
      <c r="J66" t="s">
        <v>1786</v>
      </c>
      <c r="K66" t="s">
        <v>490</v>
      </c>
      <c r="L66" t="s">
        <v>32</v>
      </c>
      <c r="M66" t="s">
        <v>1813</v>
      </c>
      <c r="N66" t="s">
        <v>1818</v>
      </c>
      <c r="O66" t="s">
        <v>1815</v>
      </c>
      <c r="P66" t="s">
        <v>33</v>
      </c>
      <c r="Q66" t="s">
        <v>1790</v>
      </c>
      <c r="R66" t="s">
        <v>34</v>
      </c>
      <c r="S66" t="s">
        <v>1819</v>
      </c>
      <c r="T66" t="s">
        <v>1820</v>
      </c>
      <c r="U66" t="s">
        <v>1666</v>
      </c>
      <c r="V66">
        <v>1994</v>
      </c>
      <c r="AE66" t="s">
        <v>37</v>
      </c>
      <c r="AF66">
        <f t="shared" ref="AF66:AF129" si="8">IF(AE66="Not possible to classify according to these rules",0,1)</f>
        <v>0</v>
      </c>
      <c r="AG66" t="s">
        <v>36</v>
      </c>
      <c r="AH66">
        <f t="shared" ref="AH66:AH129" si="9">IF(AG66="No alert found",0,1)</f>
        <v>0</v>
      </c>
      <c r="AI66" t="s">
        <v>37</v>
      </c>
      <c r="AJ66">
        <f t="shared" ref="AJ66:AJ129" si="10">IF(AI66="Not possible to classify according to these rules",0,1)</f>
        <v>0</v>
      </c>
      <c r="AK66" t="s">
        <v>39</v>
      </c>
      <c r="AL66">
        <f t="shared" si="7"/>
        <v>0</v>
      </c>
      <c r="AM66" t="s">
        <v>36</v>
      </c>
      <c r="AN66">
        <f t="shared" ref="AN66:AN129" si="11">IF(AM66="No alert found",0,1)</f>
        <v>0</v>
      </c>
      <c r="AO66" t="s">
        <v>37</v>
      </c>
      <c r="AP66">
        <f t="shared" ref="AP66:AP129" si="12">IF(AO66="Not possible to classify according to these rules",0,1)</f>
        <v>0</v>
      </c>
      <c r="AQ66" t="s">
        <v>48</v>
      </c>
      <c r="AS66" t="s">
        <v>36</v>
      </c>
      <c r="AT66">
        <f t="shared" ref="AT66:AT129" si="13">IF(AS66="No alert found",0,1)</f>
        <v>0</v>
      </c>
      <c r="AU66" t="s">
        <v>40</v>
      </c>
      <c r="AV66">
        <f t="shared" ref="AV66:AV129" si="14">IF(AU66="Inclusion rules not met",0,1)</f>
        <v>0</v>
      </c>
    </row>
    <row r="67" spans="1:48" x14ac:dyDescent="0.2">
      <c r="A67" t="s">
        <v>1167</v>
      </c>
      <c r="B67" t="s">
        <v>1168</v>
      </c>
      <c r="C67" t="s">
        <v>1169</v>
      </c>
      <c r="D67" t="s">
        <v>1811</v>
      </c>
      <c r="E67" t="s">
        <v>1784</v>
      </c>
      <c r="G67" t="s">
        <v>1812</v>
      </c>
      <c r="I67" t="s">
        <v>29</v>
      </c>
      <c r="J67" t="s">
        <v>1786</v>
      </c>
      <c r="K67" t="s">
        <v>31</v>
      </c>
      <c r="L67" t="s">
        <v>32</v>
      </c>
      <c r="M67" t="s">
        <v>1813</v>
      </c>
      <c r="N67" t="s">
        <v>1818</v>
      </c>
      <c r="O67" t="s">
        <v>1815</v>
      </c>
      <c r="P67" t="s">
        <v>33</v>
      </c>
      <c r="Q67" t="s">
        <v>1790</v>
      </c>
      <c r="R67" t="s">
        <v>34</v>
      </c>
      <c r="S67" t="s">
        <v>1819</v>
      </c>
      <c r="T67" t="s">
        <v>1820</v>
      </c>
      <c r="U67" t="s">
        <v>1666</v>
      </c>
      <c r="V67">
        <v>1994</v>
      </c>
      <c r="AE67" t="s">
        <v>37</v>
      </c>
      <c r="AF67">
        <f t="shared" si="8"/>
        <v>0</v>
      </c>
      <c r="AG67" t="s">
        <v>1171</v>
      </c>
      <c r="AH67">
        <f t="shared" si="9"/>
        <v>1</v>
      </c>
      <c r="AI67" t="s">
        <v>37</v>
      </c>
      <c r="AJ67">
        <f t="shared" si="10"/>
        <v>0</v>
      </c>
      <c r="AK67" t="s">
        <v>1172</v>
      </c>
      <c r="AL67">
        <f t="shared" ref="AL67:AL130" si="15">IF(AK67="Not possible to classify according to these rules (GSH)",0,1)</f>
        <v>1</v>
      </c>
      <c r="AM67" t="s">
        <v>1170</v>
      </c>
      <c r="AN67">
        <f t="shared" si="11"/>
        <v>1</v>
      </c>
      <c r="AO67" t="s">
        <v>37</v>
      </c>
      <c r="AP67">
        <f t="shared" si="12"/>
        <v>0</v>
      </c>
      <c r="AQ67" t="s">
        <v>1173</v>
      </c>
      <c r="AS67" t="s">
        <v>1171</v>
      </c>
      <c r="AT67">
        <f t="shared" si="13"/>
        <v>1</v>
      </c>
      <c r="AU67" t="s">
        <v>40</v>
      </c>
      <c r="AV67">
        <f t="shared" si="14"/>
        <v>0</v>
      </c>
    </row>
    <row r="68" spans="1:48" x14ac:dyDescent="0.2">
      <c r="A68" t="s">
        <v>1913</v>
      </c>
      <c r="B68" t="s">
        <v>1914</v>
      </c>
      <c r="C68" t="s">
        <v>1915</v>
      </c>
      <c r="D68" t="s">
        <v>1811</v>
      </c>
      <c r="E68" t="s">
        <v>1784</v>
      </c>
      <c r="G68" t="s">
        <v>1812</v>
      </c>
      <c r="I68" t="s">
        <v>29</v>
      </c>
      <c r="J68" t="s">
        <v>1786</v>
      </c>
      <c r="K68" t="s">
        <v>490</v>
      </c>
      <c r="L68" t="s">
        <v>32</v>
      </c>
      <c r="M68" t="s">
        <v>1813</v>
      </c>
      <c r="N68" t="s">
        <v>1818</v>
      </c>
      <c r="O68" t="s">
        <v>1815</v>
      </c>
      <c r="P68" t="s">
        <v>33</v>
      </c>
      <c r="Q68" t="s">
        <v>1790</v>
      </c>
      <c r="R68" t="s">
        <v>34</v>
      </c>
      <c r="S68" t="s">
        <v>1819</v>
      </c>
      <c r="T68" t="s">
        <v>1820</v>
      </c>
      <c r="U68" t="s">
        <v>1666</v>
      </c>
      <c r="V68">
        <v>1994</v>
      </c>
      <c r="AE68" t="s">
        <v>37</v>
      </c>
      <c r="AF68">
        <f t="shared" si="8"/>
        <v>0</v>
      </c>
      <c r="AG68" t="s">
        <v>36</v>
      </c>
      <c r="AH68">
        <f t="shared" si="9"/>
        <v>0</v>
      </c>
      <c r="AI68" t="s">
        <v>37</v>
      </c>
      <c r="AJ68">
        <f t="shared" si="10"/>
        <v>0</v>
      </c>
      <c r="AK68" t="s">
        <v>39</v>
      </c>
      <c r="AL68">
        <f t="shared" si="15"/>
        <v>0</v>
      </c>
      <c r="AM68" t="s">
        <v>36</v>
      </c>
      <c r="AN68">
        <f t="shared" si="11"/>
        <v>0</v>
      </c>
      <c r="AO68" t="s">
        <v>37</v>
      </c>
      <c r="AP68">
        <f t="shared" si="12"/>
        <v>0</v>
      </c>
      <c r="AQ68" t="s">
        <v>493</v>
      </c>
      <c r="AS68" t="s">
        <v>36</v>
      </c>
      <c r="AT68">
        <f t="shared" si="13"/>
        <v>0</v>
      </c>
      <c r="AU68" t="s">
        <v>494</v>
      </c>
      <c r="AV68">
        <f t="shared" si="14"/>
        <v>1</v>
      </c>
    </row>
    <row r="69" spans="1:48" x14ac:dyDescent="0.2">
      <c r="A69" t="s">
        <v>1916</v>
      </c>
      <c r="B69" t="s">
        <v>1303</v>
      </c>
      <c r="C69" t="s">
        <v>1917</v>
      </c>
      <c r="D69" t="s">
        <v>1811</v>
      </c>
      <c r="E69" t="s">
        <v>1784</v>
      </c>
      <c r="G69" t="s">
        <v>1812</v>
      </c>
      <c r="I69" t="s">
        <v>29</v>
      </c>
      <c r="J69" t="s">
        <v>1786</v>
      </c>
      <c r="K69" t="s">
        <v>490</v>
      </c>
      <c r="L69" t="s">
        <v>32</v>
      </c>
      <c r="M69" t="s">
        <v>1813</v>
      </c>
      <c r="N69" t="s">
        <v>1818</v>
      </c>
      <c r="O69" t="s">
        <v>1815</v>
      </c>
      <c r="P69" t="s">
        <v>33</v>
      </c>
      <c r="Q69" t="s">
        <v>1790</v>
      </c>
      <c r="R69" t="s">
        <v>34</v>
      </c>
      <c r="S69" t="s">
        <v>1819</v>
      </c>
      <c r="T69" t="s">
        <v>1820</v>
      </c>
      <c r="U69" t="s">
        <v>1666</v>
      </c>
      <c r="V69">
        <v>1994</v>
      </c>
      <c r="AE69" t="s">
        <v>37</v>
      </c>
      <c r="AF69">
        <f t="shared" si="8"/>
        <v>0</v>
      </c>
      <c r="AG69" t="s">
        <v>36</v>
      </c>
      <c r="AH69">
        <f t="shared" si="9"/>
        <v>0</v>
      </c>
      <c r="AI69" t="s">
        <v>37</v>
      </c>
      <c r="AJ69">
        <f t="shared" si="10"/>
        <v>0</v>
      </c>
      <c r="AK69" t="s">
        <v>39</v>
      </c>
      <c r="AL69">
        <f t="shared" si="15"/>
        <v>0</v>
      </c>
      <c r="AM69" t="s">
        <v>73</v>
      </c>
      <c r="AN69">
        <f t="shared" si="11"/>
        <v>1</v>
      </c>
      <c r="AO69" t="s">
        <v>37</v>
      </c>
      <c r="AP69">
        <f t="shared" si="12"/>
        <v>0</v>
      </c>
      <c r="AQ69" t="s">
        <v>99</v>
      </c>
      <c r="AS69" t="s">
        <v>36</v>
      </c>
      <c r="AT69">
        <f t="shared" si="13"/>
        <v>0</v>
      </c>
      <c r="AU69" t="s">
        <v>40</v>
      </c>
      <c r="AV69">
        <f t="shared" si="14"/>
        <v>0</v>
      </c>
    </row>
    <row r="70" spans="1:48" x14ac:dyDescent="0.2">
      <c r="A70" t="s">
        <v>1918</v>
      </c>
      <c r="B70" t="s">
        <v>1919</v>
      </c>
      <c r="C70" t="s">
        <v>1920</v>
      </c>
      <c r="D70" t="s">
        <v>1921</v>
      </c>
      <c r="E70" t="s">
        <v>1784</v>
      </c>
      <c r="G70" t="s">
        <v>1922</v>
      </c>
      <c r="I70" t="s">
        <v>29</v>
      </c>
      <c r="J70" t="s">
        <v>1786</v>
      </c>
      <c r="K70" t="s">
        <v>31</v>
      </c>
      <c r="L70" t="s">
        <v>32</v>
      </c>
      <c r="M70" t="s">
        <v>1923</v>
      </c>
      <c r="N70" t="s">
        <v>1924</v>
      </c>
      <c r="O70" t="s">
        <v>1925</v>
      </c>
      <c r="P70" t="s">
        <v>33</v>
      </c>
      <c r="Q70" t="s">
        <v>1790</v>
      </c>
      <c r="R70" t="s">
        <v>34</v>
      </c>
      <c r="S70" t="s">
        <v>1926</v>
      </c>
      <c r="T70" t="s">
        <v>1927</v>
      </c>
      <c r="U70" t="s">
        <v>1666</v>
      </c>
      <c r="V70">
        <v>2001</v>
      </c>
      <c r="AE70" t="s">
        <v>37</v>
      </c>
      <c r="AF70">
        <f t="shared" si="8"/>
        <v>0</v>
      </c>
      <c r="AG70" t="s">
        <v>36</v>
      </c>
      <c r="AH70">
        <f t="shared" si="9"/>
        <v>0</v>
      </c>
      <c r="AI70" t="s">
        <v>37</v>
      </c>
      <c r="AJ70">
        <f t="shared" si="10"/>
        <v>0</v>
      </c>
      <c r="AK70" t="s">
        <v>39</v>
      </c>
      <c r="AL70">
        <f t="shared" si="15"/>
        <v>0</v>
      </c>
      <c r="AM70" t="s">
        <v>36</v>
      </c>
      <c r="AN70">
        <f t="shared" si="11"/>
        <v>0</v>
      </c>
      <c r="AO70" t="s">
        <v>37</v>
      </c>
      <c r="AP70">
        <f t="shared" si="12"/>
        <v>0</v>
      </c>
      <c r="AQ70" t="s">
        <v>1928</v>
      </c>
      <c r="AS70" t="s">
        <v>36</v>
      </c>
      <c r="AT70">
        <f t="shared" si="13"/>
        <v>0</v>
      </c>
      <c r="AU70" t="s">
        <v>40</v>
      </c>
      <c r="AV70">
        <f t="shared" si="14"/>
        <v>0</v>
      </c>
    </row>
    <row r="71" spans="1:48" x14ac:dyDescent="0.2">
      <c r="A71" t="s">
        <v>514</v>
      </c>
      <c r="B71" t="s">
        <v>515</v>
      </c>
      <c r="C71" t="s">
        <v>516</v>
      </c>
      <c r="D71" t="s">
        <v>1921</v>
      </c>
      <c r="E71" t="s">
        <v>1784</v>
      </c>
      <c r="G71" t="s">
        <v>1922</v>
      </c>
      <c r="I71" t="s">
        <v>29</v>
      </c>
      <c r="J71" t="s">
        <v>1786</v>
      </c>
      <c r="K71" t="s">
        <v>31</v>
      </c>
      <c r="L71" t="s">
        <v>32</v>
      </c>
      <c r="M71" t="s">
        <v>1923</v>
      </c>
      <c r="N71" t="s">
        <v>1924</v>
      </c>
      <c r="O71" t="s">
        <v>1925</v>
      </c>
      <c r="P71" t="s">
        <v>33</v>
      </c>
      <c r="Q71" t="s">
        <v>1790</v>
      </c>
      <c r="R71" t="s">
        <v>34</v>
      </c>
      <c r="S71" t="s">
        <v>1926</v>
      </c>
      <c r="T71" t="s">
        <v>1927</v>
      </c>
      <c r="U71" t="s">
        <v>1666</v>
      </c>
      <c r="V71">
        <v>2001</v>
      </c>
      <c r="AE71" t="s">
        <v>37</v>
      </c>
      <c r="AF71">
        <f t="shared" si="8"/>
        <v>0</v>
      </c>
      <c r="AG71" t="s">
        <v>36</v>
      </c>
      <c r="AH71">
        <f t="shared" si="9"/>
        <v>0</v>
      </c>
      <c r="AI71" t="s">
        <v>37</v>
      </c>
      <c r="AJ71">
        <f t="shared" si="10"/>
        <v>0</v>
      </c>
      <c r="AK71" t="s">
        <v>39</v>
      </c>
      <c r="AL71">
        <f t="shared" si="15"/>
        <v>0</v>
      </c>
      <c r="AM71" t="s">
        <v>36</v>
      </c>
      <c r="AN71">
        <f t="shared" si="11"/>
        <v>0</v>
      </c>
      <c r="AO71" t="s">
        <v>37</v>
      </c>
      <c r="AP71">
        <f t="shared" si="12"/>
        <v>0</v>
      </c>
      <c r="AQ71" t="s">
        <v>99</v>
      </c>
      <c r="AS71" t="s">
        <v>36</v>
      </c>
      <c r="AT71">
        <f t="shared" si="13"/>
        <v>0</v>
      </c>
      <c r="AU71" t="s">
        <v>100</v>
      </c>
      <c r="AV71">
        <f t="shared" si="14"/>
        <v>1</v>
      </c>
    </row>
    <row r="72" spans="1:48" x14ac:dyDescent="0.2">
      <c r="A72" t="s">
        <v>1929</v>
      </c>
      <c r="B72" t="s">
        <v>1930</v>
      </c>
      <c r="C72" t="s">
        <v>1931</v>
      </c>
      <c r="D72" t="s">
        <v>1921</v>
      </c>
      <c r="E72" t="s">
        <v>1784</v>
      </c>
      <c r="G72" t="s">
        <v>1922</v>
      </c>
      <c r="I72" t="s">
        <v>29</v>
      </c>
      <c r="J72" t="s">
        <v>1786</v>
      </c>
      <c r="K72" t="s">
        <v>31</v>
      </c>
      <c r="L72" t="s">
        <v>32</v>
      </c>
      <c r="M72" t="s">
        <v>1923</v>
      </c>
      <c r="N72" t="s">
        <v>1924</v>
      </c>
      <c r="O72" t="s">
        <v>1925</v>
      </c>
      <c r="P72" t="s">
        <v>33</v>
      </c>
      <c r="Q72" t="s">
        <v>1790</v>
      </c>
      <c r="R72" t="s">
        <v>34</v>
      </c>
      <c r="S72" t="s">
        <v>1926</v>
      </c>
      <c r="T72" t="s">
        <v>1927</v>
      </c>
      <c r="U72" t="s">
        <v>1666</v>
      </c>
      <c r="V72">
        <v>2001</v>
      </c>
      <c r="AE72" t="s">
        <v>37</v>
      </c>
      <c r="AF72">
        <f t="shared" si="8"/>
        <v>0</v>
      </c>
      <c r="AG72" t="s">
        <v>484</v>
      </c>
      <c r="AH72">
        <f t="shared" si="9"/>
        <v>1</v>
      </c>
      <c r="AI72" t="s">
        <v>37</v>
      </c>
      <c r="AJ72">
        <f t="shared" si="10"/>
        <v>0</v>
      </c>
      <c r="AK72" t="s">
        <v>39</v>
      </c>
      <c r="AL72">
        <f t="shared" si="15"/>
        <v>0</v>
      </c>
      <c r="AM72" t="s">
        <v>1932</v>
      </c>
      <c r="AN72">
        <f t="shared" si="11"/>
        <v>1</v>
      </c>
      <c r="AO72" t="s">
        <v>37</v>
      </c>
      <c r="AP72">
        <f t="shared" si="12"/>
        <v>0</v>
      </c>
      <c r="AQ72" t="s">
        <v>1933</v>
      </c>
      <c r="AS72" t="s">
        <v>484</v>
      </c>
      <c r="AT72">
        <f t="shared" si="13"/>
        <v>1</v>
      </c>
      <c r="AU72" t="s">
        <v>40</v>
      </c>
      <c r="AV72">
        <f t="shared" si="14"/>
        <v>0</v>
      </c>
    </row>
    <row r="73" spans="1:48" x14ac:dyDescent="0.2">
      <c r="A73" t="s">
        <v>525</v>
      </c>
      <c r="B73" t="s">
        <v>526</v>
      </c>
      <c r="C73" t="s">
        <v>527</v>
      </c>
      <c r="D73" t="s">
        <v>1921</v>
      </c>
      <c r="E73" t="s">
        <v>1784</v>
      </c>
      <c r="G73" t="s">
        <v>1922</v>
      </c>
      <c r="I73" t="s">
        <v>29</v>
      </c>
      <c r="J73" t="s">
        <v>1786</v>
      </c>
      <c r="K73" t="s">
        <v>490</v>
      </c>
      <c r="L73" t="s">
        <v>874</v>
      </c>
      <c r="M73" t="s">
        <v>1923</v>
      </c>
      <c r="N73" t="s">
        <v>1924</v>
      </c>
      <c r="O73" t="s">
        <v>1925</v>
      </c>
      <c r="P73" t="s">
        <v>33</v>
      </c>
      <c r="Q73" t="s">
        <v>1790</v>
      </c>
      <c r="R73" t="s">
        <v>34</v>
      </c>
      <c r="S73" t="s">
        <v>1926</v>
      </c>
      <c r="T73" t="s">
        <v>1927</v>
      </c>
      <c r="U73" t="s">
        <v>1666</v>
      </c>
      <c r="V73">
        <v>2001</v>
      </c>
      <c r="AE73" t="s">
        <v>37</v>
      </c>
      <c r="AF73">
        <f t="shared" si="8"/>
        <v>0</v>
      </c>
      <c r="AG73" t="s">
        <v>36</v>
      </c>
      <c r="AH73">
        <f t="shared" si="9"/>
        <v>0</v>
      </c>
      <c r="AI73" t="s">
        <v>37</v>
      </c>
      <c r="AJ73">
        <f t="shared" si="10"/>
        <v>0</v>
      </c>
      <c r="AK73" t="s">
        <v>39</v>
      </c>
      <c r="AL73">
        <f t="shared" si="15"/>
        <v>0</v>
      </c>
      <c r="AM73" t="s">
        <v>36</v>
      </c>
      <c r="AN73">
        <f t="shared" si="11"/>
        <v>0</v>
      </c>
      <c r="AO73" t="s">
        <v>37</v>
      </c>
      <c r="AP73">
        <f t="shared" si="12"/>
        <v>0</v>
      </c>
      <c r="AQ73" t="s">
        <v>48</v>
      </c>
      <c r="AS73" t="s">
        <v>36</v>
      </c>
      <c r="AT73">
        <f t="shared" si="13"/>
        <v>0</v>
      </c>
      <c r="AU73" t="s">
        <v>40</v>
      </c>
      <c r="AV73">
        <f t="shared" si="14"/>
        <v>0</v>
      </c>
    </row>
    <row r="74" spans="1:48" x14ac:dyDescent="0.2">
      <c r="A74" t="s">
        <v>531</v>
      </c>
      <c r="B74" t="s">
        <v>532</v>
      </c>
      <c r="C74" t="s">
        <v>533</v>
      </c>
      <c r="D74" t="s">
        <v>1921</v>
      </c>
      <c r="E74" t="s">
        <v>1784</v>
      </c>
      <c r="G74" t="s">
        <v>1922</v>
      </c>
      <c r="I74" t="s">
        <v>29</v>
      </c>
      <c r="J74" t="s">
        <v>1786</v>
      </c>
      <c r="K74" t="s">
        <v>31</v>
      </c>
      <c r="L74" t="s">
        <v>32</v>
      </c>
      <c r="M74" t="s">
        <v>1923</v>
      </c>
      <c r="N74" t="s">
        <v>1924</v>
      </c>
      <c r="O74" t="s">
        <v>1925</v>
      </c>
      <c r="P74" t="s">
        <v>33</v>
      </c>
      <c r="Q74" t="s">
        <v>1790</v>
      </c>
      <c r="R74" t="s">
        <v>34</v>
      </c>
      <c r="S74" t="s">
        <v>1926</v>
      </c>
      <c r="T74" t="s">
        <v>1927</v>
      </c>
      <c r="U74" t="s">
        <v>1666</v>
      </c>
      <c r="V74">
        <v>2001</v>
      </c>
      <c r="AE74" t="s">
        <v>37</v>
      </c>
      <c r="AF74">
        <f t="shared" si="8"/>
        <v>0</v>
      </c>
      <c r="AG74" t="s">
        <v>36</v>
      </c>
      <c r="AH74">
        <f t="shared" si="9"/>
        <v>0</v>
      </c>
      <c r="AI74" t="s">
        <v>37</v>
      </c>
      <c r="AJ74">
        <f t="shared" si="10"/>
        <v>0</v>
      </c>
      <c r="AK74" t="s">
        <v>39</v>
      </c>
      <c r="AL74">
        <f t="shared" si="15"/>
        <v>0</v>
      </c>
      <c r="AM74" t="s">
        <v>36</v>
      </c>
      <c r="AN74">
        <f t="shared" si="11"/>
        <v>0</v>
      </c>
      <c r="AO74" t="s">
        <v>37</v>
      </c>
      <c r="AP74">
        <f t="shared" si="12"/>
        <v>0</v>
      </c>
      <c r="AQ74" t="s">
        <v>54</v>
      </c>
      <c r="AS74" t="s">
        <v>36</v>
      </c>
      <c r="AT74">
        <f t="shared" si="13"/>
        <v>0</v>
      </c>
      <c r="AU74" t="s">
        <v>80</v>
      </c>
      <c r="AV74">
        <f t="shared" si="14"/>
        <v>1</v>
      </c>
    </row>
    <row r="75" spans="1:48" x14ac:dyDescent="0.2">
      <c r="A75" t="s">
        <v>1355</v>
      </c>
      <c r="B75" t="s">
        <v>1356</v>
      </c>
      <c r="C75" t="s">
        <v>1357</v>
      </c>
      <c r="D75" t="s">
        <v>1921</v>
      </c>
      <c r="E75" t="s">
        <v>1784</v>
      </c>
      <c r="G75" t="s">
        <v>1922</v>
      </c>
      <c r="I75" t="s">
        <v>29</v>
      </c>
      <c r="J75" t="s">
        <v>1786</v>
      </c>
      <c r="K75" t="s">
        <v>31</v>
      </c>
      <c r="L75" t="s">
        <v>32</v>
      </c>
      <c r="M75" t="s">
        <v>1923</v>
      </c>
      <c r="N75" t="s">
        <v>1924</v>
      </c>
      <c r="O75" t="s">
        <v>1925</v>
      </c>
      <c r="P75" t="s">
        <v>33</v>
      </c>
      <c r="Q75" t="s">
        <v>1790</v>
      </c>
      <c r="R75" t="s">
        <v>34</v>
      </c>
      <c r="S75" t="s">
        <v>1926</v>
      </c>
      <c r="T75" t="s">
        <v>1927</v>
      </c>
      <c r="U75" t="s">
        <v>1666</v>
      </c>
      <c r="V75">
        <v>2001</v>
      </c>
      <c r="AE75" t="s">
        <v>37</v>
      </c>
      <c r="AF75">
        <f t="shared" si="8"/>
        <v>0</v>
      </c>
      <c r="AG75" t="s">
        <v>36</v>
      </c>
      <c r="AH75">
        <f t="shared" si="9"/>
        <v>0</v>
      </c>
      <c r="AI75" t="s">
        <v>37</v>
      </c>
      <c r="AJ75">
        <f t="shared" si="10"/>
        <v>0</v>
      </c>
      <c r="AK75" t="s">
        <v>39</v>
      </c>
      <c r="AL75">
        <f t="shared" si="15"/>
        <v>0</v>
      </c>
      <c r="AM75" t="s">
        <v>36</v>
      </c>
      <c r="AN75">
        <f t="shared" si="11"/>
        <v>0</v>
      </c>
      <c r="AO75" t="s">
        <v>37</v>
      </c>
      <c r="AP75">
        <f t="shared" si="12"/>
        <v>0</v>
      </c>
      <c r="AQ75" t="s">
        <v>1358</v>
      </c>
      <c r="AS75" t="s">
        <v>36</v>
      </c>
      <c r="AT75">
        <f t="shared" si="13"/>
        <v>0</v>
      </c>
      <c r="AU75" t="s">
        <v>100</v>
      </c>
      <c r="AV75">
        <f t="shared" si="14"/>
        <v>1</v>
      </c>
    </row>
    <row r="76" spans="1:48" x14ac:dyDescent="0.2">
      <c r="A76" t="s">
        <v>1934</v>
      </c>
      <c r="B76" t="s">
        <v>1935</v>
      </c>
      <c r="C76" t="s">
        <v>1936</v>
      </c>
      <c r="D76" t="s">
        <v>1921</v>
      </c>
      <c r="E76" t="s">
        <v>1784</v>
      </c>
      <c r="G76" t="s">
        <v>1922</v>
      </c>
      <c r="I76" t="s">
        <v>29</v>
      </c>
      <c r="J76" t="s">
        <v>1786</v>
      </c>
      <c r="K76" t="s">
        <v>31</v>
      </c>
      <c r="L76" t="s">
        <v>32</v>
      </c>
      <c r="M76" t="s">
        <v>1923</v>
      </c>
      <c r="N76" t="s">
        <v>1924</v>
      </c>
      <c r="O76" t="s">
        <v>1925</v>
      </c>
      <c r="P76" t="s">
        <v>33</v>
      </c>
      <c r="Q76" t="s">
        <v>1790</v>
      </c>
      <c r="R76" t="s">
        <v>34</v>
      </c>
      <c r="S76" t="s">
        <v>1926</v>
      </c>
      <c r="T76" t="s">
        <v>1927</v>
      </c>
      <c r="U76" t="s">
        <v>1666</v>
      </c>
      <c r="V76">
        <v>2001</v>
      </c>
      <c r="AE76" t="s">
        <v>121</v>
      </c>
      <c r="AF76">
        <f t="shared" si="8"/>
        <v>1</v>
      </c>
      <c r="AG76" t="s">
        <v>84</v>
      </c>
      <c r="AH76">
        <f t="shared" si="9"/>
        <v>1</v>
      </c>
      <c r="AI76" t="s">
        <v>118</v>
      </c>
      <c r="AJ76">
        <f t="shared" si="10"/>
        <v>1</v>
      </c>
      <c r="AK76" t="s">
        <v>39</v>
      </c>
      <c r="AL76">
        <f t="shared" si="15"/>
        <v>0</v>
      </c>
      <c r="AM76" t="s">
        <v>120</v>
      </c>
      <c r="AN76">
        <f t="shared" si="11"/>
        <v>1</v>
      </c>
      <c r="AO76" t="s">
        <v>37</v>
      </c>
      <c r="AP76">
        <f t="shared" si="12"/>
        <v>0</v>
      </c>
      <c r="AQ76" t="s">
        <v>85</v>
      </c>
      <c r="AS76" t="s">
        <v>84</v>
      </c>
      <c r="AT76">
        <f t="shared" si="13"/>
        <v>1</v>
      </c>
      <c r="AU76" t="s">
        <v>40</v>
      </c>
      <c r="AV76">
        <f t="shared" si="14"/>
        <v>0</v>
      </c>
    </row>
    <row r="77" spans="1:48" x14ac:dyDescent="0.2">
      <c r="A77" t="s">
        <v>1937</v>
      </c>
      <c r="B77" t="s">
        <v>1938</v>
      </c>
      <c r="C77" t="s">
        <v>1939</v>
      </c>
      <c r="D77" t="s">
        <v>1921</v>
      </c>
      <c r="E77" t="s">
        <v>1784</v>
      </c>
      <c r="G77" t="s">
        <v>1922</v>
      </c>
      <c r="I77" t="s">
        <v>29</v>
      </c>
      <c r="J77" t="s">
        <v>1786</v>
      </c>
      <c r="K77" t="s">
        <v>490</v>
      </c>
      <c r="L77" t="s">
        <v>874</v>
      </c>
      <c r="M77" t="s">
        <v>1923</v>
      </c>
      <c r="N77" t="s">
        <v>1924</v>
      </c>
      <c r="O77" t="s">
        <v>1925</v>
      </c>
      <c r="P77" t="s">
        <v>33</v>
      </c>
      <c r="Q77" t="s">
        <v>1790</v>
      </c>
      <c r="R77" t="s">
        <v>34</v>
      </c>
      <c r="S77" t="s">
        <v>1926</v>
      </c>
      <c r="T77" t="s">
        <v>1927</v>
      </c>
      <c r="U77" t="s">
        <v>1666</v>
      </c>
      <c r="V77">
        <v>2001</v>
      </c>
      <c r="AE77" t="s">
        <v>37</v>
      </c>
      <c r="AF77">
        <f t="shared" si="8"/>
        <v>0</v>
      </c>
      <c r="AG77" t="s">
        <v>36</v>
      </c>
      <c r="AH77">
        <f t="shared" si="9"/>
        <v>0</v>
      </c>
      <c r="AI77" t="s">
        <v>37</v>
      </c>
      <c r="AJ77">
        <f t="shared" si="10"/>
        <v>0</v>
      </c>
      <c r="AK77" t="s">
        <v>39</v>
      </c>
      <c r="AL77">
        <f t="shared" si="15"/>
        <v>0</v>
      </c>
      <c r="AM77" t="s">
        <v>36</v>
      </c>
      <c r="AN77">
        <f t="shared" si="11"/>
        <v>0</v>
      </c>
      <c r="AO77" t="s">
        <v>37</v>
      </c>
      <c r="AP77">
        <f t="shared" si="12"/>
        <v>0</v>
      </c>
      <c r="AQ77" t="s">
        <v>248</v>
      </c>
      <c r="AS77" t="s">
        <v>36</v>
      </c>
      <c r="AT77">
        <f t="shared" si="13"/>
        <v>0</v>
      </c>
      <c r="AU77" t="s">
        <v>100</v>
      </c>
      <c r="AV77">
        <f t="shared" si="14"/>
        <v>1</v>
      </c>
    </row>
    <row r="78" spans="1:48" x14ac:dyDescent="0.2">
      <c r="A78" t="s">
        <v>549</v>
      </c>
      <c r="B78" t="s">
        <v>550</v>
      </c>
      <c r="C78" t="s">
        <v>551</v>
      </c>
      <c r="D78" t="s">
        <v>1921</v>
      </c>
      <c r="E78" t="s">
        <v>1784</v>
      </c>
      <c r="G78" t="s">
        <v>1922</v>
      </c>
      <c r="I78" t="s">
        <v>29</v>
      </c>
      <c r="J78" t="s">
        <v>1786</v>
      </c>
      <c r="K78" t="s">
        <v>31</v>
      </c>
      <c r="L78" t="s">
        <v>32</v>
      </c>
      <c r="M78" t="s">
        <v>1923</v>
      </c>
      <c r="N78" t="s">
        <v>1924</v>
      </c>
      <c r="O78" t="s">
        <v>1925</v>
      </c>
      <c r="P78" t="s">
        <v>33</v>
      </c>
      <c r="Q78" t="s">
        <v>1790</v>
      </c>
      <c r="R78" t="s">
        <v>34</v>
      </c>
      <c r="S78" t="s">
        <v>1926</v>
      </c>
      <c r="T78" t="s">
        <v>1927</v>
      </c>
      <c r="U78" t="s">
        <v>1666</v>
      </c>
      <c r="V78">
        <v>2001</v>
      </c>
      <c r="AE78" t="s">
        <v>129</v>
      </c>
      <c r="AF78">
        <f t="shared" si="8"/>
        <v>1</v>
      </c>
      <c r="AG78" t="s">
        <v>125</v>
      </c>
      <c r="AH78">
        <f t="shared" si="9"/>
        <v>1</v>
      </c>
      <c r="AI78" t="s">
        <v>162</v>
      </c>
      <c r="AJ78">
        <f t="shared" si="10"/>
        <v>1</v>
      </c>
      <c r="AK78" t="s">
        <v>164</v>
      </c>
      <c r="AL78">
        <f t="shared" si="15"/>
        <v>1</v>
      </c>
      <c r="AM78" t="s">
        <v>128</v>
      </c>
      <c r="AN78">
        <f t="shared" si="11"/>
        <v>1</v>
      </c>
      <c r="AO78" t="s">
        <v>163</v>
      </c>
      <c r="AP78">
        <f t="shared" si="12"/>
        <v>1</v>
      </c>
      <c r="AQ78" t="s">
        <v>48</v>
      </c>
      <c r="AS78" t="s">
        <v>125</v>
      </c>
      <c r="AT78">
        <f t="shared" si="13"/>
        <v>1</v>
      </c>
      <c r="AU78" t="s">
        <v>524</v>
      </c>
      <c r="AV78">
        <f t="shared" si="14"/>
        <v>1</v>
      </c>
    </row>
    <row r="79" spans="1:48" x14ac:dyDescent="0.2">
      <c r="A79" t="s">
        <v>555</v>
      </c>
      <c r="B79" t="s">
        <v>556</v>
      </c>
      <c r="C79" t="s">
        <v>557</v>
      </c>
      <c r="D79" t="s">
        <v>1921</v>
      </c>
      <c r="E79" t="s">
        <v>1784</v>
      </c>
      <c r="G79" t="s">
        <v>1922</v>
      </c>
      <c r="I79" t="s">
        <v>29</v>
      </c>
      <c r="J79" t="s">
        <v>1786</v>
      </c>
      <c r="K79" t="s">
        <v>490</v>
      </c>
      <c r="L79" t="s">
        <v>874</v>
      </c>
      <c r="M79" t="s">
        <v>1923</v>
      </c>
      <c r="N79" t="s">
        <v>1924</v>
      </c>
      <c r="O79" t="s">
        <v>1925</v>
      </c>
      <c r="P79" t="s">
        <v>33</v>
      </c>
      <c r="Q79" t="s">
        <v>1790</v>
      </c>
      <c r="R79" t="s">
        <v>34</v>
      </c>
      <c r="S79" t="s">
        <v>1926</v>
      </c>
      <c r="T79" t="s">
        <v>1927</v>
      </c>
      <c r="U79" t="s">
        <v>1666</v>
      </c>
      <c r="V79">
        <v>2001</v>
      </c>
      <c r="AE79" t="s">
        <v>37</v>
      </c>
      <c r="AF79">
        <f t="shared" si="8"/>
        <v>0</v>
      </c>
      <c r="AG79" t="s">
        <v>36</v>
      </c>
      <c r="AH79">
        <f t="shared" si="9"/>
        <v>0</v>
      </c>
      <c r="AI79" t="s">
        <v>37</v>
      </c>
      <c r="AJ79">
        <f t="shared" si="10"/>
        <v>0</v>
      </c>
      <c r="AK79" t="s">
        <v>39</v>
      </c>
      <c r="AL79">
        <f t="shared" si="15"/>
        <v>0</v>
      </c>
      <c r="AM79" t="s">
        <v>36</v>
      </c>
      <c r="AN79">
        <f t="shared" si="11"/>
        <v>0</v>
      </c>
      <c r="AO79" t="s">
        <v>37</v>
      </c>
      <c r="AP79">
        <f t="shared" si="12"/>
        <v>0</v>
      </c>
      <c r="AQ79" t="s">
        <v>48</v>
      </c>
      <c r="AS79" t="s">
        <v>36</v>
      </c>
      <c r="AT79">
        <f t="shared" si="13"/>
        <v>0</v>
      </c>
      <c r="AU79" t="s">
        <v>40</v>
      </c>
      <c r="AV79">
        <f t="shared" si="14"/>
        <v>0</v>
      </c>
    </row>
    <row r="80" spans="1:48" x14ac:dyDescent="0.2">
      <c r="A80" t="s">
        <v>887</v>
      </c>
      <c r="B80" t="s">
        <v>888</v>
      </c>
      <c r="C80" t="s">
        <v>889</v>
      </c>
      <c r="D80" t="s">
        <v>1921</v>
      </c>
      <c r="E80" t="s">
        <v>1784</v>
      </c>
      <c r="G80" t="s">
        <v>1922</v>
      </c>
      <c r="I80" t="s">
        <v>29</v>
      </c>
      <c r="J80" t="s">
        <v>1786</v>
      </c>
      <c r="K80" t="s">
        <v>31</v>
      </c>
      <c r="L80" t="s">
        <v>32</v>
      </c>
      <c r="M80" t="s">
        <v>1923</v>
      </c>
      <c r="N80" t="s">
        <v>1924</v>
      </c>
      <c r="O80" t="s">
        <v>1925</v>
      </c>
      <c r="P80" t="s">
        <v>33</v>
      </c>
      <c r="Q80" t="s">
        <v>1790</v>
      </c>
      <c r="R80" t="s">
        <v>34</v>
      </c>
      <c r="S80" t="s">
        <v>1926</v>
      </c>
      <c r="T80" t="s">
        <v>1927</v>
      </c>
      <c r="U80" t="s">
        <v>1666</v>
      </c>
      <c r="V80">
        <v>2001</v>
      </c>
      <c r="AE80" t="s">
        <v>37</v>
      </c>
      <c r="AF80">
        <f t="shared" si="8"/>
        <v>0</v>
      </c>
      <c r="AG80" t="s">
        <v>235</v>
      </c>
      <c r="AH80">
        <f t="shared" si="9"/>
        <v>1</v>
      </c>
      <c r="AI80" t="s">
        <v>236</v>
      </c>
      <c r="AJ80">
        <f t="shared" si="10"/>
        <v>1</v>
      </c>
      <c r="AK80" t="s">
        <v>39</v>
      </c>
      <c r="AL80">
        <f t="shared" si="15"/>
        <v>0</v>
      </c>
      <c r="AM80" t="s">
        <v>237</v>
      </c>
      <c r="AN80">
        <f t="shared" si="11"/>
        <v>1</v>
      </c>
      <c r="AO80" t="s">
        <v>37</v>
      </c>
      <c r="AP80">
        <f t="shared" si="12"/>
        <v>0</v>
      </c>
      <c r="AQ80" t="s">
        <v>54</v>
      </c>
      <c r="AS80" t="s">
        <v>235</v>
      </c>
      <c r="AT80">
        <f t="shared" si="13"/>
        <v>1</v>
      </c>
      <c r="AU80" t="s">
        <v>238</v>
      </c>
      <c r="AV80">
        <f t="shared" si="14"/>
        <v>1</v>
      </c>
    </row>
    <row r="81" spans="1:48" x14ac:dyDescent="0.2">
      <c r="A81" t="s">
        <v>558</v>
      </c>
      <c r="B81" t="s">
        <v>559</v>
      </c>
      <c r="C81" t="s">
        <v>560</v>
      </c>
      <c r="D81" t="s">
        <v>1921</v>
      </c>
      <c r="E81" t="s">
        <v>1784</v>
      </c>
      <c r="G81" t="s">
        <v>1922</v>
      </c>
      <c r="I81" t="s">
        <v>29</v>
      </c>
      <c r="J81" t="s">
        <v>1786</v>
      </c>
      <c r="K81" t="s">
        <v>31</v>
      </c>
      <c r="L81" t="s">
        <v>32</v>
      </c>
      <c r="M81" t="s">
        <v>1923</v>
      </c>
      <c r="N81" t="s">
        <v>1924</v>
      </c>
      <c r="O81" t="s">
        <v>1925</v>
      </c>
      <c r="P81" t="s">
        <v>33</v>
      </c>
      <c r="Q81" t="s">
        <v>1790</v>
      </c>
      <c r="R81" t="s">
        <v>34</v>
      </c>
      <c r="S81" t="s">
        <v>1926</v>
      </c>
      <c r="T81" t="s">
        <v>1927</v>
      </c>
      <c r="U81" t="s">
        <v>1666</v>
      </c>
      <c r="V81">
        <v>2001</v>
      </c>
      <c r="AE81" t="s">
        <v>37</v>
      </c>
      <c r="AF81">
        <f t="shared" si="8"/>
        <v>0</v>
      </c>
      <c r="AG81" t="s">
        <v>36</v>
      </c>
      <c r="AH81">
        <f t="shared" si="9"/>
        <v>0</v>
      </c>
      <c r="AI81" t="s">
        <v>37</v>
      </c>
      <c r="AJ81">
        <f t="shared" si="10"/>
        <v>0</v>
      </c>
      <c r="AK81" t="s">
        <v>39</v>
      </c>
      <c r="AL81">
        <f t="shared" si="15"/>
        <v>0</v>
      </c>
      <c r="AM81" t="s">
        <v>36</v>
      </c>
      <c r="AN81">
        <f t="shared" si="11"/>
        <v>0</v>
      </c>
      <c r="AO81" t="s">
        <v>37</v>
      </c>
      <c r="AP81">
        <f t="shared" si="12"/>
        <v>0</v>
      </c>
      <c r="AQ81" t="s">
        <v>54</v>
      </c>
      <c r="AS81" t="s">
        <v>36</v>
      </c>
      <c r="AT81">
        <f t="shared" si="13"/>
        <v>0</v>
      </c>
      <c r="AU81" t="s">
        <v>80</v>
      </c>
      <c r="AV81">
        <f t="shared" si="14"/>
        <v>1</v>
      </c>
    </row>
    <row r="82" spans="1:48" x14ac:dyDescent="0.2">
      <c r="A82" t="s">
        <v>1940</v>
      </c>
      <c r="B82" t="s">
        <v>1941</v>
      </c>
      <c r="C82" t="s">
        <v>1696</v>
      </c>
      <c r="D82" t="s">
        <v>1921</v>
      </c>
      <c r="E82" t="s">
        <v>1784</v>
      </c>
      <c r="G82" t="s">
        <v>1922</v>
      </c>
      <c r="I82" t="s">
        <v>29</v>
      </c>
      <c r="J82" t="s">
        <v>1786</v>
      </c>
      <c r="K82" t="s">
        <v>31</v>
      </c>
      <c r="L82" t="s">
        <v>32</v>
      </c>
      <c r="M82" t="s">
        <v>1923</v>
      </c>
      <c r="N82" t="s">
        <v>1924</v>
      </c>
      <c r="O82" t="s">
        <v>1925</v>
      </c>
      <c r="P82" t="s">
        <v>33</v>
      </c>
      <c r="Q82" t="s">
        <v>1790</v>
      </c>
      <c r="R82" t="s">
        <v>34</v>
      </c>
      <c r="S82" t="s">
        <v>1926</v>
      </c>
      <c r="T82" t="s">
        <v>1927</v>
      </c>
      <c r="U82" t="s">
        <v>1666</v>
      </c>
      <c r="V82">
        <v>2001</v>
      </c>
      <c r="AE82" t="s">
        <v>37</v>
      </c>
      <c r="AF82">
        <f t="shared" si="8"/>
        <v>0</v>
      </c>
      <c r="AG82" t="s">
        <v>484</v>
      </c>
      <c r="AH82">
        <f t="shared" si="9"/>
        <v>1</v>
      </c>
      <c r="AI82" t="s">
        <v>37</v>
      </c>
      <c r="AJ82">
        <f t="shared" si="10"/>
        <v>0</v>
      </c>
      <c r="AK82" t="s">
        <v>39</v>
      </c>
      <c r="AL82">
        <f t="shared" si="15"/>
        <v>0</v>
      </c>
      <c r="AM82" t="s">
        <v>1699</v>
      </c>
      <c r="AN82">
        <f t="shared" si="11"/>
        <v>1</v>
      </c>
      <c r="AO82" t="s">
        <v>37</v>
      </c>
      <c r="AP82">
        <f t="shared" si="12"/>
        <v>0</v>
      </c>
      <c r="AQ82" t="s">
        <v>430</v>
      </c>
      <c r="AS82" t="s">
        <v>484</v>
      </c>
      <c r="AT82">
        <f t="shared" si="13"/>
        <v>1</v>
      </c>
      <c r="AU82" t="s">
        <v>40</v>
      </c>
      <c r="AV82">
        <f t="shared" si="14"/>
        <v>0</v>
      </c>
    </row>
    <row r="83" spans="1:48" x14ac:dyDescent="0.2">
      <c r="A83" t="s">
        <v>1942</v>
      </c>
      <c r="B83" t="s">
        <v>1943</v>
      </c>
      <c r="C83" t="s">
        <v>1944</v>
      </c>
      <c r="D83" t="s">
        <v>1921</v>
      </c>
      <c r="E83" t="s">
        <v>1784</v>
      </c>
      <c r="G83" t="s">
        <v>1922</v>
      </c>
      <c r="I83" t="s">
        <v>29</v>
      </c>
      <c r="J83" t="s">
        <v>1786</v>
      </c>
      <c r="K83" t="s">
        <v>31</v>
      </c>
      <c r="L83" t="s">
        <v>32</v>
      </c>
      <c r="M83" t="s">
        <v>1923</v>
      </c>
      <c r="N83" t="s">
        <v>1924</v>
      </c>
      <c r="O83" t="s">
        <v>1925</v>
      </c>
      <c r="P83" t="s">
        <v>33</v>
      </c>
      <c r="Q83" t="s">
        <v>1790</v>
      </c>
      <c r="R83" t="s">
        <v>34</v>
      </c>
      <c r="S83" t="s">
        <v>1926</v>
      </c>
      <c r="T83" t="s">
        <v>1927</v>
      </c>
      <c r="U83" t="s">
        <v>1666</v>
      </c>
      <c r="V83">
        <v>2001</v>
      </c>
      <c r="AE83" t="s">
        <v>37</v>
      </c>
      <c r="AF83">
        <f t="shared" si="8"/>
        <v>0</v>
      </c>
      <c r="AG83" t="s">
        <v>1806</v>
      </c>
      <c r="AH83">
        <f t="shared" si="9"/>
        <v>1</v>
      </c>
      <c r="AI83" t="s">
        <v>37</v>
      </c>
      <c r="AJ83">
        <f t="shared" si="10"/>
        <v>0</v>
      </c>
      <c r="AK83" t="s">
        <v>1945</v>
      </c>
      <c r="AL83">
        <f t="shared" si="15"/>
        <v>1</v>
      </c>
      <c r="AM83" t="s">
        <v>1946</v>
      </c>
      <c r="AN83">
        <f t="shared" si="11"/>
        <v>1</v>
      </c>
      <c r="AO83" t="s">
        <v>37</v>
      </c>
      <c r="AP83">
        <f t="shared" si="12"/>
        <v>0</v>
      </c>
      <c r="AQ83" t="s">
        <v>994</v>
      </c>
      <c r="AS83" t="s">
        <v>1806</v>
      </c>
      <c r="AT83">
        <f t="shared" si="13"/>
        <v>1</v>
      </c>
      <c r="AU83" t="s">
        <v>40</v>
      </c>
      <c r="AV83">
        <f t="shared" si="14"/>
        <v>0</v>
      </c>
    </row>
    <row r="84" spans="1:48" x14ac:dyDescent="0.2">
      <c r="A84" t="s">
        <v>1947</v>
      </c>
      <c r="B84" t="s">
        <v>1948</v>
      </c>
      <c r="C84" t="s">
        <v>1949</v>
      </c>
      <c r="D84" t="s">
        <v>1921</v>
      </c>
      <c r="E84" t="s">
        <v>1784</v>
      </c>
      <c r="G84" t="s">
        <v>1922</v>
      </c>
      <c r="I84" t="s">
        <v>29</v>
      </c>
      <c r="J84" t="s">
        <v>1786</v>
      </c>
      <c r="K84" t="s">
        <v>31</v>
      </c>
      <c r="L84" t="s">
        <v>32</v>
      </c>
      <c r="M84" t="s">
        <v>1923</v>
      </c>
      <c r="N84" t="s">
        <v>1924</v>
      </c>
      <c r="O84" t="s">
        <v>1925</v>
      </c>
      <c r="P84" t="s">
        <v>33</v>
      </c>
      <c r="Q84" t="s">
        <v>1790</v>
      </c>
      <c r="R84" t="s">
        <v>34</v>
      </c>
      <c r="S84" t="s">
        <v>1926</v>
      </c>
      <c r="T84" t="s">
        <v>1927</v>
      </c>
      <c r="U84" t="s">
        <v>1666</v>
      </c>
      <c r="V84">
        <v>2001</v>
      </c>
      <c r="AE84" t="s">
        <v>37</v>
      </c>
      <c r="AF84">
        <f t="shared" si="8"/>
        <v>0</v>
      </c>
      <c r="AG84" t="s">
        <v>36</v>
      </c>
      <c r="AH84">
        <f t="shared" si="9"/>
        <v>0</v>
      </c>
      <c r="AI84" t="s">
        <v>37</v>
      </c>
      <c r="AJ84">
        <f t="shared" si="10"/>
        <v>0</v>
      </c>
      <c r="AK84" t="s">
        <v>39</v>
      </c>
      <c r="AL84">
        <f t="shared" si="15"/>
        <v>0</v>
      </c>
      <c r="AM84" t="s">
        <v>36</v>
      </c>
      <c r="AN84">
        <f t="shared" si="11"/>
        <v>0</v>
      </c>
      <c r="AO84" t="s">
        <v>37</v>
      </c>
      <c r="AP84">
        <f t="shared" si="12"/>
        <v>0</v>
      </c>
      <c r="AQ84" t="s">
        <v>54</v>
      </c>
      <c r="AS84" t="s">
        <v>36</v>
      </c>
      <c r="AT84">
        <f t="shared" si="13"/>
        <v>0</v>
      </c>
      <c r="AU84" t="s">
        <v>80</v>
      </c>
      <c r="AV84">
        <f t="shared" si="14"/>
        <v>1</v>
      </c>
    </row>
    <row r="85" spans="1:48" x14ac:dyDescent="0.2">
      <c r="A85" t="s">
        <v>1950</v>
      </c>
      <c r="B85" t="s">
        <v>1951</v>
      </c>
      <c r="C85" t="s">
        <v>1952</v>
      </c>
      <c r="D85" t="s">
        <v>1921</v>
      </c>
      <c r="E85" t="s">
        <v>1784</v>
      </c>
      <c r="G85" t="s">
        <v>1922</v>
      </c>
      <c r="I85" t="s">
        <v>29</v>
      </c>
      <c r="J85" t="s">
        <v>1786</v>
      </c>
      <c r="K85" t="s">
        <v>31</v>
      </c>
      <c r="L85" t="s">
        <v>32</v>
      </c>
      <c r="M85" t="s">
        <v>1923</v>
      </c>
      <c r="N85" t="s">
        <v>1924</v>
      </c>
      <c r="O85" t="s">
        <v>1925</v>
      </c>
      <c r="P85" t="s">
        <v>33</v>
      </c>
      <c r="Q85" t="s">
        <v>1790</v>
      </c>
      <c r="R85" t="s">
        <v>34</v>
      </c>
      <c r="S85" t="s">
        <v>1926</v>
      </c>
      <c r="T85" t="s">
        <v>1927</v>
      </c>
      <c r="U85" t="s">
        <v>1666</v>
      </c>
      <c r="V85">
        <v>2001</v>
      </c>
      <c r="AE85" t="s">
        <v>37</v>
      </c>
      <c r="AF85">
        <f t="shared" si="8"/>
        <v>0</v>
      </c>
      <c r="AG85" t="s">
        <v>36</v>
      </c>
      <c r="AH85">
        <f t="shared" si="9"/>
        <v>0</v>
      </c>
      <c r="AI85" t="s">
        <v>37</v>
      </c>
      <c r="AJ85">
        <f t="shared" si="10"/>
        <v>0</v>
      </c>
      <c r="AK85" t="s">
        <v>39</v>
      </c>
      <c r="AL85">
        <f t="shared" si="15"/>
        <v>0</v>
      </c>
      <c r="AM85" t="s">
        <v>36</v>
      </c>
      <c r="AN85">
        <f t="shared" si="11"/>
        <v>0</v>
      </c>
      <c r="AO85" t="s">
        <v>37</v>
      </c>
      <c r="AP85">
        <f t="shared" si="12"/>
        <v>0</v>
      </c>
      <c r="AQ85" t="s">
        <v>99</v>
      </c>
      <c r="AS85" t="s">
        <v>36</v>
      </c>
      <c r="AT85">
        <f t="shared" si="13"/>
        <v>0</v>
      </c>
      <c r="AU85" t="s">
        <v>40</v>
      </c>
      <c r="AV85">
        <f t="shared" si="14"/>
        <v>0</v>
      </c>
    </row>
    <row r="86" spans="1:48" x14ac:dyDescent="0.2">
      <c r="A86" t="s">
        <v>909</v>
      </c>
      <c r="B86" t="s">
        <v>910</v>
      </c>
      <c r="C86" t="s">
        <v>911</v>
      </c>
      <c r="D86" t="s">
        <v>1921</v>
      </c>
      <c r="E86" t="s">
        <v>1784</v>
      </c>
      <c r="G86" t="s">
        <v>1922</v>
      </c>
      <c r="I86" t="s">
        <v>29</v>
      </c>
      <c r="J86" t="s">
        <v>1786</v>
      </c>
      <c r="K86" t="s">
        <v>31</v>
      </c>
      <c r="L86" t="s">
        <v>32</v>
      </c>
      <c r="M86" t="s">
        <v>1923</v>
      </c>
      <c r="N86" t="s">
        <v>1924</v>
      </c>
      <c r="O86" t="s">
        <v>1925</v>
      </c>
      <c r="P86" t="s">
        <v>33</v>
      </c>
      <c r="Q86" t="s">
        <v>1790</v>
      </c>
      <c r="R86" t="s">
        <v>34</v>
      </c>
      <c r="S86" t="s">
        <v>1926</v>
      </c>
      <c r="T86" t="s">
        <v>1927</v>
      </c>
      <c r="U86" t="s">
        <v>1666</v>
      </c>
      <c r="V86">
        <v>2001</v>
      </c>
      <c r="AE86" t="s">
        <v>37</v>
      </c>
      <c r="AF86">
        <f t="shared" si="8"/>
        <v>0</v>
      </c>
      <c r="AG86" t="s">
        <v>36</v>
      </c>
      <c r="AH86">
        <f t="shared" si="9"/>
        <v>0</v>
      </c>
      <c r="AI86" t="s">
        <v>37</v>
      </c>
      <c r="AJ86">
        <f t="shared" si="10"/>
        <v>0</v>
      </c>
      <c r="AK86" t="s">
        <v>912</v>
      </c>
      <c r="AL86">
        <f t="shared" si="15"/>
        <v>1</v>
      </c>
      <c r="AM86" t="s">
        <v>36</v>
      </c>
      <c r="AN86">
        <f t="shared" si="11"/>
        <v>0</v>
      </c>
      <c r="AO86" t="s">
        <v>37</v>
      </c>
      <c r="AP86">
        <f t="shared" si="12"/>
        <v>0</v>
      </c>
      <c r="AQ86" t="s">
        <v>354</v>
      </c>
      <c r="AS86" t="s">
        <v>36</v>
      </c>
      <c r="AT86">
        <f t="shared" si="13"/>
        <v>0</v>
      </c>
      <c r="AU86" t="s">
        <v>40</v>
      </c>
      <c r="AV86">
        <f t="shared" si="14"/>
        <v>0</v>
      </c>
    </row>
    <row r="87" spans="1:48" x14ac:dyDescent="0.2">
      <c r="A87" t="s">
        <v>1953</v>
      </c>
      <c r="B87" t="s">
        <v>1954</v>
      </c>
      <c r="C87" t="s">
        <v>1955</v>
      </c>
      <c r="D87" t="s">
        <v>1921</v>
      </c>
      <c r="E87" t="s">
        <v>1784</v>
      </c>
      <c r="G87" t="s">
        <v>1922</v>
      </c>
      <c r="I87" t="s">
        <v>29</v>
      </c>
      <c r="J87" t="s">
        <v>1786</v>
      </c>
      <c r="K87" t="s">
        <v>31</v>
      </c>
      <c r="L87" t="s">
        <v>32</v>
      </c>
      <c r="M87" t="s">
        <v>1923</v>
      </c>
      <c r="N87" t="s">
        <v>1924</v>
      </c>
      <c r="O87" t="s">
        <v>1925</v>
      </c>
      <c r="P87" t="s">
        <v>33</v>
      </c>
      <c r="Q87" t="s">
        <v>1790</v>
      </c>
      <c r="R87" t="s">
        <v>34</v>
      </c>
      <c r="S87" t="s">
        <v>1926</v>
      </c>
      <c r="T87" t="s">
        <v>1927</v>
      </c>
      <c r="U87" t="s">
        <v>1666</v>
      </c>
      <c r="V87">
        <v>2001</v>
      </c>
      <c r="AE87" t="s">
        <v>37</v>
      </c>
      <c r="AF87">
        <f t="shared" si="8"/>
        <v>0</v>
      </c>
      <c r="AG87" t="s">
        <v>36</v>
      </c>
      <c r="AH87">
        <f t="shared" si="9"/>
        <v>0</v>
      </c>
      <c r="AI87" t="s">
        <v>37</v>
      </c>
      <c r="AJ87">
        <f t="shared" si="10"/>
        <v>0</v>
      </c>
      <c r="AK87" t="s">
        <v>39</v>
      </c>
      <c r="AL87">
        <f t="shared" si="15"/>
        <v>0</v>
      </c>
      <c r="AM87" t="s">
        <v>36</v>
      </c>
      <c r="AN87">
        <f t="shared" si="11"/>
        <v>0</v>
      </c>
      <c r="AO87" t="s">
        <v>37</v>
      </c>
      <c r="AP87">
        <f t="shared" si="12"/>
        <v>0</v>
      </c>
      <c r="AQ87" t="s">
        <v>1125</v>
      </c>
      <c r="AS87" t="s">
        <v>36</v>
      </c>
      <c r="AT87">
        <f t="shared" si="13"/>
        <v>0</v>
      </c>
      <c r="AU87" t="s">
        <v>80</v>
      </c>
      <c r="AV87">
        <f t="shared" si="14"/>
        <v>1</v>
      </c>
    </row>
    <row r="88" spans="1:48" x14ac:dyDescent="0.2">
      <c r="A88" t="s">
        <v>1956</v>
      </c>
      <c r="B88" t="s">
        <v>1957</v>
      </c>
      <c r="C88" t="s">
        <v>1958</v>
      </c>
      <c r="D88" t="s">
        <v>1921</v>
      </c>
      <c r="E88" t="s">
        <v>1784</v>
      </c>
      <c r="G88" t="s">
        <v>1922</v>
      </c>
      <c r="I88" t="s">
        <v>29</v>
      </c>
      <c r="J88" t="s">
        <v>1786</v>
      </c>
      <c r="K88" t="s">
        <v>490</v>
      </c>
      <c r="L88" t="s">
        <v>874</v>
      </c>
      <c r="M88" t="s">
        <v>1923</v>
      </c>
      <c r="N88" t="s">
        <v>1924</v>
      </c>
      <c r="O88" t="s">
        <v>1925</v>
      </c>
      <c r="P88" t="s">
        <v>33</v>
      </c>
      <c r="Q88" t="s">
        <v>1790</v>
      </c>
      <c r="R88" t="s">
        <v>34</v>
      </c>
      <c r="S88" t="s">
        <v>1926</v>
      </c>
      <c r="T88" t="s">
        <v>1927</v>
      </c>
      <c r="U88" t="s">
        <v>1666</v>
      </c>
      <c r="V88">
        <v>2001</v>
      </c>
      <c r="AE88" t="s">
        <v>37</v>
      </c>
      <c r="AF88">
        <f t="shared" si="8"/>
        <v>0</v>
      </c>
      <c r="AG88" t="s">
        <v>36</v>
      </c>
      <c r="AH88">
        <f t="shared" si="9"/>
        <v>0</v>
      </c>
      <c r="AI88" t="s">
        <v>37</v>
      </c>
      <c r="AJ88">
        <f t="shared" si="10"/>
        <v>0</v>
      </c>
      <c r="AK88" t="s">
        <v>39</v>
      </c>
      <c r="AL88">
        <f t="shared" si="15"/>
        <v>0</v>
      </c>
      <c r="AM88" t="s">
        <v>36</v>
      </c>
      <c r="AN88">
        <f t="shared" si="11"/>
        <v>0</v>
      </c>
      <c r="AO88" t="s">
        <v>37</v>
      </c>
      <c r="AP88">
        <f t="shared" si="12"/>
        <v>0</v>
      </c>
      <c r="AQ88" t="s">
        <v>48</v>
      </c>
      <c r="AS88" t="s">
        <v>36</v>
      </c>
      <c r="AT88">
        <f t="shared" si="13"/>
        <v>0</v>
      </c>
      <c r="AU88" t="s">
        <v>40</v>
      </c>
      <c r="AV88">
        <f t="shared" si="14"/>
        <v>0</v>
      </c>
    </row>
    <row r="89" spans="1:48" x14ac:dyDescent="0.2">
      <c r="A89" t="s">
        <v>1959</v>
      </c>
      <c r="B89" t="s">
        <v>1960</v>
      </c>
      <c r="C89" t="s">
        <v>1961</v>
      </c>
      <c r="D89" t="s">
        <v>1921</v>
      </c>
      <c r="E89" t="s">
        <v>1784</v>
      </c>
      <c r="G89" t="s">
        <v>1922</v>
      </c>
      <c r="I89" t="s">
        <v>29</v>
      </c>
      <c r="J89" t="s">
        <v>1786</v>
      </c>
      <c r="K89" t="s">
        <v>31</v>
      </c>
      <c r="L89" t="s">
        <v>32</v>
      </c>
      <c r="M89" t="s">
        <v>1923</v>
      </c>
      <c r="N89" t="s">
        <v>1924</v>
      </c>
      <c r="O89" t="s">
        <v>1925</v>
      </c>
      <c r="P89" t="s">
        <v>33</v>
      </c>
      <c r="Q89" t="s">
        <v>1790</v>
      </c>
      <c r="R89" t="s">
        <v>34</v>
      </c>
      <c r="S89" t="s">
        <v>1926</v>
      </c>
      <c r="T89" t="s">
        <v>1927</v>
      </c>
      <c r="U89" t="s">
        <v>1666</v>
      </c>
      <c r="V89">
        <v>2001</v>
      </c>
      <c r="AE89" t="s">
        <v>37</v>
      </c>
      <c r="AF89">
        <f t="shared" si="8"/>
        <v>0</v>
      </c>
      <c r="AG89" t="s">
        <v>36</v>
      </c>
      <c r="AH89">
        <f t="shared" si="9"/>
        <v>0</v>
      </c>
      <c r="AI89" t="s">
        <v>37</v>
      </c>
      <c r="AJ89">
        <f t="shared" si="10"/>
        <v>0</v>
      </c>
      <c r="AK89" t="s">
        <v>39</v>
      </c>
      <c r="AL89">
        <f t="shared" si="15"/>
        <v>0</v>
      </c>
      <c r="AM89" t="s">
        <v>36</v>
      </c>
      <c r="AN89">
        <f t="shared" si="11"/>
        <v>0</v>
      </c>
      <c r="AO89" t="s">
        <v>37</v>
      </c>
      <c r="AP89">
        <f t="shared" si="12"/>
        <v>0</v>
      </c>
      <c r="AQ89" t="s">
        <v>99</v>
      </c>
      <c r="AS89" t="s">
        <v>36</v>
      </c>
      <c r="AT89">
        <f t="shared" si="13"/>
        <v>0</v>
      </c>
      <c r="AU89" t="s">
        <v>40</v>
      </c>
      <c r="AV89">
        <f t="shared" si="14"/>
        <v>0</v>
      </c>
    </row>
    <row r="90" spans="1:48" x14ac:dyDescent="0.2">
      <c r="A90" t="s">
        <v>1962</v>
      </c>
      <c r="B90" t="s">
        <v>1963</v>
      </c>
      <c r="C90" t="s">
        <v>1964</v>
      </c>
      <c r="D90" t="s">
        <v>1921</v>
      </c>
      <c r="E90" t="s">
        <v>1784</v>
      </c>
      <c r="G90" t="s">
        <v>1922</v>
      </c>
      <c r="I90" t="s">
        <v>29</v>
      </c>
      <c r="J90" t="s">
        <v>1786</v>
      </c>
      <c r="K90" t="s">
        <v>490</v>
      </c>
      <c r="L90" t="s">
        <v>874</v>
      </c>
      <c r="M90" t="s">
        <v>1923</v>
      </c>
      <c r="N90" t="s">
        <v>1924</v>
      </c>
      <c r="O90" t="s">
        <v>1925</v>
      </c>
      <c r="P90" t="s">
        <v>33</v>
      </c>
      <c r="Q90" t="s">
        <v>1790</v>
      </c>
      <c r="R90" t="s">
        <v>34</v>
      </c>
      <c r="S90" t="s">
        <v>1926</v>
      </c>
      <c r="T90" t="s">
        <v>1927</v>
      </c>
      <c r="U90" t="s">
        <v>1666</v>
      </c>
      <c r="V90">
        <v>2001</v>
      </c>
      <c r="AE90" t="s">
        <v>37</v>
      </c>
      <c r="AF90">
        <f t="shared" si="8"/>
        <v>0</v>
      </c>
      <c r="AG90" t="s">
        <v>36</v>
      </c>
      <c r="AH90">
        <f t="shared" si="9"/>
        <v>0</v>
      </c>
      <c r="AI90" t="s">
        <v>37</v>
      </c>
      <c r="AJ90">
        <f t="shared" si="10"/>
        <v>0</v>
      </c>
      <c r="AK90" t="s">
        <v>39</v>
      </c>
      <c r="AL90">
        <f t="shared" si="15"/>
        <v>0</v>
      </c>
      <c r="AM90" t="s">
        <v>36</v>
      </c>
      <c r="AN90">
        <f t="shared" si="11"/>
        <v>0</v>
      </c>
      <c r="AO90" t="s">
        <v>37</v>
      </c>
      <c r="AP90">
        <f t="shared" si="12"/>
        <v>0</v>
      </c>
      <c r="AQ90" t="s">
        <v>99</v>
      </c>
      <c r="AS90" t="s">
        <v>36</v>
      </c>
      <c r="AT90">
        <f t="shared" si="13"/>
        <v>0</v>
      </c>
      <c r="AU90" t="s">
        <v>40</v>
      </c>
      <c r="AV90">
        <f t="shared" si="14"/>
        <v>0</v>
      </c>
    </row>
    <row r="91" spans="1:48" x14ac:dyDescent="0.2">
      <c r="A91" t="s">
        <v>1965</v>
      </c>
      <c r="B91" t="s">
        <v>1966</v>
      </c>
      <c r="C91" t="s">
        <v>1967</v>
      </c>
      <c r="D91" t="s">
        <v>1921</v>
      </c>
      <c r="E91" t="s">
        <v>1784</v>
      </c>
      <c r="G91" t="s">
        <v>1922</v>
      </c>
      <c r="I91" t="s">
        <v>29</v>
      </c>
      <c r="J91" t="s">
        <v>1786</v>
      </c>
      <c r="K91" t="s">
        <v>31</v>
      </c>
      <c r="L91" t="s">
        <v>32</v>
      </c>
      <c r="M91" t="s">
        <v>1923</v>
      </c>
      <c r="N91" t="s">
        <v>1924</v>
      </c>
      <c r="O91" t="s">
        <v>1925</v>
      </c>
      <c r="P91" t="s">
        <v>33</v>
      </c>
      <c r="Q91" t="s">
        <v>1790</v>
      </c>
      <c r="R91" t="s">
        <v>34</v>
      </c>
      <c r="S91" t="s">
        <v>1926</v>
      </c>
      <c r="T91" t="s">
        <v>1927</v>
      </c>
      <c r="U91" t="s">
        <v>1666</v>
      </c>
      <c r="V91">
        <v>2001</v>
      </c>
      <c r="AE91" t="s">
        <v>37</v>
      </c>
      <c r="AF91">
        <f t="shared" si="8"/>
        <v>0</v>
      </c>
      <c r="AG91" t="s">
        <v>36</v>
      </c>
      <c r="AH91">
        <f t="shared" si="9"/>
        <v>0</v>
      </c>
      <c r="AI91" t="s">
        <v>37</v>
      </c>
      <c r="AJ91">
        <f t="shared" si="10"/>
        <v>0</v>
      </c>
      <c r="AK91" t="s">
        <v>39</v>
      </c>
      <c r="AL91">
        <f t="shared" si="15"/>
        <v>0</v>
      </c>
      <c r="AM91" t="s">
        <v>36</v>
      </c>
      <c r="AN91">
        <f t="shared" si="11"/>
        <v>0</v>
      </c>
      <c r="AO91" t="s">
        <v>37</v>
      </c>
      <c r="AP91">
        <f t="shared" si="12"/>
        <v>0</v>
      </c>
      <c r="AQ91" t="s">
        <v>48</v>
      </c>
      <c r="AS91" t="s">
        <v>36</v>
      </c>
      <c r="AT91">
        <f t="shared" si="13"/>
        <v>0</v>
      </c>
      <c r="AU91" t="s">
        <v>40</v>
      </c>
      <c r="AV91">
        <f t="shared" si="14"/>
        <v>0</v>
      </c>
    </row>
    <row r="92" spans="1:48" x14ac:dyDescent="0.2">
      <c r="A92" t="s">
        <v>1968</v>
      </c>
      <c r="B92" t="s">
        <v>1969</v>
      </c>
      <c r="C92" t="s">
        <v>1970</v>
      </c>
      <c r="D92" t="s">
        <v>1921</v>
      </c>
      <c r="E92" t="s">
        <v>1784</v>
      </c>
      <c r="G92" t="s">
        <v>1922</v>
      </c>
      <c r="I92" t="s">
        <v>29</v>
      </c>
      <c r="J92" t="s">
        <v>1786</v>
      </c>
      <c r="K92" t="s">
        <v>490</v>
      </c>
      <c r="L92" t="s">
        <v>874</v>
      </c>
      <c r="M92" t="s">
        <v>1923</v>
      </c>
      <c r="N92" t="s">
        <v>1924</v>
      </c>
      <c r="O92" t="s">
        <v>1925</v>
      </c>
      <c r="P92" t="s">
        <v>33</v>
      </c>
      <c r="Q92" t="s">
        <v>1790</v>
      </c>
      <c r="R92" t="s">
        <v>34</v>
      </c>
      <c r="S92" t="s">
        <v>1926</v>
      </c>
      <c r="T92" t="s">
        <v>1927</v>
      </c>
      <c r="U92" t="s">
        <v>1666</v>
      </c>
      <c r="V92">
        <v>2001</v>
      </c>
      <c r="AE92" t="s">
        <v>129</v>
      </c>
      <c r="AF92">
        <f t="shared" si="8"/>
        <v>1</v>
      </c>
      <c r="AG92" t="s">
        <v>125</v>
      </c>
      <c r="AH92">
        <f t="shared" si="9"/>
        <v>1</v>
      </c>
      <c r="AI92" t="s">
        <v>162</v>
      </c>
      <c r="AJ92">
        <f t="shared" si="10"/>
        <v>1</v>
      </c>
      <c r="AK92" t="s">
        <v>164</v>
      </c>
      <c r="AL92">
        <f t="shared" si="15"/>
        <v>1</v>
      </c>
      <c r="AM92" t="s">
        <v>128</v>
      </c>
      <c r="AN92">
        <f t="shared" si="11"/>
        <v>1</v>
      </c>
      <c r="AO92" t="s">
        <v>163</v>
      </c>
      <c r="AP92">
        <f t="shared" si="12"/>
        <v>1</v>
      </c>
      <c r="AQ92" t="s">
        <v>48</v>
      </c>
      <c r="AS92" t="s">
        <v>125</v>
      </c>
      <c r="AT92">
        <f t="shared" si="13"/>
        <v>1</v>
      </c>
      <c r="AU92" t="s">
        <v>40</v>
      </c>
      <c r="AV92">
        <f t="shared" si="14"/>
        <v>0</v>
      </c>
    </row>
    <row r="93" spans="1:48" x14ac:dyDescent="0.2">
      <c r="A93" t="s">
        <v>1971</v>
      </c>
      <c r="B93" t="s">
        <v>1972</v>
      </c>
      <c r="C93" t="s">
        <v>1973</v>
      </c>
      <c r="D93" t="s">
        <v>1921</v>
      </c>
      <c r="E93" t="s">
        <v>1784</v>
      </c>
      <c r="G93" t="s">
        <v>1922</v>
      </c>
      <c r="I93" t="s">
        <v>29</v>
      </c>
      <c r="J93" t="s">
        <v>1786</v>
      </c>
      <c r="K93" t="s">
        <v>31</v>
      </c>
      <c r="L93" t="s">
        <v>32</v>
      </c>
      <c r="M93" t="s">
        <v>1923</v>
      </c>
      <c r="N93" t="s">
        <v>1924</v>
      </c>
      <c r="O93" t="s">
        <v>1925</v>
      </c>
      <c r="P93" t="s">
        <v>33</v>
      </c>
      <c r="Q93" t="s">
        <v>1790</v>
      </c>
      <c r="R93" t="s">
        <v>34</v>
      </c>
      <c r="S93" t="s">
        <v>1926</v>
      </c>
      <c r="T93" t="s">
        <v>1927</v>
      </c>
      <c r="U93" t="s">
        <v>1666</v>
      </c>
      <c r="V93">
        <v>2001</v>
      </c>
      <c r="AE93" t="s">
        <v>37</v>
      </c>
      <c r="AF93">
        <f t="shared" si="8"/>
        <v>0</v>
      </c>
      <c r="AG93" t="s">
        <v>36</v>
      </c>
      <c r="AH93">
        <f t="shared" si="9"/>
        <v>0</v>
      </c>
      <c r="AI93" t="s">
        <v>37</v>
      </c>
      <c r="AJ93">
        <f t="shared" si="10"/>
        <v>0</v>
      </c>
      <c r="AK93" t="s">
        <v>39</v>
      </c>
      <c r="AL93">
        <f t="shared" si="15"/>
        <v>0</v>
      </c>
      <c r="AM93" t="s">
        <v>36</v>
      </c>
      <c r="AN93">
        <f t="shared" si="11"/>
        <v>0</v>
      </c>
      <c r="AO93" t="s">
        <v>37</v>
      </c>
      <c r="AP93">
        <f t="shared" si="12"/>
        <v>0</v>
      </c>
      <c r="AQ93" t="s">
        <v>430</v>
      </c>
      <c r="AS93" t="s">
        <v>36</v>
      </c>
      <c r="AT93">
        <f t="shared" si="13"/>
        <v>0</v>
      </c>
      <c r="AU93" t="s">
        <v>40</v>
      </c>
      <c r="AV93">
        <f t="shared" si="14"/>
        <v>0</v>
      </c>
    </row>
    <row r="94" spans="1:48" x14ac:dyDescent="0.2">
      <c r="A94" t="s">
        <v>1974</v>
      </c>
      <c r="B94" t="s">
        <v>1975</v>
      </c>
      <c r="C94" t="s">
        <v>1976</v>
      </c>
      <c r="D94" t="s">
        <v>1921</v>
      </c>
      <c r="E94" t="s">
        <v>1784</v>
      </c>
      <c r="G94" t="s">
        <v>1922</v>
      </c>
      <c r="I94" t="s">
        <v>29</v>
      </c>
      <c r="J94" t="s">
        <v>1786</v>
      </c>
      <c r="K94" t="s">
        <v>31</v>
      </c>
      <c r="L94" t="s">
        <v>32</v>
      </c>
      <c r="M94" t="s">
        <v>1923</v>
      </c>
      <c r="N94" t="s">
        <v>1924</v>
      </c>
      <c r="O94" t="s">
        <v>1925</v>
      </c>
      <c r="P94" t="s">
        <v>33</v>
      </c>
      <c r="Q94" t="s">
        <v>1790</v>
      </c>
      <c r="R94" t="s">
        <v>34</v>
      </c>
      <c r="S94" t="s">
        <v>1926</v>
      </c>
      <c r="T94" t="s">
        <v>1927</v>
      </c>
      <c r="U94" t="s">
        <v>1666</v>
      </c>
      <c r="V94">
        <v>2001</v>
      </c>
      <c r="AE94" t="s">
        <v>129</v>
      </c>
      <c r="AF94">
        <f t="shared" si="8"/>
        <v>1</v>
      </c>
      <c r="AG94" t="s">
        <v>125</v>
      </c>
      <c r="AH94">
        <f t="shared" si="9"/>
        <v>1</v>
      </c>
      <c r="AI94" t="s">
        <v>162</v>
      </c>
      <c r="AJ94">
        <f t="shared" si="10"/>
        <v>1</v>
      </c>
      <c r="AK94" t="s">
        <v>164</v>
      </c>
      <c r="AL94">
        <f t="shared" si="15"/>
        <v>1</v>
      </c>
      <c r="AM94" t="s">
        <v>128</v>
      </c>
      <c r="AN94">
        <f t="shared" si="11"/>
        <v>1</v>
      </c>
      <c r="AO94" t="s">
        <v>163</v>
      </c>
      <c r="AP94">
        <f t="shared" si="12"/>
        <v>1</v>
      </c>
      <c r="AQ94" t="s">
        <v>48</v>
      </c>
      <c r="AS94" t="s">
        <v>125</v>
      </c>
      <c r="AT94">
        <f t="shared" si="13"/>
        <v>1</v>
      </c>
      <c r="AU94" t="s">
        <v>524</v>
      </c>
      <c r="AV94">
        <f t="shared" si="14"/>
        <v>1</v>
      </c>
    </row>
    <row r="95" spans="1:48" x14ac:dyDescent="0.2">
      <c r="A95" t="s">
        <v>1977</v>
      </c>
      <c r="B95" t="s">
        <v>1978</v>
      </c>
      <c r="C95" t="s">
        <v>1979</v>
      </c>
      <c r="D95" t="s">
        <v>1921</v>
      </c>
      <c r="E95" t="s">
        <v>1784</v>
      </c>
      <c r="G95" t="s">
        <v>1922</v>
      </c>
      <c r="I95" t="s">
        <v>29</v>
      </c>
      <c r="J95" t="s">
        <v>1786</v>
      </c>
      <c r="K95" t="s">
        <v>490</v>
      </c>
      <c r="L95" t="s">
        <v>874</v>
      </c>
      <c r="M95" t="s">
        <v>1923</v>
      </c>
      <c r="N95" t="s">
        <v>1924</v>
      </c>
      <c r="O95" t="s">
        <v>1925</v>
      </c>
      <c r="P95" t="s">
        <v>33</v>
      </c>
      <c r="Q95" t="s">
        <v>1790</v>
      </c>
      <c r="R95" t="s">
        <v>34</v>
      </c>
      <c r="S95" t="s">
        <v>1926</v>
      </c>
      <c r="T95" t="s">
        <v>1927</v>
      </c>
      <c r="U95" t="s">
        <v>1666</v>
      </c>
      <c r="V95">
        <v>2001</v>
      </c>
      <c r="AE95" t="s">
        <v>129</v>
      </c>
      <c r="AF95">
        <f t="shared" si="8"/>
        <v>1</v>
      </c>
      <c r="AG95" t="s">
        <v>125</v>
      </c>
      <c r="AH95">
        <f t="shared" si="9"/>
        <v>1</v>
      </c>
      <c r="AI95" t="s">
        <v>162</v>
      </c>
      <c r="AJ95">
        <f t="shared" si="10"/>
        <v>1</v>
      </c>
      <c r="AK95" t="s">
        <v>164</v>
      </c>
      <c r="AL95">
        <f t="shared" si="15"/>
        <v>1</v>
      </c>
      <c r="AM95" t="s">
        <v>128</v>
      </c>
      <c r="AN95">
        <f t="shared" si="11"/>
        <v>1</v>
      </c>
      <c r="AO95" t="s">
        <v>163</v>
      </c>
      <c r="AP95">
        <f t="shared" si="12"/>
        <v>1</v>
      </c>
      <c r="AQ95" t="s">
        <v>48</v>
      </c>
      <c r="AS95" t="s">
        <v>125</v>
      </c>
      <c r="AT95">
        <f t="shared" si="13"/>
        <v>1</v>
      </c>
      <c r="AU95" t="s">
        <v>524</v>
      </c>
      <c r="AV95">
        <f t="shared" si="14"/>
        <v>1</v>
      </c>
    </row>
    <row r="96" spans="1:48" x14ac:dyDescent="0.2">
      <c r="A96" t="s">
        <v>1980</v>
      </c>
      <c r="B96" t="s">
        <v>1981</v>
      </c>
      <c r="C96" t="s">
        <v>1982</v>
      </c>
      <c r="D96" t="s">
        <v>1921</v>
      </c>
      <c r="E96" t="s">
        <v>1784</v>
      </c>
      <c r="G96" t="s">
        <v>1922</v>
      </c>
      <c r="I96" t="s">
        <v>29</v>
      </c>
      <c r="J96" t="s">
        <v>1786</v>
      </c>
      <c r="K96" t="s">
        <v>31</v>
      </c>
      <c r="L96" t="s">
        <v>32</v>
      </c>
      <c r="M96" t="s">
        <v>1923</v>
      </c>
      <c r="N96" t="s">
        <v>1924</v>
      </c>
      <c r="O96" t="s">
        <v>1925</v>
      </c>
      <c r="P96" t="s">
        <v>33</v>
      </c>
      <c r="Q96" t="s">
        <v>1790</v>
      </c>
      <c r="R96" t="s">
        <v>34</v>
      </c>
      <c r="S96" t="s">
        <v>1926</v>
      </c>
      <c r="T96" t="s">
        <v>1927</v>
      </c>
      <c r="U96" t="s">
        <v>1666</v>
      </c>
      <c r="V96">
        <v>2001</v>
      </c>
      <c r="AE96" t="s">
        <v>37</v>
      </c>
      <c r="AF96">
        <f t="shared" si="8"/>
        <v>0</v>
      </c>
      <c r="AG96" t="s">
        <v>125</v>
      </c>
      <c r="AH96">
        <f t="shared" si="9"/>
        <v>1</v>
      </c>
      <c r="AI96" t="s">
        <v>37</v>
      </c>
      <c r="AJ96">
        <f t="shared" si="10"/>
        <v>0</v>
      </c>
      <c r="AK96" t="s">
        <v>618</v>
      </c>
      <c r="AL96">
        <f t="shared" si="15"/>
        <v>1</v>
      </c>
      <c r="AM96" t="s">
        <v>128</v>
      </c>
      <c r="AN96">
        <f t="shared" si="11"/>
        <v>1</v>
      </c>
      <c r="AO96" t="s">
        <v>617</v>
      </c>
      <c r="AP96">
        <f t="shared" si="12"/>
        <v>1</v>
      </c>
      <c r="AQ96" t="s">
        <v>48</v>
      </c>
      <c r="AS96" t="s">
        <v>125</v>
      </c>
      <c r="AT96">
        <f t="shared" si="13"/>
        <v>1</v>
      </c>
      <c r="AU96" t="s">
        <v>40</v>
      </c>
      <c r="AV96">
        <f t="shared" si="14"/>
        <v>0</v>
      </c>
    </row>
    <row r="97" spans="1:48" x14ac:dyDescent="0.2">
      <c r="A97" t="s">
        <v>1983</v>
      </c>
      <c r="B97" t="s">
        <v>1984</v>
      </c>
      <c r="C97" t="s">
        <v>1985</v>
      </c>
      <c r="D97" t="s">
        <v>1921</v>
      </c>
      <c r="E97" t="s">
        <v>1784</v>
      </c>
      <c r="G97" t="s">
        <v>1922</v>
      </c>
      <c r="I97" t="s">
        <v>29</v>
      </c>
      <c r="J97" t="s">
        <v>1786</v>
      </c>
      <c r="K97" t="s">
        <v>31</v>
      </c>
      <c r="L97" t="s">
        <v>32</v>
      </c>
      <c r="M97" t="s">
        <v>1923</v>
      </c>
      <c r="N97" t="s">
        <v>1924</v>
      </c>
      <c r="O97" t="s">
        <v>1925</v>
      </c>
      <c r="P97" t="s">
        <v>33</v>
      </c>
      <c r="Q97" t="s">
        <v>1790</v>
      </c>
      <c r="R97" t="s">
        <v>34</v>
      </c>
      <c r="S97" t="s">
        <v>1926</v>
      </c>
      <c r="T97" t="s">
        <v>1927</v>
      </c>
      <c r="U97" t="s">
        <v>1666</v>
      </c>
      <c r="V97">
        <v>2001</v>
      </c>
      <c r="AE97" t="s">
        <v>37</v>
      </c>
      <c r="AF97">
        <f t="shared" si="8"/>
        <v>0</v>
      </c>
      <c r="AG97" t="s">
        <v>36</v>
      </c>
      <c r="AH97">
        <f t="shared" si="9"/>
        <v>0</v>
      </c>
      <c r="AI97" t="s">
        <v>37</v>
      </c>
      <c r="AJ97">
        <f t="shared" si="10"/>
        <v>0</v>
      </c>
      <c r="AK97" t="s">
        <v>39</v>
      </c>
      <c r="AL97">
        <f t="shared" si="15"/>
        <v>0</v>
      </c>
      <c r="AM97" t="s">
        <v>36</v>
      </c>
      <c r="AN97">
        <f t="shared" si="11"/>
        <v>0</v>
      </c>
      <c r="AO97" t="s">
        <v>37</v>
      </c>
      <c r="AP97">
        <f t="shared" si="12"/>
        <v>0</v>
      </c>
      <c r="AQ97" t="s">
        <v>48</v>
      </c>
      <c r="AS97" t="s">
        <v>36</v>
      </c>
      <c r="AT97">
        <f t="shared" si="13"/>
        <v>0</v>
      </c>
      <c r="AU97" t="s">
        <v>80</v>
      </c>
      <c r="AV97">
        <f t="shared" si="14"/>
        <v>1</v>
      </c>
    </row>
    <row r="98" spans="1:48" x14ac:dyDescent="0.2">
      <c r="A98" t="s">
        <v>630</v>
      </c>
      <c r="B98" t="s">
        <v>631</v>
      </c>
      <c r="C98" t="s">
        <v>632</v>
      </c>
      <c r="D98" t="s">
        <v>1921</v>
      </c>
      <c r="E98" t="s">
        <v>1784</v>
      </c>
      <c r="G98" t="s">
        <v>1922</v>
      </c>
      <c r="I98" t="s">
        <v>29</v>
      </c>
      <c r="J98" t="s">
        <v>1786</v>
      </c>
      <c r="K98" t="s">
        <v>490</v>
      </c>
      <c r="L98" t="s">
        <v>874</v>
      </c>
      <c r="M98" t="s">
        <v>1923</v>
      </c>
      <c r="N98" t="s">
        <v>1924</v>
      </c>
      <c r="O98" t="s">
        <v>1925</v>
      </c>
      <c r="P98" t="s">
        <v>33</v>
      </c>
      <c r="Q98" t="s">
        <v>1790</v>
      </c>
      <c r="R98" t="s">
        <v>34</v>
      </c>
      <c r="S98" t="s">
        <v>1926</v>
      </c>
      <c r="T98" t="s">
        <v>1927</v>
      </c>
      <c r="U98" t="s">
        <v>1666</v>
      </c>
      <c r="V98">
        <v>2001</v>
      </c>
      <c r="AE98" t="s">
        <v>295</v>
      </c>
      <c r="AF98">
        <f t="shared" si="8"/>
        <v>1</v>
      </c>
      <c r="AG98" t="s">
        <v>176</v>
      </c>
      <c r="AH98">
        <f t="shared" si="9"/>
        <v>1</v>
      </c>
      <c r="AI98" t="s">
        <v>37</v>
      </c>
      <c r="AJ98">
        <f t="shared" si="10"/>
        <v>0</v>
      </c>
      <c r="AK98" t="s">
        <v>294</v>
      </c>
      <c r="AL98">
        <f t="shared" si="15"/>
        <v>1</v>
      </c>
      <c r="AM98" t="s">
        <v>180</v>
      </c>
      <c r="AN98">
        <f t="shared" si="11"/>
        <v>1</v>
      </c>
      <c r="AO98" t="s">
        <v>178</v>
      </c>
      <c r="AP98">
        <f t="shared" si="12"/>
        <v>1</v>
      </c>
      <c r="AQ98" t="s">
        <v>48</v>
      </c>
      <c r="AS98" t="s">
        <v>176</v>
      </c>
      <c r="AT98">
        <f t="shared" si="13"/>
        <v>1</v>
      </c>
      <c r="AU98" t="s">
        <v>182</v>
      </c>
      <c r="AV98">
        <f t="shared" si="14"/>
        <v>1</v>
      </c>
    </row>
    <row r="99" spans="1:48" x14ac:dyDescent="0.2">
      <c r="A99" t="s">
        <v>1838</v>
      </c>
      <c r="B99" t="s">
        <v>1839</v>
      </c>
      <c r="C99" t="s">
        <v>1840</v>
      </c>
      <c r="D99" t="s">
        <v>1921</v>
      </c>
      <c r="E99" t="s">
        <v>1784</v>
      </c>
      <c r="G99" t="s">
        <v>1922</v>
      </c>
      <c r="I99" t="s">
        <v>29</v>
      </c>
      <c r="J99" t="s">
        <v>1786</v>
      </c>
      <c r="K99" t="s">
        <v>490</v>
      </c>
      <c r="L99" t="s">
        <v>874</v>
      </c>
      <c r="M99" t="s">
        <v>1923</v>
      </c>
      <c r="N99" t="s">
        <v>1924</v>
      </c>
      <c r="O99" t="s">
        <v>1925</v>
      </c>
      <c r="P99" t="s">
        <v>33</v>
      </c>
      <c r="Q99" t="s">
        <v>1790</v>
      </c>
      <c r="R99" t="s">
        <v>34</v>
      </c>
      <c r="S99" t="s">
        <v>1926</v>
      </c>
      <c r="T99" t="s">
        <v>1927</v>
      </c>
      <c r="U99" t="s">
        <v>1666</v>
      </c>
      <c r="V99">
        <v>2001</v>
      </c>
      <c r="AE99" t="s">
        <v>129</v>
      </c>
      <c r="AF99">
        <f t="shared" si="8"/>
        <v>1</v>
      </c>
      <c r="AG99" t="s">
        <v>1844</v>
      </c>
      <c r="AH99">
        <f t="shared" si="9"/>
        <v>1</v>
      </c>
      <c r="AI99" t="s">
        <v>37</v>
      </c>
      <c r="AJ99">
        <f t="shared" si="10"/>
        <v>0</v>
      </c>
      <c r="AK99" t="s">
        <v>1025</v>
      </c>
      <c r="AL99">
        <f t="shared" si="15"/>
        <v>1</v>
      </c>
      <c r="AM99" t="s">
        <v>1845</v>
      </c>
      <c r="AN99">
        <f t="shared" si="11"/>
        <v>1</v>
      </c>
      <c r="AO99" t="s">
        <v>1846</v>
      </c>
      <c r="AP99">
        <f t="shared" si="12"/>
        <v>1</v>
      </c>
      <c r="AQ99" t="s">
        <v>48</v>
      </c>
      <c r="AS99" t="s">
        <v>1844</v>
      </c>
      <c r="AT99">
        <f t="shared" si="13"/>
        <v>1</v>
      </c>
      <c r="AU99" t="s">
        <v>40</v>
      </c>
      <c r="AV99">
        <f t="shared" si="14"/>
        <v>0</v>
      </c>
    </row>
    <row r="100" spans="1:48" x14ac:dyDescent="0.2">
      <c r="A100" t="s">
        <v>1986</v>
      </c>
      <c r="B100" t="s">
        <v>1987</v>
      </c>
      <c r="C100" t="s">
        <v>1988</v>
      </c>
      <c r="D100" t="s">
        <v>1921</v>
      </c>
      <c r="E100" t="s">
        <v>1784</v>
      </c>
      <c r="G100" t="s">
        <v>1922</v>
      </c>
      <c r="I100" t="s">
        <v>29</v>
      </c>
      <c r="J100" t="s">
        <v>1786</v>
      </c>
      <c r="K100" t="s">
        <v>490</v>
      </c>
      <c r="L100" t="s">
        <v>874</v>
      </c>
      <c r="M100" t="s">
        <v>1923</v>
      </c>
      <c r="N100" t="s">
        <v>1924</v>
      </c>
      <c r="O100" t="s">
        <v>1925</v>
      </c>
      <c r="P100" t="s">
        <v>33</v>
      </c>
      <c r="Q100" t="s">
        <v>1790</v>
      </c>
      <c r="R100" t="s">
        <v>34</v>
      </c>
      <c r="S100" t="s">
        <v>1926</v>
      </c>
      <c r="T100" t="s">
        <v>1927</v>
      </c>
      <c r="U100" t="s">
        <v>1666</v>
      </c>
      <c r="V100">
        <v>2001</v>
      </c>
      <c r="AE100" t="s">
        <v>37</v>
      </c>
      <c r="AF100">
        <f t="shared" si="8"/>
        <v>0</v>
      </c>
      <c r="AG100" t="s">
        <v>36</v>
      </c>
      <c r="AH100">
        <f t="shared" si="9"/>
        <v>0</v>
      </c>
      <c r="AI100" t="s">
        <v>37</v>
      </c>
      <c r="AJ100">
        <f t="shared" si="10"/>
        <v>0</v>
      </c>
      <c r="AK100" t="s">
        <v>39</v>
      </c>
      <c r="AL100">
        <f t="shared" si="15"/>
        <v>0</v>
      </c>
      <c r="AM100" t="s">
        <v>36</v>
      </c>
      <c r="AN100">
        <f t="shared" si="11"/>
        <v>0</v>
      </c>
      <c r="AO100" t="s">
        <v>37</v>
      </c>
      <c r="AP100">
        <f t="shared" si="12"/>
        <v>0</v>
      </c>
      <c r="AQ100" t="s">
        <v>48</v>
      </c>
      <c r="AS100" t="s">
        <v>36</v>
      </c>
      <c r="AT100">
        <f t="shared" si="13"/>
        <v>0</v>
      </c>
      <c r="AU100" t="s">
        <v>40</v>
      </c>
      <c r="AV100">
        <f t="shared" si="14"/>
        <v>0</v>
      </c>
    </row>
    <row r="101" spans="1:48" x14ac:dyDescent="0.2">
      <c r="A101" t="s">
        <v>633</v>
      </c>
      <c r="B101" t="s">
        <v>634</v>
      </c>
      <c r="C101" t="s">
        <v>635</v>
      </c>
      <c r="D101" t="s">
        <v>1921</v>
      </c>
      <c r="E101" t="s">
        <v>1784</v>
      </c>
      <c r="G101" t="s">
        <v>1922</v>
      </c>
      <c r="I101" t="s">
        <v>29</v>
      </c>
      <c r="J101" t="s">
        <v>1786</v>
      </c>
      <c r="K101" t="s">
        <v>490</v>
      </c>
      <c r="L101" t="s">
        <v>874</v>
      </c>
      <c r="M101" t="s">
        <v>1923</v>
      </c>
      <c r="N101" t="s">
        <v>1924</v>
      </c>
      <c r="O101" t="s">
        <v>1925</v>
      </c>
      <c r="P101" t="s">
        <v>33</v>
      </c>
      <c r="Q101" t="s">
        <v>1790</v>
      </c>
      <c r="R101" t="s">
        <v>34</v>
      </c>
      <c r="S101" t="s">
        <v>1926</v>
      </c>
      <c r="T101" t="s">
        <v>1927</v>
      </c>
      <c r="U101" t="s">
        <v>1666</v>
      </c>
      <c r="V101">
        <v>2001</v>
      </c>
      <c r="AE101" t="s">
        <v>37</v>
      </c>
      <c r="AF101">
        <f t="shared" si="8"/>
        <v>0</v>
      </c>
      <c r="AG101" t="s">
        <v>36</v>
      </c>
      <c r="AH101">
        <f t="shared" si="9"/>
        <v>0</v>
      </c>
      <c r="AI101" t="s">
        <v>37</v>
      </c>
      <c r="AJ101">
        <f t="shared" si="10"/>
        <v>0</v>
      </c>
      <c r="AK101" t="s">
        <v>39</v>
      </c>
      <c r="AL101">
        <f t="shared" si="15"/>
        <v>0</v>
      </c>
      <c r="AM101" t="s">
        <v>36</v>
      </c>
      <c r="AN101">
        <f t="shared" si="11"/>
        <v>0</v>
      </c>
      <c r="AO101" t="s">
        <v>37</v>
      </c>
      <c r="AP101">
        <f t="shared" si="12"/>
        <v>0</v>
      </c>
      <c r="AQ101" t="s">
        <v>48</v>
      </c>
      <c r="AS101" t="s">
        <v>36</v>
      </c>
      <c r="AT101">
        <f t="shared" si="13"/>
        <v>0</v>
      </c>
      <c r="AU101" t="s">
        <v>40</v>
      </c>
      <c r="AV101">
        <f t="shared" si="14"/>
        <v>0</v>
      </c>
    </row>
    <row r="102" spans="1:48" x14ac:dyDescent="0.2">
      <c r="A102" t="s">
        <v>1989</v>
      </c>
      <c r="B102" t="s">
        <v>1990</v>
      </c>
      <c r="C102" t="s">
        <v>1991</v>
      </c>
      <c r="D102" t="s">
        <v>1921</v>
      </c>
      <c r="E102" t="s">
        <v>1784</v>
      </c>
      <c r="G102" t="s">
        <v>1922</v>
      </c>
      <c r="I102" t="s">
        <v>29</v>
      </c>
      <c r="J102" t="s">
        <v>1786</v>
      </c>
      <c r="K102" t="s">
        <v>31</v>
      </c>
      <c r="L102" t="s">
        <v>32</v>
      </c>
      <c r="M102" t="s">
        <v>1923</v>
      </c>
      <c r="N102" t="s">
        <v>1924</v>
      </c>
      <c r="O102" t="s">
        <v>1925</v>
      </c>
      <c r="P102" t="s">
        <v>33</v>
      </c>
      <c r="Q102" t="s">
        <v>1790</v>
      </c>
      <c r="R102" t="s">
        <v>34</v>
      </c>
      <c r="S102" t="s">
        <v>1926</v>
      </c>
      <c r="T102" t="s">
        <v>1927</v>
      </c>
      <c r="U102" t="s">
        <v>1666</v>
      </c>
      <c r="V102">
        <v>2001</v>
      </c>
      <c r="AE102" t="s">
        <v>37</v>
      </c>
      <c r="AF102">
        <f t="shared" si="8"/>
        <v>0</v>
      </c>
      <c r="AG102" t="s">
        <v>36</v>
      </c>
      <c r="AH102">
        <f t="shared" si="9"/>
        <v>0</v>
      </c>
      <c r="AI102" t="s">
        <v>37</v>
      </c>
      <c r="AJ102">
        <f t="shared" si="10"/>
        <v>0</v>
      </c>
      <c r="AK102" t="s">
        <v>39</v>
      </c>
      <c r="AL102">
        <f t="shared" si="15"/>
        <v>0</v>
      </c>
      <c r="AM102" t="s">
        <v>36</v>
      </c>
      <c r="AN102">
        <f t="shared" si="11"/>
        <v>0</v>
      </c>
      <c r="AO102" t="s">
        <v>37</v>
      </c>
      <c r="AP102">
        <f t="shared" si="12"/>
        <v>0</v>
      </c>
      <c r="AQ102" t="s">
        <v>1992</v>
      </c>
      <c r="AS102" t="s">
        <v>36</v>
      </c>
      <c r="AT102">
        <f t="shared" si="13"/>
        <v>0</v>
      </c>
      <c r="AU102" t="s">
        <v>40</v>
      </c>
      <c r="AV102">
        <f t="shared" si="14"/>
        <v>0</v>
      </c>
    </row>
    <row r="103" spans="1:48" x14ac:dyDescent="0.2">
      <c r="A103" t="s">
        <v>1993</v>
      </c>
      <c r="B103" t="s">
        <v>1994</v>
      </c>
      <c r="C103" t="s">
        <v>1995</v>
      </c>
      <c r="D103" t="s">
        <v>1921</v>
      </c>
      <c r="E103" t="s">
        <v>1784</v>
      </c>
      <c r="G103" t="s">
        <v>1922</v>
      </c>
      <c r="I103" t="s">
        <v>29</v>
      </c>
      <c r="J103" t="s">
        <v>1786</v>
      </c>
      <c r="K103" t="s">
        <v>31</v>
      </c>
      <c r="L103" t="s">
        <v>32</v>
      </c>
      <c r="M103" t="s">
        <v>1923</v>
      </c>
      <c r="N103" t="s">
        <v>1924</v>
      </c>
      <c r="O103" t="s">
        <v>1925</v>
      </c>
      <c r="P103" t="s">
        <v>33</v>
      </c>
      <c r="Q103" t="s">
        <v>1790</v>
      </c>
      <c r="R103" t="s">
        <v>34</v>
      </c>
      <c r="S103" t="s">
        <v>1926</v>
      </c>
      <c r="T103" t="s">
        <v>1927</v>
      </c>
      <c r="U103" t="s">
        <v>1666</v>
      </c>
      <c r="V103">
        <v>2001</v>
      </c>
      <c r="AE103" t="s">
        <v>129</v>
      </c>
      <c r="AF103">
        <f t="shared" si="8"/>
        <v>1</v>
      </c>
      <c r="AG103" t="s">
        <v>125</v>
      </c>
      <c r="AH103">
        <f t="shared" si="9"/>
        <v>1</v>
      </c>
      <c r="AI103" t="s">
        <v>162</v>
      </c>
      <c r="AJ103">
        <f t="shared" si="10"/>
        <v>1</v>
      </c>
      <c r="AK103" t="s">
        <v>164</v>
      </c>
      <c r="AL103">
        <f t="shared" si="15"/>
        <v>1</v>
      </c>
      <c r="AM103" t="s">
        <v>128</v>
      </c>
      <c r="AN103">
        <f t="shared" si="11"/>
        <v>1</v>
      </c>
      <c r="AO103" t="s">
        <v>163</v>
      </c>
      <c r="AP103">
        <f t="shared" si="12"/>
        <v>1</v>
      </c>
      <c r="AQ103" t="s">
        <v>48</v>
      </c>
      <c r="AS103" t="s">
        <v>125</v>
      </c>
      <c r="AT103">
        <f t="shared" si="13"/>
        <v>1</v>
      </c>
      <c r="AU103" t="s">
        <v>40</v>
      </c>
      <c r="AV103">
        <f t="shared" si="14"/>
        <v>0</v>
      </c>
    </row>
    <row r="104" spans="1:48" x14ac:dyDescent="0.2">
      <c r="A104" t="s">
        <v>1996</v>
      </c>
      <c r="B104" t="s">
        <v>1997</v>
      </c>
      <c r="C104" t="s">
        <v>1998</v>
      </c>
      <c r="D104" t="s">
        <v>1921</v>
      </c>
      <c r="E104" t="s">
        <v>1784</v>
      </c>
      <c r="G104" t="s">
        <v>1922</v>
      </c>
      <c r="I104" t="s">
        <v>29</v>
      </c>
      <c r="J104" t="s">
        <v>1786</v>
      </c>
      <c r="K104" t="s">
        <v>31</v>
      </c>
      <c r="L104" t="s">
        <v>32</v>
      </c>
      <c r="M104" t="s">
        <v>1923</v>
      </c>
      <c r="N104" t="s">
        <v>1924</v>
      </c>
      <c r="O104" t="s">
        <v>1925</v>
      </c>
      <c r="P104" t="s">
        <v>33</v>
      </c>
      <c r="Q104" t="s">
        <v>1790</v>
      </c>
      <c r="R104" t="s">
        <v>34</v>
      </c>
      <c r="S104" t="s">
        <v>1926</v>
      </c>
      <c r="T104" t="s">
        <v>1927</v>
      </c>
      <c r="U104" t="s">
        <v>1666</v>
      </c>
      <c r="V104">
        <v>2001</v>
      </c>
      <c r="AE104" t="s">
        <v>129</v>
      </c>
      <c r="AF104">
        <f t="shared" si="8"/>
        <v>1</v>
      </c>
      <c r="AG104" t="s">
        <v>125</v>
      </c>
      <c r="AH104">
        <f t="shared" si="9"/>
        <v>1</v>
      </c>
      <c r="AI104" t="s">
        <v>162</v>
      </c>
      <c r="AJ104">
        <f t="shared" si="10"/>
        <v>1</v>
      </c>
      <c r="AK104" t="s">
        <v>164</v>
      </c>
      <c r="AL104">
        <f t="shared" si="15"/>
        <v>1</v>
      </c>
      <c r="AM104" t="s">
        <v>128</v>
      </c>
      <c r="AN104">
        <f t="shared" si="11"/>
        <v>1</v>
      </c>
      <c r="AO104" t="s">
        <v>163</v>
      </c>
      <c r="AP104">
        <f t="shared" si="12"/>
        <v>1</v>
      </c>
      <c r="AQ104" t="s">
        <v>48</v>
      </c>
      <c r="AS104" t="s">
        <v>125</v>
      </c>
      <c r="AT104">
        <f t="shared" si="13"/>
        <v>1</v>
      </c>
      <c r="AU104" t="s">
        <v>40</v>
      </c>
      <c r="AV104">
        <f t="shared" si="14"/>
        <v>0</v>
      </c>
    </row>
    <row r="105" spans="1:48" x14ac:dyDescent="0.2">
      <c r="A105" t="s">
        <v>1702</v>
      </c>
      <c r="B105" t="s">
        <v>1703</v>
      </c>
      <c r="C105" t="s">
        <v>1704</v>
      </c>
      <c r="D105" t="s">
        <v>1921</v>
      </c>
      <c r="E105" t="s">
        <v>1784</v>
      </c>
      <c r="G105" t="s">
        <v>1922</v>
      </c>
      <c r="I105" t="s">
        <v>29</v>
      </c>
      <c r="J105" t="s">
        <v>1786</v>
      </c>
      <c r="K105" t="s">
        <v>31</v>
      </c>
      <c r="L105" t="s">
        <v>32</v>
      </c>
      <c r="M105" t="s">
        <v>1923</v>
      </c>
      <c r="N105" t="s">
        <v>1924</v>
      </c>
      <c r="O105" t="s">
        <v>1925</v>
      </c>
      <c r="P105" t="s">
        <v>33</v>
      </c>
      <c r="Q105" t="s">
        <v>1790</v>
      </c>
      <c r="R105" t="s">
        <v>34</v>
      </c>
      <c r="S105" t="s">
        <v>1926</v>
      </c>
      <c r="T105" t="s">
        <v>1927</v>
      </c>
      <c r="U105" t="s">
        <v>1666</v>
      </c>
      <c r="V105">
        <v>2001</v>
      </c>
      <c r="AE105" t="s">
        <v>37</v>
      </c>
      <c r="AF105">
        <f t="shared" si="8"/>
        <v>0</v>
      </c>
      <c r="AG105" t="s">
        <v>484</v>
      </c>
      <c r="AH105">
        <f t="shared" si="9"/>
        <v>1</v>
      </c>
      <c r="AI105" t="s">
        <v>37</v>
      </c>
      <c r="AJ105">
        <f t="shared" si="10"/>
        <v>0</v>
      </c>
      <c r="AK105" t="s">
        <v>39</v>
      </c>
      <c r="AL105">
        <f t="shared" si="15"/>
        <v>0</v>
      </c>
      <c r="AM105" t="s">
        <v>1699</v>
      </c>
      <c r="AN105">
        <f t="shared" si="11"/>
        <v>1</v>
      </c>
      <c r="AO105" t="s">
        <v>37</v>
      </c>
      <c r="AP105">
        <f t="shared" si="12"/>
        <v>0</v>
      </c>
      <c r="AQ105" t="s">
        <v>1084</v>
      </c>
      <c r="AS105" t="s">
        <v>484</v>
      </c>
      <c r="AT105">
        <f t="shared" si="13"/>
        <v>1</v>
      </c>
      <c r="AU105" t="s">
        <v>40</v>
      </c>
      <c r="AV105">
        <f t="shared" si="14"/>
        <v>0</v>
      </c>
    </row>
    <row r="106" spans="1:48" x14ac:dyDescent="0.2">
      <c r="A106" t="s">
        <v>1709</v>
      </c>
      <c r="B106" t="s">
        <v>1710</v>
      </c>
      <c r="C106" t="s">
        <v>1711</v>
      </c>
      <c r="D106" t="s">
        <v>1921</v>
      </c>
      <c r="E106" t="s">
        <v>1784</v>
      </c>
      <c r="G106" t="s">
        <v>1922</v>
      </c>
      <c r="I106" t="s">
        <v>29</v>
      </c>
      <c r="J106" t="s">
        <v>1786</v>
      </c>
      <c r="K106" t="s">
        <v>31</v>
      </c>
      <c r="L106" t="s">
        <v>32</v>
      </c>
      <c r="M106" t="s">
        <v>1923</v>
      </c>
      <c r="N106" t="s">
        <v>1924</v>
      </c>
      <c r="O106" t="s">
        <v>1925</v>
      </c>
      <c r="P106" t="s">
        <v>33</v>
      </c>
      <c r="Q106" t="s">
        <v>1790</v>
      </c>
      <c r="R106" t="s">
        <v>34</v>
      </c>
      <c r="S106" t="s">
        <v>1926</v>
      </c>
      <c r="T106" t="s">
        <v>1927</v>
      </c>
      <c r="U106" t="s">
        <v>1666</v>
      </c>
      <c r="V106">
        <v>2001</v>
      </c>
      <c r="AE106" t="s">
        <v>37</v>
      </c>
      <c r="AF106">
        <f t="shared" si="8"/>
        <v>0</v>
      </c>
      <c r="AG106" t="s">
        <v>484</v>
      </c>
      <c r="AH106">
        <f t="shared" si="9"/>
        <v>1</v>
      </c>
      <c r="AI106" t="s">
        <v>37</v>
      </c>
      <c r="AJ106">
        <f t="shared" si="10"/>
        <v>0</v>
      </c>
      <c r="AK106" t="s">
        <v>39</v>
      </c>
      <c r="AL106">
        <f t="shared" si="15"/>
        <v>0</v>
      </c>
      <c r="AM106" t="s">
        <v>1699</v>
      </c>
      <c r="AN106">
        <f t="shared" si="11"/>
        <v>1</v>
      </c>
      <c r="AO106" t="s">
        <v>37</v>
      </c>
      <c r="AP106">
        <f t="shared" si="12"/>
        <v>0</v>
      </c>
      <c r="AQ106" t="s">
        <v>99</v>
      </c>
      <c r="AS106" t="s">
        <v>484</v>
      </c>
      <c r="AT106">
        <f t="shared" si="13"/>
        <v>1</v>
      </c>
      <c r="AU106" t="s">
        <v>40</v>
      </c>
      <c r="AV106">
        <f t="shared" si="14"/>
        <v>0</v>
      </c>
    </row>
    <row r="107" spans="1:48" x14ac:dyDescent="0.2">
      <c r="A107" t="s">
        <v>1999</v>
      </c>
      <c r="B107" t="s">
        <v>2000</v>
      </c>
      <c r="C107" t="s">
        <v>2001</v>
      </c>
      <c r="D107" t="s">
        <v>1921</v>
      </c>
      <c r="E107" t="s">
        <v>1784</v>
      </c>
      <c r="G107" t="s">
        <v>1922</v>
      </c>
      <c r="I107" t="s">
        <v>29</v>
      </c>
      <c r="J107" t="s">
        <v>1786</v>
      </c>
      <c r="K107" t="s">
        <v>490</v>
      </c>
      <c r="L107" t="s">
        <v>874</v>
      </c>
      <c r="M107" t="s">
        <v>1923</v>
      </c>
      <c r="N107" t="s">
        <v>1924</v>
      </c>
      <c r="O107" t="s">
        <v>1925</v>
      </c>
      <c r="P107" t="s">
        <v>33</v>
      </c>
      <c r="Q107" t="s">
        <v>1790</v>
      </c>
      <c r="R107" t="s">
        <v>34</v>
      </c>
      <c r="S107" t="s">
        <v>1926</v>
      </c>
      <c r="T107" t="s">
        <v>1927</v>
      </c>
      <c r="U107" t="s">
        <v>1666</v>
      </c>
      <c r="V107">
        <v>2001</v>
      </c>
      <c r="AE107" t="s">
        <v>37</v>
      </c>
      <c r="AF107">
        <f t="shared" si="8"/>
        <v>0</v>
      </c>
      <c r="AG107" t="s">
        <v>484</v>
      </c>
      <c r="AH107">
        <f t="shared" si="9"/>
        <v>1</v>
      </c>
      <c r="AI107" t="s">
        <v>37</v>
      </c>
      <c r="AJ107">
        <f t="shared" si="10"/>
        <v>0</v>
      </c>
      <c r="AK107" t="s">
        <v>39</v>
      </c>
      <c r="AL107">
        <f t="shared" si="15"/>
        <v>0</v>
      </c>
      <c r="AM107" t="s">
        <v>1699</v>
      </c>
      <c r="AN107">
        <f t="shared" si="11"/>
        <v>1</v>
      </c>
      <c r="AO107" t="s">
        <v>37</v>
      </c>
      <c r="AP107">
        <f t="shared" si="12"/>
        <v>0</v>
      </c>
      <c r="AQ107" t="s">
        <v>434</v>
      </c>
      <c r="AS107" t="s">
        <v>484</v>
      </c>
      <c r="AT107">
        <f t="shared" si="13"/>
        <v>1</v>
      </c>
      <c r="AU107" t="s">
        <v>40</v>
      </c>
      <c r="AV107">
        <f t="shared" si="14"/>
        <v>0</v>
      </c>
    </row>
    <row r="108" spans="1:48" x14ac:dyDescent="0.2">
      <c r="A108" t="s">
        <v>2002</v>
      </c>
      <c r="B108" t="s">
        <v>2003</v>
      </c>
      <c r="C108" t="s">
        <v>2004</v>
      </c>
      <c r="D108" t="s">
        <v>1921</v>
      </c>
      <c r="E108" t="s">
        <v>1784</v>
      </c>
      <c r="G108" t="s">
        <v>1922</v>
      </c>
      <c r="I108" t="s">
        <v>29</v>
      </c>
      <c r="J108" t="s">
        <v>1786</v>
      </c>
      <c r="K108" t="s">
        <v>31</v>
      </c>
      <c r="L108" t="s">
        <v>32</v>
      </c>
      <c r="M108" t="s">
        <v>1923</v>
      </c>
      <c r="N108" t="s">
        <v>1924</v>
      </c>
      <c r="O108" t="s">
        <v>1925</v>
      </c>
      <c r="P108" t="s">
        <v>33</v>
      </c>
      <c r="Q108" t="s">
        <v>1790</v>
      </c>
      <c r="R108" t="s">
        <v>34</v>
      </c>
      <c r="S108" t="s">
        <v>1926</v>
      </c>
      <c r="T108" t="s">
        <v>1927</v>
      </c>
      <c r="U108" t="s">
        <v>1666</v>
      </c>
      <c r="V108">
        <v>2001</v>
      </c>
      <c r="AE108" t="s">
        <v>129</v>
      </c>
      <c r="AF108">
        <f t="shared" si="8"/>
        <v>1</v>
      </c>
      <c r="AG108" t="s">
        <v>125</v>
      </c>
      <c r="AH108">
        <f t="shared" si="9"/>
        <v>1</v>
      </c>
      <c r="AI108" t="s">
        <v>162</v>
      </c>
      <c r="AJ108">
        <f t="shared" si="10"/>
        <v>1</v>
      </c>
      <c r="AK108" t="s">
        <v>164</v>
      </c>
      <c r="AL108">
        <f t="shared" si="15"/>
        <v>1</v>
      </c>
      <c r="AM108" t="s">
        <v>128</v>
      </c>
      <c r="AN108">
        <f t="shared" si="11"/>
        <v>1</v>
      </c>
      <c r="AO108" t="s">
        <v>163</v>
      </c>
      <c r="AP108">
        <f t="shared" si="12"/>
        <v>1</v>
      </c>
      <c r="AQ108" t="s">
        <v>48</v>
      </c>
      <c r="AS108" t="s">
        <v>125</v>
      </c>
      <c r="AT108">
        <f t="shared" si="13"/>
        <v>1</v>
      </c>
      <c r="AU108" t="s">
        <v>524</v>
      </c>
      <c r="AV108">
        <f t="shared" si="14"/>
        <v>1</v>
      </c>
    </row>
    <row r="109" spans="1:48" x14ac:dyDescent="0.2">
      <c r="A109" t="s">
        <v>2005</v>
      </c>
      <c r="B109" t="s">
        <v>2006</v>
      </c>
      <c r="C109" t="s">
        <v>2007</v>
      </c>
      <c r="D109" t="s">
        <v>1921</v>
      </c>
      <c r="E109" t="s">
        <v>1784</v>
      </c>
      <c r="G109" t="s">
        <v>1922</v>
      </c>
      <c r="I109" t="s">
        <v>29</v>
      </c>
      <c r="J109" t="s">
        <v>1786</v>
      </c>
      <c r="K109" t="s">
        <v>31</v>
      </c>
      <c r="L109" t="s">
        <v>32</v>
      </c>
      <c r="M109" t="s">
        <v>1923</v>
      </c>
      <c r="N109" t="s">
        <v>1924</v>
      </c>
      <c r="O109" t="s">
        <v>1925</v>
      </c>
      <c r="P109" t="s">
        <v>33</v>
      </c>
      <c r="Q109" t="s">
        <v>1790</v>
      </c>
      <c r="R109" t="s">
        <v>34</v>
      </c>
      <c r="S109" t="s">
        <v>1926</v>
      </c>
      <c r="T109" t="s">
        <v>1927</v>
      </c>
      <c r="U109" t="s">
        <v>1666</v>
      </c>
      <c r="V109">
        <v>2001</v>
      </c>
      <c r="AE109" t="s">
        <v>37</v>
      </c>
      <c r="AF109">
        <f t="shared" si="8"/>
        <v>0</v>
      </c>
      <c r="AG109" t="s">
        <v>36</v>
      </c>
      <c r="AH109">
        <f t="shared" si="9"/>
        <v>0</v>
      </c>
      <c r="AI109" t="s">
        <v>37</v>
      </c>
      <c r="AJ109">
        <f t="shared" si="10"/>
        <v>0</v>
      </c>
      <c r="AK109" t="s">
        <v>39</v>
      </c>
      <c r="AL109">
        <f t="shared" si="15"/>
        <v>0</v>
      </c>
      <c r="AM109" t="s">
        <v>36</v>
      </c>
      <c r="AN109">
        <f t="shared" si="11"/>
        <v>0</v>
      </c>
      <c r="AO109" t="s">
        <v>37</v>
      </c>
      <c r="AP109">
        <f t="shared" si="12"/>
        <v>0</v>
      </c>
      <c r="AQ109" t="s">
        <v>99</v>
      </c>
      <c r="AS109" t="s">
        <v>36</v>
      </c>
      <c r="AT109">
        <f t="shared" si="13"/>
        <v>0</v>
      </c>
      <c r="AU109" t="s">
        <v>100</v>
      </c>
      <c r="AV109">
        <f t="shared" si="14"/>
        <v>1</v>
      </c>
    </row>
    <row r="110" spans="1:48" x14ac:dyDescent="0.2">
      <c r="A110" t="s">
        <v>967</v>
      </c>
      <c r="B110" t="s">
        <v>968</v>
      </c>
      <c r="C110" t="s">
        <v>969</v>
      </c>
      <c r="D110" t="s">
        <v>1921</v>
      </c>
      <c r="E110" t="s">
        <v>1784</v>
      </c>
      <c r="G110" t="s">
        <v>1922</v>
      </c>
      <c r="I110" t="s">
        <v>29</v>
      </c>
      <c r="J110" t="s">
        <v>1786</v>
      </c>
      <c r="K110" t="s">
        <v>31</v>
      </c>
      <c r="L110" t="s">
        <v>32</v>
      </c>
      <c r="M110" t="s">
        <v>1923</v>
      </c>
      <c r="N110" t="s">
        <v>1924</v>
      </c>
      <c r="O110" t="s">
        <v>1925</v>
      </c>
      <c r="P110" t="s">
        <v>33</v>
      </c>
      <c r="Q110" t="s">
        <v>1790</v>
      </c>
      <c r="R110" t="s">
        <v>34</v>
      </c>
      <c r="S110" t="s">
        <v>1926</v>
      </c>
      <c r="T110" t="s">
        <v>1927</v>
      </c>
      <c r="U110" t="s">
        <v>1666</v>
      </c>
      <c r="V110">
        <v>2001</v>
      </c>
      <c r="AE110" t="s">
        <v>971</v>
      </c>
      <c r="AF110">
        <f t="shared" si="8"/>
        <v>1</v>
      </c>
      <c r="AG110" t="s">
        <v>972</v>
      </c>
      <c r="AH110">
        <f t="shared" si="9"/>
        <v>1</v>
      </c>
      <c r="AI110" t="s">
        <v>971</v>
      </c>
      <c r="AJ110">
        <f t="shared" si="10"/>
        <v>1</v>
      </c>
      <c r="AK110" t="s">
        <v>39</v>
      </c>
      <c r="AL110">
        <f t="shared" si="15"/>
        <v>0</v>
      </c>
      <c r="AM110" t="s">
        <v>970</v>
      </c>
      <c r="AN110">
        <f t="shared" si="11"/>
        <v>1</v>
      </c>
      <c r="AO110" t="s">
        <v>37</v>
      </c>
      <c r="AP110">
        <f t="shared" si="12"/>
        <v>0</v>
      </c>
      <c r="AQ110" t="s">
        <v>54</v>
      </c>
      <c r="AS110" t="s">
        <v>972</v>
      </c>
      <c r="AT110">
        <f t="shared" si="13"/>
        <v>1</v>
      </c>
      <c r="AU110" t="s">
        <v>238</v>
      </c>
      <c r="AV110">
        <f t="shared" si="14"/>
        <v>1</v>
      </c>
    </row>
    <row r="111" spans="1:48" x14ac:dyDescent="0.2">
      <c r="A111" t="s">
        <v>2008</v>
      </c>
      <c r="B111" t="s">
        <v>2009</v>
      </c>
      <c r="C111" t="s">
        <v>2010</v>
      </c>
      <c r="D111" t="s">
        <v>1921</v>
      </c>
      <c r="E111" t="s">
        <v>1784</v>
      </c>
      <c r="G111" t="s">
        <v>1922</v>
      </c>
      <c r="I111" t="s">
        <v>29</v>
      </c>
      <c r="J111" t="s">
        <v>1786</v>
      </c>
      <c r="K111" t="s">
        <v>31</v>
      </c>
      <c r="L111" t="s">
        <v>32</v>
      </c>
      <c r="M111" t="s">
        <v>1923</v>
      </c>
      <c r="N111" t="s">
        <v>1924</v>
      </c>
      <c r="O111" t="s">
        <v>1925</v>
      </c>
      <c r="P111" t="s">
        <v>33</v>
      </c>
      <c r="Q111" t="s">
        <v>1790</v>
      </c>
      <c r="R111" t="s">
        <v>34</v>
      </c>
      <c r="S111" t="s">
        <v>1926</v>
      </c>
      <c r="T111" t="s">
        <v>1927</v>
      </c>
      <c r="U111" t="s">
        <v>1666</v>
      </c>
      <c r="V111">
        <v>2001</v>
      </c>
      <c r="AE111" t="s">
        <v>37</v>
      </c>
      <c r="AF111">
        <f t="shared" si="8"/>
        <v>0</v>
      </c>
      <c r="AG111" t="s">
        <v>84</v>
      </c>
      <c r="AH111">
        <f t="shared" si="9"/>
        <v>1</v>
      </c>
      <c r="AI111" t="s">
        <v>37</v>
      </c>
      <c r="AJ111">
        <f t="shared" si="10"/>
        <v>0</v>
      </c>
      <c r="AK111" t="s">
        <v>39</v>
      </c>
      <c r="AL111">
        <f t="shared" si="15"/>
        <v>0</v>
      </c>
      <c r="AM111" t="s">
        <v>36</v>
      </c>
      <c r="AN111">
        <f t="shared" si="11"/>
        <v>0</v>
      </c>
      <c r="AO111" t="s">
        <v>37</v>
      </c>
      <c r="AP111">
        <f t="shared" si="12"/>
        <v>0</v>
      </c>
      <c r="AQ111" t="s">
        <v>85</v>
      </c>
      <c r="AS111" t="s">
        <v>84</v>
      </c>
      <c r="AT111">
        <f t="shared" si="13"/>
        <v>1</v>
      </c>
      <c r="AU111" t="s">
        <v>40</v>
      </c>
      <c r="AV111">
        <f t="shared" si="14"/>
        <v>0</v>
      </c>
    </row>
    <row r="112" spans="1:48" x14ac:dyDescent="0.2">
      <c r="A112" t="s">
        <v>2011</v>
      </c>
      <c r="B112" t="s">
        <v>2012</v>
      </c>
      <c r="C112" t="s">
        <v>2013</v>
      </c>
      <c r="D112" t="s">
        <v>1921</v>
      </c>
      <c r="E112" t="s">
        <v>1784</v>
      </c>
      <c r="G112" t="s">
        <v>1922</v>
      </c>
      <c r="I112" t="s">
        <v>29</v>
      </c>
      <c r="J112" t="s">
        <v>1786</v>
      </c>
      <c r="K112" t="s">
        <v>490</v>
      </c>
      <c r="L112" t="s">
        <v>874</v>
      </c>
      <c r="M112" t="s">
        <v>1923</v>
      </c>
      <c r="N112" t="s">
        <v>1924</v>
      </c>
      <c r="O112" t="s">
        <v>1925</v>
      </c>
      <c r="P112" t="s">
        <v>33</v>
      </c>
      <c r="Q112" t="s">
        <v>1790</v>
      </c>
      <c r="R112" t="s">
        <v>34</v>
      </c>
      <c r="S112" t="s">
        <v>1926</v>
      </c>
      <c r="T112" t="s">
        <v>1927</v>
      </c>
      <c r="U112" t="s">
        <v>1666</v>
      </c>
      <c r="V112">
        <v>2001</v>
      </c>
      <c r="AE112" t="s">
        <v>37</v>
      </c>
      <c r="AF112">
        <f t="shared" si="8"/>
        <v>0</v>
      </c>
      <c r="AG112" t="s">
        <v>36</v>
      </c>
      <c r="AH112">
        <f t="shared" si="9"/>
        <v>0</v>
      </c>
      <c r="AI112" t="s">
        <v>37</v>
      </c>
      <c r="AJ112">
        <f t="shared" si="10"/>
        <v>0</v>
      </c>
      <c r="AK112" t="s">
        <v>39</v>
      </c>
      <c r="AL112">
        <f t="shared" si="15"/>
        <v>0</v>
      </c>
      <c r="AM112" t="s">
        <v>36</v>
      </c>
      <c r="AN112">
        <f t="shared" si="11"/>
        <v>0</v>
      </c>
      <c r="AO112" t="s">
        <v>37</v>
      </c>
      <c r="AP112">
        <f t="shared" si="12"/>
        <v>0</v>
      </c>
      <c r="AQ112" t="s">
        <v>1084</v>
      </c>
      <c r="AS112" t="s">
        <v>36</v>
      </c>
      <c r="AT112">
        <f t="shared" si="13"/>
        <v>0</v>
      </c>
      <c r="AU112" t="s">
        <v>40</v>
      </c>
      <c r="AV112">
        <f t="shared" si="14"/>
        <v>0</v>
      </c>
    </row>
    <row r="113" spans="1:48" x14ac:dyDescent="0.2">
      <c r="A113" t="s">
        <v>2014</v>
      </c>
      <c r="B113" t="s">
        <v>2015</v>
      </c>
      <c r="C113" t="s">
        <v>2016</v>
      </c>
      <c r="D113" t="s">
        <v>1921</v>
      </c>
      <c r="E113" t="s">
        <v>1784</v>
      </c>
      <c r="G113" t="s">
        <v>1922</v>
      </c>
      <c r="I113" t="s">
        <v>29</v>
      </c>
      <c r="J113" t="s">
        <v>1786</v>
      </c>
      <c r="K113" t="s">
        <v>31</v>
      </c>
      <c r="L113" t="s">
        <v>32</v>
      </c>
      <c r="M113" t="s">
        <v>1923</v>
      </c>
      <c r="N113" t="s">
        <v>1924</v>
      </c>
      <c r="O113" t="s">
        <v>1925</v>
      </c>
      <c r="P113" t="s">
        <v>33</v>
      </c>
      <c r="Q113" t="s">
        <v>1790</v>
      </c>
      <c r="R113" t="s">
        <v>34</v>
      </c>
      <c r="S113" t="s">
        <v>1926</v>
      </c>
      <c r="T113" t="s">
        <v>1927</v>
      </c>
      <c r="U113" t="s">
        <v>1666</v>
      </c>
      <c r="V113">
        <v>2001</v>
      </c>
      <c r="AE113" t="s">
        <v>37</v>
      </c>
      <c r="AF113">
        <f t="shared" si="8"/>
        <v>0</v>
      </c>
      <c r="AG113" t="s">
        <v>36</v>
      </c>
      <c r="AH113">
        <f t="shared" si="9"/>
        <v>0</v>
      </c>
      <c r="AI113" t="s">
        <v>37</v>
      </c>
      <c r="AJ113">
        <f t="shared" si="10"/>
        <v>0</v>
      </c>
      <c r="AK113" t="s">
        <v>39</v>
      </c>
      <c r="AL113">
        <f t="shared" si="15"/>
        <v>0</v>
      </c>
      <c r="AM113" t="s">
        <v>36</v>
      </c>
      <c r="AN113">
        <f t="shared" si="11"/>
        <v>0</v>
      </c>
      <c r="AO113" t="s">
        <v>37</v>
      </c>
      <c r="AP113">
        <f t="shared" si="12"/>
        <v>0</v>
      </c>
      <c r="AQ113" t="s">
        <v>1853</v>
      </c>
      <c r="AS113" t="s">
        <v>36</v>
      </c>
      <c r="AT113">
        <f t="shared" si="13"/>
        <v>0</v>
      </c>
      <c r="AU113" t="s">
        <v>40</v>
      </c>
      <c r="AV113">
        <f t="shared" si="14"/>
        <v>0</v>
      </c>
    </row>
    <row r="114" spans="1:48" x14ac:dyDescent="0.2">
      <c r="A114" t="s">
        <v>669</v>
      </c>
      <c r="B114" t="s">
        <v>670</v>
      </c>
      <c r="C114" t="s">
        <v>671</v>
      </c>
      <c r="D114" t="s">
        <v>1921</v>
      </c>
      <c r="E114" t="s">
        <v>1784</v>
      </c>
      <c r="G114" t="s">
        <v>1922</v>
      </c>
      <c r="I114" t="s">
        <v>29</v>
      </c>
      <c r="J114" t="s">
        <v>1786</v>
      </c>
      <c r="K114" t="s">
        <v>490</v>
      </c>
      <c r="L114" t="s">
        <v>874</v>
      </c>
      <c r="M114" t="s">
        <v>1923</v>
      </c>
      <c r="N114" t="s">
        <v>1924</v>
      </c>
      <c r="O114" t="s">
        <v>1925</v>
      </c>
      <c r="P114" t="s">
        <v>33</v>
      </c>
      <c r="Q114" t="s">
        <v>1790</v>
      </c>
      <c r="R114" t="s">
        <v>34</v>
      </c>
      <c r="S114" t="s">
        <v>1926</v>
      </c>
      <c r="T114" t="s">
        <v>1927</v>
      </c>
      <c r="U114" t="s">
        <v>1666</v>
      </c>
      <c r="V114">
        <v>2001</v>
      </c>
      <c r="AE114" t="s">
        <v>193</v>
      </c>
      <c r="AF114">
        <f t="shared" si="8"/>
        <v>1</v>
      </c>
      <c r="AG114" t="s">
        <v>136</v>
      </c>
      <c r="AH114">
        <f t="shared" si="9"/>
        <v>1</v>
      </c>
      <c r="AI114" t="s">
        <v>37</v>
      </c>
      <c r="AJ114">
        <f t="shared" si="10"/>
        <v>0</v>
      </c>
      <c r="AK114" t="s">
        <v>39</v>
      </c>
      <c r="AL114">
        <f t="shared" si="15"/>
        <v>0</v>
      </c>
      <c r="AM114" t="s">
        <v>139</v>
      </c>
      <c r="AN114">
        <f t="shared" si="11"/>
        <v>1</v>
      </c>
      <c r="AO114" t="s">
        <v>672</v>
      </c>
      <c r="AP114">
        <f t="shared" si="12"/>
        <v>1</v>
      </c>
      <c r="AQ114" t="s">
        <v>48</v>
      </c>
      <c r="AS114" t="s">
        <v>136</v>
      </c>
      <c r="AT114">
        <f t="shared" si="13"/>
        <v>1</v>
      </c>
      <c r="AU114" t="s">
        <v>182</v>
      </c>
      <c r="AV114">
        <f t="shared" si="14"/>
        <v>1</v>
      </c>
    </row>
    <row r="115" spans="1:48" x14ac:dyDescent="0.2">
      <c r="A115" t="s">
        <v>2017</v>
      </c>
      <c r="B115" t="s">
        <v>2018</v>
      </c>
      <c r="C115" t="s">
        <v>2019</v>
      </c>
      <c r="D115" t="s">
        <v>1921</v>
      </c>
      <c r="E115" t="s">
        <v>1784</v>
      </c>
      <c r="G115" t="s">
        <v>1922</v>
      </c>
      <c r="I115" t="s">
        <v>29</v>
      </c>
      <c r="J115" t="s">
        <v>1786</v>
      </c>
      <c r="K115" t="s">
        <v>31</v>
      </c>
      <c r="L115" t="s">
        <v>32</v>
      </c>
      <c r="M115" t="s">
        <v>1923</v>
      </c>
      <c r="N115" t="s">
        <v>1924</v>
      </c>
      <c r="O115" t="s">
        <v>1925</v>
      </c>
      <c r="P115" t="s">
        <v>33</v>
      </c>
      <c r="Q115" t="s">
        <v>1790</v>
      </c>
      <c r="R115" t="s">
        <v>34</v>
      </c>
      <c r="S115" t="s">
        <v>1926</v>
      </c>
      <c r="T115" t="s">
        <v>1927</v>
      </c>
      <c r="U115" t="s">
        <v>1666</v>
      </c>
      <c r="V115">
        <v>2001</v>
      </c>
      <c r="AE115" t="s">
        <v>37</v>
      </c>
      <c r="AF115">
        <f t="shared" si="8"/>
        <v>0</v>
      </c>
      <c r="AG115" t="s">
        <v>36</v>
      </c>
      <c r="AH115">
        <f t="shared" si="9"/>
        <v>0</v>
      </c>
      <c r="AI115" t="s">
        <v>37</v>
      </c>
      <c r="AJ115">
        <f t="shared" si="10"/>
        <v>0</v>
      </c>
      <c r="AK115" t="s">
        <v>39</v>
      </c>
      <c r="AL115">
        <f t="shared" si="15"/>
        <v>0</v>
      </c>
      <c r="AM115" t="s">
        <v>36</v>
      </c>
      <c r="AN115">
        <f t="shared" si="11"/>
        <v>0</v>
      </c>
      <c r="AO115" t="s">
        <v>37</v>
      </c>
      <c r="AP115">
        <f t="shared" si="12"/>
        <v>0</v>
      </c>
      <c r="AQ115" t="s">
        <v>54</v>
      </c>
      <c r="AS115" t="s">
        <v>36</v>
      </c>
      <c r="AT115">
        <f t="shared" si="13"/>
        <v>0</v>
      </c>
      <c r="AU115" t="s">
        <v>80</v>
      </c>
      <c r="AV115">
        <f t="shared" si="14"/>
        <v>1</v>
      </c>
    </row>
    <row r="116" spans="1:48" x14ac:dyDescent="0.2">
      <c r="A116" t="s">
        <v>277</v>
      </c>
      <c r="B116" t="s">
        <v>278</v>
      </c>
      <c r="C116" t="s">
        <v>279</v>
      </c>
      <c r="D116" t="s">
        <v>1921</v>
      </c>
      <c r="E116" t="s">
        <v>1784</v>
      </c>
      <c r="G116" t="s">
        <v>1922</v>
      </c>
      <c r="I116" t="s">
        <v>29</v>
      </c>
      <c r="J116" t="s">
        <v>1786</v>
      </c>
      <c r="K116" t="s">
        <v>31</v>
      </c>
      <c r="L116" t="s">
        <v>32</v>
      </c>
      <c r="M116" t="s">
        <v>1923</v>
      </c>
      <c r="N116" t="s">
        <v>1924</v>
      </c>
      <c r="O116" t="s">
        <v>1925</v>
      </c>
      <c r="P116" t="s">
        <v>33</v>
      </c>
      <c r="Q116" t="s">
        <v>1790</v>
      </c>
      <c r="R116" t="s">
        <v>34</v>
      </c>
      <c r="S116" t="s">
        <v>1926</v>
      </c>
      <c r="T116" t="s">
        <v>1927</v>
      </c>
      <c r="U116" t="s">
        <v>1666</v>
      </c>
      <c r="V116">
        <v>2001</v>
      </c>
      <c r="AE116" t="s">
        <v>37</v>
      </c>
      <c r="AF116">
        <f t="shared" si="8"/>
        <v>0</v>
      </c>
      <c r="AG116" t="s">
        <v>36</v>
      </c>
      <c r="AH116">
        <f t="shared" si="9"/>
        <v>0</v>
      </c>
      <c r="AI116" t="s">
        <v>37</v>
      </c>
      <c r="AJ116">
        <f t="shared" si="10"/>
        <v>0</v>
      </c>
      <c r="AK116" t="s">
        <v>39</v>
      </c>
      <c r="AL116">
        <f t="shared" si="15"/>
        <v>0</v>
      </c>
      <c r="AM116" t="s">
        <v>36</v>
      </c>
      <c r="AN116">
        <f t="shared" si="11"/>
        <v>0</v>
      </c>
      <c r="AO116" t="s">
        <v>37</v>
      </c>
      <c r="AP116">
        <f t="shared" si="12"/>
        <v>0</v>
      </c>
      <c r="AQ116" t="s">
        <v>99</v>
      </c>
      <c r="AS116" t="s">
        <v>36</v>
      </c>
      <c r="AT116">
        <f t="shared" si="13"/>
        <v>0</v>
      </c>
      <c r="AU116" t="s">
        <v>151</v>
      </c>
      <c r="AV116">
        <f t="shared" si="14"/>
        <v>1</v>
      </c>
    </row>
    <row r="117" spans="1:48" x14ac:dyDescent="0.2">
      <c r="A117" t="s">
        <v>2020</v>
      </c>
      <c r="B117" t="s">
        <v>2021</v>
      </c>
      <c r="C117" t="s">
        <v>2022</v>
      </c>
      <c r="D117" t="s">
        <v>1921</v>
      </c>
      <c r="E117" t="s">
        <v>1784</v>
      </c>
      <c r="G117" t="s">
        <v>1922</v>
      </c>
      <c r="I117" t="s">
        <v>29</v>
      </c>
      <c r="J117" t="s">
        <v>1786</v>
      </c>
      <c r="K117" t="s">
        <v>31</v>
      </c>
      <c r="L117" t="s">
        <v>32</v>
      </c>
      <c r="M117" t="s">
        <v>1923</v>
      </c>
      <c r="N117" t="s">
        <v>1924</v>
      </c>
      <c r="O117" t="s">
        <v>1925</v>
      </c>
      <c r="P117" t="s">
        <v>33</v>
      </c>
      <c r="Q117" t="s">
        <v>1790</v>
      </c>
      <c r="R117" t="s">
        <v>34</v>
      </c>
      <c r="S117" t="s">
        <v>1926</v>
      </c>
      <c r="T117" t="s">
        <v>1927</v>
      </c>
      <c r="U117" t="s">
        <v>1666</v>
      </c>
      <c r="V117">
        <v>2001</v>
      </c>
      <c r="AE117" t="s">
        <v>37</v>
      </c>
      <c r="AF117">
        <f t="shared" si="8"/>
        <v>0</v>
      </c>
      <c r="AG117" t="s">
        <v>125</v>
      </c>
      <c r="AH117">
        <f t="shared" si="9"/>
        <v>1</v>
      </c>
      <c r="AI117" t="s">
        <v>37</v>
      </c>
      <c r="AJ117">
        <f t="shared" si="10"/>
        <v>0</v>
      </c>
      <c r="AK117" t="s">
        <v>618</v>
      </c>
      <c r="AL117">
        <f t="shared" si="15"/>
        <v>1</v>
      </c>
      <c r="AM117" t="s">
        <v>128</v>
      </c>
      <c r="AN117">
        <f t="shared" si="11"/>
        <v>1</v>
      </c>
      <c r="AO117" t="s">
        <v>617</v>
      </c>
      <c r="AP117">
        <f t="shared" si="12"/>
        <v>1</v>
      </c>
      <c r="AQ117" t="s">
        <v>48</v>
      </c>
      <c r="AS117" t="s">
        <v>125</v>
      </c>
      <c r="AT117">
        <f t="shared" si="13"/>
        <v>1</v>
      </c>
      <c r="AU117" t="s">
        <v>40</v>
      </c>
      <c r="AV117">
        <f t="shared" si="14"/>
        <v>0</v>
      </c>
    </row>
    <row r="118" spans="1:48" x14ac:dyDescent="0.2">
      <c r="A118" t="s">
        <v>2023</v>
      </c>
      <c r="B118" t="s">
        <v>2024</v>
      </c>
      <c r="C118" t="s">
        <v>2025</v>
      </c>
      <c r="D118" t="s">
        <v>1921</v>
      </c>
      <c r="E118" t="s">
        <v>1784</v>
      </c>
      <c r="G118" t="s">
        <v>1922</v>
      </c>
      <c r="I118" t="s">
        <v>29</v>
      </c>
      <c r="J118" t="s">
        <v>1786</v>
      </c>
      <c r="K118" t="s">
        <v>31</v>
      </c>
      <c r="L118" t="s">
        <v>32</v>
      </c>
      <c r="M118" t="s">
        <v>1923</v>
      </c>
      <c r="N118" t="s">
        <v>1924</v>
      </c>
      <c r="O118" t="s">
        <v>1925</v>
      </c>
      <c r="P118" t="s">
        <v>33</v>
      </c>
      <c r="Q118" t="s">
        <v>1790</v>
      </c>
      <c r="R118" t="s">
        <v>34</v>
      </c>
      <c r="S118" t="s">
        <v>1926</v>
      </c>
      <c r="T118" t="s">
        <v>1927</v>
      </c>
      <c r="U118" t="s">
        <v>1666</v>
      </c>
      <c r="V118">
        <v>2001</v>
      </c>
      <c r="AE118" t="s">
        <v>619</v>
      </c>
      <c r="AF118">
        <f t="shared" si="8"/>
        <v>1</v>
      </c>
      <c r="AG118" t="s">
        <v>125</v>
      </c>
      <c r="AH118">
        <f t="shared" si="9"/>
        <v>1</v>
      </c>
      <c r="AI118" t="s">
        <v>616</v>
      </c>
      <c r="AJ118">
        <f t="shared" si="10"/>
        <v>1</v>
      </c>
      <c r="AK118" t="s">
        <v>618</v>
      </c>
      <c r="AL118">
        <f t="shared" si="15"/>
        <v>1</v>
      </c>
      <c r="AM118" t="s">
        <v>128</v>
      </c>
      <c r="AN118">
        <f t="shared" si="11"/>
        <v>1</v>
      </c>
      <c r="AO118" t="s">
        <v>617</v>
      </c>
      <c r="AP118">
        <f t="shared" si="12"/>
        <v>1</v>
      </c>
      <c r="AQ118" t="s">
        <v>2026</v>
      </c>
      <c r="AS118" t="s">
        <v>125</v>
      </c>
      <c r="AT118">
        <f t="shared" si="13"/>
        <v>1</v>
      </c>
      <c r="AU118" t="s">
        <v>40</v>
      </c>
      <c r="AV118">
        <f t="shared" si="14"/>
        <v>0</v>
      </c>
    </row>
    <row r="119" spans="1:48" x14ac:dyDescent="0.2">
      <c r="A119" t="s">
        <v>2027</v>
      </c>
      <c r="B119" t="s">
        <v>2028</v>
      </c>
      <c r="C119" t="s">
        <v>2029</v>
      </c>
      <c r="D119" t="s">
        <v>1921</v>
      </c>
      <c r="E119" t="s">
        <v>1784</v>
      </c>
      <c r="G119" t="s">
        <v>1922</v>
      </c>
      <c r="I119" t="s">
        <v>29</v>
      </c>
      <c r="J119" t="s">
        <v>1786</v>
      </c>
      <c r="K119" t="s">
        <v>31</v>
      </c>
      <c r="L119" t="s">
        <v>32</v>
      </c>
      <c r="M119" t="s">
        <v>1923</v>
      </c>
      <c r="N119" t="s">
        <v>1924</v>
      </c>
      <c r="O119" t="s">
        <v>1925</v>
      </c>
      <c r="P119" t="s">
        <v>33</v>
      </c>
      <c r="Q119" t="s">
        <v>1790</v>
      </c>
      <c r="R119" t="s">
        <v>34</v>
      </c>
      <c r="S119" t="s">
        <v>1926</v>
      </c>
      <c r="T119" t="s">
        <v>1927</v>
      </c>
      <c r="U119" t="s">
        <v>1666</v>
      </c>
      <c r="V119">
        <v>2001</v>
      </c>
      <c r="AE119" t="s">
        <v>37</v>
      </c>
      <c r="AF119">
        <f t="shared" si="8"/>
        <v>0</v>
      </c>
      <c r="AG119" t="s">
        <v>125</v>
      </c>
      <c r="AH119">
        <f t="shared" si="9"/>
        <v>1</v>
      </c>
      <c r="AI119" t="s">
        <v>37</v>
      </c>
      <c r="AJ119">
        <f t="shared" si="10"/>
        <v>0</v>
      </c>
      <c r="AK119" t="s">
        <v>618</v>
      </c>
      <c r="AL119">
        <f t="shared" si="15"/>
        <v>1</v>
      </c>
      <c r="AM119" t="s">
        <v>128</v>
      </c>
      <c r="AN119">
        <f t="shared" si="11"/>
        <v>1</v>
      </c>
      <c r="AO119" t="s">
        <v>617</v>
      </c>
      <c r="AP119">
        <f t="shared" si="12"/>
        <v>1</v>
      </c>
      <c r="AQ119" t="s">
        <v>48</v>
      </c>
      <c r="AS119" t="s">
        <v>125</v>
      </c>
      <c r="AT119">
        <f t="shared" si="13"/>
        <v>1</v>
      </c>
      <c r="AU119" t="s">
        <v>40</v>
      </c>
      <c r="AV119">
        <f t="shared" si="14"/>
        <v>0</v>
      </c>
    </row>
    <row r="120" spans="1:48" x14ac:dyDescent="0.2">
      <c r="A120" s="1">
        <v>1029713</v>
      </c>
      <c r="B120" t="s">
        <v>2030</v>
      </c>
      <c r="C120" t="s">
        <v>2031</v>
      </c>
      <c r="D120" t="s">
        <v>1921</v>
      </c>
      <c r="E120" t="s">
        <v>1784</v>
      </c>
      <c r="G120" t="s">
        <v>1922</v>
      </c>
      <c r="I120" t="s">
        <v>29</v>
      </c>
      <c r="J120" t="s">
        <v>1786</v>
      </c>
      <c r="K120" t="s">
        <v>31</v>
      </c>
      <c r="L120" t="s">
        <v>32</v>
      </c>
      <c r="M120" t="s">
        <v>1923</v>
      </c>
      <c r="N120" t="s">
        <v>1924</v>
      </c>
      <c r="O120" t="s">
        <v>1925</v>
      </c>
      <c r="P120" t="s">
        <v>33</v>
      </c>
      <c r="Q120" t="s">
        <v>1790</v>
      </c>
      <c r="R120" t="s">
        <v>34</v>
      </c>
      <c r="S120" t="s">
        <v>1926</v>
      </c>
      <c r="T120" t="s">
        <v>1927</v>
      </c>
      <c r="U120" t="s">
        <v>1666</v>
      </c>
      <c r="V120">
        <v>2001</v>
      </c>
      <c r="AE120" t="s">
        <v>37</v>
      </c>
      <c r="AF120">
        <f t="shared" si="8"/>
        <v>0</v>
      </c>
      <c r="AG120" t="s">
        <v>36</v>
      </c>
      <c r="AH120">
        <f t="shared" si="9"/>
        <v>0</v>
      </c>
      <c r="AI120" t="s">
        <v>37</v>
      </c>
      <c r="AJ120">
        <f t="shared" si="10"/>
        <v>0</v>
      </c>
      <c r="AK120" t="s">
        <v>39</v>
      </c>
      <c r="AL120">
        <f t="shared" si="15"/>
        <v>0</v>
      </c>
      <c r="AM120" t="s">
        <v>36</v>
      </c>
      <c r="AN120">
        <f t="shared" si="11"/>
        <v>0</v>
      </c>
      <c r="AO120" t="s">
        <v>37</v>
      </c>
      <c r="AP120">
        <f t="shared" si="12"/>
        <v>0</v>
      </c>
      <c r="AQ120" t="s">
        <v>1337</v>
      </c>
      <c r="AS120" t="s">
        <v>36</v>
      </c>
      <c r="AT120">
        <f t="shared" si="13"/>
        <v>0</v>
      </c>
      <c r="AU120" t="s">
        <v>40</v>
      </c>
      <c r="AV120">
        <f t="shared" si="14"/>
        <v>0</v>
      </c>
    </row>
    <row r="121" spans="1:48" x14ac:dyDescent="0.2">
      <c r="A121" t="s">
        <v>316</v>
      </c>
      <c r="B121" t="s">
        <v>317</v>
      </c>
      <c r="C121" t="s">
        <v>318</v>
      </c>
      <c r="D121" t="s">
        <v>1921</v>
      </c>
      <c r="E121" t="s">
        <v>1784</v>
      </c>
      <c r="G121" t="s">
        <v>1922</v>
      </c>
      <c r="I121" t="s">
        <v>29</v>
      </c>
      <c r="J121" t="s">
        <v>1786</v>
      </c>
      <c r="K121" t="s">
        <v>490</v>
      </c>
      <c r="L121" t="s">
        <v>874</v>
      </c>
      <c r="M121" t="s">
        <v>1923</v>
      </c>
      <c r="N121" t="s">
        <v>1924</v>
      </c>
      <c r="O121" t="s">
        <v>1925</v>
      </c>
      <c r="P121" t="s">
        <v>33</v>
      </c>
      <c r="Q121" t="s">
        <v>1790</v>
      </c>
      <c r="R121" t="s">
        <v>34</v>
      </c>
      <c r="S121" t="s">
        <v>1926</v>
      </c>
      <c r="T121" t="s">
        <v>1927</v>
      </c>
      <c r="U121" t="s">
        <v>1666</v>
      </c>
      <c r="V121">
        <v>2001</v>
      </c>
      <c r="AE121" t="s">
        <v>324</v>
      </c>
      <c r="AF121">
        <f t="shared" si="8"/>
        <v>1</v>
      </c>
      <c r="AG121" t="s">
        <v>319</v>
      </c>
      <c r="AH121">
        <f t="shared" si="9"/>
        <v>1</v>
      </c>
      <c r="AI121" t="s">
        <v>37</v>
      </c>
      <c r="AJ121">
        <f t="shared" si="10"/>
        <v>0</v>
      </c>
      <c r="AK121" t="s">
        <v>322</v>
      </c>
      <c r="AL121">
        <f t="shared" si="15"/>
        <v>1</v>
      </c>
      <c r="AM121" t="s">
        <v>323</v>
      </c>
      <c r="AN121">
        <f t="shared" si="11"/>
        <v>1</v>
      </c>
      <c r="AO121" t="s">
        <v>321</v>
      </c>
      <c r="AP121">
        <f t="shared" si="12"/>
        <v>1</v>
      </c>
      <c r="AQ121" t="s">
        <v>320</v>
      </c>
      <c r="AS121" t="s">
        <v>36</v>
      </c>
      <c r="AT121">
        <f t="shared" si="13"/>
        <v>0</v>
      </c>
      <c r="AU121" t="s">
        <v>40</v>
      </c>
      <c r="AV121">
        <f t="shared" si="14"/>
        <v>0</v>
      </c>
    </row>
    <row r="122" spans="1:48" x14ac:dyDescent="0.2">
      <c r="A122" t="s">
        <v>704</v>
      </c>
      <c r="B122" t="s">
        <v>705</v>
      </c>
      <c r="C122" t="s">
        <v>706</v>
      </c>
      <c r="D122" t="s">
        <v>1921</v>
      </c>
      <c r="E122" t="s">
        <v>1784</v>
      </c>
      <c r="G122" t="s">
        <v>1922</v>
      </c>
      <c r="I122" t="s">
        <v>29</v>
      </c>
      <c r="J122" t="s">
        <v>1786</v>
      </c>
      <c r="K122" t="s">
        <v>490</v>
      </c>
      <c r="L122" t="s">
        <v>874</v>
      </c>
      <c r="M122" t="s">
        <v>1923</v>
      </c>
      <c r="N122" t="s">
        <v>1924</v>
      </c>
      <c r="O122" t="s">
        <v>1925</v>
      </c>
      <c r="P122" t="s">
        <v>33</v>
      </c>
      <c r="Q122" t="s">
        <v>1790</v>
      </c>
      <c r="R122" t="s">
        <v>34</v>
      </c>
      <c r="S122" t="s">
        <v>1926</v>
      </c>
      <c r="T122" t="s">
        <v>1927</v>
      </c>
      <c r="U122" t="s">
        <v>1666</v>
      </c>
      <c r="V122">
        <v>2001</v>
      </c>
      <c r="AE122" t="s">
        <v>707</v>
      </c>
      <c r="AF122">
        <f t="shared" si="8"/>
        <v>1</v>
      </c>
      <c r="AG122" t="s">
        <v>125</v>
      </c>
      <c r="AH122">
        <f t="shared" si="9"/>
        <v>1</v>
      </c>
      <c r="AI122" t="s">
        <v>37</v>
      </c>
      <c r="AJ122">
        <f t="shared" si="10"/>
        <v>0</v>
      </c>
      <c r="AK122" t="s">
        <v>618</v>
      </c>
      <c r="AL122">
        <f t="shared" si="15"/>
        <v>1</v>
      </c>
      <c r="AM122" t="s">
        <v>128</v>
      </c>
      <c r="AN122">
        <f t="shared" si="11"/>
        <v>1</v>
      </c>
      <c r="AO122" t="s">
        <v>617</v>
      </c>
      <c r="AP122">
        <f t="shared" si="12"/>
        <v>1</v>
      </c>
      <c r="AQ122" t="s">
        <v>48</v>
      </c>
      <c r="AS122" t="s">
        <v>125</v>
      </c>
      <c r="AT122">
        <f t="shared" si="13"/>
        <v>1</v>
      </c>
      <c r="AU122" t="s">
        <v>40</v>
      </c>
      <c r="AV122">
        <f t="shared" si="14"/>
        <v>0</v>
      </c>
    </row>
    <row r="123" spans="1:48" x14ac:dyDescent="0.2">
      <c r="A123" t="s">
        <v>2032</v>
      </c>
      <c r="B123" t="s">
        <v>2033</v>
      </c>
      <c r="C123" t="s">
        <v>2034</v>
      </c>
      <c r="D123" t="s">
        <v>1921</v>
      </c>
      <c r="E123" t="s">
        <v>1784</v>
      </c>
      <c r="G123" t="s">
        <v>1922</v>
      </c>
      <c r="I123" t="s">
        <v>29</v>
      </c>
      <c r="J123" t="s">
        <v>1786</v>
      </c>
      <c r="K123" t="s">
        <v>31</v>
      </c>
      <c r="L123" t="s">
        <v>32</v>
      </c>
      <c r="M123" t="s">
        <v>1923</v>
      </c>
      <c r="N123" t="s">
        <v>1924</v>
      </c>
      <c r="O123" t="s">
        <v>1925</v>
      </c>
      <c r="P123" t="s">
        <v>33</v>
      </c>
      <c r="Q123" t="s">
        <v>1790</v>
      </c>
      <c r="R123" t="s">
        <v>34</v>
      </c>
      <c r="S123" t="s">
        <v>1926</v>
      </c>
      <c r="T123" t="s">
        <v>1927</v>
      </c>
      <c r="U123" t="s">
        <v>1666</v>
      </c>
      <c r="V123">
        <v>2001</v>
      </c>
      <c r="AE123" t="s">
        <v>37</v>
      </c>
      <c r="AF123">
        <f t="shared" si="8"/>
        <v>0</v>
      </c>
      <c r="AG123" t="s">
        <v>484</v>
      </c>
      <c r="AH123">
        <f t="shared" si="9"/>
        <v>1</v>
      </c>
      <c r="AI123" t="s">
        <v>37</v>
      </c>
      <c r="AJ123">
        <f t="shared" si="10"/>
        <v>0</v>
      </c>
      <c r="AK123" t="s">
        <v>39</v>
      </c>
      <c r="AL123">
        <f t="shared" si="15"/>
        <v>0</v>
      </c>
      <c r="AM123" t="s">
        <v>1699</v>
      </c>
      <c r="AN123">
        <f t="shared" si="11"/>
        <v>1</v>
      </c>
      <c r="AO123" t="s">
        <v>37</v>
      </c>
      <c r="AP123">
        <f t="shared" si="12"/>
        <v>0</v>
      </c>
      <c r="AQ123" t="s">
        <v>2035</v>
      </c>
      <c r="AS123" t="s">
        <v>484</v>
      </c>
      <c r="AT123">
        <f t="shared" si="13"/>
        <v>1</v>
      </c>
      <c r="AU123" t="s">
        <v>40</v>
      </c>
      <c r="AV123">
        <f t="shared" si="14"/>
        <v>0</v>
      </c>
    </row>
    <row r="124" spans="1:48" x14ac:dyDescent="0.2">
      <c r="A124" t="s">
        <v>2036</v>
      </c>
      <c r="B124" t="s">
        <v>2037</v>
      </c>
      <c r="C124" t="s">
        <v>2038</v>
      </c>
      <c r="D124" t="s">
        <v>1921</v>
      </c>
      <c r="E124" t="s">
        <v>1784</v>
      </c>
      <c r="G124" t="s">
        <v>1922</v>
      </c>
      <c r="I124" t="s">
        <v>29</v>
      </c>
      <c r="J124" t="s">
        <v>1786</v>
      </c>
      <c r="K124" t="s">
        <v>490</v>
      </c>
      <c r="L124" t="s">
        <v>874</v>
      </c>
      <c r="M124" t="s">
        <v>1923</v>
      </c>
      <c r="N124" t="s">
        <v>1924</v>
      </c>
      <c r="O124" t="s">
        <v>1925</v>
      </c>
      <c r="P124" t="s">
        <v>33</v>
      </c>
      <c r="Q124" t="s">
        <v>1790</v>
      </c>
      <c r="R124" t="s">
        <v>34</v>
      </c>
      <c r="S124" t="s">
        <v>1926</v>
      </c>
      <c r="T124" t="s">
        <v>1927</v>
      </c>
      <c r="U124" t="s">
        <v>1666</v>
      </c>
      <c r="V124">
        <v>2001</v>
      </c>
      <c r="AE124" t="s">
        <v>37</v>
      </c>
      <c r="AF124">
        <f t="shared" si="8"/>
        <v>0</v>
      </c>
      <c r="AG124" t="s">
        <v>36</v>
      </c>
      <c r="AH124">
        <f t="shared" si="9"/>
        <v>0</v>
      </c>
      <c r="AI124" t="s">
        <v>37</v>
      </c>
      <c r="AJ124">
        <f t="shared" si="10"/>
        <v>0</v>
      </c>
      <c r="AK124" t="s">
        <v>39</v>
      </c>
      <c r="AL124">
        <f t="shared" si="15"/>
        <v>0</v>
      </c>
      <c r="AM124" t="s">
        <v>36</v>
      </c>
      <c r="AN124">
        <f t="shared" si="11"/>
        <v>0</v>
      </c>
      <c r="AO124" t="s">
        <v>37</v>
      </c>
      <c r="AP124">
        <f t="shared" si="12"/>
        <v>0</v>
      </c>
      <c r="AQ124" t="s">
        <v>48</v>
      </c>
      <c r="AS124" t="s">
        <v>36</v>
      </c>
      <c r="AT124">
        <f t="shared" si="13"/>
        <v>0</v>
      </c>
      <c r="AU124" t="s">
        <v>40</v>
      </c>
      <c r="AV124">
        <f t="shared" si="14"/>
        <v>0</v>
      </c>
    </row>
    <row r="125" spans="1:48" x14ac:dyDescent="0.2">
      <c r="A125" t="s">
        <v>2039</v>
      </c>
      <c r="B125" t="s">
        <v>2040</v>
      </c>
      <c r="C125" t="s">
        <v>2041</v>
      </c>
      <c r="D125" t="s">
        <v>1921</v>
      </c>
      <c r="E125" t="s">
        <v>1784</v>
      </c>
      <c r="G125" t="s">
        <v>1922</v>
      </c>
      <c r="I125" t="s">
        <v>29</v>
      </c>
      <c r="J125" t="s">
        <v>1786</v>
      </c>
      <c r="K125" t="s">
        <v>31</v>
      </c>
      <c r="L125" t="s">
        <v>32</v>
      </c>
      <c r="M125" t="s">
        <v>1923</v>
      </c>
      <c r="N125" t="s">
        <v>1924</v>
      </c>
      <c r="O125" t="s">
        <v>1925</v>
      </c>
      <c r="P125" t="s">
        <v>33</v>
      </c>
      <c r="Q125" t="s">
        <v>1790</v>
      </c>
      <c r="R125" t="s">
        <v>34</v>
      </c>
      <c r="S125" t="s">
        <v>1926</v>
      </c>
      <c r="T125" t="s">
        <v>1927</v>
      </c>
      <c r="U125" t="s">
        <v>1666</v>
      </c>
      <c r="V125">
        <v>2001</v>
      </c>
      <c r="AE125" t="s">
        <v>37</v>
      </c>
      <c r="AF125">
        <f t="shared" si="8"/>
        <v>0</v>
      </c>
      <c r="AG125" t="s">
        <v>2042</v>
      </c>
      <c r="AH125">
        <f t="shared" si="9"/>
        <v>1</v>
      </c>
      <c r="AI125" t="s">
        <v>37</v>
      </c>
      <c r="AJ125">
        <f t="shared" si="10"/>
        <v>0</v>
      </c>
      <c r="AK125" t="s">
        <v>39</v>
      </c>
      <c r="AL125">
        <f t="shared" si="15"/>
        <v>0</v>
      </c>
      <c r="AM125" t="s">
        <v>36</v>
      </c>
      <c r="AN125">
        <f t="shared" si="11"/>
        <v>0</v>
      </c>
      <c r="AO125" t="s">
        <v>119</v>
      </c>
      <c r="AP125">
        <f t="shared" si="12"/>
        <v>1</v>
      </c>
      <c r="AQ125" t="s">
        <v>1853</v>
      </c>
      <c r="AS125" t="s">
        <v>2042</v>
      </c>
      <c r="AT125">
        <f t="shared" si="13"/>
        <v>1</v>
      </c>
      <c r="AU125" t="s">
        <v>40</v>
      </c>
      <c r="AV125">
        <f t="shared" si="14"/>
        <v>0</v>
      </c>
    </row>
    <row r="126" spans="1:48" x14ac:dyDescent="0.2">
      <c r="A126" t="s">
        <v>2043</v>
      </c>
      <c r="B126" t="s">
        <v>2044</v>
      </c>
      <c r="C126" t="s">
        <v>557</v>
      </c>
      <c r="D126" t="s">
        <v>1921</v>
      </c>
      <c r="E126" t="s">
        <v>1784</v>
      </c>
      <c r="G126" t="s">
        <v>1922</v>
      </c>
      <c r="I126" t="s">
        <v>29</v>
      </c>
      <c r="J126" t="s">
        <v>1786</v>
      </c>
      <c r="K126" t="s">
        <v>490</v>
      </c>
      <c r="L126" t="s">
        <v>874</v>
      </c>
      <c r="M126" t="s">
        <v>1923</v>
      </c>
      <c r="N126" t="s">
        <v>1924</v>
      </c>
      <c r="O126" t="s">
        <v>1925</v>
      </c>
      <c r="P126" t="s">
        <v>33</v>
      </c>
      <c r="Q126" t="s">
        <v>1790</v>
      </c>
      <c r="R126" t="s">
        <v>34</v>
      </c>
      <c r="S126" t="s">
        <v>1926</v>
      </c>
      <c r="T126" t="s">
        <v>1927</v>
      </c>
      <c r="U126" t="s">
        <v>1666</v>
      </c>
      <c r="V126">
        <v>2001</v>
      </c>
      <c r="AE126" t="s">
        <v>37</v>
      </c>
      <c r="AF126">
        <f t="shared" si="8"/>
        <v>0</v>
      </c>
      <c r="AG126" t="s">
        <v>36</v>
      </c>
      <c r="AH126">
        <f t="shared" si="9"/>
        <v>0</v>
      </c>
      <c r="AI126" t="s">
        <v>37</v>
      </c>
      <c r="AJ126">
        <f t="shared" si="10"/>
        <v>0</v>
      </c>
      <c r="AK126" t="s">
        <v>39</v>
      </c>
      <c r="AL126">
        <f t="shared" si="15"/>
        <v>0</v>
      </c>
      <c r="AM126" t="s">
        <v>36</v>
      </c>
      <c r="AN126">
        <f t="shared" si="11"/>
        <v>0</v>
      </c>
      <c r="AO126" t="s">
        <v>37</v>
      </c>
      <c r="AP126">
        <f t="shared" si="12"/>
        <v>0</v>
      </c>
      <c r="AQ126" t="s">
        <v>48</v>
      </c>
      <c r="AS126" t="s">
        <v>36</v>
      </c>
      <c r="AT126">
        <f t="shared" si="13"/>
        <v>0</v>
      </c>
      <c r="AU126" t="s">
        <v>40</v>
      </c>
      <c r="AV126">
        <f t="shared" si="14"/>
        <v>0</v>
      </c>
    </row>
    <row r="127" spans="1:48" x14ac:dyDescent="0.2">
      <c r="A127" t="s">
        <v>2045</v>
      </c>
      <c r="B127" t="s">
        <v>2046</v>
      </c>
      <c r="C127" t="s">
        <v>2047</v>
      </c>
      <c r="D127" t="s">
        <v>1921</v>
      </c>
      <c r="E127" t="s">
        <v>1784</v>
      </c>
      <c r="G127" t="s">
        <v>1922</v>
      </c>
      <c r="I127" t="s">
        <v>29</v>
      </c>
      <c r="J127" t="s">
        <v>1786</v>
      </c>
      <c r="K127" t="s">
        <v>31</v>
      </c>
      <c r="L127" t="s">
        <v>32</v>
      </c>
      <c r="M127" t="s">
        <v>1923</v>
      </c>
      <c r="N127" t="s">
        <v>1924</v>
      </c>
      <c r="O127" t="s">
        <v>1925</v>
      </c>
      <c r="P127" t="s">
        <v>33</v>
      </c>
      <c r="Q127" t="s">
        <v>1790</v>
      </c>
      <c r="R127" t="s">
        <v>34</v>
      </c>
      <c r="S127" t="s">
        <v>1926</v>
      </c>
      <c r="T127" t="s">
        <v>1927</v>
      </c>
      <c r="U127" t="s">
        <v>1666</v>
      </c>
      <c r="V127">
        <v>2001</v>
      </c>
      <c r="AE127" t="s">
        <v>37</v>
      </c>
      <c r="AF127">
        <f t="shared" si="8"/>
        <v>0</v>
      </c>
      <c r="AG127" t="s">
        <v>136</v>
      </c>
      <c r="AH127">
        <f t="shared" si="9"/>
        <v>1</v>
      </c>
      <c r="AI127" t="s">
        <v>37</v>
      </c>
      <c r="AJ127">
        <f t="shared" si="10"/>
        <v>0</v>
      </c>
      <c r="AK127" t="s">
        <v>39</v>
      </c>
      <c r="AL127">
        <f t="shared" si="15"/>
        <v>0</v>
      </c>
      <c r="AM127" t="s">
        <v>2048</v>
      </c>
      <c r="AN127">
        <f t="shared" si="11"/>
        <v>1</v>
      </c>
      <c r="AO127" t="s">
        <v>37</v>
      </c>
      <c r="AP127">
        <f t="shared" si="12"/>
        <v>0</v>
      </c>
      <c r="AQ127" t="s">
        <v>2049</v>
      </c>
      <c r="AS127" t="s">
        <v>36</v>
      </c>
      <c r="AT127">
        <f t="shared" si="13"/>
        <v>0</v>
      </c>
      <c r="AU127" t="s">
        <v>606</v>
      </c>
      <c r="AV127">
        <f t="shared" si="14"/>
        <v>1</v>
      </c>
    </row>
    <row r="128" spans="1:48" x14ac:dyDescent="0.2">
      <c r="A128" t="s">
        <v>2050</v>
      </c>
      <c r="B128" t="s">
        <v>2051</v>
      </c>
      <c r="C128" t="s">
        <v>2052</v>
      </c>
      <c r="D128" t="s">
        <v>1921</v>
      </c>
      <c r="E128" t="s">
        <v>1784</v>
      </c>
      <c r="G128" t="s">
        <v>1922</v>
      </c>
      <c r="I128" t="s">
        <v>29</v>
      </c>
      <c r="J128" t="s">
        <v>1786</v>
      </c>
      <c r="K128" t="s">
        <v>31</v>
      </c>
      <c r="L128" t="s">
        <v>32</v>
      </c>
      <c r="M128" t="s">
        <v>1923</v>
      </c>
      <c r="N128" t="s">
        <v>1924</v>
      </c>
      <c r="O128" t="s">
        <v>1925</v>
      </c>
      <c r="P128" t="s">
        <v>33</v>
      </c>
      <c r="Q128" t="s">
        <v>1790</v>
      </c>
      <c r="R128" t="s">
        <v>34</v>
      </c>
      <c r="S128" t="s">
        <v>1926</v>
      </c>
      <c r="T128" t="s">
        <v>1927</v>
      </c>
      <c r="U128" t="s">
        <v>1666</v>
      </c>
      <c r="V128">
        <v>2001</v>
      </c>
      <c r="AE128" t="s">
        <v>37</v>
      </c>
      <c r="AF128">
        <f t="shared" si="8"/>
        <v>0</v>
      </c>
      <c r="AG128" t="s">
        <v>36</v>
      </c>
      <c r="AH128">
        <f t="shared" si="9"/>
        <v>0</v>
      </c>
      <c r="AI128" t="s">
        <v>37</v>
      </c>
      <c r="AJ128">
        <f t="shared" si="10"/>
        <v>0</v>
      </c>
      <c r="AK128" t="s">
        <v>39</v>
      </c>
      <c r="AL128">
        <f t="shared" si="15"/>
        <v>0</v>
      </c>
      <c r="AM128" t="s">
        <v>36</v>
      </c>
      <c r="AN128">
        <f t="shared" si="11"/>
        <v>0</v>
      </c>
      <c r="AO128" t="s">
        <v>37</v>
      </c>
      <c r="AP128">
        <f t="shared" si="12"/>
        <v>0</v>
      </c>
      <c r="AQ128" t="s">
        <v>328</v>
      </c>
      <c r="AS128" t="s">
        <v>36</v>
      </c>
      <c r="AT128">
        <f t="shared" si="13"/>
        <v>0</v>
      </c>
      <c r="AU128" t="s">
        <v>100</v>
      </c>
      <c r="AV128">
        <f t="shared" si="14"/>
        <v>1</v>
      </c>
    </row>
    <row r="129" spans="1:48" x14ac:dyDescent="0.2">
      <c r="A129" t="s">
        <v>2053</v>
      </c>
      <c r="B129" t="s">
        <v>2054</v>
      </c>
      <c r="C129" t="s">
        <v>2055</v>
      </c>
      <c r="D129" t="s">
        <v>1921</v>
      </c>
      <c r="E129" t="s">
        <v>1784</v>
      </c>
      <c r="G129" t="s">
        <v>1922</v>
      </c>
      <c r="I129" t="s">
        <v>29</v>
      </c>
      <c r="J129" t="s">
        <v>1786</v>
      </c>
      <c r="K129" t="s">
        <v>31</v>
      </c>
      <c r="L129" t="s">
        <v>32</v>
      </c>
      <c r="M129" t="s">
        <v>1923</v>
      </c>
      <c r="N129" t="s">
        <v>1924</v>
      </c>
      <c r="O129" t="s">
        <v>1925</v>
      </c>
      <c r="P129" t="s">
        <v>33</v>
      </c>
      <c r="Q129" t="s">
        <v>1790</v>
      </c>
      <c r="R129" t="s">
        <v>34</v>
      </c>
      <c r="S129" t="s">
        <v>1926</v>
      </c>
      <c r="T129" t="s">
        <v>1927</v>
      </c>
      <c r="U129" t="s">
        <v>1666</v>
      </c>
      <c r="V129">
        <v>2001</v>
      </c>
      <c r="AE129" t="s">
        <v>37</v>
      </c>
      <c r="AF129">
        <f t="shared" si="8"/>
        <v>0</v>
      </c>
      <c r="AG129" t="s">
        <v>2042</v>
      </c>
      <c r="AH129">
        <f t="shared" si="9"/>
        <v>1</v>
      </c>
      <c r="AI129" t="s">
        <v>37</v>
      </c>
      <c r="AJ129">
        <f t="shared" si="10"/>
        <v>0</v>
      </c>
      <c r="AK129" t="s">
        <v>39</v>
      </c>
      <c r="AL129">
        <f t="shared" si="15"/>
        <v>0</v>
      </c>
      <c r="AM129" t="s">
        <v>36</v>
      </c>
      <c r="AN129">
        <f t="shared" si="11"/>
        <v>0</v>
      </c>
      <c r="AO129" t="s">
        <v>119</v>
      </c>
      <c r="AP129">
        <f t="shared" si="12"/>
        <v>1</v>
      </c>
      <c r="AQ129" t="s">
        <v>85</v>
      </c>
      <c r="AS129" t="s">
        <v>2042</v>
      </c>
      <c r="AT129">
        <f t="shared" si="13"/>
        <v>1</v>
      </c>
      <c r="AU129" t="s">
        <v>40</v>
      </c>
      <c r="AV129">
        <f t="shared" si="14"/>
        <v>0</v>
      </c>
    </row>
    <row r="130" spans="1:48" x14ac:dyDescent="0.2">
      <c r="A130" t="s">
        <v>1134</v>
      </c>
      <c r="B130" t="s">
        <v>1135</v>
      </c>
      <c r="C130" t="s">
        <v>1136</v>
      </c>
      <c r="D130" t="s">
        <v>1921</v>
      </c>
      <c r="E130" t="s">
        <v>1784</v>
      </c>
      <c r="G130" t="s">
        <v>1922</v>
      </c>
      <c r="I130" t="s">
        <v>29</v>
      </c>
      <c r="J130" t="s">
        <v>1786</v>
      </c>
      <c r="K130" t="s">
        <v>31</v>
      </c>
      <c r="L130" t="s">
        <v>32</v>
      </c>
      <c r="M130" t="s">
        <v>1923</v>
      </c>
      <c r="N130" t="s">
        <v>1924</v>
      </c>
      <c r="O130" t="s">
        <v>1925</v>
      </c>
      <c r="P130" t="s">
        <v>33</v>
      </c>
      <c r="Q130" t="s">
        <v>1790</v>
      </c>
      <c r="R130" t="s">
        <v>34</v>
      </c>
      <c r="S130" t="s">
        <v>1926</v>
      </c>
      <c r="T130" t="s">
        <v>1927</v>
      </c>
      <c r="U130" t="s">
        <v>1666</v>
      </c>
      <c r="V130">
        <v>2001</v>
      </c>
      <c r="AE130" t="s">
        <v>37</v>
      </c>
      <c r="AF130">
        <f t="shared" ref="AF130:AF193" si="16">IF(AE130="Not possible to classify according to these rules",0,1)</f>
        <v>0</v>
      </c>
      <c r="AG130" t="s">
        <v>36</v>
      </c>
      <c r="AH130">
        <f t="shared" ref="AH130:AH193" si="17">IF(AG130="No alert found",0,1)</f>
        <v>0</v>
      </c>
      <c r="AI130" t="s">
        <v>37</v>
      </c>
      <c r="AJ130">
        <f t="shared" ref="AJ130:AJ193" si="18">IF(AI130="Not possible to classify according to these rules",0,1)</f>
        <v>0</v>
      </c>
      <c r="AK130" t="s">
        <v>912</v>
      </c>
      <c r="AL130">
        <f t="shared" si="15"/>
        <v>1</v>
      </c>
      <c r="AM130" t="s">
        <v>36</v>
      </c>
      <c r="AN130">
        <f t="shared" ref="AN130:AN193" si="19">IF(AM130="No alert found",0,1)</f>
        <v>0</v>
      </c>
      <c r="AO130" t="s">
        <v>37</v>
      </c>
      <c r="AP130">
        <f t="shared" ref="AP130:AP193" si="20">IF(AO130="Not possible to classify according to these rules",0,1)</f>
        <v>0</v>
      </c>
      <c r="AQ130" t="s">
        <v>354</v>
      </c>
      <c r="AS130" t="s">
        <v>36</v>
      </c>
      <c r="AT130">
        <f t="shared" ref="AT130:AT193" si="21">IF(AS130="No alert found",0,1)</f>
        <v>0</v>
      </c>
      <c r="AU130" t="s">
        <v>40</v>
      </c>
      <c r="AV130">
        <f t="shared" ref="AV130:AV193" si="22">IF(AU130="Inclusion rules not met",0,1)</f>
        <v>0</v>
      </c>
    </row>
    <row r="131" spans="1:48" x14ac:dyDescent="0.2">
      <c r="A131" t="s">
        <v>2056</v>
      </c>
      <c r="B131" t="s">
        <v>2057</v>
      </c>
      <c r="C131" t="s">
        <v>2058</v>
      </c>
      <c r="D131" t="s">
        <v>1921</v>
      </c>
      <c r="E131" t="s">
        <v>1784</v>
      </c>
      <c r="G131" t="s">
        <v>1922</v>
      </c>
      <c r="I131" t="s">
        <v>29</v>
      </c>
      <c r="J131" t="s">
        <v>1786</v>
      </c>
      <c r="K131" t="s">
        <v>31</v>
      </c>
      <c r="L131" t="s">
        <v>32</v>
      </c>
      <c r="M131" t="s">
        <v>1923</v>
      </c>
      <c r="N131" t="s">
        <v>1924</v>
      </c>
      <c r="O131" t="s">
        <v>1925</v>
      </c>
      <c r="P131" t="s">
        <v>33</v>
      </c>
      <c r="Q131" t="s">
        <v>1790</v>
      </c>
      <c r="R131" t="s">
        <v>34</v>
      </c>
      <c r="S131" t="s">
        <v>1926</v>
      </c>
      <c r="T131" t="s">
        <v>1927</v>
      </c>
      <c r="U131" t="s">
        <v>1666</v>
      </c>
      <c r="V131">
        <v>2001</v>
      </c>
      <c r="AE131" t="s">
        <v>37</v>
      </c>
      <c r="AF131">
        <f t="shared" si="16"/>
        <v>0</v>
      </c>
      <c r="AG131" t="s">
        <v>92</v>
      </c>
      <c r="AH131">
        <f t="shared" si="17"/>
        <v>1</v>
      </c>
      <c r="AI131" t="s">
        <v>37</v>
      </c>
      <c r="AJ131">
        <f t="shared" si="18"/>
        <v>0</v>
      </c>
      <c r="AK131" t="s">
        <v>39</v>
      </c>
      <c r="AL131">
        <f t="shared" ref="AL131:AL194" si="23">IF(AK131="Not possible to classify according to these rules (GSH)",0,1)</f>
        <v>0</v>
      </c>
      <c r="AM131" t="s">
        <v>2059</v>
      </c>
      <c r="AN131">
        <f t="shared" si="19"/>
        <v>1</v>
      </c>
      <c r="AO131" t="s">
        <v>66</v>
      </c>
      <c r="AP131">
        <f t="shared" si="20"/>
        <v>1</v>
      </c>
      <c r="AQ131" t="s">
        <v>93</v>
      </c>
      <c r="AS131" t="s">
        <v>92</v>
      </c>
      <c r="AT131">
        <f t="shared" si="21"/>
        <v>1</v>
      </c>
      <c r="AU131" t="s">
        <v>95</v>
      </c>
      <c r="AV131">
        <f t="shared" si="22"/>
        <v>1</v>
      </c>
    </row>
    <row r="132" spans="1:48" x14ac:dyDescent="0.2">
      <c r="A132" s="1">
        <v>314721</v>
      </c>
      <c r="B132" t="s">
        <v>2060</v>
      </c>
      <c r="C132" t="s">
        <v>2061</v>
      </c>
      <c r="D132" t="s">
        <v>1921</v>
      </c>
      <c r="E132" t="s">
        <v>1784</v>
      </c>
      <c r="G132" t="s">
        <v>1922</v>
      </c>
      <c r="I132" t="s">
        <v>29</v>
      </c>
      <c r="J132" t="s">
        <v>1786</v>
      </c>
      <c r="K132" t="s">
        <v>31</v>
      </c>
      <c r="L132" t="s">
        <v>32</v>
      </c>
      <c r="M132" t="s">
        <v>1923</v>
      </c>
      <c r="N132" t="s">
        <v>1924</v>
      </c>
      <c r="O132" t="s">
        <v>1925</v>
      </c>
      <c r="P132" t="s">
        <v>33</v>
      </c>
      <c r="Q132" t="s">
        <v>1790</v>
      </c>
      <c r="R132" t="s">
        <v>34</v>
      </c>
      <c r="S132" t="s">
        <v>1926</v>
      </c>
      <c r="T132" t="s">
        <v>1927</v>
      </c>
      <c r="U132" t="s">
        <v>1666</v>
      </c>
      <c r="V132">
        <v>2001</v>
      </c>
      <c r="AE132" t="s">
        <v>707</v>
      </c>
      <c r="AF132">
        <f t="shared" si="16"/>
        <v>1</v>
      </c>
      <c r="AG132" t="s">
        <v>125</v>
      </c>
      <c r="AH132">
        <f t="shared" si="17"/>
        <v>1</v>
      </c>
      <c r="AI132" t="s">
        <v>37</v>
      </c>
      <c r="AJ132">
        <f t="shared" si="18"/>
        <v>0</v>
      </c>
      <c r="AK132" t="s">
        <v>618</v>
      </c>
      <c r="AL132">
        <f t="shared" si="23"/>
        <v>1</v>
      </c>
      <c r="AM132" t="s">
        <v>128</v>
      </c>
      <c r="AN132">
        <f t="shared" si="19"/>
        <v>1</v>
      </c>
      <c r="AO132" t="s">
        <v>617</v>
      </c>
      <c r="AP132">
        <f t="shared" si="20"/>
        <v>1</v>
      </c>
      <c r="AQ132" t="s">
        <v>48</v>
      </c>
      <c r="AS132" t="s">
        <v>125</v>
      </c>
      <c r="AT132">
        <f t="shared" si="21"/>
        <v>1</v>
      </c>
      <c r="AU132" t="s">
        <v>40</v>
      </c>
      <c r="AV132">
        <f t="shared" si="22"/>
        <v>0</v>
      </c>
    </row>
    <row r="133" spans="1:48" x14ac:dyDescent="0.2">
      <c r="A133" t="s">
        <v>2062</v>
      </c>
      <c r="B133" t="s">
        <v>2063</v>
      </c>
      <c r="C133" t="s">
        <v>2064</v>
      </c>
      <c r="D133" t="s">
        <v>1921</v>
      </c>
      <c r="E133" t="s">
        <v>1784</v>
      </c>
      <c r="G133" t="s">
        <v>1922</v>
      </c>
      <c r="I133" t="s">
        <v>29</v>
      </c>
      <c r="J133" t="s">
        <v>1786</v>
      </c>
      <c r="K133" t="s">
        <v>490</v>
      </c>
      <c r="L133" t="s">
        <v>874</v>
      </c>
      <c r="M133" t="s">
        <v>1923</v>
      </c>
      <c r="N133" t="s">
        <v>1924</v>
      </c>
      <c r="O133" t="s">
        <v>1925</v>
      </c>
      <c r="P133" t="s">
        <v>33</v>
      </c>
      <c r="Q133" t="s">
        <v>1790</v>
      </c>
      <c r="R133" t="s">
        <v>34</v>
      </c>
      <c r="S133" t="s">
        <v>1926</v>
      </c>
      <c r="T133" t="s">
        <v>1927</v>
      </c>
      <c r="U133" t="s">
        <v>1666</v>
      </c>
      <c r="V133">
        <v>2001</v>
      </c>
      <c r="AE133" t="s">
        <v>202</v>
      </c>
      <c r="AF133">
        <f t="shared" si="16"/>
        <v>1</v>
      </c>
      <c r="AG133" t="s">
        <v>197</v>
      </c>
      <c r="AH133">
        <f t="shared" si="17"/>
        <v>1</v>
      </c>
      <c r="AI133" t="s">
        <v>198</v>
      </c>
      <c r="AJ133">
        <f t="shared" si="18"/>
        <v>1</v>
      </c>
      <c r="AK133" t="s">
        <v>39</v>
      </c>
      <c r="AL133">
        <f t="shared" si="23"/>
        <v>0</v>
      </c>
      <c r="AM133" t="s">
        <v>201</v>
      </c>
      <c r="AN133">
        <f t="shared" si="19"/>
        <v>1</v>
      </c>
      <c r="AO133" t="s">
        <v>200</v>
      </c>
      <c r="AP133">
        <f t="shared" si="20"/>
        <v>1</v>
      </c>
      <c r="AQ133" t="s">
        <v>48</v>
      </c>
      <c r="AS133" t="s">
        <v>197</v>
      </c>
      <c r="AT133">
        <f t="shared" si="21"/>
        <v>1</v>
      </c>
      <c r="AU133" t="s">
        <v>40</v>
      </c>
      <c r="AV133">
        <f t="shared" si="22"/>
        <v>0</v>
      </c>
    </row>
    <row r="134" spans="1:48" x14ac:dyDescent="0.2">
      <c r="A134" t="s">
        <v>2065</v>
      </c>
      <c r="B134" t="s">
        <v>2066</v>
      </c>
      <c r="C134" t="s">
        <v>2067</v>
      </c>
      <c r="D134" t="s">
        <v>1921</v>
      </c>
      <c r="E134" t="s">
        <v>1784</v>
      </c>
      <c r="G134" t="s">
        <v>1922</v>
      </c>
      <c r="I134" t="s">
        <v>29</v>
      </c>
      <c r="J134" t="s">
        <v>1786</v>
      </c>
      <c r="K134" t="s">
        <v>411</v>
      </c>
      <c r="L134" t="s">
        <v>32</v>
      </c>
      <c r="M134" t="s">
        <v>1923</v>
      </c>
      <c r="N134" t="s">
        <v>1924</v>
      </c>
      <c r="O134" t="s">
        <v>1925</v>
      </c>
      <c r="P134" t="s">
        <v>33</v>
      </c>
      <c r="Q134" t="s">
        <v>1790</v>
      </c>
      <c r="R134" t="s">
        <v>34</v>
      </c>
      <c r="S134" t="s">
        <v>1926</v>
      </c>
      <c r="T134" t="s">
        <v>1927</v>
      </c>
      <c r="U134" t="s">
        <v>1666</v>
      </c>
      <c r="V134">
        <v>2001</v>
      </c>
      <c r="AE134" t="s">
        <v>392</v>
      </c>
      <c r="AF134">
        <f t="shared" si="16"/>
        <v>1</v>
      </c>
      <c r="AG134" t="s">
        <v>391</v>
      </c>
      <c r="AH134">
        <f t="shared" si="17"/>
        <v>1</v>
      </c>
      <c r="AI134" t="s">
        <v>392</v>
      </c>
      <c r="AJ134">
        <f t="shared" si="18"/>
        <v>1</v>
      </c>
      <c r="AK134" t="s">
        <v>39</v>
      </c>
      <c r="AL134">
        <f t="shared" si="23"/>
        <v>0</v>
      </c>
      <c r="AM134" t="s">
        <v>73</v>
      </c>
      <c r="AN134">
        <f t="shared" si="19"/>
        <v>1</v>
      </c>
      <c r="AO134" t="s">
        <v>37</v>
      </c>
      <c r="AP134">
        <f t="shared" si="20"/>
        <v>0</v>
      </c>
      <c r="AQ134" t="s">
        <v>2068</v>
      </c>
      <c r="AS134" t="s">
        <v>391</v>
      </c>
      <c r="AT134">
        <f t="shared" si="21"/>
        <v>1</v>
      </c>
      <c r="AU134" t="s">
        <v>80</v>
      </c>
      <c r="AV134">
        <f t="shared" si="22"/>
        <v>1</v>
      </c>
    </row>
    <row r="135" spans="1:48" x14ac:dyDescent="0.2">
      <c r="A135" t="s">
        <v>2069</v>
      </c>
      <c r="B135" t="s">
        <v>2070</v>
      </c>
      <c r="C135" t="s">
        <v>2071</v>
      </c>
      <c r="D135" t="s">
        <v>1921</v>
      </c>
      <c r="E135" t="s">
        <v>1784</v>
      </c>
      <c r="G135" t="s">
        <v>1922</v>
      </c>
      <c r="I135" t="s">
        <v>29</v>
      </c>
      <c r="J135" t="s">
        <v>1786</v>
      </c>
      <c r="K135" t="s">
        <v>592</v>
      </c>
      <c r="L135" t="s">
        <v>32</v>
      </c>
      <c r="M135" t="s">
        <v>1923</v>
      </c>
      <c r="N135" t="s">
        <v>1924</v>
      </c>
      <c r="O135" t="s">
        <v>1925</v>
      </c>
      <c r="P135" t="s">
        <v>33</v>
      </c>
      <c r="Q135" t="s">
        <v>1790</v>
      </c>
      <c r="R135" t="s">
        <v>34</v>
      </c>
      <c r="S135" t="s">
        <v>1926</v>
      </c>
      <c r="T135" t="s">
        <v>1927</v>
      </c>
      <c r="U135" t="s">
        <v>1666</v>
      </c>
      <c r="V135">
        <v>2001</v>
      </c>
      <c r="AE135" t="s">
        <v>37</v>
      </c>
      <c r="AF135">
        <f t="shared" si="16"/>
        <v>0</v>
      </c>
      <c r="AG135" t="s">
        <v>36</v>
      </c>
      <c r="AH135">
        <f t="shared" si="17"/>
        <v>0</v>
      </c>
      <c r="AI135" t="s">
        <v>37</v>
      </c>
      <c r="AJ135">
        <f t="shared" si="18"/>
        <v>0</v>
      </c>
      <c r="AK135" t="s">
        <v>39</v>
      </c>
      <c r="AL135">
        <f t="shared" si="23"/>
        <v>0</v>
      </c>
      <c r="AM135" t="s">
        <v>36</v>
      </c>
      <c r="AN135">
        <f t="shared" si="19"/>
        <v>0</v>
      </c>
      <c r="AO135" t="s">
        <v>37</v>
      </c>
      <c r="AP135">
        <f t="shared" si="20"/>
        <v>0</v>
      </c>
      <c r="AQ135" t="s">
        <v>1246</v>
      </c>
      <c r="AS135" t="s">
        <v>36</v>
      </c>
      <c r="AT135">
        <f t="shared" si="21"/>
        <v>0</v>
      </c>
      <c r="AU135" t="s">
        <v>1164</v>
      </c>
      <c r="AV135">
        <f t="shared" si="22"/>
        <v>1</v>
      </c>
    </row>
    <row r="136" spans="1:48" x14ac:dyDescent="0.2">
      <c r="A136" t="s">
        <v>2072</v>
      </c>
      <c r="B136" t="s">
        <v>2073</v>
      </c>
      <c r="C136" t="s">
        <v>2074</v>
      </c>
      <c r="D136" t="s">
        <v>1921</v>
      </c>
      <c r="E136" t="s">
        <v>1784</v>
      </c>
      <c r="G136" t="s">
        <v>1922</v>
      </c>
      <c r="I136" t="s">
        <v>29</v>
      </c>
      <c r="J136" t="s">
        <v>1786</v>
      </c>
      <c r="K136" t="s">
        <v>411</v>
      </c>
      <c r="L136" t="s">
        <v>32</v>
      </c>
      <c r="M136" t="s">
        <v>1923</v>
      </c>
      <c r="N136" t="s">
        <v>1924</v>
      </c>
      <c r="O136" t="s">
        <v>1925</v>
      </c>
      <c r="P136" t="s">
        <v>33</v>
      </c>
      <c r="Q136" t="s">
        <v>1790</v>
      </c>
      <c r="R136" t="s">
        <v>34</v>
      </c>
      <c r="S136" t="s">
        <v>1926</v>
      </c>
      <c r="T136" t="s">
        <v>1927</v>
      </c>
      <c r="U136" t="s">
        <v>1666</v>
      </c>
      <c r="V136">
        <v>2001</v>
      </c>
      <c r="AE136" t="s">
        <v>37</v>
      </c>
      <c r="AF136">
        <f t="shared" si="16"/>
        <v>0</v>
      </c>
      <c r="AG136" t="s">
        <v>36</v>
      </c>
      <c r="AH136">
        <f t="shared" si="17"/>
        <v>0</v>
      </c>
      <c r="AI136" t="s">
        <v>37</v>
      </c>
      <c r="AJ136">
        <f t="shared" si="18"/>
        <v>0</v>
      </c>
      <c r="AK136" t="s">
        <v>39</v>
      </c>
      <c r="AL136">
        <f t="shared" si="23"/>
        <v>0</v>
      </c>
      <c r="AM136" t="s">
        <v>36</v>
      </c>
      <c r="AN136">
        <f t="shared" si="19"/>
        <v>0</v>
      </c>
      <c r="AO136" t="s">
        <v>37</v>
      </c>
      <c r="AP136">
        <f t="shared" si="20"/>
        <v>0</v>
      </c>
      <c r="AQ136" t="s">
        <v>1231</v>
      </c>
      <c r="AS136" t="s">
        <v>36</v>
      </c>
      <c r="AT136">
        <f t="shared" si="21"/>
        <v>0</v>
      </c>
      <c r="AU136" t="s">
        <v>100</v>
      </c>
      <c r="AV136">
        <f t="shared" si="22"/>
        <v>1</v>
      </c>
    </row>
    <row r="137" spans="1:48" x14ac:dyDescent="0.2">
      <c r="A137" t="s">
        <v>2075</v>
      </c>
      <c r="B137" t="s">
        <v>2076</v>
      </c>
      <c r="C137" t="s">
        <v>2077</v>
      </c>
      <c r="D137" t="s">
        <v>1921</v>
      </c>
      <c r="E137" t="s">
        <v>1784</v>
      </c>
      <c r="G137" t="s">
        <v>1922</v>
      </c>
      <c r="I137" t="s">
        <v>29</v>
      </c>
      <c r="J137" t="s">
        <v>1786</v>
      </c>
      <c r="K137" t="s">
        <v>31</v>
      </c>
      <c r="L137" t="s">
        <v>32</v>
      </c>
      <c r="M137" t="s">
        <v>1923</v>
      </c>
      <c r="N137" t="s">
        <v>1924</v>
      </c>
      <c r="O137" t="s">
        <v>1925</v>
      </c>
      <c r="P137" t="s">
        <v>33</v>
      </c>
      <c r="Q137" t="s">
        <v>1790</v>
      </c>
      <c r="R137" t="s">
        <v>34</v>
      </c>
      <c r="S137" t="s">
        <v>1926</v>
      </c>
      <c r="T137" t="s">
        <v>1927</v>
      </c>
      <c r="U137" t="s">
        <v>1666</v>
      </c>
      <c r="V137">
        <v>2001</v>
      </c>
      <c r="AE137" t="s">
        <v>37</v>
      </c>
      <c r="AF137">
        <f t="shared" si="16"/>
        <v>0</v>
      </c>
      <c r="AG137" t="s">
        <v>2078</v>
      </c>
      <c r="AH137">
        <f t="shared" si="17"/>
        <v>1</v>
      </c>
      <c r="AI137" t="s">
        <v>37</v>
      </c>
      <c r="AJ137">
        <f t="shared" si="18"/>
        <v>0</v>
      </c>
      <c r="AK137" t="s">
        <v>39</v>
      </c>
      <c r="AL137">
        <f t="shared" si="23"/>
        <v>0</v>
      </c>
      <c r="AM137" t="s">
        <v>36</v>
      </c>
      <c r="AN137">
        <f t="shared" si="19"/>
        <v>0</v>
      </c>
      <c r="AO137" t="s">
        <v>37</v>
      </c>
      <c r="AP137">
        <f t="shared" si="20"/>
        <v>0</v>
      </c>
      <c r="AQ137" t="s">
        <v>85</v>
      </c>
      <c r="AS137" t="s">
        <v>2078</v>
      </c>
      <c r="AT137">
        <f t="shared" si="21"/>
        <v>1</v>
      </c>
      <c r="AU137" t="s">
        <v>40</v>
      </c>
      <c r="AV137">
        <f t="shared" si="22"/>
        <v>0</v>
      </c>
    </row>
    <row r="138" spans="1:48" x14ac:dyDescent="0.2">
      <c r="A138" t="s">
        <v>964</v>
      </c>
      <c r="B138" t="s">
        <v>965</v>
      </c>
      <c r="C138" t="s">
        <v>966</v>
      </c>
      <c r="D138">
        <v>48.4</v>
      </c>
      <c r="E138" t="s">
        <v>1784</v>
      </c>
      <c r="G138" t="s">
        <v>1785</v>
      </c>
      <c r="I138" t="s">
        <v>29</v>
      </c>
      <c r="J138" t="s">
        <v>1786</v>
      </c>
      <c r="K138" t="s">
        <v>31</v>
      </c>
      <c r="L138" t="s">
        <v>32</v>
      </c>
      <c r="M138" t="s">
        <v>1787</v>
      </c>
      <c r="N138" t="s">
        <v>2079</v>
      </c>
      <c r="O138" t="s">
        <v>1789</v>
      </c>
      <c r="P138" t="s">
        <v>33</v>
      </c>
      <c r="Q138" t="s">
        <v>1790</v>
      </c>
      <c r="R138" t="s">
        <v>34</v>
      </c>
      <c r="S138" t="s">
        <v>2080</v>
      </c>
      <c r="T138" t="s">
        <v>2081</v>
      </c>
      <c r="U138" t="s">
        <v>1666</v>
      </c>
      <c r="V138">
        <v>2007</v>
      </c>
      <c r="AE138" t="s">
        <v>37</v>
      </c>
      <c r="AF138">
        <f t="shared" si="16"/>
        <v>0</v>
      </c>
      <c r="AG138" t="s">
        <v>36</v>
      </c>
      <c r="AH138">
        <f t="shared" si="17"/>
        <v>0</v>
      </c>
      <c r="AI138" t="s">
        <v>37</v>
      </c>
      <c r="AJ138">
        <f t="shared" si="18"/>
        <v>0</v>
      </c>
      <c r="AK138" t="s">
        <v>39</v>
      </c>
      <c r="AL138">
        <f t="shared" si="23"/>
        <v>0</v>
      </c>
      <c r="AM138" t="s">
        <v>36</v>
      </c>
      <c r="AN138">
        <f t="shared" si="19"/>
        <v>0</v>
      </c>
      <c r="AO138" t="s">
        <v>37</v>
      </c>
      <c r="AP138">
        <f t="shared" si="20"/>
        <v>0</v>
      </c>
      <c r="AQ138" t="s">
        <v>639</v>
      </c>
      <c r="AS138" t="s">
        <v>36</v>
      </c>
      <c r="AT138">
        <f t="shared" si="21"/>
        <v>0</v>
      </c>
      <c r="AU138" t="s">
        <v>40</v>
      </c>
      <c r="AV138">
        <f t="shared" si="22"/>
        <v>0</v>
      </c>
    </row>
    <row r="139" spans="1:48" x14ac:dyDescent="0.2">
      <c r="A139" t="s">
        <v>2082</v>
      </c>
      <c r="B139" t="s">
        <v>2083</v>
      </c>
      <c r="C139" t="s">
        <v>2084</v>
      </c>
      <c r="D139">
        <v>46</v>
      </c>
      <c r="E139" t="s">
        <v>1784</v>
      </c>
      <c r="G139" t="s">
        <v>1785</v>
      </c>
      <c r="I139" t="s">
        <v>29</v>
      </c>
      <c r="J139" t="s">
        <v>1786</v>
      </c>
      <c r="K139" t="s">
        <v>411</v>
      </c>
      <c r="L139" t="s">
        <v>32</v>
      </c>
      <c r="M139" t="s">
        <v>1787</v>
      </c>
      <c r="N139" t="s">
        <v>2085</v>
      </c>
      <c r="O139" t="s">
        <v>1789</v>
      </c>
      <c r="P139" t="s">
        <v>33</v>
      </c>
      <c r="Q139" t="s">
        <v>1790</v>
      </c>
      <c r="R139" t="s">
        <v>34</v>
      </c>
      <c r="S139" t="s">
        <v>2086</v>
      </c>
      <c r="T139" t="s">
        <v>2087</v>
      </c>
      <c r="U139" t="s">
        <v>1666</v>
      </c>
      <c r="V139">
        <v>2010</v>
      </c>
      <c r="AE139" t="s">
        <v>37</v>
      </c>
      <c r="AF139">
        <f t="shared" si="16"/>
        <v>0</v>
      </c>
      <c r="AG139" t="s">
        <v>36</v>
      </c>
      <c r="AH139">
        <f t="shared" si="17"/>
        <v>0</v>
      </c>
      <c r="AI139" t="s">
        <v>37</v>
      </c>
      <c r="AJ139">
        <f t="shared" si="18"/>
        <v>0</v>
      </c>
      <c r="AK139" t="s">
        <v>39</v>
      </c>
      <c r="AL139">
        <f t="shared" si="23"/>
        <v>0</v>
      </c>
      <c r="AM139" t="s">
        <v>36</v>
      </c>
      <c r="AN139">
        <f t="shared" si="19"/>
        <v>0</v>
      </c>
      <c r="AO139" t="s">
        <v>37</v>
      </c>
      <c r="AP139">
        <f t="shared" si="20"/>
        <v>0</v>
      </c>
      <c r="AQ139" t="s">
        <v>2088</v>
      </c>
      <c r="AS139" t="s">
        <v>36</v>
      </c>
      <c r="AT139">
        <f t="shared" si="21"/>
        <v>0</v>
      </c>
      <c r="AU139" t="s">
        <v>40</v>
      </c>
      <c r="AV139">
        <f t="shared" si="22"/>
        <v>0</v>
      </c>
    </row>
    <row r="140" spans="1:48" x14ac:dyDescent="0.2">
      <c r="A140" t="s">
        <v>2089</v>
      </c>
      <c r="B140" t="s">
        <v>2090</v>
      </c>
      <c r="C140" t="s">
        <v>2091</v>
      </c>
      <c r="D140">
        <v>45</v>
      </c>
      <c r="E140" t="s">
        <v>1784</v>
      </c>
      <c r="G140" t="s">
        <v>1785</v>
      </c>
      <c r="I140" t="s">
        <v>29</v>
      </c>
      <c r="J140" t="s">
        <v>1786</v>
      </c>
      <c r="K140" t="s">
        <v>490</v>
      </c>
      <c r="L140" t="s">
        <v>874</v>
      </c>
      <c r="M140" t="s">
        <v>1787</v>
      </c>
      <c r="N140" t="s">
        <v>2085</v>
      </c>
      <c r="O140" t="s">
        <v>1789</v>
      </c>
      <c r="P140" t="s">
        <v>33</v>
      </c>
      <c r="Q140" t="s">
        <v>1790</v>
      </c>
      <c r="R140" t="s">
        <v>34</v>
      </c>
      <c r="S140" t="s">
        <v>2086</v>
      </c>
      <c r="T140" t="s">
        <v>2087</v>
      </c>
      <c r="U140" t="s">
        <v>1666</v>
      </c>
      <c r="V140">
        <v>2010</v>
      </c>
      <c r="AE140" t="s">
        <v>37</v>
      </c>
      <c r="AF140">
        <f t="shared" si="16"/>
        <v>0</v>
      </c>
      <c r="AG140" t="s">
        <v>125</v>
      </c>
      <c r="AH140">
        <f t="shared" si="17"/>
        <v>1</v>
      </c>
      <c r="AI140" t="s">
        <v>37</v>
      </c>
      <c r="AJ140">
        <f t="shared" si="18"/>
        <v>0</v>
      </c>
      <c r="AK140" t="s">
        <v>618</v>
      </c>
      <c r="AL140">
        <f t="shared" si="23"/>
        <v>1</v>
      </c>
      <c r="AM140" t="s">
        <v>128</v>
      </c>
      <c r="AN140">
        <f t="shared" si="19"/>
        <v>1</v>
      </c>
      <c r="AO140" t="s">
        <v>617</v>
      </c>
      <c r="AP140">
        <f t="shared" si="20"/>
        <v>1</v>
      </c>
      <c r="AQ140" t="s">
        <v>2092</v>
      </c>
      <c r="AS140" t="s">
        <v>125</v>
      </c>
      <c r="AT140">
        <f t="shared" si="21"/>
        <v>1</v>
      </c>
      <c r="AU140" t="s">
        <v>40</v>
      </c>
      <c r="AV140">
        <f t="shared" si="22"/>
        <v>0</v>
      </c>
    </row>
    <row r="141" spans="1:48" x14ac:dyDescent="0.2">
      <c r="A141" t="s">
        <v>636</v>
      </c>
      <c r="B141" t="s">
        <v>637</v>
      </c>
      <c r="C141" t="s">
        <v>638</v>
      </c>
      <c r="D141">
        <v>44</v>
      </c>
      <c r="E141" t="s">
        <v>1784</v>
      </c>
      <c r="G141" t="s">
        <v>1785</v>
      </c>
      <c r="I141" t="s">
        <v>29</v>
      </c>
      <c r="J141" t="s">
        <v>1786</v>
      </c>
      <c r="K141" t="s">
        <v>31</v>
      </c>
      <c r="L141" t="s">
        <v>32</v>
      </c>
      <c r="M141" t="s">
        <v>1787</v>
      </c>
      <c r="N141" t="s">
        <v>2093</v>
      </c>
      <c r="O141" t="s">
        <v>1789</v>
      </c>
      <c r="P141" t="s">
        <v>33</v>
      </c>
      <c r="Q141" t="s">
        <v>1790</v>
      </c>
      <c r="R141" t="s">
        <v>34</v>
      </c>
      <c r="S141" t="s">
        <v>2094</v>
      </c>
      <c r="T141" t="s">
        <v>2095</v>
      </c>
      <c r="U141" t="s">
        <v>1666</v>
      </c>
      <c r="V141">
        <v>2005</v>
      </c>
      <c r="AE141" t="s">
        <v>37</v>
      </c>
      <c r="AF141">
        <f t="shared" si="16"/>
        <v>0</v>
      </c>
      <c r="AG141" t="s">
        <v>36</v>
      </c>
      <c r="AH141">
        <f t="shared" si="17"/>
        <v>0</v>
      </c>
      <c r="AI141" t="s">
        <v>37</v>
      </c>
      <c r="AJ141">
        <f t="shared" si="18"/>
        <v>0</v>
      </c>
      <c r="AK141" t="s">
        <v>39</v>
      </c>
      <c r="AL141">
        <f t="shared" si="23"/>
        <v>0</v>
      </c>
      <c r="AM141" t="s">
        <v>36</v>
      </c>
      <c r="AN141">
        <f t="shared" si="19"/>
        <v>0</v>
      </c>
      <c r="AO141" t="s">
        <v>37</v>
      </c>
      <c r="AP141">
        <f t="shared" si="20"/>
        <v>0</v>
      </c>
      <c r="AQ141" t="s">
        <v>639</v>
      </c>
      <c r="AS141" t="s">
        <v>36</v>
      </c>
      <c r="AT141">
        <f t="shared" si="21"/>
        <v>0</v>
      </c>
      <c r="AU141" t="s">
        <v>524</v>
      </c>
      <c r="AV141">
        <f t="shared" si="22"/>
        <v>1</v>
      </c>
    </row>
    <row r="142" spans="1:48" x14ac:dyDescent="0.2">
      <c r="A142" t="s">
        <v>2096</v>
      </c>
      <c r="B142" t="s">
        <v>2097</v>
      </c>
      <c r="C142" t="s">
        <v>2098</v>
      </c>
      <c r="D142">
        <v>44</v>
      </c>
      <c r="E142" t="s">
        <v>1784</v>
      </c>
      <c r="G142" t="s">
        <v>1785</v>
      </c>
      <c r="I142" t="s">
        <v>29</v>
      </c>
      <c r="J142" t="s">
        <v>1786</v>
      </c>
      <c r="K142" t="s">
        <v>490</v>
      </c>
      <c r="L142" t="s">
        <v>32</v>
      </c>
      <c r="M142" t="s">
        <v>1787</v>
      </c>
      <c r="N142" t="s">
        <v>1788</v>
      </c>
      <c r="O142" t="s">
        <v>1789</v>
      </c>
      <c r="P142" t="s">
        <v>33</v>
      </c>
      <c r="Q142" t="s">
        <v>1790</v>
      </c>
      <c r="R142" t="s">
        <v>34</v>
      </c>
      <c r="S142" t="s">
        <v>1788</v>
      </c>
      <c r="U142" t="s">
        <v>1666</v>
      </c>
      <c r="V142">
        <v>2008</v>
      </c>
      <c r="AE142" t="s">
        <v>37</v>
      </c>
      <c r="AF142">
        <f t="shared" si="16"/>
        <v>0</v>
      </c>
      <c r="AG142" t="s">
        <v>36</v>
      </c>
      <c r="AH142">
        <f t="shared" si="17"/>
        <v>0</v>
      </c>
      <c r="AI142" t="s">
        <v>37</v>
      </c>
      <c r="AJ142">
        <f t="shared" si="18"/>
        <v>0</v>
      </c>
      <c r="AK142" t="s">
        <v>39</v>
      </c>
      <c r="AL142">
        <f t="shared" si="23"/>
        <v>0</v>
      </c>
      <c r="AM142" t="s">
        <v>36</v>
      </c>
      <c r="AN142">
        <f t="shared" si="19"/>
        <v>0</v>
      </c>
      <c r="AO142" t="s">
        <v>37</v>
      </c>
      <c r="AP142">
        <f t="shared" si="20"/>
        <v>0</v>
      </c>
      <c r="AQ142" t="s">
        <v>48</v>
      </c>
      <c r="AS142" t="s">
        <v>36</v>
      </c>
      <c r="AT142">
        <f t="shared" si="21"/>
        <v>0</v>
      </c>
      <c r="AU142" t="s">
        <v>40</v>
      </c>
      <c r="AV142">
        <f t="shared" si="22"/>
        <v>0</v>
      </c>
    </row>
    <row r="143" spans="1:48" x14ac:dyDescent="0.2">
      <c r="A143" t="s">
        <v>2099</v>
      </c>
      <c r="B143" t="s">
        <v>2100</v>
      </c>
      <c r="C143" t="s">
        <v>2101</v>
      </c>
      <c r="D143">
        <v>43.3</v>
      </c>
      <c r="E143" t="s">
        <v>1784</v>
      </c>
      <c r="G143" t="s">
        <v>1785</v>
      </c>
      <c r="I143" t="s">
        <v>29</v>
      </c>
      <c r="J143" t="s">
        <v>1786</v>
      </c>
      <c r="K143" t="s">
        <v>490</v>
      </c>
      <c r="L143" t="s">
        <v>874</v>
      </c>
      <c r="M143" t="s">
        <v>1787</v>
      </c>
      <c r="N143" t="s">
        <v>2102</v>
      </c>
      <c r="O143" t="s">
        <v>1789</v>
      </c>
      <c r="P143" t="s">
        <v>33</v>
      </c>
      <c r="Q143" t="s">
        <v>1790</v>
      </c>
      <c r="R143" t="s">
        <v>34</v>
      </c>
      <c r="S143" t="s">
        <v>2103</v>
      </c>
      <c r="T143" t="s">
        <v>2104</v>
      </c>
      <c r="U143" t="s">
        <v>1666</v>
      </c>
      <c r="V143">
        <v>2007</v>
      </c>
      <c r="AE143" t="s">
        <v>37</v>
      </c>
      <c r="AF143">
        <f t="shared" si="16"/>
        <v>0</v>
      </c>
      <c r="AG143" t="s">
        <v>36</v>
      </c>
      <c r="AH143">
        <f t="shared" si="17"/>
        <v>0</v>
      </c>
      <c r="AI143" t="s">
        <v>37</v>
      </c>
      <c r="AJ143">
        <f t="shared" si="18"/>
        <v>0</v>
      </c>
      <c r="AK143" t="s">
        <v>39</v>
      </c>
      <c r="AL143">
        <f t="shared" si="23"/>
        <v>0</v>
      </c>
      <c r="AM143" t="s">
        <v>36</v>
      </c>
      <c r="AN143">
        <f t="shared" si="19"/>
        <v>0</v>
      </c>
      <c r="AO143" t="s">
        <v>37</v>
      </c>
      <c r="AP143">
        <f t="shared" si="20"/>
        <v>0</v>
      </c>
      <c r="AQ143" t="s">
        <v>48</v>
      </c>
      <c r="AS143" t="s">
        <v>36</v>
      </c>
      <c r="AT143">
        <f t="shared" si="21"/>
        <v>0</v>
      </c>
      <c r="AU143" t="s">
        <v>40</v>
      </c>
      <c r="AV143">
        <f t="shared" si="22"/>
        <v>0</v>
      </c>
    </row>
    <row r="144" spans="1:48" x14ac:dyDescent="0.2">
      <c r="A144" t="s">
        <v>1559</v>
      </c>
      <c r="B144" t="s">
        <v>1560</v>
      </c>
      <c r="C144" t="s">
        <v>1561</v>
      </c>
      <c r="D144">
        <v>39.5</v>
      </c>
      <c r="E144" t="s">
        <v>1784</v>
      </c>
      <c r="G144" t="s">
        <v>1785</v>
      </c>
      <c r="I144" t="s">
        <v>29</v>
      </c>
      <c r="J144" t="s">
        <v>1786</v>
      </c>
      <c r="K144" t="s">
        <v>31</v>
      </c>
      <c r="L144" t="s">
        <v>32</v>
      </c>
      <c r="M144" t="s">
        <v>1787</v>
      </c>
      <c r="N144" t="s">
        <v>2079</v>
      </c>
      <c r="O144" t="s">
        <v>1789</v>
      </c>
      <c r="P144" t="s">
        <v>33</v>
      </c>
      <c r="Q144" t="s">
        <v>1790</v>
      </c>
      <c r="R144" t="s">
        <v>34</v>
      </c>
      <c r="S144" t="s">
        <v>2080</v>
      </c>
      <c r="T144" t="s">
        <v>2081</v>
      </c>
      <c r="U144" t="s">
        <v>1666</v>
      </c>
      <c r="V144">
        <v>2007</v>
      </c>
      <c r="AE144" t="s">
        <v>37</v>
      </c>
      <c r="AF144">
        <f t="shared" si="16"/>
        <v>0</v>
      </c>
      <c r="AG144" t="s">
        <v>36</v>
      </c>
      <c r="AH144">
        <f t="shared" si="17"/>
        <v>0</v>
      </c>
      <c r="AI144" t="s">
        <v>37</v>
      </c>
      <c r="AJ144">
        <f t="shared" si="18"/>
        <v>0</v>
      </c>
      <c r="AK144" t="s">
        <v>39</v>
      </c>
      <c r="AL144">
        <f t="shared" si="23"/>
        <v>0</v>
      </c>
      <c r="AM144" t="s">
        <v>36</v>
      </c>
      <c r="AN144">
        <f t="shared" si="19"/>
        <v>0</v>
      </c>
      <c r="AO144" t="s">
        <v>37</v>
      </c>
      <c r="AP144">
        <f t="shared" si="20"/>
        <v>0</v>
      </c>
      <c r="AQ144" t="s">
        <v>48</v>
      </c>
      <c r="AS144" t="s">
        <v>36</v>
      </c>
      <c r="AT144">
        <f t="shared" si="21"/>
        <v>0</v>
      </c>
      <c r="AU144" t="s">
        <v>524</v>
      </c>
      <c r="AV144">
        <f t="shared" si="22"/>
        <v>1</v>
      </c>
    </row>
    <row r="145" spans="1:48" x14ac:dyDescent="0.2">
      <c r="A145" t="s">
        <v>800</v>
      </c>
      <c r="B145" t="s">
        <v>801</v>
      </c>
      <c r="C145" t="s">
        <v>802</v>
      </c>
      <c r="D145">
        <v>37</v>
      </c>
      <c r="E145" t="s">
        <v>1784</v>
      </c>
      <c r="G145" t="s">
        <v>1785</v>
      </c>
      <c r="I145" t="s">
        <v>29</v>
      </c>
      <c r="J145" t="s">
        <v>1786</v>
      </c>
      <c r="K145" t="s">
        <v>411</v>
      </c>
      <c r="L145" t="s">
        <v>32</v>
      </c>
      <c r="M145" t="s">
        <v>1787</v>
      </c>
      <c r="N145" t="s">
        <v>2093</v>
      </c>
      <c r="O145" t="s">
        <v>1789</v>
      </c>
      <c r="P145" t="s">
        <v>33</v>
      </c>
      <c r="Q145" t="s">
        <v>1790</v>
      </c>
      <c r="R145" t="s">
        <v>34</v>
      </c>
      <c r="S145" t="s">
        <v>2094</v>
      </c>
      <c r="T145" t="s">
        <v>2095</v>
      </c>
      <c r="U145" t="s">
        <v>1666</v>
      </c>
      <c r="V145">
        <v>2005</v>
      </c>
      <c r="AE145" t="s">
        <v>727</v>
      </c>
      <c r="AF145">
        <f t="shared" si="16"/>
        <v>1</v>
      </c>
      <c r="AG145" t="s">
        <v>136</v>
      </c>
      <c r="AH145">
        <f t="shared" si="17"/>
        <v>1</v>
      </c>
      <c r="AI145" t="s">
        <v>137</v>
      </c>
      <c r="AJ145">
        <f t="shared" si="18"/>
        <v>1</v>
      </c>
      <c r="AK145" t="s">
        <v>39</v>
      </c>
      <c r="AL145">
        <f t="shared" si="23"/>
        <v>0</v>
      </c>
      <c r="AM145" t="s">
        <v>139</v>
      </c>
      <c r="AN145">
        <f t="shared" si="19"/>
        <v>1</v>
      </c>
      <c r="AO145" t="s">
        <v>672</v>
      </c>
      <c r="AP145">
        <f t="shared" si="20"/>
        <v>1</v>
      </c>
      <c r="AQ145" t="s">
        <v>48</v>
      </c>
      <c r="AS145" t="s">
        <v>136</v>
      </c>
      <c r="AT145">
        <f t="shared" si="21"/>
        <v>1</v>
      </c>
      <c r="AU145" t="s">
        <v>182</v>
      </c>
      <c r="AV145">
        <f t="shared" si="22"/>
        <v>1</v>
      </c>
    </row>
    <row r="146" spans="1:48" x14ac:dyDescent="0.2">
      <c r="A146" t="s">
        <v>2105</v>
      </c>
      <c r="B146" t="s">
        <v>2106</v>
      </c>
      <c r="C146" t="s">
        <v>2107</v>
      </c>
      <c r="D146">
        <v>35</v>
      </c>
      <c r="E146" t="s">
        <v>1784</v>
      </c>
      <c r="G146" t="s">
        <v>1785</v>
      </c>
      <c r="I146" t="s">
        <v>29</v>
      </c>
      <c r="J146" t="s">
        <v>1786</v>
      </c>
      <c r="K146" t="s">
        <v>490</v>
      </c>
      <c r="L146" t="s">
        <v>32</v>
      </c>
      <c r="M146" t="s">
        <v>1787</v>
      </c>
      <c r="N146" t="s">
        <v>1788</v>
      </c>
      <c r="O146" t="s">
        <v>1789</v>
      </c>
      <c r="P146" t="s">
        <v>33</v>
      </c>
      <c r="Q146" t="s">
        <v>1790</v>
      </c>
      <c r="R146" t="s">
        <v>34</v>
      </c>
      <c r="S146" t="s">
        <v>1788</v>
      </c>
      <c r="U146" t="s">
        <v>1666</v>
      </c>
      <c r="V146">
        <v>2008</v>
      </c>
      <c r="AE146" t="s">
        <v>37</v>
      </c>
      <c r="AF146">
        <f t="shared" si="16"/>
        <v>0</v>
      </c>
      <c r="AG146" t="s">
        <v>36</v>
      </c>
      <c r="AH146">
        <f t="shared" si="17"/>
        <v>0</v>
      </c>
      <c r="AI146" t="s">
        <v>37</v>
      </c>
      <c r="AJ146">
        <f t="shared" si="18"/>
        <v>0</v>
      </c>
      <c r="AK146" t="s">
        <v>39</v>
      </c>
      <c r="AL146">
        <f t="shared" si="23"/>
        <v>0</v>
      </c>
      <c r="AM146" t="s">
        <v>36</v>
      </c>
      <c r="AN146">
        <f t="shared" si="19"/>
        <v>0</v>
      </c>
      <c r="AO146" t="s">
        <v>37</v>
      </c>
      <c r="AP146">
        <f t="shared" si="20"/>
        <v>0</v>
      </c>
      <c r="AQ146" t="s">
        <v>48</v>
      </c>
      <c r="AS146" t="s">
        <v>36</v>
      </c>
      <c r="AT146">
        <f t="shared" si="21"/>
        <v>0</v>
      </c>
      <c r="AU146" t="s">
        <v>40</v>
      </c>
      <c r="AV146">
        <f t="shared" si="22"/>
        <v>0</v>
      </c>
    </row>
    <row r="147" spans="1:48" x14ac:dyDescent="0.2">
      <c r="A147" t="s">
        <v>2108</v>
      </c>
      <c r="B147" t="s">
        <v>2109</v>
      </c>
      <c r="C147" t="s">
        <v>2110</v>
      </c>
      <c r="D147">
        <v>34.1</v>
      </c>
      <c r="E147" t="s">
        <v>1784</v>
      </c>
      <c r="G147" t="s">
        <v>1785</v>
      </c>
      <c r="I147" t="s">
        <v>29</v>
      </c>
      <c r="J147" t="s">
        <v>1786</v>
      </c>
      <c r="K147" t="s">
        <v>490</v>
      </c>
      <c r="L147" t="s">
        <v>874</v>
      </c>
      <c r="M147" t="s">
        <v>1787</v>
      </c>
      <c r="N147" t="s">
        <v>1788</v>
      </c>
      <c r="O147" t="s">
        <v>1789</v>
      </c>
      <c r="P147" t="s">
        <v>33</v>
      </c>
      <c r="Q147" t="s">
        <v>1790</v>
      </c>
      <c r="R147" t="s">
        <v>34</v>
      </c>
      <c r="S147" t="s">
        <v>1788</v>
      </c>
      <c r="U147" t="s">
        <v>1666</v>
      </c>
      <c r="V147">
        <v>2007</v>
      </c>
      <c r="AE147" t="s">
        <v>37</v>
      </c>
      <c r="AF147">
        <f t="shared" si="16"/>
        <v>0</v>
      </c>
      <c r="AG147" t="s">
        <v>36</v>
      </c>
      <c r="AH147">
        <f t="shared" si="17"/>
        <v>0</v>
      </c>
      <c r="AI147" t="s">
        <v>37</v>
      </c>
      <c r="AJ147">
        <f t="shared" si="18"/>
        <v>0</v>
      </c>
      <c r="AK147" t="s">
        <v>39</v>
      </c>
      <c r="AL147">
        <f t="shared" si="23"/>
        <v>0</v>
      </c>
      <c r="AM147" t="s">
        <v>36</v>
      </c>
      <c r="AN147">
        <f t="shared" si="19"/>
        <v>0</v>
      </c>
      <c r="AO147" t="s">
        <v>37</v>
      </c>
      <c r="AP147">
        <f t="shared" si="20"/>
        <v>0</v>
      </c>
      <c r="AQ147" t="s">
        <v>48</v>
      </c>
      <c r="AS147" t="s">
        <v>36</v>
      </c>
      <c r="AT147">
        <f t="shared" si="21"/>
        <v>0</v>
      </c>
      <c r="AU147" t="s">
        <v>212</v>
      </c>
      <c r="AV147">
        <f t="shared" si="22"/>
        <v>1</v>
      </c>
    </row>
    <row r="148" spans="1:48" x14ac:dyDescent="0.2">
      <c r="A148" t="s">
        <v>669</v>
      </c>
      <c r="B148" t="s">
        <v>670</v>
      </c>
      <c r="C148" t="s">
        <v>671</v>
      </c>
      <c r="D148">
        <v>33</v>
      </c>
      <c r="E148" t="s">
        <v>1784</v>
      </c>
      <c r="G148" t="s">
        <v>1785</v>
      </c>
      <c r="I148" t="s">
        <v>29</v>
      </c>
      <c r="J148" t="s">
        <v>1786</v>
      </c>
      <c r="K148" t="s">
        <v>490</v>
      </c>
      <c r="L148" t="s">
        <v>874</v>
      </c>
      <c r="M148" t="s">
        <v>1787</v>
      </c>
      <c r="N148" t="s">
        <v>2093</v>
      </c>
      <c r="O148" t="s">
        <v>1789</v>
      </c>
      <c r="P148" t="s">
        <v>33</v>
      </c>
      <c r="Q148" t="s">
        <v>1790</v>
      </c>
      <c r="R148" t="s">
        <v>34</v>
      </c>
      <c r="S148" t="s">
        <v>2094</v>
      </c>
      <c r="T148" t="s">
        <v>2095</v>
      </c>
      <c r="U148" t="s">
        <v>1666</v>
      </c>
      <c r="V148">
        <v>2005</v>
      </c>
      <c r="AE148" t="s">
        <v>193</v>
      </c>
      <c r="AF148">
        <f t="shared" si="16"/>
        <v>1</v>
      </c>
      <c r="AG148" t="s">
        <v>136</v>
      </c>
      <c r="AH148">
        <f t="shared" si="17"/>
        <v>1</v>
      </c>
      <c r="AI148" t="s">
        <v>37</v>
      </c>
      <c r="AJ148">
        <f t="shared" si="18"/>
        <v>0</v>
      </c>
      <c r="AK148" t="s">
        <v>39</v>
      </c>
      <c r="AL148">
        <f t="shared" si="23"/>
        <v>0</v>
      </c>
      <c r="AM148" t="s">
        <v>139</v>
      </c>
      <c r="AN148">
        <f t="shared" si="19"/>
        <v>1</v>
      </c>
      <c r="AO148" t="s">
        <v>672</v>
      </c>
      <c r="AP148">
        <f t="shared" si="20"/>
        <v>1</v>
      </c>
      <c r="AQ148" t="s">
        <v>48</v>
      </c>
      <c r="AS148" t="s">
        <v>136</v>
      </c>
      <c r="AT148">
        <f t="shared" si="21"/>
        <v>1</v>
      </c>
      <c r="AU148" t="s">
        <v>182</v>
      </c>
      <c r="AV148">
        <f t="shared" si="22"/>
        <v>1</v>
      </c>
    </row>
    <row r="149" spans="1:48" x14ac:dyDescent="0.2">
      <c r="A149" t="s">
        <v>834</v>
      </c>
      <c r="B149" t="s">
        <v>835</v>
      </c>
      <c r="C149" t="s">
        <v>836</v>
      </c>
      <c r="D149">
        <v>33</v>
      </c>
      <c r="E149" t="s">
        <v>1784</v>
      </c>
      <c r="G149" t="s">
        <v>1785</v>
      </c>
      <c r="I149" t="s">
        <v>29</v>
      </c>
      <c r="J149" t="s">
        <v>1786</v>
      </c>
      <c r="K149" t="s">
        <v>411</v>
      </c>
      <c r="L149" t="s">
        <v>32</v>
      </c>
      <c r="M149" t="s">
        <v>1787</v>
      </c>
      <c r="N149" t="s">
        <v>2111</v>
      </c>
      <c r="O149" t="s">
        <v>1789</v>
      </c>
      <c r="P149" t="s">
        <v>33</v>
      </c>
      <c r="Q149" t="s">
        <v>1790</v>
      </c>
      <c r="R149" t="s">
        <v>34</v>
      </c>
      <c r="S149" t="s">
        <v>2111</v>
      </c>
      <c r="U149" t="s">
        <v>1666</v>
      </c>
      <c r="V149">
        <v>2005</v>
      </c>
      <c r="AE149" t="s">
        <v>37</v>
      </c>
      <c r="AF149">
        <f t="shared" si="16"/>
        <v>0</v>
      </c>
      <c r="AG149" t="s">
        <v>720</v>
      </c>
      <c r="AH149">
        <f t="shared" si="17"/>
        <v>1</v>
      </c>
      <c r="AI149" t="s">
        <v>37</v>
      </c>
      <c r="AJ149">
        <f t="shared" si="18"/>
        <v>0</v>
      </c>
      <c r="AK149" t="s">
        <v>39</v>
      </c>
      <c r="AL149">
        <f t="shared" si="23"/>
        <v>0</v>
      </c>
      <c r="AM149" t="s">
        <v>36</v>
      </c>
      <c r="AN149">
        <f t="shared" si="19"/>
        <v>0</v>
      </c>
      <c r="AO149" t="s">
        <v>37</v>
      </c>
      <c r="AP149">
        <f t="shared" si="20"/>
        <v>0</v>
      </c>
      <c r="AQ149" t="s">
        <v>54</v>
      </c>
      <c r="AS149" t="s">
        <v>720</v>
      </c>
      <c r="AT149">
        <f t="shared" si="21"/>
        <v>1</v>
      </c>
      <c r="AU149" t="s">
        <v>212</v>
      </c>
      <c r="AV149">
        <f t="shared" si="22"/>
        <v>1</v>
      </c>
    </row>
    <row r="150" spans="1:48" x14ac:dyDescent="0.2">
      <c r="A150" t="s">
        <v>2112</v>
      </c>
      <c r="B150" t="s">
        <v>2113</v>
      </c>
      <c r="C150" t="s">
        <v>2114</v>
      </c>
      <c r="D150">
        <v>32.4</v>
      </c>
      <c r="E150" t="s">
        <v>1784</v>
      </c>
      <c r="G150" t="s">
        <v>1785</v>
      </c>
      <c r="I150" t="s">
        <v>29</v>
      </c>
      <c r="J150" t="s">
        <v>1786</v>
      </c>
      <c r="K150" t="s">
        <v>490</v>
      </c>
      <c r="L150" t="s">
        <v>32</v>
      </c>
      <c r="M150" t="s">
        <v>1787</v>
      </c>
      <c r="N150" t="s">
        <v>1788</v>
      </c>
      <c r="O150" t="s">
        <v>1789</v>
      </c>
      <c r="P150" t="s">
        <v>33</v>
      </c>
      <c r="Q150" t="s">
        <v>1790</v>
      </c>
      <c r="R150" t="s">
        <v>34</v>
      </c>
      <c r="S150" t="s">
        <v>1788</v>
      </c>
      <c r="U150" t="s">
        <v>1666</v>
      </c>
      <c r="V150">
        <v>2008</v>
      </c>
      <c r="AE150" t="s">
        <v>37</v>
      </c>
      <c r="AF150">
        <f t="shared" si="16"/>
        <v>0</v>
      </c>
      <c r="AG150" t="s">
        <v>36</v>
      </c>
      <c r="AH150">
        <f t="shared" si="17"/>
        <v>0</v>
      </c>
      <c r="AI150" t="s">
        <v>37</v>
      </c>
      <c r="AJ150">
        <f t="shared" si="18"/>
        <v>0</v>
      </c>
      <c r="AK150" t="s">
        <v>39</v>
      </c>
      <c r="AL150">
        <f t="shared" si="23"/>
        <v>0</v>
      </c>
      <c r="AM150" t="s">
        <v>36</v>
      </c>
      <c r="AN150">
        <f t="shared" si="19"/>
        <v>0</v>
      </c>
      <c r="AO150" t="s">
        <v>37</v>
      </c>
      <c r="AP150">
        <f t="shared" si="20"/>
        <v>0</v>
      </c>
      <c r="AQ150" t="s">
        <v>48</v>
      </c>
      <c r="AS150" t="s">
        <v>36</v>
      </c>
      <c r="AT150">
        <f t="shared" si="21"/>
        <v>0</v>
      </c>
      <c r="AU150" t="s">
        <v>212</v>
      </c>
      <c r="AV150">
        <f t="shared" si="22"/>
        <v>1</v>
      </c>
    </row>
    <row r="151" spans="1:48" x14ac:dyDescent="0.2">
      <c r="A151" t="s">
        <v>776</v>
      </c>
      <c r="B151" t="s">
        <v>777</v>
      </c>
      <c r="C151" t="s">
        <v>778</v>
      </c>
      <c r="D151">
        <v>32</v>
      </c>
      <c r="E151" t="s">
        <v>1784</v>
      </c>
      <c r="G151" t="s">
        <v>1785</v>
      </c>
      <c r="I151" t="s">
        <v>29</v>
      </c>
      <c r="J151" t="s">
        <v>1786</v>
      </c>
      <c r="K151" t="s">
        <v>411</v>
      </c>
      <c r="L151" t="s">
        <v>32</v>
      </c>
      <c r="M151" t="s">
        <v>1787</v>
      </c>
      <c r="N151" t="s">
        <v>2093</v>
      </c>
      <c r="O151" t="s">
        <v>1789</v>
      </c>
      <c r="P151" t="s">
        <v>33</v>
      </c>
      <c r="Q151" t="s">
        <v>1790</v>
      </c>
      <c r="R151" t="s">
        <v>34</v>
      </c>
      <c r="S151" t="s">
        <v>2094</v>
      </c>
      <c r="T151" t="s">
        <v>2095</v>
      </c>
      <c r="U151" t="s">
        <v>1666</v>
      </c>
      <c r="V151">
        <v>2005</v>
      </c>
      <c r="AE151" t="s">
        <v>37</v>
      </c>
      <c r="AF151">
        <f t="shared" si="16"/>
        <v>0</v>
      </c>
      <c r="AG151" t="s">
        <v>36</v>
      </c>
      <c r="AH151">
        <f t="shared" si="17"/>
        <v>0</v>
      </c>
      <c r="AI151" t="s">
        <v>37</v>
      </c>
      <c r="AJ151">
        <f t="shared" si="18"/>
        <v>0</v>
      </c>
      <c r="AK151" t="s">
        <v>39</v>
      </c>
      <c r="AL151">
        <f t="shared" si="23"/>
        <v>0</v>
      </c>
      <c r="AM151" t="s">
        <v>36</v>
      </c>
      <c r="AN151">
        <f t="shared" si="19"/>
        <v>0</v>
      </c>
      <c r="AO151" t="s">
        <v>37</v>
      </c>
      <c r="AP151">
        <f t="shared" si="20"/>
        <v>0</v>
      </c>
      <c r="AQ151" t="s">
        <v>54</v>
      </c>
      <c r="AS151" t="s">
        <v>36</v>
      </c>
      <c r="AT151">
        <f t="shared" si="21"/>
        <v>0</v>
      </c>
      <c r="AU151" t="s">
        <v>80</v>
      </c>
      <c r="AV151">
        <f t="shared" si="22"/>
        <v>1</v>
      </c>
    </row>
    <row r="152" spans="1:48" x14ac:dyDescent="0.2">
      <c r="A152" t="s">
        <v>1066</v>
      </c>
      <c r="B152" t="s">
        <v>1067</v>
      </c>
      <c r="C152" t="s">
        <v>1068</v>
      </c>
      <c r="D152">
        <v>31.3</v>
      </c>
      <c r="E152" t="s">
        <v>1784</v>
      </c>
      <c r="G152" t="s">
        <v>1785</v>
      </c>
      <c r="I152" t="s">
        <v>29</v>
      </c>
      <c r="J152" t="s">
        <v>1786</v>
      </c>
      <c r="K152" t="s">
        <v>31</v>
      </c>
      <c r="L152" t="s">
        <v>32</v>
      </c>
      <c r="M152" t="s">
        <v>1787</v>
      </c>
      <c r="N152" t="s">
        <v>2079</v>
      </c>
      <c r="O152" t="s">
        <v>1789</v>
      </c>
      <c r="P152" t="s">
        <v>33</v>
      </c>
      <c r="Q152" t="s">
        <v>1790</v>
      </c>
      <c r="R152" t="s">
        <v>34</v>
      </c>
      <c r="S152" t="s">
        <v>2080</v>
      </c>
      <c r="T152" t="s">
        <v>2081</v>
      </c>
      <c r="U152" t="s">
        <v>1666</v>
      </c>
      <c r="V152">
        <v>2007</v>
      </c>
      <c r="AE152" t="s">
        <v>37</v>
      </c>
      <c r="AF152">
        <f t="shared" si="16"/>
        <v>0</v>
      </c>
      <c r="AG152" t="s">
        <v>36</v>
      </c>
      <c r="AH152">
        <f t="shared" si="17"/>
        <v>0</v>
      </c>
      <c r="AI152" t="s">
        <v>37</v>
      </c>
      <c r="AJ152">
        <f t="shared" si="18"/>
        <v>0</v>
      </c>
      <c r="AK152" t="s">
        <v>39</v>
      </c>
      <c r="AL152">
        <f t="shared" si="23"/>
        <v>0</v>
      </c>
      <c r="AM152" t="s">
        <v>36</v>
      </c>
      <c r="AN152">
        <f t="shared" si="19"/>
        <v>0</v>
      </c>
      <c r="AO152" t="s">
        <v>37</v>
      </c>
      <c r="AP152">
        <f t="shared" si="20"/>
        <v>0</v>
      </c>
      <c r="AQ152" t="s">
        <v>93</v>
      </c>
      <c r="AS152" t="s">
        <v>36</v>
      </c>
      <c r="AT152">
        <f t="shared" si="21"/>
        <v>0</v>
      </c>
      <c r="AU152" t="s">
        <v>40</v>
      </c>
      <c r="AV152">
        <f t="shared" si="22"/>
        <v>0</v>
      </c>
    </row>
    <row r="153" spans="1:48" x14ac:dyDescent="0.2">
      <c r="A153" s="1">
        <v>192337</v>
      </c>
      <c r="B153" t="s">
        <v>624</v>
      </c>
      <c r="C153" t="s">
        <v>625</v>
      </c>
      <c r="D153">
        <v>31</v>
      </c>
      <c r="E153" t="s">
        <v>1784</v>
      </c>
      <c r="G153" t="s">
        <v>1785</v>
      </c>
      <c r="I153" t="s">
        <v>29</v>
      </c>
      <c r="J153" t="s">
        <v>1786</v>
      </c>
      <c r="K153" t="s">
        <v>490</v>
      </c>
      <c r="L153" t="s">
        <v>874</v>
      </c>
      <c r="M153" t="s">
        <v>1787</v>
      </c>
      <c r="N153" t="s">
        <v>2093</v>
      </c>
      <c r="O153" t="s">
        <v>1789</v>
      </c>
      <c r="P153" t="s">
        <v>33</v>
      </c>
      <c r="Q153" t="s">
        <v>1790</v>
      </c>
      <c r="R153" t="s">
        <v>34</v>
      </c>
      <c r="S153" t="s">
        <v>2094</v>
      </c>
      <c r="T153" t="s">
        <v>2095</v>
      </c>
      <c r="U153" t="s">
        <v>1666</v>
      </c>
      <c r="V153">
        <v>2005</v>
      </c>
      <c r="AE153" t="s">
        <v>202</v>
      </c>
      <c r="AF153">
        <f t="shared" si="16"/>
        <v>1</v>
      </c>
      <c r="AG153" t="s">
        <v>197</v>
      </c>
      <c r="AH153">
        <f t="shared" si="17"/>
        <v>1</v>
      </c>
      <c r="AI153" t="s">
        <v>198</v>
      </c>
      <c r="AJ153">
        <f t="shared" si="18"/>
        <v>1</v>
      </c>
      <c r="AK153" t="s">
        <v>39</v>
      </c>
      <c r="AL153">
        <f t="shared" si="23"/>
        <v>0</v>
      </c>
      <c r="AM153" t="s">
        <v>201</v>
      </c>
      <c r="AN153">
        <f t="shared" si="19"/>
        <v>1</v>
      </c>
      <c r="AO153" t="s">
        <v>626</v>
      </c>
      <c r="AP153">
        <f t="shared" si="20"/>
        <v>1</v>
      </c>
      <c r="AQ153" t="s">
        <v>48</v>
      </c>
      <c r="AS153" t="s">
        <v>197</v>
      </c>
      <c r="AT153">
        <f t="shared" si="21"/>
        <v>1</v>
      </c>
      <c r="AU153" t="s">
        <v>40</v>
      </c>
      <c r="AV153">
        <f t="shared" si="22"/>
        <v>0</v>
      </c>
    </row>
    <row r="154" spans="1:48" x14ac:dyDescent="0.2">
      <c r="A154" t="s">
        <v>659</v>
      </c>
      <c r="B154" t="s">
        <v>660</v>
      </c>
      <c r="C154" t="s">
        <v>661</v>
      </c>
      <c r="D154">
        <v>30</v>
      </c>
      <c r="E154" t="s">
        <v>1784</v>
      </c>
      <c r="G154" t="s">
        <v>1785</v>
      </c>
      <c r="I154" t="s">
        <v>29</v>
      </c>
      <c r="J154" t="s">
        <v>1786</v>
      </c>
      <c r="K154" t="s">
        <v>490</v>
      </c>
      <c r="L154" t="s">
        <v>874</v>
      </c>
      <c r="M154" t="s">
        <v>1787</v>
      </c>
      <c r="N154" t="s">
        <v>2093</v>
      </c>
      <c r="O154" t="s">
        <v>1789</v>
      </c>
      <c r="P154" t="s">
        <v>33</v>
      </c>
      <c r="Q154" t="s">
        <v>1790</v>
      </c>
      <c r="R154" t="s">
        <v>34</v>
      </c>
      <c r="S154" t="s">
        <v>2094</v>
      </c>
      <c r="T154" t="s">
        <v>2095</v>
      </c>
      <c r="U154" t="s">
        <v>1666</v>
      </c>
      <c r="V154">
        <v>2005</v>
      </c>
      <c r="AE154" t="s">
        <v>37</v>
      </c>
      <c r="AF154">
        <f t="shared" si="16"/>
        <v>0</v>
      </c>
      <c r="AG154" t="s">
        <v>112</v>
      </c>
      <c r="AH154">
        <f t="shared" si="17"/>
        <v>1</v>
      </c>
      <c r="AI154" t="s">
        <v>37</v>
      </c>
      <c r="AJ154">
        <f t="shared" si="18"/>
        <v>0</v>
      </c>
      <c r="AK154" t="s">
        <v>39</v>
      </c>
      <c r="AL154">
        <f t="shared" si="23"/>
        <v>0</v>
      </c>
      <c r="AM154" t="s">
        <v>662</v>
      </c>
      <c r="AN154">
        <f t="shared" si="19"/>
        <v>1</v>
      </c>
      <c r="AO154" t="s">
        <v>37</v>
      </c>
      <c r="AP154">
        <f t="shared" si="20"/>
        <v>0</v>
      </c>
      <c r="AQ154" t="s">
        <v>485</v>
      </c>
      <c r="AS154" t="s">
        <v>112</v>
      </c>
      <c r="AT154">
        <f t="shared" si="21"/>
        <v>1</v>
      </c>
      <c r="AU154" t="s">
        <v>40</v>
      </c>
      <c r="AV154">
        <f t="shared" si="22"/>
        <v>0</v>
      </c>
    </row>
    <row r="155" spans="1:48" x14ac:dyDescent="0.2">
      <c r="A155" t="s">
        <v>663</v>
      </c>
      <c r="B155" t="s">
        <v>664</v>
      </c>
      <c r="C155" t="s">
        <v>665</v>
      </c>
      <c r="D155">
        <v>30</v>
      </c>
      <c r="E155" t="s">
        <v>1784</v>
      </c>
      <c r="G155" t="s">
        <v>1785</v>
      </c>
      <c r="I155" t="s">
        <v>29</v>
      </c>
      <c r="J155" t="s">
        <v>1786</v>
      </c>
      <c r="K155" t="s">
        <v>490</v>
      </c>
      <c r="L155" t="s">
        <v>874</v>
      </c>
      <c r="M155" t="s">
        <v>1787</v>
      </c>
      <c r="N155" t="s">
        <v>2093</v>
      </c>
      <c r="O155" t="s">
        <v>1789</v>
      </c>
      <c r="P155" t="s">
        <v>33</v>
      </c>
      <c r="Q155" t="s">
        <v>1790</v>
      </c>
      <c r="R155" t="s">
        <v>34</v>
      </c>
      <c r="S155" t="s">
        <v>2094</v>
      </c>
      <c r="T155" t="s">
        <v>2095</v>
      </c>
      <c r="U155" t="s">
        <v>1666</v>
      </c>
      <c r="V155">
        <v>2005</v>
      </c>
      <c r="AE155" t="s">
        <v>37</v>
      </c>
      <c r="AF155">
        <f t="shared" si="16"/>
        <v>0</v>
      </c>
      <c r="AG155" t="s">
        <v>36</v>
      </c>
      <c r="AH155">
        <f t="shared" si="17"/>
        <v>0</v>
      </c>
      <c r="AI155" t="s">
        <v>37</v>
      </c>
      <c r="AJ155">
        <f t="shared" si="18"/>
        <v>0</v>
      </c>
      <c r="AK155" t="s">
        <v>39</v>
      </c>
      <c r="AL155">
        <f t="shared" si="23"/>
        <v>0</v>
      </c>
      <c r="AM155" t="s">
        <v>36</v>
      </c>
      <c r="AN155">
        <f t="shared" si="19"/>
        <v>0</v>
      </c>
      <c r="AO155" t="s">
        <v>37</v>
      </c>
      <c r="AP155">
        <f t="shared" si="20"/>
        <v>0</v>
      </c>
      <c r="AQ155" t="s">
        <v>48</v>
      </c>
      <c r="AS155" t="s">
        <v>36</v>
      </c>
      <c r="AT155">
        <f t="shared" si="21"/>
        <v>0</v>
      </c>
      <c r="AU155" t="s">
        <v>40</v>
      </c>
      <c r="AV155">
        <f t="shared" si="22"/>
        <v>0</v>
      </c>
    </row>
    <row r="156" spans="1:48" x14ac:dyDescent="0.2">
      <c r="A156" t="s">
        <v>2115</v>
      </c>
      <c r="B156" t="s">
        <v>2116</v>
      </c>
      <c r="C156" t="s">
        <v>2117</v>
      </c>
      <c r="D156">
        <v>30</v>
      </c>
      <c r="E156" t="s">
        <v>1784</v>
      </c>
      <c r="G156" t="s">
        <v>1785</v>
      </c>
      <c r="I156" t="s">
        <v>29</v>
      </c>
      <c r="J156" t="s">
        <v>1786</v>
      </c>
      <c r="K156" t="s">
        <v>411</v>
      </c>
      <c r="L156" t="s">
        <v>32</v>
      </c>
      <c r="M156" t="s">
        <v>1787</v>
      </c>
      <c r="N156" t="s">
        <v>1788</v>
      </c>
      <c r="O156" t="s">
        <v>1789</v>
      </c>
      <c r="P156" t="s">
        <v>33</v>
      </c>
      <c r="Q156" t="s">
        <v>1790</v>
      </c>
      <c r="R156" t="s">
        <v>34</v>
      </c>
      <c r="S156" t="s">
        <v>1788</v>
      </c>
      <c r="U156" t="s">
        <v>1666</v>
      </c>
      <c r="V156">
        <v>2008</v>
      </c>
      <c r="AE156" t="s">
        <v>37</v>
      </c>
      <c r="AF156">
        <f t="shared" si="16"/>
        <v>0</v>
      </c>
      <c r="AG156" t="s">
        <v>36</v>
      </c>
      <c r="AH156">
        <f t="shared" si="17"/>
        <v>0</v>
      </c>
      <c r="AI156" t="s">
        <v>37</v>
      </c>
      <c r="AJ156">
        <f t="shared" si="18"/>
        <v>0</v>
      </c>
      <c r="AK156" t="s">
        <v>39</v>
      </c>
      <c r="AL156">
        <f t="shared" si="23"/>
        <v>0</v>
      </c>
      <c r="AM156" t="s">
        <v>36</v>
      </c>
      <c r="AN156">
        <f t="shared" si="19"/>
        <v>0</v>
      </c>
      <c r="AO156" t="s">
        <v>37</v>
      </c>
      <c r="AP156">
        <f t="shared" si="20"/>
        <v>0</v>
      </c>
      <c r="AQ156" t="s">
        <v>99</v>
      </c>
      <c r="AS156" t="s">
        <v>36</v>
      </c>
      <c r="AT156">
        <f t="shared" si="21"/>
        <v>0</v>
      </c>
      <c r="AU156" t="s">
        <v>40</v>
      </c>
      <c r="AV156">
        <f t="shared" si="22"/>
        <v>0</v>
      </c>
    </row>
    <row r="157" spans="1:48" x14ac:dyDescent="0.2">
      <c r="A157" t="s">
        <v>824</v>
      </c>
      <c r="B157" t="s">
        <v>825</v>
      </c>
      <c r="C157" t="s">
        <v>826</v>
      </c>
      <c r="D157">
        <v>29</v>
      </c>
      <c r="E157" t="s">
        <v>1784</v>
      </c>
      <c r="G157" t="s">
        <v>1785</v>
      </c>
      <c r="I157" t="s">
        <v>29</v>
      </c>
      <c r="J157" t="s">
        <v>1786</v>
      </c>
      <c r="K157" t="s">
        <v>411</v>
      </c>
      <c r="L157" t="s">
        <v>32</v>
      </c>
      <c r="M157" t="s">
        <v>1787</v>
      </c>
      <c r="N157" t="s">
        <v>2093</v>
      </c>
      <c r="O157" t="s">
        <v>1789</v>
      </c>
      <c r="P157" t="s">
        <v>33</v>
      </c>
      <c r="Q157" t="s">
        <v>1790</v>
      </c>
      <c r="R157" t="s">
        <v>34</v>
      </c>
      <c r="S157" t="s">
        <v>2094</v>
      </c>
      <c r="T157" t="s">
        <v>2095</v>
      </c>
      <c r="U157" t="s">
        <v>1666</v>
      </c>
      <c r="V157">
        <v>2005</v>
      </c>
      <c r="AE157" t="s">
        <v>37</v>
      </c>
      <c r="AF157">
        <f t="shared" si="16"/>
        <v>0</v>
      </c>
      <c r="AG157" t="s">
        <v>299</v>
      </c>
      <c r="AH157">
        <f t="shared" si="17"/>
        <v>1</v>
      </c>
      <c r="AI157" t="s">
        <v>300</v>
      </c>
      <c r="AJ157">
        <f t="shared" si="18"/>
        <v>1</v>
      </c>
      <c r="AK157" t="s">
        <v>39</v>
      </c>
      <c r="AL157">
        <f t="shared" si="23"/>
        <v>0</v>
      </c>
      <c r="AM157" t="s">
        <v>36</v>
      </c>
      <c r="AN157">
        <f t="shared" si="19"/>
        <v>0</v>
      </c>
      <c r="AO157" t="s">
        <v>37</v>
      </c>
      <c r="AP157">
        <f t="shared" si="20"/>
        <v>0</v>
      </c>
      <c r="AQ157" t="s">
        <v>48</v>
      </c>
      <c r="AS157" t="s">
        <v>299</v>
      </c>
      <c r="AT157">
        <f t="shared" si="21"/>
        <v>1</v>
      </c>
      <c r="AU157" t="s">
        <v>212</v>
      </c>
      <c r="AV157">
        <f t="shared" si="22"/>
        <v>1</v>
      </c>
    </row>
    <row r="158" spans="1:48" x14ac:dyDescent="0.2">
      <c r="A158" t="s">
        <v>2118</v>
      </c>
      <c r="B158" t="s">
        <v>2119</v>
      </c>
      <c r="C158" t="s">
        <v>2120</v>
      </c>
      <c r="D158">
        <v>28.8</v>
      </c>
      <c r="E158" t="s">
        <v>1784</v>
      </c>
      <c r="G158" t="s">
        <v>1785</v>
      </c>
      <c r="I158" t="s">
        <v>29</v>
      </c>
      <c r="J158" t="s">
        <v>1786</v>
      </c>
      <c r="K158" t="s">
        <v>31</v>
      </c>
      <c r="L158" t="s">
        <v>32</v>
      </c>
      <c r="M158" t="s">
        <v>1787</v>
      </c>
      <c r="N158" t="s">
        <v>1788</v>
      </c>
      <c r="O158" t="s">
        <v>1789</v>
      </c>
      <c r="P158" t="s">
        <v>33</v>
      </c>
      <c r="Q158" t="s">
        <v>1790</v>
      </c>
      <c r="R158" t="s">
        <v>34</v>
      </c>
      <c r="S158" t="s">
        <v>1788</v>
      </c>
      <c r="U158" t="s">
        <v>1666</v>
      </c>
      <c r="V158">
        <v>2007</v>
      </c>
      <c r="AE158" t="s">
        <v>37</v>
      </c>
      <c r="AF158">
        <f t="shared" si="16"/>
        <v>0</v>
      </c>
      <c r="AG158" t="s">
        <v>112</v>
      </c>
      <c r="AH158">
        <f t="shared" si="17"/>
        <v>1</v>
      </c>
      <c r="AI158" t="s">
        <v>37</v>
      </c>
      <c r="AJ158">
        <f t="shared" si="18"/>
        <v>0</v>
      </c>
      <c r="AK158" t="s">
        <v>39</v>
      </c>
      <c r="AL158">
        <f t="shared" si="23"/>
        <v>0</v>
      </c>
      <c r="AM158" t="s">
        <v>73</v>
      </c>
      <c r="AN158">
        <f t="shared" si="19"/>
        <v>1</v>
      </c>
      <c r="AO158" t="s">
        <v>37</v>
      </c>
      <c r="AP158">
        <f t="shared" si="20"/>
        <v>0</v>
      </c>
      <c r="AQ158" t="s">
        <v>54</v>
      </c>
      <c r="AS158" t="s">
        <v>112</v>
      </c>
      <c r="AT158">
        <f t="shared" si="21"/>
        <v>1</v>
      </c>
      <c r="AU158" t="s">
        <v>40</v>
      </c>
      <c r="AV158">
        <f t="shared" si="22"/>
        <v>0</v>
      </c>
    </row>
    <row r="159" spans="1:48" x14ac:dyDescent="0.2">
      <c r="A159" t="s">
        <v>2121</v>
      </c>
      <c r="B159" t="s">
        <v>2122</v>
      </c>
      <c r="C159" t="s">
        <v>2123</v>
      </c>
      <c r="D159">
        <v>28.1</v>
      </c>
      <c r="E159" t="s">
        <v>1784</v>
      </c>
      <c r="G159" t="s">
        <v>1785</v>
      </c>
      <c r="I159" t="s">
        <v>29</v>
      </c>
      <c r="J159" t="s">
        <v>1786</v>
      </c>
      <c r="K159" t="s">
        <v>31</v>
      </c>
      <c r="L159" t="s">
        <v>32</v>
      </c>
      <c r="M159" t="s">
        <v>1787</v>
      </c>
      <c r="N159" t="s">
        <v>2102</v>
      </c>
      <c r="O159" t="s">
        <v>1789</v>
      </c>
      <c r="P159" t="s">
        <v>33</v>
      </c>
      <c r="Q159" t="s">
        <v>1790</v>
      </c>
      <c r="R159" t="s">
        <v>34</v>
      </c>
      <c r="S159" t="s">
        <v>2103</v>
      </c>
      <c r="T159" t="s">
        <v>2104</v>
      </c>
      <c r="U159" t="s">
        <v>1666</v>
      </c>
      <c r="V159">
        <v>2007</v>
      </c>
      <c r="AE159" t="s">
        <v>37</v>
      </c>
      <c r="AF159">
        <f t="shared" si="16"/>
        <v>0</v>
      </c>
      <c r="AG159" t="s">
        <v>36</v>
      </c>
      <c r="AH159">
        <f t="shared" si="17"/>
        <v>0</v>
      </c>
      <c r="AI159" t="s">
        <v>37</v>
      </c>
      <c r="AJ159">
        <f t="shared" si="18"/>
        <v>0</v>
      </c>
      <c r="AK159" t="s">
        <v>39</v>
      </c>
      <c r="AL159">
        <f t="shared" si="23"/>
        <v>0</v>
      </c>
      <c r="AM159" t="s">
        <v>36</v>
      </c>
      <c r="AN159">
        <f t="shared" si="19"/>
        <v>0</v>
      </c>
      <c r="AO159" t="s">
        <v>37</v>
      </c>
      <c r="AP159">
        <f t="shared" si="20"/>
        <v>0</v>
      </c>
      <c r="AQ159" t="s">
        <v>54</v>
      </c>
      <c r="AS159" t="s">
        <v>36</v>
      </c>
      <c r="AT159">
        <f t="shared" si="21"/>
        <v>0</v>
      </c>
      <c r="AU159" t="s">
        <v>80</v>
      </c>
      <c r="AV159">
        <f t="shared" si="22"/>
        <v>1</v>
      </c>
    </row>
    <row r="160" spans="1:48" x14ac:dyDescent="0.2">
      <c r="A160" t="s">
        <v>549</v>
      </c>
      <c r="B160" t="s">
        <v>550</v>
      </c>
      <c r="C160" t="s">
        <v>551</v>
      </c>
      <c r="D160">
        <v>28</v>
      </c>
      <c r="E160" t="s">
        <v>1784</v>
      </c>
      <c r="G160" t="s">
        <v>1785</v>
      </c>
      <c r="I160" t="s">
        <v>29</v>
      </c>
      <c r="J160" t="s">
        <v>1786</v>
      </c>
      <c r="K160" t="s">
        <v>31</v>
      </c>
      <c r="L160" t="s">
        <v>32</v>
      </c>
      <c r="M160" t="s">
        <v>1787</v>
      </c>
      <c r="N160" t="s">
        <v>2093</v>
      </c>
      <c r="O160" t="s">
        <v>1789</v>
      </c>
      <c r="P160" t="s">
        <v>33</v>
      </c>
      <c r="Q160" t="s">
        <v>1790</v>
      </c>
      <c r="R160" t="s">
        <v>34</v>
      </c>
      <c r="S160" t="s">
        <v>2094</v>
      </c>
      <c r="T160" t="s">
        <v>2095</v>
      </c>
      <c r="U160" t="s">
        <v>1666</v>
      </c>
      <c r="V160">
        <v>2005</v>
      </c>
      <c r="AE160" t="s">
        <v>129</v>
      </c>
      <c r="AF160">
        <f t="shared" si="16"/>
        <v>1</v>
      </c>
      <c r="AG160" t="s">
        <v>125</v>
      </c>
      <c r="AH160">
        <f t="shared" si="17"/>
        <v>1</v>
      </c>
      <c r="AI160" t="s">
        <v>162</v>
      </c>
      <c r="AJ160">
        <f t="shared" si="18"/>
        <v>1</v>
      </c>
      <c r="AK160" t="s">
        <v>164</v>
      </c>
      <c r="AL160">
        <f t="shared" si="23"/>
        <v>1</v>
      </c>
      <c r="AM160" t="s">
        <v>128</v>
      </c>
      <c r="AN160">
        <f t="shared" si="19"/>
        <v>1</v>
      </c>
      <c r="AO160" t="s">
        <v>163</v>
      </c>
      <c r="AP160">
        <f t="shared" si="20"/>
        <v>1</v>
      </c>
      <c r="AQ160" t="s">
        <v>48</v>
      </c>
      <c r="AS160" t="s">
        <v>125</v>
      </c>
      <c r="AT160">
        <f t="shared" si="21"/>
        <v>1</v>
      </c>
      <c r="AU160" t="s">
        <v>524</v>
      </c>
      <c r="AV160">
        <f t="shared" si="22"/>
        <v>1</v>
      </c>
    </row>
    <row r="161" spans="1:48" x14ac:dyDescent="0.2">
      <c r="A161" t="s">
        <v>613</v>
      </c>
      <c r="B161" t="s">
        <v>614</v>
      </c>
      <c r="C161" t="s">
        <v>615</v>
      </c>
      <c r="D161">
        <v>28</v>
      </c>
      <c r="E161" t="s">
        <v>1784</v>
      </c>
      <c r="G161" t="s">
        <v>1785</v>
      </c>
      <c r="I161" t="s">
        <v>29</v>
      </c>
      <c r="J161" t="s">
        <v>1786</v>
      </c>
      <c r="K161" t="s">
        <v>31</v>
      </c>
      <c r="L161" t="s">
        <v>32</v>
      </c>
      <c r="M161" t="s">
        <v>1787</v>
      </c>
      <c r="N161" t="s">
        <v>2093</v>
      </c>
      <c r="O161" t="s">
        <v>1789</v>
      </c>
      <c r="P161" t="s">
        <v>33</v>
      </c>
      <c r="Q161" t="s">
        <v>1790</v>
      </c>
      <c r="R161" t="s">
        <v>34</v>
      </c>
      <c r="S161" t="s">
        <v>2094</v>
      </c>
      <c r="T161" t="s">
        <v>2095</v>
      </c>
      <c r="U161" t="s">
        <v>1666</v>
      </c>
      <c r="V161">
        <v>2005</v>
      </c>
      <c r="AE161" t="s">
        <v>619</v>
      </c>
      <c r="AF161">
        <f t="shared" si="16"/>
        <v>1</v>
      </c>
      <c r="AG161" t="s">
        <v>125</v>
      </c>
      <c r="AH161">
        <f t="shared" si="17"/>
        <v>1</v>
      </c>
      <c r="AI161" t="s">
        <v>616</v>
      </c>
      <c r="AJ161">
        <f t="shared" si="18"/>
        <v>1</v>
      </c>
      <c r="AK161" t="s">
        <v>618</v>
      </c>
      <c r="AL161">
        <f t="shared" si="23"/>
        <v>1</v>
      </c>
      <c r="AM161" t="s">
        <v>128</v>
      </c>
      <c r="AN161">
        <f t="shared" si="19"/>
        <v>1</v>
      </c>
      <c r="AO161" t="s">
        <v>617</v>
      </c>
      <c r="AP161">
        <f t="shared" si="20"/>
        <v>1</v>
      </c>
      <c r="AQ161" t="s">
        <v>48</v>
      </c>
      <c r="AS161" t="s">
        <v>125</v>
      </c>
      <c r="AT161">
        <f t="shared" si="21"/>
        <v>1</v>
      </c>
      <c r="AU161" t="s">
        <v>40</v>
      </c>
      <c r="AV161">
        <f t="shared" si="22"/>
        <v>0</v>
      </c>
    </row>
    <row r="162" spans="1:48" x14ac:dyDescent="0.2">
      <c r="A162" t="s">
        <v>1081</v>
      </c>
      <c r="B162" t="s">
        <v>1082</v>
      </c>
      <c r="C162" t="s">
        <v>1083</v>
      </c>
      <c r="D162">
        <v>27.9</v>
      </c>
      <c r="E162" t="s">
        <v>1784</v>
      </c>
      <c r="G162" t="s">
        <v>1785</v>
      </c>
      <c r="I162" t="s">
        <v>29</v>
      </c>
      <c r="J162" t="s">
        <v>1786</v>
      </c>
      <c r="K162" t="s">
        <v>490</v>
      </c>
      <c r="L162" t="s">
        <v>874</v>
      </c>
      <c r="M162" t="s">
        <v>1787</v>
      </c>
      <c r="N162" t="s">
        <v>2079</v>
      </c>
      <c r="O162" t="s">
        <v>1789</v>
      </c>
      <c r="P162" t="s">
        <v>33</v>
      </c>
      <c r="Q162" t="s">
        <v>1790</v>
      </c>
      <c r="R162" t="s">
        <v>34</v>
      </c>
      <c r="S162" t="s">
        <v>2080</v>
      </c>
      <c r="T162" t="s">
        <v>2081</v>
      </c>
      <c r="U162" t="s">
        <v>1666</v>
      </c>
      <c r="V162">
        <v>2007</v>
      </c>
      <c r="AE162" t="s">
        <v>37</v>
      </c>
      <c r="AF162">
        <f t="shared" si="16"/>
        <v>0</v>
      </c>
      <c r="AG162" t="s">
        <v>36</v>
      </c>
      <c r="AH162">
        <f t="shared" si="17"/>
        <v>0</v>
      </c>
      <c r="AI162" t="s">
        <v>37</v>
      </c>
      <c r="AJ162">
        <f t="shared" si="18"/>
        <v>0</v>
      </c>
      <c r="AK162" t="s">
        <v>39</v>
      </c>
      <c r="AL162">
        <f t="shared" si="23"/>
        <v>0</v>
      </c>
      <c r="AM162" t="s">
        <v>36</v>
      </c>
      <c r="AN162">
        <f t="shared" si="19"/>
        <v>0</v>
      </c>
      <c r="AO162" t="s">
        <v>37</v>
      </c>
      <c r="AP162">
        <f t="shared" si="20"/>
        <v>0</v>
      </c>
      <c r="AQ162" t="s">
        <v>1084</v>
      </c>
      <c r="AS162" t="s">
        <v>36</v>
      </c>
      <c r="AT162">
        <f t="shared" si="21"/>
        <v>0</v>
      </c>
      <c r="AU162" t="s">
        <v>80</v>
      </c>
      <c r="AV162">
        <f t="shared" si="22"/>
        <v>1</v>
      </c>
    </row>
    <row r="163" spans="1:48" x14ac:dyDescent="0.2">
      <c r="A163" t="s">
        <v>2124</v>
      </c>
      <c r="B163" t="s">
        <v>2125</v>
      </c>
      <c r="C163" t="s">
        <v>2126</v>
      </c>
      <c r="D163">
        <v>27.8</v>
      </c>
      <c r="E163" t="s">
        <v>1784</v>
      </c>
      <c r="G163" t="s">
        <v>1785</v>
      </c>
      <c r="I163" t="s">
        <v>29</v>
      </c>
      <c r="J163" t="s">
        <v>1786</v>
      </c>
      <c r="K163" t="s">
        <v>490</v>
      </c>
      <c r="L163" t="s">
        <v>32</v>
      </c>
      <c r="M163" t="s">
        <v>1787</v>
      </c>
      <c r="N163" t="s">
        <v>1788</v>
      </c>
      <c r="O163" t="s">
        <v>1789</v>
      </c>
      <c r="P163" t="s">
        <v>33</v>
      </c>
      <c r="Q163" t="s">
        <v>1790</v>
      </c>
      <c r="R163" t="s">
        <v>34</v>
      </c>
      <c r="S163" t="s">
        <v>1788</v>
      </c>
      <c r="U163" t="s">
        <v>1666</v>
      </c>
      <c r="V163">
        <v>2008</v>
      </c>
      <c r="AE163" t="s">
        <v>37</v>
      </c>
      <c r="AF163">
        <f t="shared" si="16"/>
        <v>0</v>
      </c>
      <c r="AG163" t="s">
        <v>36</v>
      </c>
      <c r="AH163">
        <f t="shared" si="17"/>
        <v>0</v>
      </c>
      <c r="AI163" t="s">
        <v>37</v>
      </c>
      <c r="AJ163">
        <f t="shared" si="18"/>
        <v>0</v>
      </c>
      <c r="AK163" t="s">
        <v>39</v>
      </c>
      <c r="AL163">
        <f t="shared" si="23"/>
        <v>0</v>
      </c>
      <c r="AM163" t="s">
        <v>36</v>
      </c>
      <c r="AN163">
        <f t="shared" si="19"/>
        <v>0</v>
      </c>
      <c r="AO163" t="s">
        <v>37</v>
      </c>
      <c r="AP163">
        <f t="shared" si="20"/>
        <v>0</v>
      </c>
      <c r="AQ163" t="s">
        <v>54</v>
      </c>
      <c r="AS163" t="s">
        <v>36</v>
      </c>
      <c r="AT163">
        <f t="shared" si="21"/>
        <v>0</v>
      </c>
      <c r="AU163" t="s">
        <v>40</v>
      </c>
      <c r="AV163">
        <f t="shared" si="22"/>
        <v>0</v>
      </c>
    </row>
    <row r="164" spans="1:48" x14ac:dyDescent="0.2">
      <c r="A164" t="s">
        <v>2127</v>
      </c>
      <c r="B164" t="s">
        <v>2128</v>
      </c>
      <c r="C164" t="s">
        <v>2129</v>
      </c>
      <c r="D164">
        <v>27.5</v>
      </c>
      <c r="E164" t="s">
        <v>1784</v>
      </c>
      <c r="G164" t="s">
        <v>1785</v>
      </c>
      <c r="I164" t="s">
        <v>29</v>
      </c>
      <c r="J164" t="s">
        <v>1786</v>
      </c>
      <c r="K164" t="s">
        <v>490</v>
      </c>
      <c r="L164" t="s">
        <v>32</v>
      </c>
      <c r="M164" t="s">
        <v>1787</v>
      </c>
      <c r="N164" t="s">
        <v>1788</v>
      </c>
      <c r="O164" t="s">
        <v>1789</v>
      </c>
      <c r="P164" t="s">
        <v>33</v>
      </c>
      <c r="Q164" t="s">
        <v>1790</v>
      </c>
      <c r="R164" t="s">
        <v>34</v>
      </c>
      <c r="S164" t="s">
        <v>1788</v>
      </c>
      <c r="U164" t="s">
        <v>1666</v>
      </c>
      <c r="V164">
        <v>2008</v>
      </c>
      <c r="AE164" t="s">
        <v>37</v>
      </c>
      <c r="AF164">
        <f t="shared" si="16"/>
        <v>0</v>
      </c>
      <c r="AG164" t="s">
        <v>36</v>
      </c>
      <c r="AH164">
        <f t="shared" si="17"/>
        <v>0</v>
      </c>
      <c r="AI164" t="s">
        <v>37</v>
      </c>
      <c r="AJ164">
        <f t="shared" si="18"/>
        <v>0</v>
      </c>
      <c r="AK164" t="s">
        <v>39</v>
      </c>
      <c r="AL164">
        <f t="shared" si="23"/>
        <v>0</v>
      </c>
      <c r="AM164" t="s">
        <v>73</v>
      </c>
      <c r="AN164">
        <f t="shared" si="19"/>
        <v>1</v>
      </c>
      <c r="AO164" t="s">
        <v>37</v>
      </c>
      <c r="AP164">
        <f t="shared" si="20"/>
        <v>0</v>
      </c>
      <c r="AQ164" t="s">
        <v>430</v>
      </c>
      <c r="AS164" t="s">
        <v>36</v>
      </c>
      <c r="AT164">
        <f t="shared" si="21"/>
        <v>0</v>
      </c>
      <c r="AU164" t="s">
        <v>40</v>
      </c>
      <c r="AV164">
        <f t="shared" si="22"/>
        <v>0</v>
      </c>
    </row>
    <row r="165" spans="1:48" x14ac:dyDescent="0.2">
      <c r="A165" t="s">
        <v>698</v>
      </c>
      <c r="B165" t="s">
        <v>699</v>
      </c>
      <c r="C165" t="s">
        <v>700</v>
      </c>
      <c r="D165">
        <v>27</v>
      </c>
      <c r="E165" t="s">
        <v>1784</v>
      </c>
      <c r="G165" t="s">
        <v>1785</v>
      </c>
      <c r="I165" t="s">
        <v>29</v>
      </c>
      <c r="J165" t="s">
        <v>1786</v>
      </c>
      <c r="K165" t="s">
        <v>31</v>
      </c>
      <c r="L165" t="s">
        <v>32</v>
      </c>
      <c r="M165" t="s">
        <v>1787</v>
      </c>
      <c r="N165" t="s">
        <v>2093</v>
      </c>
      <c r="O165" t="s">
        <v>1789</v>
      </c>
      <c r="P165" t="s">
        <v>33</v>
      </c>
      <c r="Q165" t="s">
        <v>1790</v>
      </c>
      <c r="R165" t="s">
        <v>34</v>
      </c>
      <c r="S165" t="s">
        <v>2094</v>
      </c>
      <c r="T165" t="s">
        <v>2095</v>
      </c>
      <c r="U165" t="s">
        <v>1666</v>
      </c>
      <c r="V165">
        <v>2005</v>
      </c>
      <c r="AE165" t="s">
        <v>37</v>
      </c>
      <c r="AF165">
        <f t="shared" si="16"/>
        <v>0</v>
      </c>
      <c r="AG165" t="s">
        <v>299</v>
      </c>
      <c r="AH165">
        <f t="shared" si="17"/>
        <v>1</v>
      </c>
      <c r="AI165" t="s">
        <v>300</v>
      </c>
      <c r="AJ165">
        <f t="shared" si="18"/>
        <v>1</v>
      </c>
      <c r="AK165" t="s">
        <v>39</v>
      </c>
      <c r="AL165">
        <f t="shared" si="23"/>
        <v>0</v>
      </c>
      <c r="AM165" t="s">
        <v>476</v>
      </c>
      <c r="AN165">
        <f t="shared" si="19"/>
        <v>1</v>
      </c>
      <c r="AO165" t="s">
        <v>37</v>
      </c>
      <c r="AP165">
        <f t="shared" si="20"/>
        <v>0</v>
      </c>
      <c r="AQ165" t="s">
        <v>48</v>
      </c>
      <c r="AS165" t="s">
        <v>299</v>
      </c>
      <c r="AT165">
        <f t="shared" si="21"/>
        <v>1</v>
      </c>
      <c r="AU165" t="s">
        <v>212</v>
      </c>
      <c r="AV165">
        <f t="shared" si="22"/>
        <v>1</v>
      </c>
    </row>
    <row r="166" spans="1:48" x14ac:dyDescent="0.2">
      <c r="A166" t="s">
        <v>633</v>
      </c>
      <c r="B166" t="s">
        <v>634</v>
      </c>
      <c r="C166" t="s">
        <v>635</v>
      </c>
      <c r="D166">
        <v>26</v>
      </c>
      <c r="E166" t="s">
        <v>1784</v>
      </c>
      <c r="G166" t="s">
        <v>1785</v>
      </c>
      <c r="I166" t="s">
        <v>29</v>
      </c>
      <c r="J166" t="s">
        <v>1786</v>
      </c>
      <c r="K166" t="s">
        <v>490</v>
      </c>
      <c r="L166" t="s">
        <v>874</v>
      </c>
      <c r="M166" t="s">
        <v>1787</v>
      </c>
      <c r="N166" t="s">
        <v>2093</v>
      </c>
      <c r="O166" t="s">
        <v>1789</v>
      </c>
      <c r="P166" t="s">
        <v>33</v>
      </c>
      <c r="Q166" t="s">
        <v>1790</v>
      </c>
      <c r="R166" t="s">
        <v>34</v>
      </c>
      <c r="S166" t="s">
        <v>2094</v>
      </c>
      <c r="T166" t="s">
        <v>2095</v>
      </c>
      <c r="U166" t="s">
        <v>1666</v>
      </c>
      <c r="V166">
        <v>2005</v>
      </c>
      <c r="AE166" t="s">
        <v>37</v>
      </c>
      <c r="AF166">
        <f t="shared" si="16"/>
        <v>0</v>
      </c>
      <c r="AG166" t="s">
        <v>36</v>
      </c>
      <c r="AH166">
        <f t="shared" si="17"/>
        <v>0</v>
      </c>
      <c r="AI166" t="s">
        <v>37</v>
      </c>
      <c r="AJ166">
        <f t="shared" si="18"/>
        <v>0</v>
      </c>
      <c r="AK166" t="s">
        <v>39</v>
      </c>
      <c r="AL166">
        <f t="shared" si="23"/>
        <v>0</v>
      </c>
      <c r="AM166" t="s">
        <v>36</v>
      </c>
      <c r="AN166">
        <f t="shared" si="19"/>
        <v>0</v>
      </c>
      <c r="AO166" t="s">
        <v>37</v>
      </c>
      <c r="AP166">
        <f t="shared" si="20"/>
        <v>0</v>
      </c>
      <c r="AQ166" t="s">
        <v>48</v>
      </c>
      <c r="AS166" t="s">
        <v>36</v>
      </c>
      <c r="AT166">
        <f t="shared" si="21"/>
        <v>0</v>
      </c>
      <c r="AU166" t="s">
        <v>40</v>
      </c>
      <c r="AV166">
        <f t="shared" si="22"/>
        <v>0</v>
      </c>
    </row>
    <row r="167" spans="1:48" x14ac:dyDescent="0.2">
      <c r="A167" t="s">
        <v>764</v>
      </c>
      <c r="B167" t="s">
        <v>765</v>
      </c>
      <c r="C167" t="s">
        <v>766</v>
      </c>
      <c r="D167">
        <v>26</v>
      </c>
      <c r="E167" t="s">
        <v>1784</v>
      </c>
      <c r="G167" t="s">
        <v>1785</v>
      </c>
      <c r="I167" t="s">
        <v>29</v>
      </c>
      <c r="J167" t="s">
        <v>1786</v>
      </c>
      <c r="K167" t="s">
        <v>31</v>
      </c>
      <c r="L167" t="s">
        <v>32</v>
      </c>
      <c r="M167" t="s">
        <v>1787</v>
      </c>
      <c r="N167" t="s">
        <v>2093</v>
      </c>
      <c r="O167" t="s">
        <v>1789</v>
      </c>
      <c r="P167" t="s">
        <v>33</v>
      </c>
      <c r="Q167" t="s">
        <v>1790</v>
      </c>
      <c r="R167" t="s">
        <v>34</v>
      </c>
      <c r="S167" t="s">
        <v>2094</v>
      </c>
      <c r="T167" t="s">
        <v>2095</v>
      </c>
      <c r="U167" t="s">
        <v>1666</v>
      </c>
      <c r="V167">
        <v>2005</v>
      </c>
      <c r="AE167" t="s">
        <v>301</v>
      </c>
      <c r="AF167">
        <f t="shared" si="16"/>
        <v>1</v>
      </c>
      <c r="AG167" t="s">
        <v>299</v>
      </c>
      <c r="AH167">
        <f t="shared" si="17"/>
        <v>1</v>
      </c>
      <c r="AI167" t="s">
        <v>300</v>
      </c>
      <c r="AJ167">
        <f t="shared" si="18"/>
        <v>1</v>
      </c>
      <c r="AK167" t="s">
        <v>39</v>
      </c>
      <c r="AL167">
        <f t="shared" si="23"/>
        <v>0</v>
      </c>
      <c r="AM167" t="s">
        <v>187</v>
      </c>
      <c r="AN167">
        <f t="shared" si="19"/>
        <v>1</v>
      </c>
      <c r="AO167" t="s">
        <v>37</v>
      </c>
      <c r="AP167">
        <f t="shared" si="20"/>
        <v>0</v>
      </c>
      <c r="AQ167" t="s">
        <v>48</v>
      </c>
      <c r="AS167" t="s">
        <v>299</v>
      </c>
      <c r="AT167">
        <f t="shared" si="21"/>
        <v>1</v>
      </c>
      <c r="AU167" t="s">
        <v>212</v>
      </c>
      <c r="AV167">
        <f t="shared" si="22"/>
        <v>1</v>
      </c>
    </row>
    <row r="168" spans="1:48" x14ac:dyDescent="0.2">
      <c r="A168" t="s">
        <v>2130</v>
      </c>
      <c r="B168" t="s">
        <v>2131</v>
      </c>
      <c r="C168" t="s">
        <v>850</v>
      </c>
      <c r="D168">
        <v>26</v>
      </c>
      <c r="E168" t="s">
        <v>1784</v>
      </c>
      <c r="G168" t="s">
        <v>1785</v>
      </c>
      <c r="I168" t="s">
        <v>29</v>
      </c>
      <c r="J168" t="s">
        <v>1786</v>
      </c>
      <c r="K168" t="s">
        <v>490</v>
      </c>
      <c r="L168" t="s">
        <v>32</v>
      </c>
      <c r="M168" t="s">
        <v>1787</v>
      </c>
      <c r="N168" t="s">
        <v>2093</v>
      </c>
      <c r="O168" t="s">
        <v>1789</v>
      </c>
      <c r="P168" t="s">
        <v>33</v>
      </c>
      <c r="Q168" t="s">
        <v>1790</v>
      </c>
      <c r="R168" t="s">
        <v>34</v>
      </c>
      <c r="S168" t="s">
        <v>2094</v>
      </c>
      <c r="T168" t="s">
        <v>2095</v>
      </c>
      <c r="U168" t="s">
        <v>1666</v>
      </c>
      <c r="V168">
        <v>2005</v>
      </c>
      <c r="AE168" t="s">
        <v>405</v>
      </c>
      <c r="AF168">
        <f t="shared" si="16"/>
        <v>1</v>
      </c>
      <c r="AG168" t="s">
        <v>404</v>
      </c>
      <c r="AH168">
        <f t="shared" si="17"/>
        <v>1</v>
      </c>
      <c r="AI168" t="s">
        <v>405</v>
      </c>
      <c r="AJ168">
        <f t="shared" si="18"/>
        <v>1</v>
      </c>
      <c r="AK168" t="s">
        <v>39</v>
      </c>
      <c r="AL168">
        <f t="shared" si="23"/>
        <v>0</v>
      </c>
      <c r="AM168" t="s">
        <v>407</v>
      </c>
      <c r="AN168">
        <f t="shared" si="19"/>
        <v>1</v>
      </c>
      <c r="AO168" t="s">
        <v>406</v>
      </c>
      <c r="AP168">
        <f t="shared" si="20"/>
        <v>1</v>
      </c>
      <c r="AQ168" t="s">
        <v>851</v>
      </c>
      <c r="AS168" t="s">
        <v>404</v>
      </c>
      <c r="AT168">
        <f t="shared" si="21"/>
        <v>1</v>
      </c>
      <c r="AU168" t="s">
        <v>40</v>
      </c>
      <c r="AV168">
        <f t="shared" si="22"/>
        <v>0</v>
      </c>
    </row>
    <row r="169" spans="1:48" x14ac:dyDescent="0.2">
      <c r="A169" t="s">
        <v>2132</v>
      </c>
      <c r="B169" t="s">
        <v>2133</v>
      </c>
      <c r="C169" t="s">
        <v>2134</v>
      </c>
      <c r="D169">
        <v>25.4</v>
      </c>
      <c r="E169" t="s">
        <v>1784</v>
      </c>
      <c r="G169" t="s">
        <v>1785</v>
      </c>
      <c r="I169" t="s">
        <v>29</v>
      </c>
      <c r="J169" t="s">
        <v>1786</v>
      </c>
      <c r="K169" t="s">
        <v>490</v>
      </c>
      <c r="L169" t="s">
        <v>874</v>
      </c>
      <c r="M169" t="s">
        <v>1787</v>
      </c>
      <c r="N169" t="s">
        <v>1788</v>
      </c>
      <c r="O169" t="s">
        <v>1789</v>
      </c>
      <c r="P169" t="s">
        <v>33</v>
      </c>
      <c r="Q169" t="s">
        <v>1790</v>
      </c>
      <c r="R169" t="s">
        <v>34</v>
      </c>
      <c r="S169" t="s">
        <v>1788</v>
      </c>
      <c r="U169" t="s">
        <v>1666</v>
      </c>
      <c r="V169">
        <v>2007</v>
      </c>
      <c r="AE169" t="s">
        <v>37</v>
      </c>
      <c r="AF169">
        <f t="shared" si="16"/>
        <v>0</v>
      </c>
      <c r="AG169" t="s">
        <v>36</v>
      </c>
      <c r="AH169">
        <f t="shared" si="17"/>
        <v>0</v>
      </c>
      <c r="AI169" t="s">
        <v>37</v>
      </c>
      <c r="AJ169">
        <f t="shared" si="18"/>
        <v>0</v>
      </c>
      <c r="AK169" t="s">
        <v>39</v>
      </c>
      <c r="AL169">
        <f t="shared" si="23"/>
        <v>0</v>
      </c>
      <c r="AM169" t="s">
        <v>36</v>
      </c>
      <c r="AN169">
        <f t="shared" si="19"/>
        <v>0</v>
      </c>
      <c r="AO169" t="s">
        <v>37</v>
      </c>
      <c r="AP169">
        <f t="shared" si="20"/>
        <v>0</v>
      </c>
      <c r="AQ169" t="s">
        <v>48</v>
      </c>
      <c r="AS169" t="s">
        <v>36</v>
      </c>
      <c r="AT169">
        <f t="shared" si="21"/>
        <v>0</v>
      </c>
      <c r="AU169" t="s">
        <v>40</v>
      </c>
      <c r="AV169">
        <f t="shared" si="22"/>
        <v>0</v>
      </c>
    </row>
    <row r="170" spans="1:48" x14ac:dyDescent="0.2">
      <c r="A170" t="s">
        <v>2135</v>
      </c>
      <c r="B170" t="s">
        <v>2136</v>
      </c>
      <c r="C170" t="s">
        <v>2137</v>
      </c>
      <c r="D170">
        <v>25.1</v>
      </c>
      <c r="E170" t="s">
        <v>1784</v>
      </c>
      <c r="G170" t="s">
        <v>1785</v>
      </c>
      <c r="I170" t="s">
        <v>29</v>
      </c>
      <c r="J170" t="s">
        <v>1786</v>
      </c>
      <c r="K170" t="s">
        <v>490</v>
      </c>
      <c r="L170" t="s">
        <v>874</v>
      </c>
      <c r="M170" t="s">
        <v>1787</v>
      </c>
      <c r="N170" t="s">
        <v>1788</v>
      </c>
      <c r="O170" t="s">
        <v>1789</v>
      </c>
      <c r="P170" t="s">
        <v>33</v>
      </c>
      <c r="Q170" t="s">
        <v>1790</v>
      </c>
      <c r="R170" t="s">
        <v>34</v>
      </c>
      <c r="S170" t="s">
        <v>1788</v>
      </c>
      <c r="U170" t="s">
        <v>1666</v>
      </c>
      <c r="V170">
        <v>2007</v>
      </c>
      <c r="AE170" t="s">
        <v>37</v>
      </c>
      <c r="AF170">
        <f t="shared" si="16"/>
        <v>0</v>
      </c>
      <c r="AG170" t="s">
        <v>36</v>
      </c>
      <c r="AH170">
        <f t="shared" si="17"/>
        <v>0</v>
      </c>
      <c r="AI170" t="s">
        <v>37</v>
      </c>
      <c r="AJ170">
        <f t="shared" si="18"/>
        <v>0</v>
      </c>
      <c r="AK170" t="s">
        <v>39</v>
      </c>
      <c r="AL170">
        <f t="shared" si="23"/>
        <v>0</v>
      </c>
      <c r="AM170" t="s">
        <v>36</v>
      </c>
      <c r="AN170">
        <f t="shared" si="19"/>
        <v>0</v>
      </c>
      <c r="AO170" t="s">
        <v>37</v>
      </c>
      <c r="AP170">
        <f t="shared" si="20"/>
        <v>0</v>
      </c>
      <c r="AQ170" t="s">
        <v>54</v>
      </c>
      <c r="AS170" t="s">
        <v>36</v>
      </c>
      <c r="AT170">
        <f t="shared" si="21"/>
        <v>0</v>
      </c>
      <c r="AU170" t="s">
        <v>212</v>
      </c>
      <c r="AV170">
        <f t="shared" si="22"/>
        <v>1</v>
      </c>
    </row>
    <row r="171" spans="1:48" x14ac:dyDescent="0.2">
      <c r="A171" t="s">
        <v>809</v>
      </c>
      <c r="B171" t="s">
        <v>810</v>
      </c>
      <c r="C171" t="s">
        <v>811</v>
      </c>
      <c r="D171">
        <v>25</v>
      </c>
      <c r="E171" t="s">
        <v>1784</v>
      </c>
      <c r="G171" t="s">
        <v>1785</v>
      </c>
      <c r="I171" t="s">
        <v>29</v>
      </c>
      <c r="J171" t="s">
        <v>1786</v>
      </c>
      <c r="K171" t="s">
        <v>490</v>
      </c>
      <c r="L171" t="s">
        <v>874</v>
      </c>
      <c r="M171" t="s">
        <v>1787</v>
      </c>
      <c r="N171" t="s">
        <v>2093</v>
      </c>
      <c r="O171" t="s">
        <v>1789</v>
      </c>
      <c r="P171" t="s">
        <v>33</v>
      </c>
      <c r="Q171" t="s">
        <v>1790</v>
      </c>
      <c r="R171" t="s">
        <v>34</v>
      </c>
      <c r="S171" t="s">
        <v>2094</v>
      </c>
      <c r="T171" t="s">
        <v>2095</v>
      </c>
      <c r="U171" t="s">
        <v>1666</v>
      </c>
      <c r="V171">
        <v>2005</v>
      </c>
      <c r="AE171" t="s">
        <v>37</v>
      </c>
      <c r="AF171">
        <f t="shared" si="16"/>
        <v>0</v>
      </c>
      <c r="AG171" t="s">
        <v>92</v>
      </c>
      <c r="AH171">
        <f t="shared" si="17"/>
        <v>1</v>
      </c>
      <c r="AI171" t="s">
        <v>37</v>
      </c>
      <c r="AJ171">
        <f t="shared" si="18"/>
        <v>0</v>
      </c>
      <c r="AK171" t="s">
        <v>39</v>
      </c>
      <c r="AL171">
        <f t="shared" si="23"/>
        <v>0</v>
      </c>
      <c r="AM171" t="s">
        <v>94</v>
      </c>
      <c r="AN171">
        <f t="shared" si="19"/>
        <v>1</v>
      </c>
      <c r="AO171" t="s">
        <v>37</v>
      </c>
      <c r="AP171">
        <f t="shared" si="20"/>
        <v>0</v>
      </c>
      <c r="AQ171" t="s">
        <v>93</v>
      </c>
      <c r="AS171" t="s">
        <v>92</v>
      </c>
      <c r="AT171">
        <f t="shared" si="21"/>
        <v>1</v>
      </c>
      <c r="AU171" t="s">
        <v>95</v>
      </c>
      <c r="AV171">
        <f t="shared" si="22"/>
        <v>1</v>
      </c>
    </row>
    <row r="172" spans="1:48" x14ac:dyDescent="0.2">
      <c r="A172" t="s">
        <v>756</v>
      </c>
      <c r="B172" t="s">
        <v>757</v>
      </c>
      <c r="C172" t="s">
        <v>758</v>
      </c>
      <c r="D172">
        <v>24</v>
      </c>
      <c r="E172" t="s">
        <v>1784</v>
      </c>
      <c r="G172" t="s">
        <v>1785</v>
      </c>
      <c r="I172" t="s">
        <v>29</v>
      </c>
      <c r="J172" t="s">
        <v>1786</v>
      </c>
      <c r="K172" t="s">
        <v>31</v>
      </c>
      <c r="L172" t="s">
        <v>32</v>
      </c>
      <c r="M172" t="s">
        <v>1787</v>
      </c>
      <c r="N172" t="s">
        <v>2093</v>
      </c>
      <c r="O172" t="s">
        <v>1789</v>
      </c>
      <c r="P172" t="s">
        <v>33</v>
      </c>
      <c r="Q172" t="s">
        <v>1790</v>
      </c>
      <c r="R172" t="s">
        <v>34</v>
      </c>
      <c r="S172" t="s">
        <v>2094</v>
      </c>
      <c r="T172" t="s">
        <v>2095</v>
      </c>
      <c r="U172" t="s">
        <v>1666</v>
      </c>
      <c r="V172">
        <v>2005</v>
      </c>
      <c r="AE172" t="s">
        <v>339</v>
      </c>
      <c r="AF172">
        <f t="shared" si="16"/>
        <v>1</v>
      </c>
      <c r="AG172" t="s">
        <v>319</v>
      </c>
      <c r="AH172">
        <f t="shared" si="17"/>
        <v>1</v>
      </c>
      <c r="AI172" t="s">
        <v>37</v>
      </c>
      <c r="AJ172">
        <f t="shared" si="18"/>
        <v>0</v>
      </c>
      <c r="AK172" t="s">
        <v>39</v>
      </c>
      <c r="AL172">
        <f t="shared" si="23"/>
        <v>0</v>
      </c>
      <c r="AM172" t="s">
        <v>323</v>
      </c>
      <c r="AN172">
        <f t="shared" si="19"/>
        <v>1</v>
      </c>
      <c r="AO172" t="s">
        <v>37</v>
      </c>
      <c r="AP172">
        <f t="shared" si="20"/>
        <v>0</v>
      </c>
      <c r="AQ172" t="s">
        <v>361</v>
      </c>
      <c r="AS172" t="s">
        <v>319</v>
      </c>
      <c r="AT172">
        <f t="shared" si="21"/>
        <v>1</v>
      </c>
      <c r="AU172" t="s">
        <v>40</v>
      </c>
      <c r="AV172">
        <f t="shared" si="22"/>
        <v>0</v>
      </c>
    </row>
    <row r="173" spans="1:48" x14ac:dyDescent="0.2">
      <c r="A173" t="s">
        <v>854</v>
      </c>
      <c r="B173" t="s">
        <v>2138</v>
      </c>
      <c r="C173" t="s">
        <v>2139</v>
      </c>
      <c r="D173">
        <v>24</v>
      </c>
      <c r="E173" t="s">
        <v>1784</v>
      </c>
      <c r="G173" t="s">
        <v>1785</v>
      </c>
      <c r="I173" t="s">
        <v>29</v>
      </c>
      <c r="J173" t="s">
        <v>1786</v>
      </c>
      <c r="K173" t="s">
        <v>490</v>
      </c>
      <c r="L173" t="s">
        <v>874</v>
      </c>
      <c r="M173" t="s">
        <v>1787</v>
      </c>
      <c r="N173" t="s">
        <v>2093</v>
      </c>
      <c r="O173" t="s">
        <v>1789</v>
      </c>
      <c r="P173" t="s">
        <v>33</v>
      </c>
      <c r="Q173" t="s">
        <v>1790</v>
      </c>
      <c r="R173" t="s">
        <v>34</v>
      </c>
      <c r="S173" t="s">
        <v>2094</v>
      </c>
      <c r="T173" t="s">
        <v>2095</v>
      </c>
      <c r="U173" t="s">
        <v>1666</v>
      </c>
      <c r="V173">
        <v>2005</v>
      </c>
      <c r="AE173" t="s">
        <v>860</v>
      </c>
      <c r="AF173">
        <f t="shared" si="16"/>
        <v>1</v>
      </c>
      <c r="AG173" t="s">
        <v>857</v>
      </c>
      <c r="AH173">
        <f t="shared" si="17"/>
        <v>1</v>
      </c>
      <c r="AI173" t="s">
        <v>37</v>
      </c>
      <c r="AJ173">
        <f t="shared" si="18"/>
        <v>0</v>
      </c>
      <c r="AK173" t="s">
        <v>39</v>
      </c>
      <c r="AL173">
        <f t="shared" si="23"/>
        <v>0</v>
      </c>
      <c r="AM173" t="s">
        <v>73</v>
      </c>
      <c r="AN173">
        <f t="shared" si="19"/>
        <v>1</v>
      </c>
      <c r="AO173" t="s">
        <v>859</v>
      </c>
      <c r="AP173">
        <f t="shared" si="20"/>
        <v>1</v>
      </c>
      <c r="AQ173" t="s">
        <v>858</v>
      </c>
      <c r="AS173" t="s">
        <v>857</v>
      </c>
      <c r="AT173">
        <f t="shared" si="21"/>
        <v>1</v>
      </c>
      <c r="AU173" t="s">
        <v>40</v>
      </c>
      <c r="AV173">
        <f t="shared" si="22"/>
        <v>0</v>
      </c>
    </row>
    <row r="174" spans="1:48" x14ac:dyDescent="0.2">
      <c r="A174" t="s">
        <v>806</v>
      </c>
      <c r="B174" t="s">
        <v>807</v>
      </c>
      <c r="C174" t="s">
        <v>808</v>
      </c>
      <c r="D174">
        <v>23</v>
      </c>
      <c r="E174" t="s">
        <v>1784</v>
      </c>
      <c r="G174" t="s">
        <v>1785</v>
      </c>
      <c r="I174" t="s">
        <v>29</v>
      </c>
      <c r="J174" t="s">
        <v>1786</v>
      </c>
      <c r="K174" t="s">
        <v>490</v>
      </c>
      <c r="L174" t="s">
        <v>874</v>
      </c>
      <c r="M174" t="s">
        <v>1787</v>
      </c>
      <c r="N174" t="s">
        <v>2093</v>
      </c>
      <c r="O174" t="s">
        <v>1789</v>
      </c>
      <c r="P174" t="s">
        <v>33</v>
      </c>
      <c r="Q174" t="s">
        <v>1790</v>
      </c>
      <c r="R174" t="s">
        <v>34</v>
      </c>
      <c r="S174" t="s">
        <v>2094</v>
      </c>
      <c r="T174" t="s">
        <v>2095</v>
      </c>
      <c r="U174" t="s">
        <v>1666</v>
      </c>
      <c r="V174">
        <v>2005</v>
      </c>
      <c r="AE174" t="s">
        <v>193</v>
      </c>
      <c r="AF174">
        <f t="shared" si="16"/>
        <v>1</v>
      </c>
      <c r="AG174" t="s">
        <v>136</v>
      </c>
      <c r="AH174">
        <f t="shared" si="17"/>
        <v>1</v>
      </c>
      <c r="AI174" t="s">
        <v>37</v>
      </c>
      <c r="AJ174">
        <f t="shared" si="18"/>
        <v>0</v>
      </c>
      <c r="AK174" t="s">
        <v>39</v>
      </c>
      <c r="AL174">
        <f t="shared" si="23"/>
        <v>0</v>
      </c>
      <c r="AM174" t="s">
        <v>139</v>
      </c>
      <c r="AN174">
        <f t="shared" si="19"/>
        <v>1</v>
      </c>
      <c r="AO174" t="s">
        <v>138</v>
      </c>
      <c r="AP174">
        <f t="shared" si="20"/>
        <v>1</v>
      </c>
      <c r="AQ174" t="s">
        <v>48</v>
      </c>
      <c r="AS174" t="s">
        <v>136</v>
      </c>
      <c r="AT174">
        <f t="shared" si="21"/>
        <v>1</v>
      </c>
      <c r="AU174" t="s">
        <v>182</v>
      </c>
      <c r="AV174">
        <f t="shared" si="22"/>
        <v>1</v>
      </c>
    </row>
    <row r="175" spans="1:48" x14ac:dyDescent="0.2">
      <c r="A175" t="s">
        <v>2140</v>
      </c>
      <c r="B175" t="s">
        <v>2141</v>
      </c>
      <c r="C175" t="s">
        <v>2142</v>
      </c>
      <c r="D175">
        <v>23</v>
      </c>
      <c r="E175" t="s">
        <v>1784</v>
      </c>
      <c r="G175" t="s">
        <v>1785</v>
      </c>
      <c r="I175" t="s">
        <v>29</v>
      </c>
      <c r="J175" t="s">
        <v>1786</v>
      </c>
      <c r="K175" t="s">
        <v>490</v>
      </c>
      <c r="L175" t="s">
        <v>32</v>
      </c>
      <c r="M175" t="s">
        <v>1787</v>
      </c>
      <c r="N175" t="s">
        <v>1788</v>
      </c>
      <c r="O175" t="s">
        <v>1789</v>
      </c>
      <c r="P175" t="s">
        <v>33</v>
      </c>
      <c r="Q175" t="s">
        <v>1790</v>
      </c>
      <c r="R175" t="s">
        <v>34</v>
      </c>
      <c r="S175" t="s">
        <v>1788</v>
      </c>
      <c r="U175" t="s">
        <v>1666</v>
      </c>
      <c r="V175">
        <v>2008</v>
      </c>
      <c r="AE175" t="s">
        <v>37</v>
      </c>
      <c r="AF175">
        <f t="shared" si="16"/>
        <v>0</v>
      </c>
      <c r="AG175" t="s">
        <v>1384</v>
      </c>
      <c r="AH175">
        <f t="shared" si="17"/>
        <v>1</v>
      </c>
      <c r="AI175" t="s">
        <v>37</v>
      </c>
      <c r="AJ175">
        <f t="shared" si="18"/>
        <v>0</v>
      </c>
      <c r="AK175" t="s">
        <v>39</v>
      </c>
      <c r="AL175">
        <f t="shared" si="23"/>
        <v>0</v>
      </c>
      <c r="AM175" t="s">
        <v>36</v>
      </c>
      <c r="AN175">
        <f t="shared" si="19"/>
        <v>0</v>
      </c>
      <c r="AO175" t="s">
        <v>37</v>
      </c>
      <c r="AP175">
        <f t="shared" si="20"/>
        <v>0</v>
      </c>
      <c r="AQ175" t="s">
        <v>2143</v>
      </c>
      <c r="AS175" t="s">
        <v>1384</v>
      </c>
      <c r="AT175">
        <f t="shared" si="21"/>
        <v>1</v>
      </c>
      <c r="AU175" t="s">
        <v>40</v>
      </c>
      <c r="AV175">
        <f t="shared" si="22"/>
        <v>0</v>
      </c>
    </row>
    <row r="176" spans="1:48" x14ac:dyDescent="0.2">
      <c r="A176" t="s">
        <v>721</v>
      </c>
      <c r="B176" t="s">
        <v>722</v>
      </c>
      <c r="C176" t="s">
        <v>723</v>
      </c>
      <c r="D176">
        <v>22</v>
      </c>
      <c r="E176" t="s">
        <v>1784</v>
      </c>
      <c r="G176" t="s">
        <v>1785</v>
      </c>
      <c r="I176" t="s">
        <v>29</v>
      </c>
      <c r="J176" t="s">
        <v>1786</v>
      </c>
      <c r="K176" t="s">
        <v>490</v>
      </c>
      <c r="L176" t="s">
        <v>874</v>
      </c>
      <c r="M176" t="s">
        <v>1787</v>
      </c>
      <c r="N176" t="s">
        <v>2093</v>
      </c>
      <c r="O176" t="s">
        <v>1789</v>
      </c>
      <c r="P176" t="s">
        <v>33</v>
      </c>
      <c r="Q176" t="s">
        <v>1790</v>
      </c>
      <c r="R176" t="s">
        <v>34</v>
      </c>
      <c r="S176" t="s">
        <v>2094</v>
      </c>
      <c r="T176" t="s">
        <v>2095</v>
      </c>
      <c r="U176" t="s">
        <v>1666</v>
      </c>
      <c r="V176">
        <v>2005</v>
      </c>
      <c r="AE176" t="s">
        <v>193</v>
      </c>
      <c r="AF176">
        <f t="shared" si="16"/>
        <v>1</v>
      </c>
      <c r="AG176" t="s">
        <v>136</v>
      </c>
      <c r="AH176">
        <f t="shared" si="17"/>
        <v>1</v>
      </c>
      <c r="AI176" t="s">
        <v>37</v>
      </c>
      <c r="AJ176">
        <f t="shared" si="18"/>
        <v>0</v>
      </c>
      <c r="AK176" t="s">
        <v>39</v>
      </c>
      <c r="AL176">
        <f t="shared" si="23"/>
        <v>0</v>
      </c>
      <c r="AM176" t="s">
        <v>139</v>
      </c>
      <c r="AN176">
        <f t="shared" si="19"/>
        <v>1</v>
      </c>
      <c r="AO176" t="s">
        <v>138</v>
      </c>
      <c r="AP176">
        <f t="shared" si="20"/>
        <v>1</v>
      </c>
      <c r="AQ176" t="s">
        <v>48</v>
      </c>
      <c r="AS176" t="s">
        <v>136</v>
      </c>
      <c r="AT176">
        <f t="shared" si="21"/>
        <v>1</v>
      </c>
      <c r="AU176" t="s">
        <v>182</v>
      </c>
      <c r="AV176">
        <f t="shared" si="22"/>
        <v>1</v>
      </c>
    </row>
    <row r="177" spans="1:48" x14ac:dyDescent="0.2">
      <c r="A177" t="s">
        <v>2144</v>
      </c>
      <c r="B177" t="s">
        <v>2145</v>
      </c>
      <c r="C177" t="s">
        <v>2146</v>
      </c>
      <c r="D177">
        <v>21.8</v>
      </c>
      <c r="E177" t="s">
        <v>1784</v>
      </c>
      <c r="G177" t="s">
        <v>1785</v>
      </c>
      <c r="I177" t="s">
        <v>29</v>
      </c>
      <c r="J177" t="s">
        <v>1786</v>
      </c>
      <c r="K177" t="s">
        <v>490</v>
      </c>
      <c r="L177" t="s">
        <v>874</v>
      </c>
      <c r="M177" t="s">
        <v>1787</v>
      </c>
      <c r="N177" t="s">
        <v>2085</v>
      </c>
      <c r="O177" t="s">
        <v>1789</v>
      </c>
      <c r="P177" t="s">
        <v>33</v>
      </c>
      <c r="Q177" t="s">
        <v>1790</v>
      </c>
      <c r="R177" t="s">
        <v>34</v>
      </c>
      <c r="S177" t="s">
        <v>2086</v>
      </c>
      <c r="T177" t="s">
        <v>2087</v>
      </c>
      <c r="U177" t="s">
        <v>1666</v>
      </c>
      <c r="V177">
        <v>2010</v>
      </c>
      <c r="AE177" t="s">
        <v>129</v>
      </c>
      <c r="AF177">
        <f t="shared" si="16"/>
        <v>1</v>
      </c>
      <c r="AG177" t="s">
        <v>125</v>
      </c>
      <c r="AH177">
        <f t="shared" si="17"/>
        <v>1</v>
      </c>
      <c r="AI177" t="s">
        <v>37</v>
      </c>
      <c r="AJ177">
        <f t="shared" si="18"/>
        <v>0</v>
      </c>
      <c r="AK177" t="s">
        <v>1109</v>
      </c>
      <c r="AL177">
        <f t="shared" si="23"/>
        <v>1</v>
      </c>
      <c r="AM177" t="s">
        <v>211</v>
      </c>
      <c r="AN177">
        <f t="shared" si="19"/>
        <v>1</v>
      </c>
      <c r="AO177" t="s">
        <v>37</v>
      </c>
      <c r="AP177">
        <f t="shared" si="20"/>
        <v>0</v>
      </c>
      <c r="AQ177" t="s">
        <v>48</v>
      </c>
      <c r="AS177" t="s">
        <v>125</v>
      </c>
      <c r="AT177">
        <f t="shared" si="21"/>
        <v>1</v>
      </c>
      <c r="AU177" t="s">
        <v>212</v>
      </c>
      <c r="AV177">
        <f t="shared" si="22"/>
        <v>1</v>
      </c>
    </row>
    <row r="178" spans="1:48" x14ac:dyDescent="0.2">
      <c r="A178" t="s">
        <v>525</v>
      </c>
      <c r="B178" t="s">
        <v>526</v>
      </c>
      <c r="C178" t="s">
        <v>527</v>
      </c>
      <c r="D178">
        <v>21</v>
      </c>
      <c r="E178" t="s">
        <v>1784</v>
      </c>
      <c r="G178" t="s">
        <v>1785</v>
      </c>
      <c r="I178" t="s">
        <v>29</v>
      </c>
      <c r="J178" t="s">
        <v>1786</v>
      </c>
      <c r="K178" t="s">
        <v>490</v>
      </c>
      <c r="L178" t="s">
        <v>874</v>
      </c>
      <c r="M178" t="s">
        <v>1787</v>
      </c>
      <c r="N178" t="s">
        <v>2093</v>
      </c>
      <c r="O178" t="s">
        <v>1789</v>
      </c>
      <c r="P178" t="s">
        <v>33</v>
      </c>
      <c r="Q178" t="s">
        <v>1790</v>
      </c>
      <c r="R178" t="s">
        <v>34</v>
      </c>
      <c r="S178" t="s">
        <v>2094</v>
      </c>
      <c r="T178" t="s">
        <v>2095</v>
      </c>
      <c r="U178" t="s">
        <v>1666</v>
      </c>
      <c r="V178">
        <v>2005</v>
      </c>
      <c r="AE178" t="s">
        <v>37</v>
      </c>
      <c r="AF178">
        <f t="shared" si="16"/>
        <v>0</v>
      </c>
      <c r="AG178" t="s">
        <v>36</v>
      </c>
      <c r="AH178">
        <f t="shared" si="17"/>
        <v>0</v>
      </c>
      <c r="AI178" t="s">
        <v>37</v>
      </c>
      <c r="AJ178">
        <f t="shared" si="18"/>
        <v>0</v>
      </c>
      <c r="AK178" t="s">
        <v>39</v>
      </c>
      <c r="AL178">
        <f t="shared" si="23"/>
        <v>0</v>
      </c>
      <c r="AM178" t="s">
        <v>36</v>
      </c>
      <c r="AN178">
        <f t="shared" si="19"/>
        <v>0</v>
      </c>
      <c r="AO178" t="s">
        <v>37</v>
      </c>
      <c r="AP178">
        <f t="shared" si="20"/>
        <v>0</v>
      </c>
      <c r="AQ178" t="s">
        <v>48</v>
      </c>
      <c r="AS178" t="s">
        <v>36</v>
      </c>
      <c r="AT178">
        <f t="shared" si="21"/>
        <v>0</v>
      </c>
      <c r="AU178" t="s">
        <v>40</v>
      </c>
      <c r="AV178">
        <f t="shared" si="22"/>
        <v>0</v>
      </c>
    </row>
    <row r="179" spans="1:48" x14ac:dyDescent="0.2">
      <c r="A179" t="s">
        <v>785</v>
      </c>
      <c r="B179" t="s">
        <v>786</v>
      </c>
      <c r="C179" t="s">
        <v>787</v>
      </c>
      <c r="D179">
        <v>21</v>
      </c>
      <c r="E179" t="s">
        <v>1784</v>
      </c>
      <c r="G179" t="s">
        <v>1785</v>
      </c>
      <c r="I179" t="s">
        <v>29</v>
      </c>
      <c r="J179" t="s">
        <v>1786</v>
      </c>
      <c r="K179" t="s">
        <v>411</v>
      </c>
      <c r="L179" t="s">
        <v>32</v>
      </c>
      <c r="M179" t="s">
        <v>1787</v>
      </c>
      <c r="N179" t="s">
        <v>2093</v>
      </c>
      <c r="O179" t="s">
        <v>1789</v>
      </c>
      <c r="P179" t="s">
        <v>33</v>
      </c>
      <c r="Q179" t="s">
        <v>1790</v>
      </c>
      <c r="R179" t="s">
        <v>34</v>
      </c>
      <c r="S179" t="s">
        <v>2094</v>
      </c>
      <c r="T179" t="s">
        <v>2095</v>
      </c>
      <c r="U179" t="s">
        <v>1666</v>
      </c>
      <c r="V179">
        <v>2005</v>
      </c>
      <c r="AE179" t="s">
        <v>339</v>
      </c>
      <c r="AF179">
        <f t="shared" si="16"/>
        <v>1</v>
      </c>
      <c r="AG179" t="s">
        <v>319</v>
      </c>
      <c r="AH179">
        <f t="shared" si="17"/>
        <v>1</v>
      </c>
      <c r="AI179" t="s">
        <v>37</v>
      </c>
      <c r="AJ179">
        <f t="shared" si="18"/>
        <v>0</v>
      </c>
      <c r="AK179" t="s">
        <v>39</v>
      </c>
      <c r="AL179">
        <f t="shared" si="23"/>
        <v>0</v>
      </c>
      <c r="AM179" t="s">
        <v>323</v>
      </c>
      <c r="AN179">
        <f t="shared" si="19"/>
        <v>1</v>
      </c>
      <c r="AO179" t="s">
        <v>37</v>
      </c>
      <c r="AP179">
        <f t="shared" si="20"/>
        <v>0</v>
      </c>
      <c r="AQ179" t="s">
        <v>361</v>
      </c>
      <c r="AS179" t="s">
        <v>319</v>
      </c>
      <c r="AT179">
        <f t="shared" si="21"/>
        <v>1</v>
      </c>
      <c r="AU179" t="s">
        <v>340</v>
      </c>
      <c r="AV179">
        <f t="shared" si="22"/>
        <v>1</v>
      </c>
    </row>
    <row r="180" spans="1:48" x14ac:dyDescent="0.2">
      <c r="A180" t="s">
        <v>2147</v>
      </c>
      <c r="B180" t="s">
        <v>2148</v>
      </c>
      <c r="C180" t="s">
        <v>2149</v>
      </c>
      <c r="D180">
        <v>20.5</v>
      </c>
      <c r="E180" t="s">
        <v>1784</v>
      </c>
      <c r="G180" t="s">
        <v>1785</v>
      </c>
      <c r="I180" t="s">
        <v>29</v>
      </c>
      <c r="J180" t="s">
        <v>1786</v>
      </c>
      <c r="K180" t="s">
        <v>31</v>
      </c>
      <c r="L180" t="s">
        <v>32</v>
      </c>
      <c r="M180" t="s">
        <v>1787</v>
      </c>
      <c r="N180" t="s">
        <v>2085</v>
      </c>
      <c r="O180" t="s">
        <v>1789</v>
      </c>
      <c r="P180" t="s">
        <v>33</v>
      </c>
      <c r="Q180" t="s">
        <v>1790</v>
      </c>
      <c r="R180" t="s">
        <v>34</v>
      </c>
      <c r="S180" t="s">
        <v>2086</v>
      </c>
      <c r="T180" t="s">
        <v>2087</v>
      </c>
      <c r="U180" t="s">
        <v>1666</v>
      </c>
      <c r="V180">
        <v>2010</v>
      </c>
      <c r="AE180" t="s">
        <v>301</v>
      </c>
      <c r="AF180">
        <f t="shared" si="16"/>
        <v>1</v>
      </c>
      <c r="AG180" t="s">
        <v>299</v>
      </c>
      <c r="AH180">
        <f t="shared" si="17"/>
        <v>1</v>
      </c>
      <c r="AI180" t="s">
        <v>300</v>
      </c>
      <c r="AJ180">
        <f t="shared" si="18"/>
        <v>1</v>
      </c>
      <c r="AK180" t="s">
        <v>39</v>
      </c>
      <c r="AL180">
        <f t="shared" si="23"/>
        <v>0</v>
      </c>
      <c r="AM180" t="s">
        <v>36</v>
      </c>
      <c r="AN180">
        <f t="shared" si="19"/>
        <v>0</v>
      </c>
      <c r="AO180" t="s">
        <v>37</v>
      </c>
      <c r="AP180">
        <f t="shared" si="20"/>
        <v>0</v>
      </c>
      <c r="AQ180" t="s">
        <v>463</v>
      </c>
      <c r="AS180" t="s">
        <v>299</v>
      </c>
      <c r="AT180">
        <f t="shared" si="21"/>
        <v>1</v>
      </c>
      <c r="AU180" t="s">
        <v>212</v>
      </c>
      <c r="AV180">
        <f t="shared" si="22"/>
        <v>1</v>
      </c>
    </row>
    <row r="181" spans="1:48" x14ac:dyDescent="0.2">
      <c r="A181" t="s">
        <v>520</v>
      </c>
      <c r="B181" t="s">
        <v>521</v>
      </c>
      <c r="C181" t="s">
        <v>522</v>
      </c>
      <c r="D181">
        <v>20</v>
      </c>
      <c r="E181" t="s">
        <v>1784</v>
      </c>
      <c r="G181" t="s">
        <v>1785</v>
      </c>
      <c r="I181" t="s">
        <v>29</v>
      </c>
      <c r="J181" t="s">
        <v>1786</v>
      </c>
      <c r="K181" t="s">
        <v>31</v>
      </c>
      <c r="L181" t="s">
        <v>32</v>
      </c>
      <c r="M181" t="s">
        <v>1787</v>
      </c>
      <c r="N181" t="s">
        <v>2093</v>
      </c>
      <c r="O181" t="s">
        <v>1789</v>
      </c>
      <c r="P181" t="s">
        <v>33</v>
      </c>
      <c r="Q181" t="s">
        <v>1790</v>
      </c>
      <c r="R181" t="s">
        <v>34</v>
      </c>
      <c r="S181" t="s">
        <v>2094</v>
      </c>
      <c r="T181" t="s">
        <v>2095</v>
      </c>
      <c r="U181" t="s">
        <v>1666</v>
      </c>
      <c r="V181">
        <v>2005</v>
      </c>
      <c r="AE181" t="s">
        <v>37</v>
      </c>
      <c r="AF181">
        <f t="shared" si="16"/>
        <v>0</v>
      </c>
      <c r="AG181" t="s">
        <v>523</v>
      </c>
      <c r="AH181">
        <f t="shared" si="17"/>
        <v>1</v>
      </c>
      <c r="AI181" t="s">
        <v>37</v>
      </c>
      <c r="AJ181">
        <f t="shared" si="18"/>
        <v>0</v>
      </c>
      <c r="AK181" t="s">
        <v>39</v>
      </c>
      <c r="AL181">
        <f t="shared" si="23"/>
        <v>0</v>
      </c>
      <c r="AM181" t="s">
        <v>73</v>
      </c>
      <c r="AN181">
        <f t="shared" si="19"/>
        <v>1</v>
      </c>
      <c r="AO181" t="s">
        <v>37</v>
      </c>
      <c r="AP181">
        <f t="shared" si="20"/>
        <v>0</v>
      </c>
      <c r="AQ181" t="s">
        <v>54</v>
      </c>
      <c r="AS181" t="s">
        <v>523</v>
      </c>
      <c r="AT181">
        <f t="shared" si="21"/>
        <v>1</v>
      </c>
      <c r="AU181" t="s">
        <v>524</v>
      </c>
      <c r="AV181">
        <f t="shared" si="22"/>
        <v>1</v>
      </c>
    </row>
    <row r="182" spans="1:48" x14ac:dyDescent="0.2">
      <c r="A182" t="s">
        <v>568</v>
      </c>
      <c r="B182" t="s">
        <v>569</v>
      </c>
      <c r="C182" t="s">
        <v>570</v>
      </c>
      <c r="D182">
        <v>20</v>
      </c>
      <c r="E182" t="s">
        <v>1784</v>
      </c>
      <c r="G182" t="s">
        <v>1785</v>
      </c>
      <c r="I182" t="s">
        <v>29</v>
      </c>
      <c r="J182" t="s">
        <v>1786</v>
      </c>
      <c r="K182" t="s">
        <v>31</v>
      </c>
      <c r="L182" t="s">
        <v>32</v>
      </c>
      <c r="M182" t="s">
        <v>1787</v>
      </c>
      <c r="N182" t="s">
        <v>2093</v>
      </c>
      <c r="O182" t="s">
        <v>1789</v>
      </c>
      <c r="P182" t="s">
        <v>33</v>
      </c>
      <c r="Q182" t="s">
        <v>1790</v>
      </c>
      <c r="R182" t="s">
        <v>34</v>
      </c>
      <c r="S182" t="s">
        <v>2094</v>
      </c>
      <c r="T182" t="s">
        <v>2095</v>
      </c>
      <c r="U182" t="s">
        <v>1666</v>
      </c>
      <c r="V182">
        <v>2005</v>
      </c>
      <c r="AE182" t="s">
        <v>68</v>
      </c>
      <c r="AF182">
        <f t="shared" si="16"/>
        <v>1</v>
      </c>
      <c r="AG182" t="s">
        <v>63</v>
      </c>
      <c r="AH182">
        <f t="shared" si="17"/>
        <v>1</v>
      </c>
      <c r="AI182" t="s">
        <v>64</v>
      </c>
      <c r="AJ182">
        <f t="shared" si="18"/>
        <v>1</v>
      </c>
      <c r="AK182" t="s">
        <v>39</v>
      </c>
      <c r="AL182">
        <f t="shared" si="23"/>
        <v>0</v>
      </c>
      <c r="AM182" t="s">
        <v>67</v>
      </c>
      <c r="AN182">
        <f t="shared" si="19"/>
        <v>1</v>
      </c>
      <c r="AO182" t="s">
        <v>66</v>
      </c>
      <c r="AP182">
        <f t="shared" si="20"/>
        <v>1</v>
      </c>
      <c r="AQ182" t="s">
        <v>306</v>
      </c>
      <c r="AS182" t="s">
        <v>63</v>
      </c>
      <c r="AT182">
        <f t="shared" si="21"/>
        <v>1</v>
      </c>
      <c r="AU182" t="s">
        <v>80</v>
      </c>
      <c r="AV182">
        <f t="shared" si="22"/>
        <v>1</v>
      </c>
    </row>
    <row r="183" spans="1:48" x14ac:dyDescent="0.2">
      <c r="A183" t="s">
        <v>741</v>
      </c>
      <c r="B183" t="s">
        <v>742</v>
      </c>
      <c r="C183" t="s">
        <v>743</v>
      </c>
      <c r="D183">
        <v>20</v>
      </c>
      <c r="E183" t="s">
        <v>1784</v>
      </c>
      <c r="G183" t="s">
        <v>1785</v>
      </c>
      <c r="I183" t="s">
        <v>29</v>
      </c>
      <c r="J183" t="s">
        <v>1786</v>
      </c>
      <c r="K183" t="s">
        <v>31</v>
      </c>
      <c r="L183" t="s">
        <v>32</v>
      </c>
      <c r="M183" t="s">
        <v>1787</v>
      </c>
      <c r="N183" t="s">
        <v>2093</v>
      </c>
      <c r="O183" t="s">
        <v>1789</v>
      </c>
      <c r="P183" t="s">
        <v>33</v>
      </c>
      <c r="Q183" t="s">
        <v>1790</v>
      </c>
      <c r="R183" t="s">
        <v>34</v>
      </c>
      <c r="S183" t="s">
        <v>2094</v>
      </c>
      <c r="T183" t="s">
        <v>2095</v>
      </c>
      <c r="U183" t="s">
        <v>1666</v>
      </c>
      <c r="V183">
        <v>2005</v>
      </c>
      <c r="AE183" t="s">
        <v>339</v>
      </c>
      <c r="AF183">
        <f t="shared" si="16"/>
        <v>1</v>
      </c>
      <c r="AG183" t="s">
        <v>319</v>
      </c>
      <c r="AH183">
        <f t="shared" si="17"/>
        <v>1</v>
      </c>
      <c r="AI183" t="s">
        <v>37</v>
      </c>
      <c r="AJ183">
        <f t="shared" si="18"/>
        <v>0</v>
      </c>
      <c r="AK183" t="s">
        <v>39</v>
      </c>
      <c r="AL183">
        <f t="shared" si="23"/>
        <v>0</v>
      </c>
      <c r="AM183" t="s">
        <v>323</v>
      </c>
      <c r="AN183">
        <f t="shared" si="19"/>
        <v>1</v>
      </c>
      <c r="AO183" t="s">
        <v>37</v>
      </c>
      <c r="AP183">
        <f t="shared" si="20"/>
        <v>0</v>
      </c>
      <c r="AQ183" t="s">
        <v>361</v>
      </c>
      <c r="AS183" t="s">
        <v>319</v>
      </c>
      <c r="AT183">
        <f t="shared" si="21"/>
        <v>1</v>
      </c>
      <c r="AU183" t="s">
        <v>340</v>
      </c>
      <c r="AV183">
        <f t="shared" si="22"/>
        <v>1</v>
      </c>
    </row>
    <row r="184" spans="1:48" x14ac:dyDescent="0.2">
      <c r="A184" t="s">
        <v>747</v>
      </c>
      <c r="B184" t="s">
        <v>748</v>
      </c>
      <c r="C184" t="s">
        <v>749</v>
      </c>
      <c r="D184">
        <v>20</v>
      </c>
      <c r="E184" t="s">
        <v>1784</v>
      </c>
      <c r="G184" t="s">
        <v>1785</v>
      </c>
      <c r="I184" t="s">
        <v>29</v>
      </c>
      <c r="J184" t="s">
        <v>1786</v>
      </c>
      <c r="K184" t="s">
        <v>31</v>
      </c>
      <c r="L184" t="s">
        <v>32</v>
      </c>
      <c r="M184" t="s">
        <v>1787</v>
      </c>
      <c r="N184" t="s">
        <v>2093</v>
      </c>
      <c r="O184" t="s">
        <v>1789</v>
      </c>
      <c r="P184" t="s">
        <v>33</v>
      </c>
      <c r="Q184" t="s">
        <v>1790</v>
      </c>
      <c r="R184" t="s">
        <v>34</v>
      </c>
      <c r="S184" t="s">
        <v>2094</v>
      </c>
      <c r="T184" t="s">
        <v>2095</v>
      </c>
      <c r="U184" t="s">
        <v>1666</v>
      </c>
      <c r="V184">
        <v>2005</v>
      </c>
      <c r="AE184" t="s">
        <v>339</v>
      </c>
      <c r="AF184">
        <f t="shared" si="16"/>
        <v>1</v>
      </c>
      <c r="AG184" t="s">
        <v>319</v>
      </c>
      <c r="AH184">
        <f t="shared" si="17"/>
        <v>1</v>
      </c>
      <c r="AI184" t="s">
        <v>37</v>
      </c>
      <c r="AJ184">
        <f t="shared" si="18"/>
        <v>0</v>
      </c>
      <c r="AK184" t="s">
        <v>39</v>
      </c>
      <c r="AL184">
        <f t="shared" si="23"/>
        <v>0</v>
      </c>
      <c r="AM184" t="s">
        <v>323</v>
      </c>
      <c r="AN184">
        <f t="shared" si="19"/>
        <v>1</v>
      </c>
      <c r="AO184" t="s">
        <v>37</v>
      </c>
      <c r="AP184">
        <f t="shared" si="20"/>
        <v>0</v>
      </c>
      <c r="AQ184" t="s">
        <v>361</v>
      </c>
      <c r="AS184" t="s">
        <v>319</v>
      </c>
      <c r="AT184">
        <f t="shared" si="21"/>
        <v>1</v>
      </c>
      <c r="AU184" t="s">
        <v>340</v>
      </c>
      <c r="AV184">
        <f t="shared" si="22"/>
        <v>1</v>
      </c>
    </row>
    <row r="185" spans="1:48" x14ac:dyDescent="0.2">
      <c r="A185" t="s">
        <v>837</v>
      </c>
      <c r="B185" t="s">
        <v>838</v>
      </c>
      <c r="C185" t="s">
        <v>839</v>
      </c>
      <c r="D185">
        <v>20</v>
      </c>
      <c r="E185" t="s">
        <v>1784</v>
      </c>
      <c r="G185" t="s">
        <v>1785</v>
      </c>
      <c r="I185" t="s">
        <v>29</v>
      </c>
      <c r="J185" t="s">
        <v>1786</v>
      </c>
      <c r="K185" t="s">
        <v>31</v>
      </c>
      <c r="L185" t="s">
        <v>32</v>
      </c>
      <c r="M185" t="s">
        <v>1787</v>
      </c>
      <c r="N185" t="s">
        <v>2093</v>
      </c>
      <c r="O185" t="s">
        <v>1789</v>
      </c>
      <c r="P185" t="s">
        <v>33</v>
      </c>
      <c r="Q185" t="s">
        <v>1790</v>
      </c>
      <c r="R185" t="s">
        <v>34</v>
      </c>
      <c r="S185" t="s">
        <v>2094</v>
      </c>
      <c r="T185" t="s">
        <v>2095</v>
      </c>
      <c r="U185" t="s">
        <v>1666</v>
      </c>
      <c r="V185">
        <v>2005</v>
      </c>
      <c r="AE185" t="s">
        <v>37</v>
      </c>
      <c r="AF185">
        <f t="shared" si="16"/>
        <v>0</v>
      </c>
      <c r="AG185" t="s">
        <v>299</v>
      </c>
      <c r="AH185">
        <f t="shared" si="17"/>
        <v>1</v>
      </c>
      <c r="AI185" t="s">
        <v>300</v>
      </c>
      <c r="AJ185">
        <f t="shared" si="18"/>
        <v>1</v>
      </c>
      <c r="AK185" t="s">
        <v>840</v>
      </c>
      <c r="AL185">
        <f t="shared" si="23"/>
        <v>1</v>
      </c>
      <c r="AM185" t="s">
        <v>36</v>
      </c>
      <c r="AN185">
        <f t="shared" si="19"/>
        <v>0</v>
      </c>
      <c r="AO185" t="s">
        <v>37</v>
      </c>
      <c r="AP185">
        <f t="shared" si="20"/>
        <v>0</v>
      </c>
      <c r="AQ185" t="s">
        <v>93</v>
      </c>
      <c r="AS185" t="s">
        <v>299</v>
      </c>
      <c r="AT185">
        <f t="shared" si="21"/>
        <v>1</v>
      </c>
      <c r="AU185" t="s">
        <v>212</v>
      </c>
      <c r="AV185">
        <f t="shared" si="22"/>
        <v>1</v>
      </c>
    </row>
    <row r="186" spans="1:48" x14ac:dyDescent="0.2">
      <c r="A186" t="s">
        <v>1431</v>
      </c>
      <c r="B186" t="s">
        <v>1432</v>
      </c>
      <c r="C186" t="s">
        <v>1433</v>
      </c>
      <c r="D186">
        <v>19.600000000000001</v>
      </c>
      <c r="E186" t="s">
        <v>1784</v>
      </c>
      <c r="G186" t="s">
        <v>1785</v>
      </c>
      <c r="I186" t="s">
        <v>29</v>
      </c>
      <c r="J186" t="s">
        <v>1786</v>
      </c>
      <c r="K186" t="s">
        <v>31</v>
      </c>
      <c r="L186" t="s">
        <v>32</v>
      </c>
      <c r="M186" t="s">
        <v>1787</v>
      </c>
      <c r="N186" t="s">
        <v>2079</v>
      </c>
      <c r="O186" t="s">
        <v>1789</v>
      </c>
      <c r="P186" t="s">
        <v>33</v>
      </c>
      <c r="Q186" t="s">
        <v>1790</v>
      </c>
      <c r="R186" t="s">
        <v>34</v>
      </c>
      <c r="S186" t="s">
        <v>2080</v>
      </c>
      <c r="T186" t="s">
        <v>2081</v>
      </c>
      <c r="U186" t="s">
        <v>1666</v>
      </c>
      <c r="V186">
        <v>2007</v>
      </c>
      <c r="AE186" t="s">
        <v>37</v>
      </c>
      <c r="AF186">
        <f t="shared" si="16"/>
        <v>0</v>
      </c>
      <c r="AG186" t="s">
        <v>36</v>
      </c>
      <c r="AH186">
        <f t="shared" si="17"/>
        <v>0</v>
      </c>
      <c r="AI186" t="s">
        <v>37</v>
      </c>
      <c r="AJ186">
        <f t="shared" si="18"/>
        <v>0</v>
      </c>
      <c r="AK186" t="s">
        <v>39</v>
      </c>
      <c r="AL186">
        <f t="shared" si="23"/>
        <v>0</v>
      </c>
      <c r="AM186" t="s">
        <v>36</v>
      </c>
      <c r="AN186">
        <f t="shared" si="19"/>
        <v>0</v>
      </c>
      <c r="AO186" t="s">
        <v>37</v>
      </c>
      <c r="AP186">
        <f t="shared" si="20"/>
        <v>0</v>
      </c>
      <c r="AQ186" t="s">
        <v>434</v>
      </c>
      <c r="AS186" t="s">
        <v>36</v>
      </c>
      <c r="AT186">
        <f t="shared" si="21"/>
        <v>0</v>
      </c>
      <c r="AU186" t="s">
        <v>100</v>
      </c>
      <c r="AV186">
        <f t="shared" si="22"/>
        <v>1</v>
      </c>
    </row>
    <row r="187" spans="1:48" x14ac:dyDescent="0.2">
      <c r="A187" t="s">
        <v>2150</v>
      </c>
      <c r="B187" t="s">
        <v>2151</v>
      </c>
      <c r="C187" t="s">
        <v>2152</v>
      </c>
      <c r="D187">
        <v>19.3</v>
      </c>
      <c r="E187" t="s">
        <v>1784</v>
      </c>
      <c r="G187" t="s">
        <v>1785</v>
      </c>
      <c r="I187" t="s">
        <v>29</v>
      </c>
      <c r="J187" t="s">
        <v>1786</v>
      </c>
      <c r="K187" t="s">
        <v>490</v>
      </c>
      <c r="L187" t="s">
        <v>874</v>
      </c>
      <c r="M187" t="s">
        <v>1787</v>
      </c>
      <c r="N187" t="s">
        <v>2102</v>
      </c>
      <c r="O187" t="s">
        <v>1789</v>
      </c>
      <c r="P187" t="s">
        <v>33</v>
      </c>
      <c r="Q187" t="s">
        <v>1790</v>
      </c>
      <c r="R187" t="s">
        <v>34</v>
      </c>
      <c r="S187" t="s">
        <v>2103</v>
      </c>
      <c r="T187" t="s">
        <v>2104</v>
      </c>
      <c r="U187" t="s">
        <v>1666</v>
      </c>
      <c r="V187">
        <v>2007</v>
      </c>
      <c r="AE187" t="s">
        <v>37</v>
      </c>
      <c r="AF187">
        <f t="shared" si="16"/>
        <v>0</v>
      </c>
      <c r="AG187" t="s">
        <v>36</v>
      </c>
      <c r="AH187">
        <f t="shared" si="17"/>
        <v>0</v>
      </c>
      <c r="AI187" t="s">
        <v>37</v>
      </c>
      <c r="AJ187">
        <f t="shared" si="18"/>
        <v>0</v>
      </c>
      <c r="AK187" t="s">
        <v>39</v>
      </c>
      <c r="AL187">
        <f t="shared" si="23"/>
        <v>0</v>
      </c>
      <c r="AM187" t="s">
        <v>36</v>
      </c>
      <c r="AN187">
        <f t="shared" si="19"/>
        <v>0</v>
      </c>
      <c r="AO187" t="s">
        <v>37</v>
      </c>
      <c r="AP187">
        <f t="shared" si="20"/>
        <v>0</v>
      </c>
      <c r="AQ187" t="s">
        <v>48</v>
      </c>
      <c r="AS187" t="s">
        <v>36</v>
      </c>
      <c r="AT187">
        <f t="shared" si="21"/>
        <v>0</v>
      </c>
      <c r="AU187" t="s">
        <v>40</v>
      </c>
      <c r="AV187">
        <f t="shared" si="22"/>
        <v>0</v>
      </c>
    </row>
    <row r="188" spans="1:48" x14ac:dyDescent="0.2">
      <c r="A188" t="s">
        <v>666</v>
      </c>
      <c r="B188" t="s">
        <v>667</v>
      </c>
      <c r="C188" t="s">
        <v>668</v>
      </c>
      <c r="D188">
        <v>19</v>
      </c>
      <c r="E188" t="s">
        <v>1784</v>
      </c>
      <c r="G188" t="s">
        <v>1785</v>
      </c>
      <c r="I188" t="s">
        <v>29</v>
      </c>
      <c r="J188" t="s">
        <v>1786</v>
      </c>
      <c r="K188" t="s">
        <v>31</v>
      </c>
      <c r="L188" t="s">
        <v>32</v>
      </c>
      <c r="M188" t="s">
        <v>1787</v>
      </c>
      <c r="N188" t="s">
        <v>2093</v>
      </c>
      <c r="O188" t="s">
        <v>1789</v>
      </c>
      <c r="P188" t="s">
        <v>33</v>
      </c>
      <c r="Q188" t="s">
        <v>1790</v>
      </c>
      <c r="R188" t="s">
        <v>34</v>
      </c>
      <c r="S188" t="s">
        <v>2094</v>
      </c>
      <c r="T188" t="s">
        <v>2095</v>
      </c>
      <c r="U188" t="s">
        <v>1666</v>
      </c>
      <c r="V188">
        <v>2005</v>
      </c>
      <c r="AE188" t="s">
        <v>193</v>
      </c>
      <c r="AF188">
        <f t="shared" si="16"/>
        <v>1</v>
      </c>
      <c r="AG188" t="s">
        <v>136</v>
      </c>
      <c r="AH188">
        <f t="shared" si="17"/>
        <v>1</v>
      </c>
      <c r="AI188" t="s">
        <v>37</v>
      </c>
      <c r="AJ188">
        <f t="shared" si="18"/>
        <v>0</v>
      </c>
      <c r="AK188" t="s">
        <v>39</v>
      </c>
      <c r="AL188">
        <f t="shared" si="23"/>
        <v>0</v>
      </c>
      <c r="AM188" t="s">
        <v>139</v>
      </c>
      <c r="AN188">
        <f t="shared" si="19"/>
        <v>1</v>
      </c>
      <c r="AO188" t="s">
        <v>138</v>
      </c>
      <c r="AP188">
        <f t="shared" si="20"/>
        <v>1</v>
      </c>
      <c r="AQ188" t="s">
        <v>48</v>
      </c>
      <c r="AS188" t="s">
        <v>136</v>
      </c>
      <c r="AT188">
        <f t="shared" si="21"/>
        <v>1</v>
      </c>
      <c r="AU188" t="s">
        <v>182</v>
      </c>
      <c r="AV188">
        <f t="shared" si="22"/>
        <v>1</v>
      </c>
    </row>
    <row r="189" spans="1:48" x14ac:dyDescent="0.2">
      <c r="A189" t="s">
        <v>731</v>
      </c>
      <c r="B189" t="s">
        <v>732</v>
      </c>
      <c r="C189" t="s">
        <v>733</v>
      </c>
      <c r="D189">
        <v>19</v>
      </c>
      <c r="E189" t="s">
        <v>1784</v>
      </c>
      <c r="G189" t="s">
        <v>1785</v>
      </c>
      <c r="I189" t="s">
        <v>29</v>
      </c>
      <c r="J189" t="s">
        <v>1786</v>
      </c>
      <c r="K189" t="s">
        <v>31</v>
      </c>
      <c r="L189" t="s">
        <v>32</v>
      </c>
      <c r="M189" t="s">
        <v>1787</v>
      </c>
      <c r="N189" t="s">
        <v>2093</v>
      </c>
      <c r="O189" t="s">
        <v>1789</v>
      </c>
      <c r="P189" t="s">
        <v>33</v>
      </c>
      <c r="Q189" t="s">
        <v>1790</v>
      </c>
      <c r="R189" t="s">
        <v>34</v>
      </c>
      <c r="S189" t="s">
        <v>2094</v>
      </c>
      <c r="T189" t="s">
        <v>2095</v>
      </c>
      <c r="U189" t="s">
        <v>1666</v>
      </c>
      <c r="V189">
        <v>2005</v>
      </c>
      <c r="AE189" t="s">
        <v>339</v>
      </c>
      <c r="AF189">
        <f t="shared" si="16"/>
        <v>1</v>
      </c>
      <c r="AG189" t="s">
        <v>319</v>
      </c>
      <c r="AH189">
        <f t="shared" si="17"/>
        <v>1</v>
      </c>
      <c r="AI189" t="s">
        <v>37</v>
      </c>
      <c r="AJ189">
        <f t="shared" si="18"/>
        <v>0</v>
      </c>
      <c r="AK189" t="s">
        <v>39</v>
      </c>
      <c r="AL189">
        <f t="shared" si="23"/>
        <v>0</v>
      </c>
      <c r="AM189" t="s">
        <v>323</v>
      </c>
      <c r="AN189">
        <f t="shared" si="19"/>
        <v>1</v>
      </c>
      <c r="AO189" t="s">
        <v>37</v>
      </c>
      <c r="AP189">
        <f t="shared" si="20"/>
        <v>0</v>
      </c>
      <c r="AQ189" t="s">
        <v>338</v>
      </c>
      <c r="AS189" t="s">
        <v>319</v>
      </c>
      <c r="AT189">
        <f t="shared" si="21"/>
        <v>1</v>
      </c>
      <c r="AU189" t="s">
        <v>40</v>
      </c>
      <c r="AV189">
        <f t="shared" si="22"/>
        <v>0</v>
      </c>
    </row>
    <row r="190" spans="1:48" x14ac:dyDescent="0.2">
      <c r="A190" t="s">
        <v>796</v>
      </c>
      <c r="B190" t="s">
        <v>797</v>
      </c>
      <c r="C190" t="s">
        <v>798</v>
      </c>
      <c r="D190">
        <v>19</v>
      </c>
      <c r="E190" t="s">
        <v>1784</v>
      </c>
      <c r="G190" t="s">
        <v>1785</v>
      </c>
      <c r="I190" t="s">
        <v>29</v>
      </c>
      <c r="J190" t="s">
        <v>1786</v>
      </c>
      <c r="K190" t="s">
        <v>411</v>
      </c>
      <c r="L190" t="s">
        <v>32</v>
      </c>
      <c r="M190" t="s">
        <v>1787</v>
      </c>
      <c r="N190" t="s">
        <v>2093</v>
      </c>
      <c r="O190" t="s">
        <v>1789</v>
      </c>
      <c r="P190" t="s">
        <v>33</v>
      </c>
      <c r="Q190" t="s">
        <v>1790</v>
      </c>
      <c r="R190" t="s">
        <v>34</v>
      </c>
      <c r="S190" t="s">
        <v>2094</v>
      </c>
      <c r="T190" t="s">
        <v>2095</v>
      </c>
      <c r="U190" t="s">
        <v>1666</v>
      </c>
      <c r="V190">
        <v>2005</v>
      </c>
      <c r="AE190" t="s">
        <v>405</v>
      </c>
      <c r="AF190">
        <f t="shared" si="16"/>
        <v>1</v>
      </c>
      <c r="AG190" t="s">
        <v>404</v>
      </c>
      <c r="AH190">
        <f t="shared" si="17"/>
        <v>1</v>
      </c>
      <c r="AI190" t="s">
        <v>405</v>
      </c>
      <c r="AJ190">
        <f t="shared" si="18"/>
        <v>1</v>
      </c>
      <c r="AK190" t="s">
        <v>39</v>
      </c>
      <c r="AL190">
        <f t="shared" si="23"/>
        <v>0</v>
      </c>
      <c r="AM190" t="s">
        <v>407</v>
      </c>
      <c r="AN190">
        <f t="shared" si="19"/>
        <v>1</v>
      </c>
      <c r="AO190" t="s">
        <v>406</v>
      </c>
      <c r="AP190">
        <f t="shared" si="20"/>
        <v>1</v>
      </c>
      <c r="AQ190" t="s">
        <v>799</v>
      </c>
      <c r="AS190" t="s">
        <v>404</v>
      </c>
      <c r="AT190">
        <f t="shared" si="21"/>
        <v>1</v>
      </c>
      <c r="AU190" t="s">
        <v>40</v>
      </c>
      <c r="AV190">
        <f t="shared" si="22"/>
        <v>0</v>
      </c>
    </row>
    <row r="191" spans="1:48" x14ac:dyDescent="0.2">
      <c r="A191" t="s">
        <v>546</v>
      </c>
      <c r="B191" t="s">
        <v>547</v>
      </c>
      <c r="C191" t="s">
        <v>548</v>
      </c>
      <c r="D191">
        <v>18</v>
      </c>
      <c r="E191" t="s">
        <v>1784</v>
      </c>
      <c r="G191" t="s">
        <v>1785</v>
      </c>
      <c r="I191" t="s">
        <v>29</v>
      </c>
      <c r="J191" t="s">
        <v>1786</v>
      </c>
      <c r="K191" t="s">
        <v>31</v>
      </c>
      <c r="L191" t="s">
        <v>32</v>
      </c>
      <c r="M191" t="s">
        <v>1787</v>
      </c>
      <c r="N191" t="s">
        <v>2093</v>
      </c>
      <c r="O191" t="s">
        <v>1789</v>
      </c>
      <c r="P191" t="s">
        <v>33</v>
      </c>
      <c r="Q191" t="s">
        <v>1790</v>
      </c>
      <c r="R191" t="s">
        <v>34</v>
      </c>
      <c r="S191" t="s">
        <v>2094</v>
      </c>
      <c r="T191" t="s">
        <v>2095</v>
      </c>
      <c r="U191" t="s">
        <v>1666</v>
      </c>
      <c r="V191">
        <v>2005</v>
      </c>
      <c r="AE191" t="s">
        <v>37</v>
      </c>
      <c r="AF191">
        <f t="shared" si="16"/>
        <v>0</v>
      </c>
      <c r="AG191" t="s">
        <v>36</v>
      </c>
      <c r="AH191">
        <f t="shared" si="17"/>
        <v>0</v>
      </c>
      <c r="AI191" t="s">
        <v>37</v>
      </c>
      <c r="AJ191">
        <f t="shared" si="18"/>
        <v>0</v>
      </c>
      <c r="AK191" t="s">
        <v>39</v>
      </c>
      <c r="AL191">
        <f t="shared" si="23"/>
        <v>0</v>
      </c>
      <c r="AM191" t="s">
        <v>36</v>
      </c>
      <c r="AN191">
        <f t="shared" si="19"/>
        <v>0</v>
      </c>
      <c r="AO191" t="s">
        <v>37</v>
      </c>
      <c r="AP191">
        <f t="shared" si="20"/>
        <v>0</v>
      </c>
      <c r="AQ191" t="s">
        <v>48</v>
      </c>
      <c r="AS191" t="s">
        <v>36</v>
      </c>
      <c r="AT191">
        <f t="shared" si="21"/>
        <v>0</v>
      </c>
      <c r="AU191" t="s">
        <v>40</v>
      </c>
      <c r="AV191">
        <f t="shared" si="22"/>
        <v>0</v>
      </c>
    </row>
    <row r="192" spans="1:48" x14ac:dyDescent="0.2">
      <c r="A192" t="s">
        <v>708</v>
      </c>
      <c r="B192" t="s">
        <v>709</v>
      </c>
      <c r="C192" t="s">
        <v>710</v>
      </c>
      <c r="D192">
        <v>18</v>
      </c>
      <c r="E192" t="s">
        <v>1784</v>
      </c>
      <c r="G192" t="s">
        <v>1785</v>
      </c>
      <c r="I192" t="s">
        <v>29</v>
      </c>
      <c r="J192" t="s">
        <v>1786</v>
      </c>
      <c r="K192" t="s">
        <v>31</v>
      </c>
      <c r="L192" t="s">
        <v>32</v>
      </c>
      <c r="M192" t="s">
        <v>1787</v>
      </c>
      <c r="N192" t="s">
        <v>2093</v>
      </c>
      <c r="O192" t="s">
        <v>1789</v>
      </c>
      <c r="P192" t="s">
        <v>33</v>
      </c>
      <c r="Q192" t="s">
        <v>1790</v>
      </c>
      <c r="R192" t="s">
        <v>34</v>
      </c>
      <c r="S192" t="s">
        <v>2094</v>
      </c>
      <c r="T192" t="s">
        <v>2095</v>
      </c>
      <c r="U192" t="s">
        <v>1666</v>
      </c>
      <c r="V192">
        <v>2005</v>
      </c>
      <c r="AE192" t="s">
        <v>339</v>
      </c>
      <c r="AF192">
        <f t="shared" si="16"/>
        <v>1</v>
      </c>
      <c r="AG192" t="s">
        <v>319</v>
      </c>
      <c r="AH192">
        <f t="shared" si="17"/>
        <v>1</v>
      </c>
      <c r="AI192" t="s">
        <v>37</v>
      </c>
      <c r="AJ192">
        <f t="shared" si="18"/>
        <v>0</v>
      </c>
      <c r="AK192" t="s">
        <v>39</v>
      </c>
      <c r="AL192">
        <f t="shared" si="23"/>
        <v>0</v>
      </c>
      <c r="AM192" t="s">
        <v>323</v>
      </c>
      <c r="AN192">
        <f t="shared" si="19"/>
        <v>1</v>
      </c>
      <c r="AO192" t="s">
        <v>37</v>
      </c>
      <c r="AP192">
        <f t="shared" si="20"/>
        <v>0</v>
      </c>
      <c r="AQ192" t="s">
        <v>361</v>
      </c>
      <c r="AS192" t="s">
        <v>319</v>
      </c>
      <c r="AT192">
        <f t="shared" si="21"/>
        <v>1</v>
      </c>
      <c r="AU192" t="s">
        <v>340</v>
      </c>
      <c r="AV192">
        <f t="shared" si="22"/>
        <v>1</v>
      </c>
    </row>
    <row r="193" spans="1:48" x14ac:dyDescent="0.2">
      <c r="A193" t="s">
        <v>773</v>
      </c>
      <c r="B193" t="s">
        <v>774</v>
      </c>
      <c r="C193" t="s">
        <v>775</v>
      </c>
      <c r="D193">
        <v>18</v>
      </c>
      <c r="E193" t="s">
        <v>1784</v>
      </c>
      <c r="G193" t="s">
        <v>1785</v>
      </c>
      <c r="I193" t="s">
        <v>29</v>
      </c>
      <c r="J193" t="s">
        <v>1786</v>
      </c>
      <c r="K193" t="s">
        <v>31</v>
      </c>
      <c r="L193" t="s">
        <v>32</v>
      </c>
      <c r="M193" t="s">
        <v>1787</v>
      </c>
      <c r="N193" t="s">
        <v>2093</v>
      </c>
      <c r="O193" t="s">
        <v>1789</v>
      </c>
      <c r="P193" t="s">
        <v>33</v>
      </c>
      <c r="Q193" t="s">
        <v>1790</v>
      </c>
      <c r="R193" t="s">
        <v>34</v>
      </c>
      <c r="S193" t="s">
        <v>2094</v>
      </c>
      <c r="T193" t="s">
        <v>2095</v>
      </c>
      <c r="U193" t="s">
        <v>1666</v>
      </c>
      <c r="V193">
        <v>2005</v>
      </c>
      <c r="AE193" t="s">
        <v>37</v>
      </c>
      <c r="AF193">
        <f t="shared" si="16"/>
        <v>0</v>
      </c>
      <c r="AG193" t="s">
        <v>319</v>
      </c>
      <c r="AH193">
        <f t="shared" si="17"/>
        <v>1</v>
      </c>
      <c r="AI193" t="s">
        <v>37</v>
      </c>
      <c r="AJ193">
        <f t="shared" si="18"/>
        <v>0</v>
      </c>
      <c r="AK193" t="s">
        <v>39</v>
      </c>
      <c r="AL193">
        <f t="shared" si="23"/>
        <v>0</v>
      </c>
      <c r="AM193" t="s">
        <v>323</v>
      </c>
      <c r="AN193">
        <f t="shared" si="19"/>
        <v>1</v>
      </c>
      <c r="AO193" t="s">
        <v>37</v>
      </c>
      <c r="AP193">
        <f t="shared" si="20"/>
        <v>0</v>
      </c>
      <c r="AQ193" t="s">
        <v>306</v>
      </c>
      <c r="AS193" t="s">
        <v>319</v>
      </c>
      <c r="AT193">
        <f t="shared" si="21"/>
        <v>1</v>
      </c>
      <c r="AU193" t="s">
        <v>40</v>
      </c>
      <c r="AV193">
        <f t="shared" si="22"/>
        <v>0</v>
      </c>
    </row>
    <row r="194" spans="1:48" x14ac:dyDescent="0.2">
      <c r="A194" t="s">
        <v>792</v>
      </c>
      <c r="B194" t="s">
        <v>793</v>
      </c>
      <c r="C194" t="s">
        <v>794</v>
      </c>
      <c r="D194">
        <v>18</v>
      </c>
      <c r="E194" t="s">
        <v>1784</v>
      </c>
      <c r="G194" t="s">
        <v>1785</v>
      </c>
      <c r="I194" t="s">
        <v>29</v>
      </c>
      <c r="J194" t="s">
        <v>1786</v>
      </c>
      <c r="K194" t="s">
        <v>411</v>
      </c>
      <c r="L194" t="s">
        <v>32</v>
      </c>
      <c r="M194" t="s">
        <v>1787</v>
      </c>
      <c r="N194" t="s">
        <v>2093</v>
      </c>
      <c r="O194" t="s">
        <v>1789</v>
      </c>
      <c r="P194" t="s">
        <v>33</v>
      </c>
      <c r="Q194" t="s">
        <v>1790</v>
      </c>
      <c r="R194" t="s">
        <v>34</v>
      </c>
      <c r="S194" t="s">
        <v>2094</v>
      </c>
      <c r="T194" t="s">
        <v>2095</v>
      </c>
      <c r="U194" t="s">
        <v>1666</v>
      </c>
      <c r="V194">
        <v>2005</v>
      </c>
      <c r="AE194" t="s">
        <v>405</v>
      </c>
      <c r="AF194">
        <f t="shared" ref="AF194:AF231" si="24">IF(AE194="Not possible to classify according to these rules",0,1)</f>
        <v>1</v>
      </c>
      <c r="AG194" t="s">
        <v>404</v>
      </c>
      <c r="AH194">
        <f t="shared" ref="AH194:AH231" si="25">IF(AG194="No alert found",0,1)</f>
        <v>1</v>
      </c>
      <c r="AI194" t="s">
        <v>405</v>
      </c>
      <c r="AJ194">
        <f t="shared" ref="AJ194:AJ231" si="26">IF(AI194="Not possible to classify according to these rules",0,1)</f>
        <v>1</v>
      </c>
      <c r="AK194" t="s">
        <v>39</v>
      </c>
      <c r="AL194">
        <f t="shared" si="23"/>
        <v>0</v>
      </c>
      <c r="AM194" t="s">
        <v>407</v>
      </c>
      <c r="AN194">
        <f t="shared" ref="AN194:AN231" si="27">IF(AM194="No alert found",0,1)</f>
        <v>1</v>
      </c>
      <c r="AO194" t="s">
        <v>406</v>
      </c>
      <c r="AP194">
        <f t="shared" ref="AP194:AP231" si="28">IF(AO194="Not possible to classify according to these rules",0,1)</f>
        <v>1</v>
      </c>
      <c r="AQ194" t="s">
        <v>795</v>
      </c>
      <c r="AS194" t="s">
        <v>404</v>
      </c>
      <c r="AT194">
        <f t="shared" ref="AT194:AT231" si="29">IF(AS194="No alert found",0,1)</f>
        <v>1</v>
      </c>
      <c r="AU194" t="s">
        <v>40</v>
      </c>
      <c r="AV194">
        <f t="shared" ref="AV194:AV231" si="30">IF(AU194="Inclusion rules not met",0,1)</f>
        <v>0</v>
      </c>
    </row>
    <row r="195" spans="1:48" x14ac:dyDescent="0.2">
      <c r="A195" t="s">
        <v>676</v>
      </c>
      <c r="B195" t="s">
        <v>677</v>
      </c>
      <c r="C195" t="s">
        <v>678</v>
      </c>
      <c r="D195">
        <v>17</v>
      </c>
      <c r="E195" t="s">
        <v>1784</v>
      </c>
      <c r="G195" t="s">
        <v>1785</v>
      </c>
      <c r="I195" t="s">
        <v>29</v>
      </c>
      <c r="J195" t="s">
        <v>1786</v>
      </c>
      <c r="K195" t="s">
        <v>31</v>
      </c>
      <c r="L195" t="s">
        <v>32</v>
      </c>
      <c r="M195" t="s">
        <v>1787</v>
      </c>
      <c r="N195" t="s">
        <v>2093</v>
      </c>
      <c r="O195" t="s">
        <v>1789</v>
      </c>
      <c r="P195" t="s">
        <v>33</v>
      </c>
      <c r="Q195" t="s">
        <v>1790</v>
      </c>
      <c r="R195" t="s">
        <v>34</v>
      </c>
      <c r="S195" t="s">
        <v>2094</v>
      </c>
      <c r="T195" t="s">
        <v>2095</v>
      </c>
      <c r="U195" t="s">
        <v>1666</v>
      </c>
      <c r="V195">
        <v>2005</v>
      </c>
      <c r="AE195" t="s">
        <v>37</v>
      </c>
      <c r="AF195">
        <f t="shared" si="24"/>
        <v>0</v>
      </c>
      <c r="AG195" t="s">
        <v>679</v>
      </c>
      <c r="AH195">
        <f t="shared" si="25"/>
        <v>1</v>
      </c>
      <c r="AI195" t="s">
        <v>37</v>
      </c>
      <c r="AJ195">
        <f t="shared" si="26"/>
        <v>0</v>
      </c>
      <c r="AK195" t="s">
        <v>39</v>
      </c>
      <c r="AL195">
        <f t="shared" ref="AL195:AL231" si="31">IF(AK195="Not possible to classify according to these rules (GSH)",0,1)</f>
        <v>0</v>
      </c>
      <c r="AM195" t="s">
        <v>681</v>
      </c>
      <c r="AN195">
        <f t="shared" si="27"/>
        <v>1</v>
      </c>
      <c r="AO195" t="s">
        <v>680</v>
      </c>
      <c r="AP195">
        <f t="shared" si="28"/>
        <v>1</v>
      </c>
      <c r="AQ195" t="s">
        <v>48</v>
      </c>
      <c r="AS195" t="s">
        <v>679</v>
      </c>
      <c r="AT195">
        <f t="shared" si="29"/>
        <v>1</v>
      </c>
      <c r="AU195" t="s">
        <v>524</v>
      </c>
      <c r="AV195">
        <f t="shared" si="30"/>
        <v>1</v>
      </c>
    </row>
    <row r="196" spans="1:48" x14ac:dyDescent="0.2">
      <c r="A196" t="s">
        <v>701</v>
      </c>
      <c r="B196" t="s">
        <v>702</v>
      </c>
      <c r="C196" t="s">
        <v>703</v>
      </c>
      <c r="D196">
        <v>17</v>
      </c>
      <c r="E196" t="s">
        <v>1784</v>
      </c>
      <c r="G196" t="s">
        <v>1785</v>
      </c>
      <c r="I196" t="s">
        <v>29</v>
      </c>
      <c r="J196" t="s">
        <v>1786</v>
      </c>
      <c r="K196" t="s">
        <v>490</v>
      </c>
      <c r="L196" t="s">
        <v>874</v>
      </c>
      <c r="M196" t="s">
        <v>1787</v>
      </c>
      <c r="N196" t="s">
        <v>2093</v>
      </c>
      <c r="O196" t="s">
        <v>1789</v>
      </c>
      <c r="P196" t="s">
        <v>33</v>
      </c>
      <c r="Q196" t="s">
        <v>1790</v>
      </c>
      <c r="R196" t="s">
        <v>34</v>
      </c>
      <c r="S196" t="s">
        <v>2094</v>
      </c>
      <c r="T196" t="s">
        <v>2095</v>
      </c>
      <c r="U196" t="s">
        <v>1666</v>
      </c>
      <c r="V196">
        <v>2005</v>
      </c>
      <c r="AE196" t="s">
        <v>193</v>
      </c>
      <c r="AF196">
        <f t="shared" si="24"/>
        <v>1</v>
      </c>
      <c r="AG196" t="s">
        <v>136</v>
      </c>
      <c r="AH196">
        <f t="shared" si="25"/>
        <v>1</v>
      </c>
      <c r="AI196" t="s">
        <v>37</v>
      </c>
      <c r="AJ196">
        <f t="shared" si="26"/>
        <v>0</v>
      </c>
      <c r="AK196" t="s">
        <v>39</v>
      </c>
      <c r="AL196">
        <f t="shared" si="31"/>
        <v>0</v>
      </c>
      <c r="AM196" t="s">
        <v>139</v>
      </c>
      <c r="AN196">
        <f t="shared" si="27"/>
        <v>1</v>
      </c>
      <c r="AO196" t="s">
        <v>138</v>
      </c>
      <c r="AP196">
        <f t="shared" si="28"/>
        <v>1</v>
      </c>
      <c r="AQ196" t="s">
        <v>48</v>
      </c>
      <c r="AS196" t="s">
        <v>136</v>
      </c>
      <c r="AT196">
        <f t="shared" si="29"/>
        <v>1</v>
      </c>
      <c r="AU196" t="s">
        <v>182</v>
      </c>
      <c r="AV196">
        <f t="shared" si="30"/>
        <v>1</v>
      </c>
    </row>
    <row r="197" spans="1:48" x14ac:dyDescent="0.2">
      <c r="A197" t="s">
        <v>782</v>
      </c>
      <c r="B197" t="s">
        <v>783</v>
      </c>
      <c r="C197" t="s">
        <v>784</v>
      </c>
      <c r="D197">
        <v>17</v>
      </c>
      <c r="E197" t="s">
        <v>1784</v>
      </c>
      <c r="G197" t="s">
        <v>1785</v>
      </c>
      <c r="I197" t="s">
        <v>29</v>
      </c>
      <c r="J197" t="s">
        <v>1786</v>
      </c>
      <c r="K197" t="s">
        <v>411</v>
      </c>
      <c r="L197" t="s">
        <v>32</v>
      </c>
      <c r="M197" t="s">
        <v>1787</v>
      </c>
      <c r="N197" t="s">
        <v>2093</v>
      </c>
      <c r="O197" t="s">
        <v>1789</v>
      </c>
      <c r="P197" t="s">
        <v>33</v>
      </c>
      <c r="Q197" t="s">
        <v>1790</v>
      </c>
      <c r="R197" t="s">
        <v>34</v>
      </c>
      <c r="S197" t="s">
        <v>2094</v>
      </c>
      <c r="T197" t="s">
        <v>2095</v>
      </c>
      <c r="U197" t="s">
        <v>1666</v>
      </c>
      <c r="V197">
        <v>2005</v>
      </c>
      <c r="AE197" t="s">
        <v>37</v>
      </c>
      <c r="AF197">
        <f t="shared" si="24"/>
        <v>0</v>
      </c>
      <c r="AG197" t="s">
        <v>36</v>
      </c>
      <c r="AH197">
        <f t="shared" si="25"/>
        <v>0</v>
      </c>
      <c r="AI197" t="s">
        <v>37</v>
      </c>
      <c r="AJ197">
        <f t="shared" si="26"/>
        <v>0</v>
      </c>
      <c r="AK197" t="s">
        <v>39</v>
      </c>
      <c r="AL197">
        <f t="shared" si="31"/>
        <v>0</v>
      </c>
      <c r="AM197" t="s">
        <v>36</v>
      </c>
      <c r="AN197">
        <f t="shared" si="27"/>
        <v>0</v>
      </c>
      <c r="AO197" t="s">
        <v>37</v>
      </c>
      <c r="AP197">
        <f t="shared" si="28"/>
        <v>0</v>
      </c>
      <c r="AQ197" t="s">
        <v>54</v>
      </c>
      <c r="AS197" t="s">
        <v>36</v>
      </c>
      <c r="AT197">
        <f t="shared" si="29"/>
        <v>0</v>
      </c>
      <c r="AU197" t="s">
        <v>80</v>
      </c>
      <c r="AV197">
        <f t="shared" si="30"/>
        <v>1</v>
      </c>
    </row>
    <row r="198" spans="1:48" x14ac:dyDescent="0.2">
      <c r="A198" t="s">
        <v>2153</v>
      </c>
      <c r="B198" t="s">
        <v>2154</v>
      </c>
      <c r="C198" t="s">
        <v>2155</v>
      </c>
      <c r="D198">
        <v>16.7</v>
      </c>
      <c r="E198" t="s">
        <v>1784</v>
      </c>
      <c r="G198" t="s">
        <v>1785</v>
      </c>
      <c r="I198" t="s">
        <v>29</v>
      </c>
      <c r="J198" t="s">
        <v>1786</v>
      </c>
      <c r="K198" t="s">
        <v>411</v>
      </c>
      <c r="L198" t="s">
        <v>32</v>
      </c>
      <c r="M198" t="s">
        <v>1787</v>
      </c>
      <c r="N198" t="s">
        <v>1788</v>
      </c>
      <c r="O198" t="s">
        <v>1789</v>
      </c>
      <c r="P198" t="s">
        <v>33</v>
      </c>
      <c r="Q198" t="s">
        <v>1790</v>
      </c>
      <c r="R198" t="s">
        <v>34</v>
      </c>
      <c r="S198" t="s">
        <v>1788</v>
      </c>
      <c r="U198" t="s">
        <v>1666</v>
      </c>
      <c r="V198">
        <v>2007</v>
      </c>
      <c r="AE198" t="s">
        <v>37</v>
      </c>
      <c r="AF198">
        <f t="shared" si="24"/>
        <v>0</v>
      </c>
      <c r="AG198" t="s">
        <v>36</v>
      </c>
      <c r="AH198">
        <f t="shared" si="25"/>
        <v>0</v>
      </c>
      <c r="AI198" t="s">
        <v>37</v>
      </c>
      <c r="AJ198">
        <f t="shared" si="26"/>
        <v>0</v>
      </c>
      <c r="AK198" t="s">
        <v>39</v>
      </c>
      <c r="AL198">
        <f t="shared" si="31"/>
        <v>0</v>
      </c>
      <c r="AM198" t="s">
        <v>36</v>
      </c>
      <c r="AN198">
        <f t="shared" si="27"/>
        <v>0</v>
      </c>
      <c r="AO198" t="s">
        <v>37</v>
      </c>
      <c r="AP198">
        <f t="shared" si="28"/>
        <v>0</v>
      </c>
      <c r="AQ198" t="s">
        <v>48</v>
      </c>
      <c r="AS198" t="s">
        <v>36</v>
      </c>
      <c r="AT198">
        <f t="shared" si="29"/>
        <v>0</v>
      </c>
      <c r="AU198" t="s">
        <v>40</v>
      </c>
      <c r="AV198">
        <f t="shared" si="30"/>
        <v>0</v>
      </c>
    </row>
    <row r="199" spans="1:48" x14ac:dyDescent="0.2">
      <c r="A199" t="s">
        <v>2156</v>
      </c>
      <c r="B199" t="s">
        <v>2157</v>
      </c>
      <c r="C199" t="s">
        <v>2158</v>
      </c>
      <c r="D199">
        <v>16.399999999999999</v>
      </c>
      <c r="E199" t="s">
        <v>1784</v>
      </c>
      <c r="G199" t="s">
        <v>1785</v>
      </c>
      <c r="I199" t="s">
        <v>29</v>
      </c>
      <c r="J199" t="s">
        <v>1786</v>
      </c>
      <c r="K199" t="s">
        <v>411</v>
      </c>
      <c r="L199" t="s">
        <v>32</v>
      </c>
      <c r="M199" t="s">
        <v>1787</v>
      </c>
      <c r="N199" t="s">
        <v>1788</v>
      </c>
      <c r="O199" t="s">
        <v>1789</v>
      </c>
      <c r="P199" t="s">
        <v>33</v>
      </c>
      <c r="Q199" t="s">
        <v>1790</v>
      </c>
      <c r="R199" t="s">
        <v>34</v>
      </c>
      <c r="S199" t="s">
        <v>1788</v>
      </c>
      <c r="U199" t="s">
        <v>1666</v>
      </c>
      <c r="V199">
        <v>2008</v>
      </c>
      <c r="AE199" t="s">
        <v>37</v>
      </c>
      <c r="AF199">
        <f t="shared" si="24"/>
        <v>0</v>
      </c>
      <c r="AG199" t="s">
        <v>36</v>
      </c>
      <c r="AH199">
        <f t="shared" si="25"/>
        <v>0</v>
      </c>
      <c r="AI199" t="s">
        <v>37</v>
      </c>
      <c r="AJ199">
        <f t="shared" si="26"/>
        <v>0</v>
      </c>
      <c r="AK199" t="s">
        <v>39</v>
      </c>
      <c r="AL199">
        <f t="shared" si="31"/>
        <v>0</v>
      </c>
      <c r="AM199" t="s">
        <v>36</v>
      </c>
      <c r="AN199">
        <f t="shared" si="27"/>
        <v>0</v>
      </c>
      <c r="AO199" t="s">
        <v>37</v>
      </c>
      <c r="AP199">
        <f t="shared" si="28"/>
        <v>0</v>
      </c>
      <c r="AQ199" t="s">
        <v>48</v>
      </c>
      <c r="AS199" t="s">
        <v>36</v>
      </c>
      <c r="AT199">
        <f t="shared" si="29"/>
        <v>0</v>
      </c>
      <c r="AU199" t="s">
        <v>212</v>
      </c>
      <c r="AV199">
        <f t="shared" si="30"/>
        <v>1</v>
      </c>
    </row>
    <row r="200" spans="1:48" x14ac:dyDescent="0.2">
      <c r="A200" t="s">
        <v>2159</v>
      </c>
      <c r="B200" t="s">
        <v>2160</v>
      </c>
      <c r="C200" t="s">
        <v>2161</v>
      </c>
      <c r="D200">
        <v>16.399999999999999</v>
      </c>
      <c r="E200" t="s">
        <v>1784</v>
      </c>
      <c r="G200" t="s">
        <v>1785</v>
      </c>
      <c r="I200" t="s">
        <v>29</v>
      </c>
      <c r="J200" t="s">
        <v>1786</v>
      </c>
      <c r="K200" t="s">
        <v>490</v>
      </c>
      <c r="L200" t="s">
        <v>874</v>
      </c>
      <c r="M200" t="s">
        <v>1787</v>
      </c>
      <c r="N200" t="s">
        <v>2085</v>
      </c>
      <c r="O200" t="s">
        <v>1789</v>
      </c>
      <c r="P200" t="s">
        <v>33</v>
      </c>
      <c r="Q200" t="s">
        <v>1790</v>
      </c>
      <c r="R200" t="s">
        <v>34</v>
      </c>
      <c r="S200" t="s">
        <v>2086</v>
      </c>
      <c r="T200" t="s">
        <v>2087</v>
      </c>
      <c r="U200" t="s">
        <v>1666</v>
      </c>
      <c r="V200">
        <v>2010</v>
      </c>
      <c r="AE200" t="s">
        <v>193</v>
      </c>
      <c r="AF200">
        <f t="shared" si="24"/>
        <v>1</v>
      </c>
      <c r="AG200" t="s">
        <v>136</v>
      </c>
      <c r="AH200">
        <f t="shared" si="25"/>
        <v>1</v>
      </c>
      <c r="AI200" t="s">
        <v>37</v>
      </c>
      <c r="AJ200">
        <f t="shared" si="26"/>
        <v>0</v>
      </c>
      <c r="AK200" t="s">
        <v>39</v>
      </c>
      <c r="AL200">
        <f t="shared" si="31"/>
        <v>0</v>
      </c>
      <c r="AM200" t="s">
        <v>139</v>
      </c>
      <c r="AN200">
        <f t="shared" si="27"/>
        <v>1</v>
      </c>
      <c r="AO200" t="s">
        <v>138</v>
      </c>
      <c r="AP200">
        <f t="shared" si="28"/>
        <v>1</v>
      </c>
      <c r="AQ200" t="s">
        <v>54</v>
      </c>
      <c r="AS200" t="s">
        <v>136</v>
      </c>
      <c r="AT200">
        <f t="shared" si="29"/>
        <v>1</v>
      </c>
      <c r="AU200" t="s">
        <v>182</v>
      </c>
      <c r="AV200">
        <f t="shared" si="30"/>
        <v>1</v>
      </c>
    </row>
    <row r="201" spans="1:48" x14ac:dyDescent="0.2">
      <c r="A201" t="s">
        <v>753</v>
      </c>
      <c r="B201" t="s">
        <v>754</v>
      </c>
      <c r="C201" t="s">
        <v>755</v>
      </c>
      <c r="D201">
        <v>16</v>
      </c>
      <c r="E201" t="s">
        <v>1784</v>
      </c>
      <c r="G201" t="s">
        <v>1785</v>
      </c>
      <c r="I201" t="s">
        <v>29</v>
      </c>
      <c r="J201" t="s">
        <v>1786</v>
      </c>
      <c r="K201" t="s">
        <v>31</v>
      </c>
      <c r="L201" t="s">
        <v>32</v>
      </c>
      <c r="M201" t="s">
        <v>1787</v>
      </c>
      <c r="N201" t="s">
        <v>2093</v>
      </c>
      <c r="O201" t="s">
        <v>1789</v>
      </c>
      <c r="P201" t="s">
        <v>33</v>
      </c>
      <c r="Q201" t="s">
        <v>1790</v>
      </c>
      <c r="R201" t="s">
        <v>34</v>
      </c>
      <c r="S201" t="s">
        <v>2094</v>
      </c>
      <c r="T201" t="s">
        <v>2095</v>
      </c>
      <c r="U201" t="s">
        <v>1666</v>
      </c>
      <c r="V201">
        <v>2005</v>
      </c>
      <c r="AE201" t="s">
        <v>339</v>
      </c>
      <c r="AF201">
        <f t="shared" si="24"/>
        <v>1</v>
      </c>
      <c r="AG201" t="s">
        <v>319</v>
      </c>
      <c r="AH201">
        <f t="shared" si="25"/>
        <v>1</v>
      </c>
      <c r="AI201" t="s">
        <v>37</v>
      </c>
      <c r="AJ201">
        <f t="shared" si="26"/>
        <v>0</v>
      </c>
      <c r="AK201" t="s">
        <v>39</v>
      </c>
      <c r="AL201">
        <f t="shared" si="31"/>
        <v>0</v>
      </c>
      <c r="AM201" t="s">
        <v>323</v>
      </c>
      <c r="AN201">
        <f t="shared" si="27"/>
        <v>1</v>
      </c>
      <c r="AO201" t="s">
        <v>37</v>
      </c>
      <c r="AP201">
        <f t="shared" si="28"/>
        <v>0</v>
      </c>
      <c r="AQ201" t="s">
        <v>380</v>
      </c>
      <c r="AS201" t="s">
        <v>319</v>
      </c>
      <c r="AT201">
        <f t="shared" si="29"/>
        <v>1</v>
      </c>
      <c r="AU201" t="s">
        <v>340</v>
      </c>
      <c r="AV201">
        <f t="shared" si="30"/>
        <v>1</v>
      </c>
    </row>
    <row r="202" spans="1:48" x14ac:dyDescent="0.2">
      <c r="A202" t="s">
        <v>788</v>
      </c>
      <c r="B202" t="s">
        <v>789</v>
      </c>
      <c r="C202" t="s">
        <v>790</v>
      </c>
      <c r="D202">
        <v>16</v>
      </c>
      <c r="E202" t="s">
        <v>1784</v>
      </c>
      <c r="G202" t="s">
        <v>1785</v>
      </c>
      <c r="I202" t="s">
        <v>29</v>
      </c>
      <c r="J202" t="s">
        <v>1786</v>
      </c>
      <c r="K202" t="s">
        <v>411</v>
      </c>
      <c r="L202" t="s">
        <v>32</v>
      </c>
      <c r="M202" t="s">
        <v>1787</v>
      </c>
      <c r="N202" t="s">
        <v>2093</v>
      </c>
      <c r="O202" t="s">
        <v>1789</v>
      </c>
      <c r="P202" t="s">
        <v>33</v>
      </c>
      <c r="Q202" t="s">
        <v>1790</v>
      </c>
      <c r="R202" t="s">
        <v>34</v>
      </c>
      <c r="S202" t="s">
        <v>2094</v>
      </c>
      <c r="T202" t="s">
        <v>2095</v>
      </c>
      <c r="U202" t="s">
        <v>1666</v>
      </c>
      <c r="V202">
        <v>2005</v>
      </c>
      <c r="AE202" t="s">
        <v>405</v>
      </c>
      <c r="AF202">
        <f t="shared" si="24"/>
        <v>1</v>
      </c>
      <c r="AG202" t="s">
        <v>404</v>
      </c>
      <c r="AH202">
        <f t="shared" si="25"/>
        <v>1</v>
      </c>
      <c r="AI202" t="s">
        <v>405</v>
      </c>
      <c r="AJ202">
        <f t="shared" si="26"/>
        <v>1</v>
      </c>
      <c r="AK202" t="s">
        <v>39</v>
      </c>
      <c r="AL202">
        <f t="shared" si="31"/>
        <v>0</v>
      </c>
      <c r="AM202" t="s">
        <v>407</v>
      </c>
      <c r="AN202">
        <f t="shared" si="27"/>
        <v>1</v>
      </c>
      <c r="AO202" t="s">
        <v>406</v>
      </c>
      <c r="AP202">
        <f t="shared" si="28"/>
        <v>1</v>
      </c>
      <c r="AQ202" t="s">
        <v>791</v>
      </c>
      <c r="AS202" t="s">
        <v>404</v>
      </c>
      <c r="AT202">
        <f t="shared" si="29"/>
        <v>1</v>
      </c>
      <c r="AU202" t="s">
        <v>40</v>
      </c>
      <c r="AV202">
        <f t="shared" si="30"/>
        <v>0</v>
      </c>
    </row>
    <row r="203" spans="1:48" x14ac:dyDescent="0.2">
      <c r="A203" t="s">
        <v>2162</v>
      </c>
      <c r="B203" t="s">
        <v>2163</v>
      </c>
      <c r="C203" t="s">
        <v>2164</v>
      </c>
      <c r="D203">
        <v>15.6</v>
      </c>
      <c r="E203" t="s">
        <v>1784</v>
      </c>
      <c r="G203" t="s">
        <v>1785</v>
      </c>
      <c r="I203" t="s">
        <v>29</v>
      </c>
      <c r="J203" t="s">
        <v>1786</v>
      </c>
      <c r="K203" t="s">
        <v>411</v>
      </c>
      <c r="L203" t="s">
        <v>32</v>
      </c>
      <c r="M203" t="s">
        <v>1787</v>
      </c>
      <c r="N203" t="s">
        <v>2085</v>
      </c>
      <c r="O203" t="s">
        <v>1789</v>
      </c>
      <c r="P203" t="s">
        <v>33</v>
      </c>
      <c r="Q203" t="s">
        <v>1790</v>
      </c>
      <c r="R203" t="s">
        <v>34</v>
      </c>
      <c r="S203" t="s">
        <v>2086</v>
      </c>
      <c r="T203" t="s">
        <v>2087</v>
      </c>
      <c r="U203" t="s">
        <v>1666</v>
      </c>
      <c r="V203">
        <v>2010</v>
      </c>
      <c r="AE203" t="s">
        <v>202</v>
      </c>
      <c r="AF203">
        <f t="shared" si="24"/>
        <v>1</v>
      </c>
      <c r="AG203" t="s">
        <v>197</v>
      </c>
      <c r="AH203">
        <f t="shared" si="25"/>
        <v>1</v>
      </c>
      <c r="AI203" t="s">
        <v>198</v>
      </c>
      <c r="AJ203">
        <f t="shared" si="26"/>
        <v>1</v>
      </c>
      <c r="AK203" t="s">
        <v>39</v>
      </c>
      <c r="AL203">
        <f t="shared" si="31"/>
        <v>0</v>
      </c>
      <c r="AM203" t="s">
        <v>201</v>
      </c>
      <c r="AN203">
        <f t="shared" si="27"/>
        <v>1</v>
      </c>
      <c r="AO203" t="s">
        <v>37</v>
      </c>
      <c r="AP203">
        <f t="shared" si="28"/>
        <v>0</v>
      </c>
      <c r="AQ203" t="s">
        <v>93</v>
      </c>
      <c r="AS203" t="s">
        <v>197</v>
      </c>
      <c r="AT203">
        <f t="shared" si="29"/>
        <v>1</v>
      </c>
      <c r="AU203" t="s">
        <v>40</v>
      </c>
      <c r="AV203">
        <f t="shared" si="30"/>
        <v>0</v>
      </c>
    </row>
    <row r="204" spans="1:48" x14ac:dyDescent="0.2">
      <c r="A204" t="s">
        <v>610</v>
      </c>
      <c r="B204" t="s">
        <v>611</v>
      </c>
      <c r="C204" t="s">
        <v>612</v>
      </c>
      <c r="D204">
        <v>15</v>
      </c>
      <c r="E204" t="s">
        <v>1784</v>
      </c>
      <c r="G204" t="s">
        <v>1785</v>
      </c>
      <c r="I204" t="s">
        <v>29</v>
      </c>
      <c r="J204" t="s">
        <v>1786</v>
      </c>
      <c r="K204" t="s">
        <v>490</v>
      </c>
      <c r="L204" t="s">
        <v>874</v>
      </c>
      <c r="M204" t="s">
        <v>1787</v>
      </c>
      <c r="N204" t="s">
        <v>2093</v>
      </c>
      <c r="O204" t="s">
        <v>1789</v>
      </c>
      <c r="P204" t="s">
        <v>33</v>
      </c>
      <c r="Q204" t="s">
        <v>1790</v>
      </c>
      <c r="R204" t="s">
        <v>34</v>
      </c>
      <c r="S204" t="s">
        <v>2094</v>
      </c>
      <c r="T204" t="s">
        <v>2095</v>
      </c>
      <c r="U204" t="s">
        <v>1666</v>
      </c>
      <c r="V204">
        <v>2005</v>
      </c>
      <c r="AE204" t="s">
        <v>37</v>
      </c>
      <c r="AF204">
        <f t="shared" si="24"/>
        <v>0</v>
      </c>
      <c r="AG204" t="s">
        <v>36</v>
      </c>
      <c r="AH204">
        <f t="shared" si="25"/>
        <v>0</v>
      </c>
      <c r="AI204" t="s">
        <v>37</v>
      </c>
      <c r="AJ204">
        <f t="shared" si="26"/>
        <v>0</v>
      </c>
      <c r="AK204" t="s">
        <v>39</v>
      </c>
      <c r="AL204">
        <f t="shared" si="31"/>
        <v>0</v>
      </c>
      <c r="AM204" t="s">
        <v>36</v>
      </c>
      <c r="AN204">
        <f t="shared" si="27"/>
        <v>0</v>
      </c>
      <c r="AO204" t="s">
        <v>37</v>
      </c>
      <c r="AP204">
        <f t="shared" si="28"/>
        <v>0</v>
      </c>
      <c r="AQ204" t="s">
        <v>397</v>
      </c>
      <c r="AS204" t="s">
        <v>36</v>
      </c>
      <c r="AT204">
        <f t="shared" si="29"/>
        <v>0</v>
      </c>
      <c r="AU204" t="s">
        <v>40</v>
      </c>
      <c r="AV204">
        <f t="shared" si="30"/>
        <v>0</v>
      </c>
    </row>
    <row r="205" spans="1:48" x14ac:dyDescent="0.2">
      <c r="A205" t="s">
        <v>649</v>
      </c>
      <c r="B205" t="s">
        <v>650</v>
      </c>
      <c r="C205" t="s">
        <v>651</v>
      </c>
      <c r="D205">
        <v>15</v>
      </c>
      <c r="E205" t="s">
        <v>1784</v>
      </c>
      <c r="G205" t="s">
        <v>1785</v>
      </c>
      <c r="I205" t="s">
        <v>29</v>
      </c>
      <c r="J205" t="s">
        <v>1786</v>
      </c>
      <c r="K205" t="s">
        <v>31</v>
      </c>
      <c r="L205" t="s">
        <v>32</v>
      </c>
      <c r="M205" t="s">
        <v>1787</v>
      </c>
      <c r="N205" t="s">
        <v>2093</v>
      </c>
      <c r="O205" t="s">
        <v>1789</v>
      </c>
      <c r="P205" t="s">
        <v>33</v>
      </c>
      <c r="Q205" t="s">
        <v>1790</v>
      </c>
      <c r="R205" t="s">
        <v>34</v>
      </c>
      <c r="S205" t="s">
        <v>2094</v>
      </c>
      <c r="T205" t="s">
        <v>2095</v>
      </c>
      <c r="U205" t="s">
        <v>1666</v>
      </c>
      <c r="V205">
        <v>2005</v>
      </c>
      <c r="AE205" t="s">
        <v>37</v>
      </c>
      <c r="AF205">
        <f t="shared" si="24"/>
        <v>0</v>
      </c>
      <c r="AG205" t="s">
        <v>36</v>
      </c>
      <c r="AH205">
        <f t="shared" si="25"/>
        <v>0</v>
      </c>
      <c r="AI205" t="s">
        <v>37</v>
      </c>
      <c r="AJ205">
        <f t="shared" si="26"/>
        <v>0</v>
      </c>
      <c r="AK205" t="s">
        <v>39</v>
      </c>
      <c r="AL205">
        <f t="shared" si="31"/>
        <v>0</v>
      </c>
      <c r="AM205" t="s">
        <v>36</v>
      </c>
      <c r="AN205">
        <f t="shared" si="27"/>
        <v>0</v>
      </c>
      <c r="AO205" t="s">
        <v>37</v>
      </c>
      <c r="AP205">
        <f t="shared" si="28"/>
        <v>0</v>
      </c>
      <c r="AQ205" t="s">
        <v>54</v>
      </c>
      <c r="AS205" t="s">
        <v>36</v>
      </c>
      <c r="AT205">
        <f t="shared" si="29"/>
        <v>0</v>
      </c>
      <c r="AU205" t="s">
        <v>40</v>
      </c>
      <c r="AV205">
        <f t="shared" si="30"/>
        <v>0</v>
      </c>
    </row>
    <row r="206" spans="1:48" x14ac:dyDescent="0.2">
      <c r="A206" t="s">
        <v>728</v>
      </c>
      <c r="B206" t="s">
        <v>729</v>
      </c>
      <c r="C206" t="s">
        <v>730</v>
      </c>
      <c r="D206">
        <v>15</v>
      </c>
      <c r="E206" t="s">
        <v>1784</v>
      </c>
      <c r="G206" t="s">
        <v>1785</v>
      </c>
      <c r="I206" t="s">
        <v>29</v>
      </c>
      <c r="J206" t="s">
        <v>1786</v>
      </c>
      <c r="K206" t="s">
        <v>31</v>
      </c>
      <c r="L206" t="s">
        <v>32</v>
      </c>
      <c r="M206" t="s">
        <v>1787</v>
      </c>
      <c r="N206" t="s">
        <v>2093</v>
      </c>
      <c r="O206" t="s">
        <v>1789</v>
      </c>
      <c r="P206" t="s">
        <v>33</v>
      </c>
      <c r="Q206" t="s">
        <v>1790</v>
      </c>
      <c r="R206" t="s">
        <v>34</v>
      </c>
      <c r="S206" t="s">
        <v>2094</v>
      </c>
      <c r="T206" t="s">
        <v>2095</v>
      </c>
      <c r="U206" t="s">
        <v>1666</v>
      </c>
      <c r="V206">
        <v>2005</v>
      </c>
      <c r="AE206" t="s">
        <v>339</v>
      </c>
      <c r="AF206">
        <f t="shared" si="24"/>
        <v>1</v>
      </c>
      <c r="AG206" t="s">
        <v>319</v>
      </c>
      <c r="AH206">
        <f t="shared" si="25"/>
        <v>1</v>
      </c>
      <c r="AI206" t="s">
        <v>37</v>
      </c>
      <c r="AJ206">
        <f t="shared" si="26"/>
        <v>0</v>
      </c>
      <c r="AK206" t="s">
        <v>39</v>
      </c>
      <c r="AL206">
        <f t="shared" si="31"/>
        <v>0</v>
      </c>
      <c r="AM206" t="s">
        <v>323</v>
      </c>
      <c r="AN206">
        <f t="shared" si="27"/>
        <v>1</v>
      </c>
      <c r="AO206" t="s">
        <v>37</v>
      </c>
      <c r="AP206">
        <f t="shared" si="28"/>
        <v>0</v>
      </c>
      <c r="AQ206" t="s">
        <v>380</v>
      </c>
      <c r="AS206" t="s">
        <v>319</v>
      </c>
      <c r="AT206">
        <f t="shared" si="29"/>
        <v>1</v>
      </c>
      <c r="AU206" t="s">
        <v>340</v>
      </c>
      <c r="AV206">
        <f t="shared" si="30"/>
        <v>1</v>
      </c>
    </row>
    <row r="207" spans="1:48" x14ac:dyDescent="0.2">
      <c r="A207" t="s">
        <v>861</v>
      </c>
      <c r="B207" t="s">
        <v>2165</v>
      </c>
      <c r="C207" t="s">
        <v>2166</v>
      </c>
      <c r="D207">
        <v>15</v>
      </c>
      <c r="E207" t="s">
        <v>1784</v>
      </c>
      <c r="G207" t="s">
        <v>1785</v>
      </c>
      <c r="I207" t="s">
        <v>29</v>
      </c>
      <c r="J207" t="s">
        <v>1786</v>
      </c>
      <c r="K207" t="s">
        <v>31</v>
      </c>
      <c r="L207" t="s">
        <v>32</v>
      </c>
      <c r="M207" t="s">
        <v>1787</v>
      </c>
      <c r="N207" t="s">
        <v>2093</v>
      </c>
      <c r="O207" t="s">
        <v>1789</v>
      </c>
      <c r="P207" t="s">
        <v>33</v>
      </c>
      <c r="Q207" t="s">
        <v>1790</v>
      </c>
      <c r="R207" t="s">
        <v>34</v>
      </c>
      <c r="S207" t="s">
        <v>2094</v>
      </c>
      <c r="T207" t="s">
        <v>2095</v>
      </c>
      <c r="U207" t="s">
        <v>1666</v>
      </c>
      <c r="V207">
        <v>2005</v>
      </c>
      <c r="AE207" t="s">
        <v>37</v>
      </c>
      <c r="AF207">
        <f t="shared" si="24"/>
        <v>0</v>
      </c>
      <c r="AG207" t="s">
        <v>864</v>
      </c>
      <c r="AH207">
        <f t="shared" si="25"/>
        <v>1</v>
      </c>
      <c r="AI207" t="s">
        <v>37</v>
      </c>
      <c r="AJ207">
        <f t="shared" si="26"/>
        <v>0</v>
      </c>
      <c r="AK207" t="s">
        <v>39</v>
      </c>
      <c r="AL207">
        <f t="shared" si="31"/>
        <v>0</v>
      </c>
      <c r="AM207" t="s">
        <v>681</v>
      </c>
      <c r="AN207">
        <f t="shared" si="27"/>
        <v>1</v>
      </c>
      <c r="AO207" t="s">
        <v>680</v>
      </c>
      <c r="AP207">
        <f t="shared" si="28"/>
        <v>1</v>
      </c>
      <c r="AQ207" t="s">
        <v>2092</v>
      </c>
      <c r="AS207" t="s">
        <v>864</v>
      </c>
      <c r="AT207">
        <f t="shared" si="29"/>
        <v>1</v>
      </c>
      <c r="AU207" t="s">
        <v>40</v>
      </c>
      <c r="AV207">
        <f t="shared" si="30"/>
        <v>0</v>
      </c>
    </row>
    <row r="208" spans="1:48" x14ac:dyDescent="0.2">
      <c r="A208" t="s">
        <v>2167</v>
      </c>
      <c r="B208" t="s">
        <v>2168</v>
      </c>
      <c r="C208" t="s">
        <v>2169</v>
      </c>
      <c r="D208">
        <v>14.7</v>
      </c>
      <c r="E208" t="s">
        <v>1784</v>
      </c>
      <c r="G208" t="s">
        <v>1785</v>
      </c>
      <c r="I208" t="s">
        <v>29</v>
      </c>
      <c r="J208" t="s">
        <v>1786</v>
      </c>
      <c r="K208" t="s">
        <v>31</v>
      </c>
      <c r="L208" t="s">
        <v>32</v>
      </c>
      <c r="M208" t="s">
        <v>1787</v>
      </c>
      <c r="N208" t="s">
        <v>2085</v>
      </c>
      <c r="O208" t="s">
        <v>1789</v>
      </c>
      <c r="P208" t="s">
        <v>33</v>
      </c>
      <c r="Q208" t="s">
        <v>1790</v>
      </c>
      <c r="R208" t="s">
        <v>34</v>
      </c>
      <c r="S208" t="s">
        <v>2086</v>
      </c>
      <c r="T208" t="s">
        <v>2087</v>
      </c>
      <c r="U208" t="s">
        <v>1666</v>
      </c>
      <c r="V208">
        <v>2010</v>
      </c>
      <c r="AE208" t="s">
        <v>37</v>
      </c>
      <c r="AF208">
        <f t="shared" si="24"/>
        <v>0</v>
      </c>
      <c r="AG208" t="s">
        <v>36</v>
      </c>
      <c r="AH208">
        <f t="shared" si="25"/>
        <v>0</v>
      </c>
      <c r="AI208" t="s">
        <v>37</v>
      </c>
      <c r="AJ208">
        <f t="shared" si="26"/>
        <v>0</v>
      </c>
      <c r="AK208" t="s">
        <v>39</v>
      </c>
      <c r="AL208">
        <f t="shared" si="31"/>
        <v>0</v>
      </c>
      <c r="AM208" t="s">
        <v>36</v>
      </c>
      <c r="AN208">
        <f t="shared" si="27"/>
        <v>0</v>
      </c>
      <c r="AO208" t="s">
        <v>37</v>
      </c>
      <c r="AP208">
        <f t="shared" si="28"/>
        <v>0</v>
      </c>
      <c r="AQ208" t="s">
        <v>2170</v>
      </c>
      <c r="AS208" t="s">
        <v>36</v>
      </c>
      <c r="AT208">
        <f t="shared" si="29"/>
        <v>0</v>
      </c>
      <c r="AU208" t="s">
        <v>2171</v>
      </c>
      <c r="AV208">
        <f t="shared" si="30"/>
        <v>1</v>
      </c>
    </row>
    <row r="209" spans="1:48" x14ac:dyDescent="0.2">
      <c r="A209" t="s">
        <v>2172</v>
      </c>
      <c r="B209" t="s">
        <v>2173</v>
      </c>
      <c r="C209" t="s">
        <v>2174</v>
      </c>
      <c r="D209">
        <v>14.2</v>
      </c>
      <c r="E209" t="s">
        <v>1784</v>
      </c>
      <c r="G209" t="s">
        <v>1785</v>
      </c>
      <c r="I209" t="s">
        <v>29</v>
      </c>
      <c r="J209" t="s">
        <v>1786</v>
      </c>
      <c r="K209" t="s">
        <v>411</v>
      </c>
      <c r="L209" t="s">
        <v>32</v>
      </c>
      <c r="M209" t="s">
        <v>1787</v>
      </c>
      <c r="N209" t="s">
        <v>2085</v>
      </c>
      <c r="O209" t="s">
        <v>1789</v>
      </c>
      <c r="P209" t="s">
        <v>33</v>
      </c>
      <c r="Q209" t="s">
        <v>1790</v>
      </c>
      <c r="R209" t="s">
        <v>34</v>
      </c>
      <c r="S209" t="s">
        <v>2086</v>
      </c>
      <c r="T209" t="s">
        <v>2087</v>
      </c>
      <c r="U209" t="s">
        <v>1666</v>
      </c>
      <c r="V209">
        <v>2010</v>
      </c>
      <c r="AE209" t="s">
        <v>37</v>
      </c>
      <c r="AF209">
        <f t="shared" si="24"/>
        <v>0</v>
      </c>
      <c r="AG209" t="s">
        <v>72</v>
      </c>
      <c r="AH209">
        <f t="shared" si="25"/>
        <v>1</v>
      </c>
      <c r="AI209" t="s">
        <v>37</v>
      </c>
      <c r="AJ209">
        <f t="shared" si="26"/>
        <v>0</v>
      </c>
      <c r="AK209" t="s">
        <v>39</v>
      </c>
      <c r="AL209">
        <f t="shared" si="31"/>
        <v>0</v>
      </c>
      <c r="AM209" t="s">
        <v>73</v>
      </c>
      <c r="AN209">
        <f t="shared" si="27"/>
        <v>1</v>
      </c>
      <c r="AO209" t="s">
        <v>37</v>
      </c>
      <c r="AP209">
        <f t="shared" si="28"/>
        <v>0</v>
      </c>
      <c r="AQ209" t="s">
        <v>485</v>
      </c>
      <c r="AS209" t="s">
        <v>72</v>
      </c>
      <c r="AT209">
        <f t="shared" si="29"/>
        <v>1</v>
      </c>
      <c r="AU209" t="s">
        <v>40</v>
      </c>
      <c r="AV209">
        <f t="shared" si="30"/>
        <v>0</v>
      </c>
    </row>
    <row r="210" spans="1:48" x14ac:dyDescent="0.2">
      <c r="A210" t="s">
        <v>589</v>
      </c>
      <c r="B210" t="s">
        <v>1017</v>
      </c>
      <c r="C210" t="s">
        <v>1018</v>
      </c>
      <c r="D210">
        <v>14</v>
      </c>
      <c r="E210" t="s">
        <v>1784</v>
      </c>
      <c r="G210" t="s">
        <v>1785</v>
      </c>
      <c r="I210" t="s">
        <v>29</v>
      </c>
      <c r="J210" t="s">
        <v>1786</v>
      </c>
      <c r="K210" t="s">
        <v>31</v>
      </c>
      <c r="L210" t="s">
        <v>32</v>
      </c>
      <c r="M210" t="s">
        <v>1787</v>
      </c>
      <c r="N210" t="s">
        <v>2093</v>
      </c>
      <c r="O210" t="s">
        <v>1789</v>
      </c>
      <c r="P210" t="s">
        <v>33</v>
      </c>
      <c r="Q210" t="s">
        <v>1790</v>
      </c>
      <c r="R210" t="s">
        <v>34</v>
      </c>
      <c r="S210" t="s">
        <v>2094</v>
      </c>
      <c r="T210" t="s">
        <v>2095</v>
      </c>
      <c r="U210" t="s">
        <v>1666</v>
      </c>
      <c r="V210">
        <v>2005</v>
      </c>
      <c r="AE210" t="s">
        <v>37</v>
      </c>
      <c r="AF210">
        <f t="shared" si="24"/>
        <v>0</v>
      </c>
      <c r="AG210" t="s">
        <v>36</v>
      </c>
      <c r="AH210">
        <f t="shared" si="25"/>
        <v>0</v>
      </c>
      <c r="AI210" t="s">
        <v>37</v>
      </c>
      <c r="AJ210">
        <f t="shared" si="26"/>
        <v>0</v>
      </c>
      <c r="AK210" t="s">
        <v>39</v>
      </c>
      <c r="AL210">
        <f t="shared" si="31"/>
        <v>0</v>
      </c>
      <c r="AM210" t="s">
        <v>36</v>
      </c>
      <c r="AN210">
        <f t="shared" si="27"/>
        <v>0</v>
      </c>
      <c r="AO210" t="s">
        <v>37</v>
      </c>
      <c r="AP210">
        <f t="shared" si="28"/>
        <v>0</v>
      </c>
      <c r="AQ210" t="s">
        <v>493</v>
      </c>
      <c r="AS210" t="s">
        <v>36</v>
      </c>
      <c r="AT210">
        <f t="shared" si="29"/>
        <v>0</v>
      </c>
      <c r="AU210" t="s">
        <v>95</v>
      </c>
      <c r="AV210">
        <f t="shared" si="30"/>
        <v>1</v>
      </c>
    </row>
    <row r="211" spans="1:48" x14ac:dyDescent="0.2">
      <c r="A211" s="1">
        <v>1280877</v>
      </c>
      <c r="B211" t="s">
        <v>762</v>
      </c>
      <c r="C211" t="s">
        <v>763</v>
      </c>
      <c r="D211">
        <v>14</v>
      </c>
      <c r="E211" t="s">
        <v>1784</v>
      </c>
      <c r="G211" t="s">
        <v>1785</v>
      </c>
      <c r="I211" t="s">
        <v>29</v>
      </c>
      <c r="J211" t="s">
        <v>1786</v>
      </c>
      <c r="K211" t="s">
        <v>31</v>
      </c>
      <c r="L211" t="s">
        <v>32</v>
      </c>
      <c r="M211" t="s">
        <v>1787</v>
      </c>
      <c r="N211" t="s">
        <v>2093</v>
      </c>
      <c r="O211" t="s">
        <v>1789</v>
      </c>
      <c r="P211" t="s">
        <v>33</v>
      </c>
      <c r="Q211" t="s">
        <v>1790</v>
      </c>
      <c r="R211" t="s">
        <v>34</v>
      </c>
      <c r="S211" t="s">
        <v>2094</v>
      </c>
      <c r="T211" t="s">
        <v>2095</v>
      </c>
      <c r="U211" t="s">
        <v>1666</v>
      </c>
      <c r="V211">
        <v>2005</v>
      </c>
      <c r="AE211" t="s">
        <v>193</v>
      </c>
      <c r="AF211">
        <f t="shared" si="24"/>
        <v>1</v>
      </c>
      <c r="AG211" t="s">
        <v>136</v>
      </c>
      <c r="AH211">
        <f t="shared" si="25"/>
        <v>1</v>
      </c>
      <c r="AI211" t="s">
        <v>37</v>
      </c>
      <c r="AJ211">
        <f t="shared" si="26"/>
        <v>0</v>
      </c>
      <c r="AK211" t="s">
        <v>39</v>
      </c>
      <c r="AL211">
        <f t="shared" si="31"/>
        <v>0</v>
      </c>
      <c r="AM211" t="s">
        <v>139</v>
      </c>
      <c r="AN211">
        <f t="shared" si="27"/>
        <v>1</v>
      </c>
      <c r="AO211" t="s">
        <v>138</v>
      </c>
      <c r="AP211">
        <f t="shared" si="28"/>
        <v>1</v>
      </c>
      <c r="AQ211" t="s">
        <v>48</v>
      </c>
      <c r="AS211" t="s">
        <v>136</v>
      </c>
      <c r="AT211">
        <f t="shared" si="29"/>
        <v>1</v>
      </c>
      <c r="AU211" t="s">
        <v>182</v>
      </c>
      <c r="AV211">
        <f t="shared" si="30"/>
        <v>1</v>
      </c>
    </row>
    <row r="212" spans="1:48" x14ac:dyDescent="0.2">
      <c r="A212" t="s">
        <v>770</v>
      </c>
      <c r="B212" t="s">
        <v>771</v>
      </c>
      <c r="C212" t="s">
        <v>772</v>
      </c>
      <c r="D212">
        <v>14</v>
      </c>
      <c r="E212" t="s">
        <v>1784</v>
      </c>
      <c r="G212" t="s">
        <v>1785</v>
      </c>
      <c r="I212" t="s">
        <v>29</v>
      </c>
      <c r="J212" t="s">
        <v>1786</v>
      </c>
      <c r="K212" t="s">
        <v>31</v>
      </c>
      <c r="L212" t="s">
        <v>32</v>
      </c>
      <c r="M212" t="s">
        <v>1787</v>
      </c>
      <c r="N212" t="s">
        <v>2093</v>
      </c>
      <c r="O212" t="s">
        <v>1789</v>
      </c>
      <c r="P212" t="s">
        <v>33</v>
      </c>
      <c r="Q212" t="s">
        <v>1790</v>
      </c>
      <c r="R212" t="s">
        <v>34</v>
      </c>
      <c r="S212" t="s">
        <v>2094</v>
      </c>
      <c r="T212" t="s">
        <v>2095</v>
      </c>
      <c r="U212" t="s">
        <v>1666</v>
      </c>
      <c r="V212">
        <v>2005</v>
      </c>
      <c r="AE212" t="s">
        <v>339</v>
      </c>
      <c r="AF212">
        <f t="shared" si="24"/>
        <v>1</v>
      </c>
      <c r="AG212" t="s">
        <v>319</v>
      </c>
      <c r="AH212">
        <f t="shared" si="25"/>
        <v>1</v>
      </c>
      <c r="AI212" t="s">
        <v>37</v>
      </c>
      <c r="AJ212">
        <f t="shared" si="26"/>
        <v>0</v>
      </c>
      <c r="AK212" t="s">
        <v>39</v>
      </c>
      <c r="AL212">
        <f t="shared" si="31"/>
        <v>0</v>
      </c>
      <c r="AM212" t="s">
        <v>323</v>
      </c>
      <c r="AN212">
        <f t="shared" si="27"/>
        <v>1</v>
      </c>
      <c r="AO212" t="s">
        <v>37</v>
      </c>
      <c r="AP212">
        <f t="shared" si="28"/>
        <v>0</v>
      </c>
      <c r="AQ212" t="s">
        <v>338</v>
      </c>
      <c r="AS212" t="s">
        <v>319</v>
      </c>
      <c r="AT212">
        <f t="shared" si="29"/>
        <v>1</v>
      </c>
      <c r="AU212" t="s">
        <v>40</v>
      </c>
      <c r="AV212">
        <f t="shared" si="30"/>
        <v>0</v>
      </c>
    </row>
    <row r="213" spans="1:48" x14ac:dyDescent="0.2">
      <c r="A213" t="s">
        <v>2175</v>
      </c>
      <c r="B213" t="s">
        <v>2176</v>
      </c>
      <c r="C213" t="s">
        <v>1647</v>
      </c>
      <c r="D213">
        <v>13.9</v>
      </c>
      <c r="E213" t="s">
        <v>1784</v>
      </c>
      <c r="G213" t="s">
        <v>1785</v>
      </c>
      <c r="I213" t="s">
        <v>29</v>
      </c>
      <c r="J213" t="s">
        <v>1786</v>
      </c>
      <c r="K213" t="s">
        <v>490</v>
      </c>
      <c r="L213" t="s">
        <v>874</v>
      </c>
      <c r="M213" t="s">
        <v>1787</v>
      </c>
      <c r="N213" t="s">
        <v>1788</v>
      </c>
      <c r="O213" t="s">
        <v>1789</v>
      </c>
      <c r="P213" t="s">
        <v>33</v>
      </c>
      <c r="Q213" t="s">
        <v>1790</v>
      </c>
      <c r="R213" t="s">
        <v>34</v>
      </c>
      <c r="S213" t="s">
        <v>1788</v>
      </c>
      <c r="U213" t="s">
        <v>1666</v>
      </c>
      <c r="V213">
        <v>2007</v>
      </c>
      <c r="AE213" t="s">
        <v>129</v>
      </c>
      <c r="AF213">
        <f t="shared" si="24"/>
        <v>1</v>
      </c>
      <c r="AG213" t="s">
        <v>125</v>
      </c>
      <c r="AH213">
        <f t="shared" si="25"/>
        <v>1</v>
      </c>
      <c r="AI213" t="s">
        <v>37</v>
      </c>
      <c r="AJ213">
        <f t="shared" si="26"/>
        <v>0</v>
      </c>
      <c r="AK213" t="s">
        <v>1109</v>
      </c>
      <c r="AL213">
        <f t="shared" si="31"/>
        <v>1</v>
      </c>
      <c r="AM213" t="s">
        <v>36</v>
      </c>
      <c r="AN213">
        <f t="shared" si="27"/>
        <v>0</v>
      </c>
      <c r="AO213" t="s">
        <v>37</v>
      </c>
      <c r="AP213">
        <f t="shared" si="28"/>
        <v>0</v>
      </c>
      <c r="AQ213" t="s">
        <v>54</v>
      </c>
      <c r="AS213" t="s">
        <v>125</v>
      </c>
      <c r="AT213">
        <f t="shared" si="29"/>
        <v>1</v>
      </c>
      <c r="AU213" t="s">
        <v>212</v>
      </c>
      <c r="AV213">
        <f t="shared" si="30"/>
        <v>1</v>
      </c>
    </row>
    <row r="214" spans="1:48" x14ac:dyDescent="0.2">
      <c r="A214" t="s">
        <v>552</v>
      </c>
      <c r="B214" t="s">
        <v>553</v>
      </c>
      <c r="C214" t="s">
        <v>554</v>
      </c>
      <c r="D214">
        <v>13</v>
      </c>
      <c r="E214" t="s">
        <v>1784</v>
      </c>
      <c r="G214" t="s">
        <v>1785</v>
      </c>
      <c r="I214" t="s">
        <v>29</v>
      </c>
      <c r="J214" t="s">
        <v>1786</v>
      </c>
      <c r="K214" t="s">
        <v>31</v>
      </c>
      <c r="L214" t="s">
        <v>32</v>
      </c>
      <c r="M214" t="s">
        <v>1787</v>
      </c>
      <c r="N214" t="s">
        <v>2093</v>
      </c>
      <c r="O214" t="s">
        <v>1789</v>
      </c>
      <c r="P214" t="s">
        <v>33</v>
      </c>
      <c r="Q214" t="s">
        <v>1790</v>
      </c>
      <c r="R214" t="s">
        <v>34</v>
      </c>
      <c r="S214" t="s">
        <v>2094</v>
      </c>
      <c r="T214" t="s">
        <v>2095</v>
      </c>
      <c r="U214" t="s">
        <v>1666</v>
      </c>
      <c r="V214">
        <v>2005</v>
      </c>
      <c r="AE214" t="s">
        <v>37</v>
      </c>
      <c r="AF214">
        <f t="shared" si="24"/>
        <v>0</v>
      </c>
      <c r="AG214" t="s">
        <v>36</v>
      </c>
      <c r="AH214">
        <f t="shared" si="25"/>
        <v>0</v>
      </c>
      <c r="AI214" t="s">
        <v>37</v>
      </c>
      <c r="AJ214">
        <f t="shared" si="26"/>
        <v>0</v>
      </c>
      <c r="AK214" t="s">
        <v>39</v>
      </c>
      <c r="AL214">
        <f t="shared" si="31"/>
        <v>0</v>
      </c>
      <c r="AM214" t="s">
        <v>36</v>
      </c>
      <c r="AN214">
        <f t="shared" si="27"/>
        <v>0</v>
      </c>
      <c r="AO214" t="s">
        <v>37</v>
      </c>
      <c r="AP214">
        <f t="shared" si="28"/>
        <v>0</v>
      </c>
      <c r="AQ214" t="s">
        <v>48</v>
      </c>
      <c r="AS214" t="s">
        <v>36</v>
      </c>
      <c r="AT214">
        <f t="shared" si="29"/>
        <v>0</v>
      </c>
      <c r="AU214" t="s">
        <v>80</v>
      </c>
      <c r="AV214">
        <f t="shared" si="30"/>
        <v>1</v>
      </c>
    </row>
    <row r="215" spans="1:48" x14ac:dyDescent="0.2">
      <c r="A215" t="s">
        <v>2177</v>
      </c>
      <c r="B215" t="s">
        <v>2178</v>
      </c>
      <c r="C215" t="s">
        <v>1208</v>
      </c>
      <c r="D215">
        <v>13</v>
      </c>
      <c r="E215" t="s">
        <v>1784</v>
      </c>
      <c r="G215" t="s">
        <v>1785</v>
      </c>
      <c r="I215" t="s">
        <v>29</v>
      </c>
      <c r="J215" t="s">
        <v>1786</v>
      </c>
      <c r="K215" t="s">
        <v>490</v>
      </c>
      <c r="L215" t="s">
        <v>874</v>
      </c>
      <c r="M215" t="s">
        <v>1787</v>
      </c>
      <c r="N215" t="s">
        <v>1788</v>
      </c>
      <c r="O215" t="s">
        <v>1789</v>
      </c>
      <c r="P215" t="s">
        <v>33</v>
      </c>
      <c r="Q215" t="s">
        <v>1790</v>
      </c>
      <c r="R215" t="s">
        <v>34</v>
      </c>
      <c r="S215" t="s">
        <v>1788</v>
      </c>
      <c r="U215" t="s">
        <v>1666</v>
      </c>
      <c r="V215">
        <v>2007</v>
      </c>
      <c r="AE215" t="s">
        <v>129</v>
      </c>
      <c r="AF215">
        <f t="shared" si="24"/>
        <v>1</v>
      </c>
      <c r="AG215" t="s">
        <v>125</v>
      </c>
      <c r="AH215">
        <f t="shared" si="25"/>
        <v>1</v>
      </c>
      <c r="AI215" t="s">
        <v>37</v>
      </c>
      <c r="AJ215">
        <f t="shared" si="26"/>
        <v>0</v>
      </c>
      <c r="AK215" t="s">
        <v>1109</v>
      </c>
      <c r="AL215">
        <f t="shared" si="31"/>
        <v>1</v>
      </c>
      <c r="AM215" t="s">
        <v>211</v>
      </c>
      <c r="AN215">
        <f t="shared" si="27"/>
        <v>1</v>
      </c>
      <c r="AO215" t="s">
        <v>37</v>
      </c>
      <c r="AP215">
        <f t="shared" si="28"/>
        <v>0</v>
      </c>
      <c r="AQ215" t="s">
        <v>48</v>
      </c>
      <c r="AS215" t="s">
        <v>125</v>
      </c>
      <c r="AT215">
        <f t="shared" si="29"/>
        <v>1</v>
      </c>
      <c r="AU215" t="s">
        <v>212</v>
      </c>
      <c r="AV215">
        <f t="shared" si="30"/>
        <v>1</v>
      </c>
    </row>
    <row r="216" spans="1:48" x14ac:dyDescent="0.2">
      <c r="A216" t="s">
        <v>759</v>
      </c>
      <c r="B216" t="s">
        <v>760</v>
      </c>
      <c r="C216" t="s">
        <v>761</v>
      </c>
      <c r="D216">
        <v>13</v>
      </c>
      <c r="E216" t="s">
        <v>1784</v>
      </c>
      <c r="G216" t="s">
        <v>1785</v>
      </c>
      <c r="I216" t="s">
        <v>29</v>
      </c>
      <c r="J216" t="s">
        <v>1786</v>
      </c>
      <c r="K216" t="s">
        <v>31</v>
      </c>
      <c r="L216" t="s">
        <v>32</v>
      </c>
      <c r="M216" t="s">
        <v>1787</v>
      </c>
      <c r="N216" t="s">
        <v>2093</v>
      </c>
      <c r="O216" t="s">
        <v>1789</v>
      </c>
      <c r="P216" t="s">
        <v>33</v>
      </c>
      <c r="Q216" t="s">
        <v>1790</v>
      </c>
      <c r="R216" t="s">
        <v>34</v>
      </c>
      <c r="S216" t="s">
        <v>2094</v>
      </c>
      <c r="T216" t="s">
        <v>2095</v>
      </c>
      <c r="U216" t="s">
        <v>1666</v>
      </c>
      <c r="V216">
        <v>2005</v>
      </c>
      <c r="AE216" t="s">
        <v>339</v>
      </c>
      <c r="AF216">
        <f t="shared" si="24"/>
        <v>1</v>
      </c>
      <c r="AG216" t="s">
        <v>319</v>
      </c>
      <c r="AH216">
        <f t="shared" si="25"/>
        <v>1</v>
      </c>
      <c r="AI216" t="s">
        <v>37</v>
      </c>
      <c r="AJ216">
        <f t="shared" si="26"/>
        <v>0</v>
      </c>
      <c r="AK216" t="s">
        <v>39</v>
      </c>
      <c r="AL216">
        <f t="shared" si="31"/>
        <v>0</v>
      </c>
      <c r="AM216" t="s">
        <v>323</v>
      </c>
      <c r="AN216">
        <f t="shared" si="27"/>
        <v>1</v>
      </c>
      <c r="AO216" t="s">
        <v>37</v>
      </c>
      <c r="AP216">
        <f t="shared" si="28"/>
        <v>0</v>
      </c>
      <c r="AQ216" t="s">
        <v>338</v>
      </c>
      <c r="AS216" t="s">
        <v>319</v>
      </c>
      <c r="AT216">
        <f t="shared" si="29"/>
        <v>1</v>
      </c>
      <c r="AU216" t="s">
        <v>40</v>
      </c>
      <c r="AV216">
        <f t="shared" si="30"/>
        <v>0</v>
      </c>
    </row>
    <row r="217" spans="1:48" x14ac:dyDescent="0.2">
      <c r="A217" t="s">
        <v>779</v>
      </c>
      <c r="B217" t="s">
        <v>780</v>
      </c>
      <c r="C217" t="s">
        <v>781</v>
      </c>
      <c r="D217">
        <v>13</v>
      </c>
      <c r="E217" t="s">
        <v>1784</v>
      </c>
      <c r="G217" t="s">
        <v>1785</v>
      </c>
      <c r="I217" t="s">
        <v>29</v>
      </c>
      <c r="J217" t="s">
        <v>1786</v>
      </c>
      <c r="K217" t="s">
        <v>411</v>
      </c>
      <c r="L217" t="s">
        <v>32</v>
      </c>
      <c r="M217" t="s">
        <v>1787</v>
      </c>
      <c r="N217" t="s">
        <v>2093</v>
      </c>
      <c r="O217" t="s">
        <v>1789</v>
      </c>
      <c r="P217" t="s">
        <v>33</v>
      </c>
      <c r="Q217" t="s">
        <v>1790</v>
      </c>
      <c r="R217" t="s">
        <v>34</v>
      </c>
      <c r="S217" t="s">
        <v>2094</v>
      </c>
      <c r="T217" t="s">
        <v>2095</v>
      </c>
      <c r="U217" t="s">
        <v>1666</v>
      </c>
      <c r="V217">
        <v>2005</v>
      </c>
      <c r="AE217" t="s">
        <v>37</v>
      </c>
      <c r="AF217">
        <f t="shared" si="24"/>
        <v>0</v>
      </c>
      <c r="AG217" t="s">
        <v>36</v>
      </c>
      <c r="AH217">
        <f t="shared" si="25"/>
        <v>0</v>
      </c>
      <c r="AI217" t="s">
        <v>37</v>
      </c>
      <c r="AJ217">
        <f t="shared" si="26"/>
        <v>0</v>
      </c>
      <c r="AK217" t="s">
        <v>39</v>
      </c>
      <c r="AL217">
        <f t="shared" si="31"/>
        <v>0</v>
      </c>
      <c r="AM217" t="s">
        <v>36</v>
      </c>
      <c r="AN217">
        <f t="shared" si="27"/>
        <v>0</v>
      </c>
      <c r="AO217" t="s">
        <v>37</v>
      </c>
      <c r="AP217">
        <f t="shared" si="28"/>
        <v>0</v>
      </c>
      <c r="AQ217" t="s">
        <v>54</v>
      </c>
      <c r="AS217" t="s">
        <v>36</v>
      </c>
      <c r="AT217">
        <f t="shared" si="29"/>
        <v>0</v>
      </c>
      <c r="AU217" t="s">
        <v>80</v>
      </c>
      <c r="AV217">
        <f t="shared" si="30"/>
        <v>1</v>
      </c>
    </row>
    <row r="218" spans="1:48" x14ac:dyDescent="0.2">
      <c r="A218" t="s">
        <v>818</v>
      </c>
      <c r="B218" t="s">
        <v>819</v>
      </c>
      <c r="C218" t="s">
        <v>820</v>
      </c>
      <c r="D218">
        <v>13</v>
      </c>
      <c r="E218" t="s">
        <v>1784</v>
      </c>
      <c r="G218" t="s">
        <v>1785</v>
      </c>
      <c r="I218" t="s">
        <v>29</v>
      </c>
      <c r="J218" t="s">
        <v>1786</v>
      </c>
      <c r="K218" t="s">
        <v>411</v>
      </c>
      <c r="L218" t="s">
        <v>32</v>
      </c>
      <c r="M218" t="s">
        <v>1787</v>
      </c>
      <c r="N218" t="s">
        <v>2111</v>
      </c>
      <c r="O218" t="s">
        <v>1789</v>
      </c>
      <c r="P218" t="s">
        <v>33</v>
      </c>
      <c r="Q218" t="s">
        <v>1790</v>
      </c>
      <c r="R218" t="s">
        <v>34</v>
      </c>
      <c r="S218" t="s">
        <v>2111</v>
      </c>
      <c r="U218" t="s">
        <v>1666</v>
      </c>
      <c r="V218">
        <v>2005</v>
      </c>
      <c r="AE218" t="s">
        <v>37</v>
      </c>
      <c r="AF218">
        <f t="shared" si="24"/>
        <v>0</v>
      </c>
      <c r="AG218" t="s">
        <v>299</v>
      </c>
      <c r="AH218">
        <f t="shared" si="25"/>
        <v>1</v>
      </c>
      <c r="AI218" t="s">
        <v>300</v>
      </c>
      <c r="AJ218">
        <f t="shared" si="26"/>
        <v>1</v>
      </c>
      <c r="AK218" t="s">
        <v>39</v>
      </c>
      <c r="AL218">
        <f t="shared" si="31"/>
        <v>0</v>
      </c>
      <c r="AM218" t="s">
        <v>476</v>
      </c>
      <c r="AN218">
        <f t="shared" si="27"/>
        <v>1</v>
      </c>
      <c r="AO218" t="s">
        <v>37</v>
      </c>
      <c r="AP218">
        <f t="shared" si="28"/>
        <v>0</v>
      </c>
      <c r="AQ218" t="s">
        <v>54</v>
      </c>
      <c r="AS218" t="s">
        <v>299</v>
      </c>
      <c r="AT218">
        <f t="shared" si="29"/>
        <v>1</v>
      </c>
      <c r="AU218" t="s">
        <v>212</v>
      </c>
      <c r="AV218">
        <f t="shared" si="30"/>
        <v>1</v>
      </c>
    </row>
    <row r="219" spans="1:48" x14ac:dyDescent="0.2">
      <c r="A219" t="s">
        <v>803</v>
      </c>
      <c r="B219" t="s">
        <v>804</v>
      </c>
      <c r="C219" t="s">
        <v>805</v>
      </c>
      <c r="D219">
        <v>12</v>
      </c>
      <c r="E219" t="s">
        <v>1784</v>
      </c>
      <c r="G219" t="s">
        <v>1785</v>
      </c>
      <c r="I219" t="s">
        <v>29</v>
      </c>
      <c r="J219" t="s">
        <v>1786</v>
      </c>
      <c r="K219" t="s">
        <v>490</v>
      </c>
      <c r="L219" t="s">
        <v>874</v>
      </c>
      <c r="M219" t="s">
        <v>1787</v>
      </c>
      <c r="N219" t="s">
        <v>2093</v>
      </c>
      <c r="O219" t="s">
        <v>1789</v>
      </c>
      <c r="P219" t="s">
        <v>33</v>
      </c>
      <c r="Q219" t="s">
        <v>1790</v>
      </c>
      <c r="R219" t="s">
        <v>34</v>
      </c>
      <c r="S219" t="s">
        <v>2094</v>
      </c>
      <c r="T219" t="s">
        <v>2095</v>
      </c>
      <c r="U219" t="s">
        <v>1666</v>
      </c>
      <c r="V219">
        <v>2005</v>
      </c>
      <c r="AE219" t="s">
        <v>129</v>
      </c>
      <c r="AF219">
        <f t="shared" si="24"/>
        <v>1</v>
      </c>
      <c r="AG219" t="s">
        <v>176</v>
      </c>
      <c r="AH219">
        <f t="shared" si="25"/>
        <v>1</v>
      </c>
      <c r="AI219" t="s">
        <v>37</v>
      </c>
      <c r="AJ219">
        <f t="shared" si="26"/>
        <v>0</v>
      </c>
      <c r="AK219" t="s">
        <v>294</v>
      </c>
      <c r="AL219">
        <f t="shared" si="31"/>
        <v>1</v>
      </c>
      <c r="AM219" t="s">
        <v>655</v>
      </c>
      <c r="AN219">
        <f t="shared" si="27"/>
        <v>1</v>
      </c>
      <c r="AO219" t="s">
        <v>178</v>
      </c>
      <c r="AP219">
        <f t="shared" si="28"/>
        <v>1</v>
      </c>
      <c r="AQ219" t="s">
        <v>48</v>
      </c>
      <c r="AS219" t="s">
        <v>176</v>
      </c>
      <c r="AT219">
        <f t="shared" si="29"/>
        <v>1</v>
      </c>
      <c r="AU219" t="s">
        <v>182</v>
      </c>
      <c r="AV219">
        <f t="shared" si="30"/>
        <v>1</v>
      </c>
    </row>
    <row r="220" spans="1:48" x14ac:dyDescent="0.2">
      <c r="A220" t="s">
        <v>1063</v>
      </c>
      <c r="B220" t="s">
        <v>1064</v>
      </c>
      <c r="C220" t="s">
        <v>1065</v>
      </c>
      <c r="D220">
        <v>11.3</v>
      </c>
      <c r="E220" t="s">
        <v>1784</v>
      </c>
      <c r="G220" t="s">
        <v>1785</v>
      </c>
      <c r="I220" t="s">
        <v>29</v>
      </c>
      <c r="J220" t="s">
        <v>1786</v>
      </c>
      <c r="K220" t="s">
        <v>31</v>
      </c>
      <c r="L220" t="s">
        <v>32</v>
      </c>
      <c r="M220" t="s">
        <v>1787</v>
      </c>
      <c r="N220" t="s">
        <v>2079</v>
      </c>
      <c r="O220" t="s">
        <v>1789</v>
      </c>
      <c r="P220" t="s">
        <v>33</v>
      </c>
      <c r="Q220" t="s">
        <v>1790</v>
      </c>
      <c r="R220" t="s">
        <v>34</v>
      </c>
      <c r="S220" t="s">
        <v>2080</v>
      </c>
      <c r="T220" t="s">
        <v>2081</v>
      </c>
      <c r="U220" t="s">
        <v>1666</v>
      </c>
      <c r="V220">
        <v>2007</v>
      </c>
      <c r="AE220" t="s">
        <v>37</v>
      </c>
      <c r="AF220">
        <f t="shared" si="24"/>
        <v>0</v>
      </c>
      <c r="AG220" t="s">
        <v>36</v>
      </c>
      <c r="AH220">
        <f t="shared" si="25"/>
        <v>0</v>
      </c>
      <c r="AI220" t="s">
        <v>37</v>
      </c>
      <c r="AJ220">
        <f t="shared" si="26"/>
        <v>0</v>
      </c>
      <c r="AK220" t="s">
        <v>39</v>
      </c>
      <c r="AL220">
        <f t="shared" si="31"/>
        <v>0</v>
      </c>
      <c r="AM220" t="s">
        <v>36</v>
      </c>
      <c r="AN220">
        <f t="shared" si="27"/>
        <v>0</v>
      </c>
      <c r="AO220" t="s">
        <v>37</v>
      </c>
      <c r="AP220">
        <f t="shared" si="28"/>
        <v>0</v>
      </c>
      <c r="AQ220" t="s">
        <v>99</v>
      </c>
      <c r="AS220" t="s">
        <v>36</v>
      </c>
      <c r="AT220">
        <f t="shared" si="29"/>
        <v>0</v>
      </c>
      <c r="AU220" t="s">
        <v>40</v>
      </c>
      <c r="AV220">
        <f t="shared" si="30"/>
        <v>0</v>
      </c>
    </row>
    <row r="221" spans="1:48" x14ac:dyDescent="0.2">
      <c r="A221" t="s">
        <v>2179</v>
      </c>
      <c r="B221" t="s">
        <v>2180</v>
      </c>
      <c r="C221" t="s">
        <v>2181</v>
      </c>
      <c r="D221">
        <v>11.2</v>
      </c>
      <c r="E221" t="s">
        <v>1784</v>
      </c>
      <c r="G221" t="s">
        <v>1785</v>
      </c>
      <c r="I221" t="s">
        <v>29</v>
      </c>
      <c r="J221" t="s">
        <v>1786</v>
      </c>
      <c r="K221" t="s">
        <v>490</v>
      </c>
      <c r="L221" t="s">
        <v>874</v>
      </c>
      <c r="M221" t="s">
        <v>1787</v>
      </c>
      <c r="N221" t="s">
        <v>2102</v>
      </c>
      <c r="O221" t="s">
        <v>1789</v>
      </c>
      <c r="P221" t="s">
        <v>33</v>
      </c>
      <c r="Q221" t="s">
        <v>1790</v>
      </c>
      <c r="R221" t="s">
        <v>34</v>
      </c>
      <c r="S221" t="s">
        <v>2103</v>
      </c>
      <c r="T221" t="s">
        <v>2104</v>
      </c>
      <c r="U221" t="s">
        <v>1666</v>
      </c>
      <c r="V221">
        <v>2007</v>
      </c>
      <c r="AE221" t="s">
        <v>37</v>
      </c>
      <c r="AF221">
        <f t="shared" si="24"/>
        <v>0</v>
      </c>
      <c r="AG221" t="s">
        <v>36</v>
      </c>
      <c r="AH221">
        <f t="shared" si="25"/>
        <v>0</v>
      </c>
      <c r="AI221" t="s">
        <v>37</v>
      </c>
      <c r="AJ221">
        <f t="shared" si="26"/>
        <v>0</v>
      </c>
      <c r="AK221" t="s">
        <v>39</v>
      </c>
      <c r="AL221">
        <f t="shared" si="31"/>
        <v>0</v>
      </c>
      <c r="AM221" t="s">
        <v>36</v>
      </c>
      <c r="AN221">
        <f t="shared" si="27"/>
        <v>0</v>
      </c>
      <c r="AO221" t="s">
        <v>37</v>
      </c>
      <c r="AP221">
        <f t="shared" si="28"/>
        <v>0</v>
      </c>
      <c r="AQ221" t="s">
        <v>430</v>
      </c>
      <c r="AS221" t="s">
        <v>36</v>
      </c>
      <c r="AT221">
        <f t="shared" si="29"/>
        <v>0</v>
      </c>
      <c r="AU221" t="s">
        <v>40</v>
      </c>
      <c r="AV221">
        <f t="shared" si="30"/>
        <v>0</v>
      </c>
    </row>
    <row r="222" spans="1:48" x14ac:dyDescent="0.2">
      <c r="A222" t="s">
        <v>630</v>
      </c>
      <c r="B222" t="s">
        <v>631</v>
      </c>
      <c r="C222" t="s">
        <v>632</v>
      </c>
      <c r="D222">
        <v>11</v>
      </c>
      <c r="E222" t="s">
        <v>1784</v>
      </c>
      <c r="G222" t="s">
        <v>1785</v>
      </c>
      <c r="I222" t="s">
        <v>29</v>
      </c>
      <c r="J222" t="s">
        <v>1786</v>
      </c>
      <c r="K222" t="s">
        <v>490</v>
      </c>
      <c r="L222" t="s">
        <v>874</v>
      </c>
      <c r="M222" t="s">
        <v>1787</v>
      </c>
      <c r="N222" t="s">
        <v>2093</v>
      </c>
      <c r="O222" t="s">
        <v>1789</v>
      </c>
      <c r="P222" t="s">
        <v>33</v>
      </c>
      <c r="Q222" t="s">
        <v>1790</v>
      </c>
      <c r="R222" t="s">
        <v>34</v>
      </c>
      <c r="S222" t="s">
        <v>2094</v>
      </c>
      <c r="T222" t="s">
        <v>2095</v>
      </c>
      <c r="U222" t="s">
        <v>1666</v>
      </c>
      <c r="V222">
        <v>2005</v>
      </c>
      <c r="AE222" t="s">
        <v>295</v>
      </c>
      <c r="AF222">
        <f t="shared" si="24"/>
        <v>1</v>
      </c>
      <c r="AG222" t="s">
        <v>176</v>
      </c>
      <c r="AH222">
        <f t="shared" si="25"/>
        <v>1</v>
      </c>
      <c r="AI222" t="s">
        <v>37</v>
      </c>
      <c r="AJ222">
        <f t="shared" si="26"/>
        <v>0</v>
      </c>
      <c r="AK222" t="s">
        <v>294</v>
      </c>
      <c r="AL222">
        <f t="shared" si="31"/>
        <v>1</v>
      </c>
      <c r="AM222" t="s">
        <v>180</v>
      </c>
      <c r="AN222">
        <f t="shared" si="27"/>
        <v>1</v>
      </c>
      <c r="AO222" t="s">
        <v>178</v>
      </c>
      <c r="AP222">
        <f t="shared" si="28"/>
        <v>1</v>
      </c>
      <c r="AQ222" t="s">
        <v>48</v>
      </c>
      <c r="AS222" t="s">
        <v>176</v>
      </c>
      <c r="AT222">
        <f t="shared" si="29"/>
        <v>1</v>
      </c>
      <c r="AU222" t="s">
        <v>182</v>
      </c>
      <c r="AV222">
        <f t="shared" si="30"/>
        <v>1</v>
      </c>
    </row>
    <row r="223" spans="1:48" x14ac:dyDescent="0.2">
      <c r="A223" t="s">
        <v>646</v>
      </c>
      <c r="B223" t="s">
        <v>647</v>
      </c>
      <c r="C223" t="s">
        <v>648</v>
      </c>
      <c r="D223">
        <v>11</v>
      </c>
      <c r="E223" t="s">
        <v>1784</v>
      </c>
      <c r="G223" t="s">
        <v>1785</v>
      </c>
      <c r="I223" t="s">
        <v>29</v>
      </c>
      <c r="J223" t="s">
        <v>1786</v>
      </c>
      <c r="K223" t="s">
        <v>490</v>
      </c>
      <c r="L223" t="s">
        <v>874</v>
      </c>
      <c r="M223" t="s">
        <v>1787</v>
      </c>
      <c r="N223" t="s">
        <v>2093</v>
      </c>
      <c r="O223" t="s">
        <v>1789</v>
      </c>
      <c r="P223" t="s">
        <v>33</v>
      </c>
      <c r="Q223" t="s">
        <v>1790</v>
      </c>
      <c r="R223" t="s">
        <v>34</v>
      </c>
      <c r="S223" t="s">
        <v>2094</v>
      </c>
      <c r="T223" t="s">
        <v>2095</v>
      </c>
      <c r="U223" t="s">
        <v>1666</v>
      </c>
      <c r="V223">
        <v>2005</v>
      </c>
      <c r="AE223" t="s">
        <v>295</v>
      </c>
      <c r="AF223">
        <f t="shared" si="24"/>
        <v>1</v>
      </c>
      <c r="AG223" t="s">
        <v>176</v>
      </c>
      <c r="AH223">
        <f t="shared" si="25"/>
        <v>1</v>
      </c>
      <c r="AI223" t="s">
        <v>37</v>
      </c>
      <c r="AJ223">
        <f t="shared" si="26"/>
        <v>0</v>
      </c>
      <c r="AK223" t="s">
        <v>294</v>
      </c>
      <c r="AL223">
        <f t="shared" si="31"/>
        <v>1</v>
      </c>
      <c r="AM223" t="s">
        <v>180</v>
      </c>
      <c r="AN223">
        <f t="shared" si="27"/>
        <v>1</v>
      </c>
      <c r="AO223" t="s">
        <v>178</v>
      </c>
      <c r="AP223">
        <f t="shared" si="28"/>
        <v>1</v>
      </c>
      <c r="AQ223" t="s">
        <v>54</v>
      </c>
      <c r="AS223" t="s">
        <v>176</v>
      </c>
      <c r="AT223">
        <f t="shared" si="29"/>
        <v>1</v>
      </c>
      <c r="AU223" t="s">
        <v>182</v>
      </c>
      <c r="AV223">
        <f t="shared" si="30"/>
        <v>1</v>
      </c>
    </row>
    <row r="224" spans="1:48" x14ac:dyDescent="0.2">
      <c r="A224" t="s">
        <v>656</v>
      </c>
      <c r="B224" t="s">
        <v>657</v>
      </c>
      <c r="C224" t="s">
        <v>658</v>
      </c>
      <c r="D224">
        <v>11</v>
      </c>
      <c r="E224" t="s">
        <v>1784</v>
      </c>
      <c r="G224" t="s">
        <v>1785</v>
      </c>
      <c r="I224" t="s">
        <v>29</v>
      </c>
      <c r="J224" t="s">
        <v>1786</v>
      </c>
      <c r="K224" t="s">
        <v>490</v>
      </c>
      <c r="L224" t="s">
        <v>874</v>
      </c>
      <c r="M224" t="s">
        <v>1787</v>
      </c>
      <c r="N224" t="s">
        <v>2093</v>
      </c>
      <c r="O224" t="s">
        <v>1789</v>
      </c>
      <c r="P224" t="s">
        <v>33</v>
      </c>
      <c r="Q224" t="s">
        <v>1790</v>
      </c>
      <c r="R224" t="s">
        <v>34</v>
      </c>
      <c r="S224" t="s">
        <v>2094</v>
      </c>
      <c r="T224" t="s">
        <v>2095</v>
      </c>
      <c r="U224" t="s">
        <v>1666</v>
      </c>
      <c r="V224">
        <v>2005</v>
      </c>
      <c r="AE224" t="s">
        <v>295</v>
      </c>
      <c r="AF224">
        <f t="shared" si="24"/>
        <v>1</v>
      </c>
      <c r="AG224" t="s">
        <v>176</v>
      </c>
      <c r="AH224">
        <f t="shared" si="25"/>
        <v>1</v>
      </c>
      <c r="AI224" t="s">
        <v>37</v>
      </c>
      <c r="AJ224">
        <f t="shared" si="26"/>
        <v>0</v>
      </c>
      <c r="AK224" t="s">
        <v>294</v>
      </c>
      <c r="AL224">
        <f t="shared" si="31"/>
        <v>1</v>
      </c>
      <c r="AM224" t="s">
        <v>180</v>
      </c>
      <c r="AN224">
        <f t="shared" si="27"/>
        <v>1</v>
      </c>
      <c r="AO224" t="s">
        <v>178</v>
      </c>
      <c r="AP224">
        <f t="shared" si="28"/>
        <v>1</v>
      </c>
      <c r="AQ224" t="s">
        <v>48</v>
      </c>
      <c r="AS224" t="s">
        <v>176</v>
      </c>
      <c r="AT224">
        <f t="shared" si="29"/>
        <v>1</v>
      </c>
      <c r="AU224" t="s">
        <v>182</v>
      </c>
      <c r="AV224">
        <f t="shared" si="30"/>
        <v>1</v>
      </c>
    </row>
    <row r="225" spans="1:48" x14ac:dyDescent="0.2">
      <c r="A225" t="s">
        <v>682</v>
      </c>
      <c r="B225" t="s">
        <v>683</v>
      </c>
      <c r="C225" t="s">
        <v>684</v>
      </c>
      <c r="D225">
        <v>11</v>
      </c>
      <c r="E225" t="s">
        <v>1784</v>
      </c>
      <c r="G225" t="s">
        <v>1785</v>
      </c>
      <c r="I225" t="s">
        <v>29</v>
      </c>
      <c r="J225" t="s">
        <v>1786</v>
      </c>
      <c r="K225" t="s">
        <v>31</v>
      </c>
      <c r="L225" t="s">
        <v>32</v>
      </c>
      <c r="M225" t="s">
        <v>1787</v>
      </c>
      <c r="N225" t="s">
        <v>2093</v>
      </c>
      <c r="O225" t="s">
        <v>1789</v>
      </c>
      <c r="P225" t="s">
        <v>33</v>
      </c>
      <c r="Q225" t="s">
        <v>1790</v>
      </c>
      <c r="R225" t="s">
        <v>34</v>
      </c>
      <c r="S225" t="s">
        <v>2094</v>
      </c>
      <c r="T225" t="s">
        <v>2095</v>
      </c>
      <c r="U225" t="s">
        <v>1666</v>
      </c>
      <c r="V225">
        <v>2005</v>
      </c>
      <c r="AE225" t="s">
        <v>301</v>
      </c>
      <c r="AF225">
        <f t="shared" si="24"/>
        <v>1</v>
      </c>
      <c r="AG225" t="s">
        <v>299</v>
      </c>
      <c r="AH225">
        <f t="shared" si="25"/>
        <v>1</v>
      </c>
      <c r="AI225" t="s">
        <v>300</v>
      </c>
      <c r="AJ225">
        <f t="shared" si="26"/>
        <v>1</v>
      </c>
      <c r="AK225" t="s">
        <v>39</v>
      </c>
      <c r="AL225">
        <f t="shared" si="31"/>
        <v>0</v>
      </c>
      <c r="AM225" t="s">
        <v>187</v>
      </c>
      <c r="AN225">
        <f t="shared" si="27"/>
        <v>1</v>
      </c>
      <c r="AO225" t="s">
        <v>37</v>
      </c>
      <c r="AP225">
        <f t="shared" si="28"/>
        <v>0</v>
      </c>
      <c r="AQ225" t="s">
        <v>48</v>
      </c>
      <c r="AS225" t="s">
        <v>299</v>
      </c>
      <c r="AT225">
        <f t="shared" si="29"/>
        <v>1</v>
      </c>
      <c r="AU225" t="s">
        <v>212</v>
      </c>
      <c r="AV225">
        <f t="shared" si="30"/>
        <v>1</v>
      </c>
    </row>
    <row r="226" spans="1:48" x14ac:dyDescent="0.2">
      <c r="A226" t="s">
        <v>827</v>
      </c>
      <c r="B226" t="s">
        <v>828</v>
      </c>
      <c r="C226" t="s">
        <v>829</v>
      </c>
      <c r="D226">
        <v>11</v>
      </c>
      <c r="E226" t="s">
        <v>1784</v>
      </c>
      <c r="G226" t="s">
        <v>1785</v>
      </c>
      <c r="I226" t="s">
        <v>29</v>
      </c>
      <c r="J226" t="s">
        <v>1786</v>
      </c>
      <c r="K226" t="s">
        <v>490</v>
      </c>
      <c r="L226" t="s">
        <v>32</v>
      </c>
      <c r="M226" t="s">
        <v>1787</v>
      </c>
      <c r="N226" t="s">
        <v>2093</v>
      </c>
      <c r="O226" t="s">
        <v>1789</v>
      </c>
      <c r="P226" t="s">
        <v>33</v>
      </c>
      <c r="Q226" t="s">
        <v>1790</v>
      </c>
      <c r="R226" t="s">
        <v>34</v>
      </c>
      <c r="S226" t="s">
        <v>2094</v>
      </c>
      <c r="T226" t="s">
        <v>2095</v>
      </c>
      <c r="U226" t="s">
        <v>1666</v>
      </c>
      <c r="V226">
        <v>2005</v>
      </c>
      <c r="AE226" t="s">
        <v>37</v>
      </c>
      <c r="AF226">
        <f t="shared" si="24"/>
        <v>0</v>
      </c>
      <c r="AG226" t="s">
        <v>299</v>
      </c>
      <c r="AH226">
        <f t="shared" si="25"/>
        <v>1</v>
      </c>
      <c r="AI226" t="s">
        <v>300</v>
      </c>
      <c r="AJ226">
        <f t="shared" si="26"/>
        <v>1</v>
      </c>
      <c r="AK226" t="s">
        <v>39</v>
      </c>
      <c r="AL226">
        <f t="shared" si="31"/>
        <v>0</v>
      </c>
      <c r="AM226" t="s">
        <v>36</v>
      </c>
      <c r="AN226">
        <f t="shared" si="27"/>
        <v>0</v>
      </c>
      <c r="AO226" t="s">
        <v>37</v>
      </c>
      <c r="AP226">
        <f t="shared" si="28"/>
        <v>0</v>
      </c>
      <c r="AQ226" t="s">
        <v>54</v>
      </c>
      <c r="AS226" t="s">
        <v>299</v>
      </c>
      <c r="AT226">
        <f t="shared" si="29"/>
        <v>1</v>
      </c>
      <c r="AU226" t="s">
        <v>212</v>
      </c>
      <c r="AV226">
        <f t="shared" si="30"/>
        <v>1</v>
      </c>
    </row>
    <row r="227" spans="1:48" x14ac:dyDescent="0.2">
      <c r="A227" t="s">
        <v>599</v>
      </c>
      <c r="B227" t="s">
        <v>600</v>
      </c>
      <c r="C227" t="s">
        <v>601</v>
      </c>
      <c r="D227">
        <v>10</v>
      </c>
      <c r="E227" t="s">
        <v>1784</v>
      </c>
      <c r="G227" t="s">
        <v>1785</v>
      </c>
      <c r="I227" t="s">
        <v>29</v>
      </c>
      <c r="J227" t="s">
        <v>1786</v>
      </c>
      <c r="K227" t="s">
        <v>31</v>
      </c>
      <c r="L227" t="s">
        <v>32</v>
      </c>
      <c r="M227" t="s">
        <v>1787</v>
      </c>
      <c r="N227" t="s">
        <v>2093</v>
      </c>
      <c r="O227" t="s">
        <v>1789</v>
      </c>
      <c r="P227" t="s">
        <v>33</v>
      </c>
      <c r="Q227" t="s">
        <v>1790</v>
      </c>
      <c r="R227" t="s">
        <v>34</v>
      </c>
      <c r="S227" t="s">
        <v>2094</v>
      </c>
      <c r="T227" t="s">
        <v>2095</v>
      </c>
      <c r="U227" t="s">
        <v>1666</v>
      </c>
      <c r="V227">
        <v>2005</v>
      </c>
      <c r="AE227" t="s">
        <v>339</v>
      </c>
      <c r="AF227">
        <f t="shared" si="24"/>
        <v>1</v>
      </c>
      <c r="AG227" t="s">
        <v>319</v>
      </c>
      <c r="AH227">
        <f t="shared" si="25"/>
        <v>1</v>
      </c>
      <c r="AI227" t="s">
        <v>37</v>
      </c>
      <c r="AJ227">
        <f t="shared" si="26"/>
        <v>0</v>
      </c>
      <c r="AK227" t="s">
        <v>39</v>
      </c>
      <c r="AL227">
        <f t="shared" si="31"/>
        <v>0</v>
      </c>
      <c r="AM227" t="s">
        <v>323</v>
      </c>
      <c r="AN227">
        <f t="shared" si="27"/>
        <v>1</v>
      </c>
      <c r="AO227" t="s">
        <v>37</v>
      </c>
      <c r="AP227">
        <f t="shared" si="28"/>
        <v>0</v>
      </c>
      <c r="AQ227" t="s">
        <v>93</v>
      </c>
      <c r="AS227" t="s">
        <v>319</v>
      </c>
      <c r="AT227">
        <f t="shared" si="29"/>
        <v>1</v>
      </c>
      <c r="AU227" t="s">
        <v>340</v>
      </c>
      <c r="AV227">
        <f t="shared" si="30"/>
        <v>1</v>
      </c>
    </row>
    <row r="228" spans="1:48" x14ac:dyDescent="0.2">
      <c r="A228" t="s">
        <v>695</v>
      </c>
      <c r="B228" t="s">
        <v>696</v>
      </c>
      <c r="C228" t="s">
        <v>697</v>
      </c>
      <c r="D228">
        <v>10</v>
      </c>
      <c r="E228" t="s">
        <v>1784</v>
      </c>
      <c r="G228" t="s">
        <v>1785</v>
      </c>
      <c r="I228" t="s">
        <v>29</v>
      </c>
      <c r="J228" t="s">
        <v>1786</v>
      </c>
      <c r="K228" t="s">
        <v>490</v>
      </c>
      <c r="L228" t="s">
        <v>874</v>
      </c>
      <c r="M228" t="s">
        <v>1787</v>
      </c>
      <c r="N228" t="s">
        <v>2093</v>
      </c>
      <c r="O228" t="s">
        <v>1789</v>
      </c>
      <c r="P228" t="s">
        <v>33</v>
      </c>
      <c r="Q228" t="s">
        <v>1790</v>
      </c>
      <c r="R228" t="s">
        <v>34</v>
      </c>
      <c r="S228" t="s">
        <v>2094</v>
      </c>
      <c r="T228" t="s">
        <v>2095</v>
      </c>
      <c r="U228" t="s">
        <v>1666</v>
      </c>
      <c r="V228">
        <v>2005</v>
      </c>
      <c r="AE228" t="s">
        <v>301</v>
      </c>
      <c r="AF228">
        <f t="shared" si="24"/>
        <v>1</v>
      </c>
      <c r="AG228" t="s">
        <v>299</v>
      </c>
      <c r="AH228">
        <f t="shared" si="25"/>
        <v>1</v>
      </c>
      <c r="AI228" t="s">
        <v>300</v>
      </c>
      <c r="AJ228">
        <f t="shared" si="26"/>
        <v>1</v>
      </c>
      <c r="AK228" t="s">
        <v>39</v>
      </c>
      <c r="AL228">
        <f t="shared" si="31"/>
        <v>0</v>
      </c>
      <c r="AM228" t="s">
        <v>187</v>
      </c>
      <c r="AN228">
        <f t="shared" si="27"/>
        <v>1</v>
      </c>
      <c r="AO228" t="s">
        <v>37</v>
      </c>
      <c r="AP228">
        <f t="shared" si="28"/>
        <v>0</v>
      </c>
      <c r="AQ228" t="s">
        <v>54</v>
      </c>
      <c r="AS228" t="s">
        <v>299</v>
      </c>
      <c r="AT228">
        <f t="shared" si="29"/>
        <v>1</v>
      </c>
      <c r="AU228" t="s">
        <v>212</v>
      </c>
      <c r="AV228">
        <f t="shared" si="30"/>
        <v>1</v>
      </c>
    </row>
    <row r="229" spans="1:48" x14ac:dyDescent="0.2">
      <c r="A229" t="s">
        <v>724</v>
      </c>
      <c r="B229" t="s">
        <v>725</v>
      </c>
      <c r="C229" t="s">
        <v>726</v>
      </c>
      <c r="D229">
        <v>10</v>
      </c>
      <c r="E229" t="s">
        <v>1784</v>
      </c>
      <c r="G229" t="s">
        <v>1785</v>
      </c>
      <c r="I229" t="s">
        <v>29</v>
      </c>
      <c r="J229" t="s">
        <v>1786</v>
      </c>
      <c r="K229" t="s">
        <v>490</v>
      </c>
      <c r="L229" t="s">
        <v>874</v>
      </c>
      <c r="M229" t="s">
        <v>1787</v>
      </c>
      <c r="N229" t="s">
        <v>2093</v>
      </c>
      <c r="O229" t="s">
        <v>1789</v>
      </c>
      <c r="P229" t="s">
        <v>33</v>
      </c>
      <c r="Q229" t="s">
        <v>1790</v>
      </c>
      <c r="R229" t="s">
        <v>34</v>
      </c>
      <c r="S229" t="s">
        <v>2094</v>
      </c>
      <c r="T229" t="s">
        <v>2095</v>
      </c>
      <c r="U229" t="s">
        <v>1666</v>
      </c>
      <c r="V229">
        <v>2005</v>
      </c>
      <c r="AE229" t="s">
        <v>727</v>
      </c>
      <c r="AF229">
        <f t="shared" si="24"/>
        <v>1</v>
      </c>
      <c r="AG229" t="s">
        <v>136</v>
      </c>
      <c r="AH229">
        <f t="shared" si="25"/>
        <v>1</v>
      </c>
      <c r="AI229" t="s">
        <v>137</v>
      </c>
      <c r="AJ229">
        <f t="shared" si="26"/>
        <v>1</v>
      </c>
      <c r="AK229" t="s">
        <v>39</v>
      </c>
      <c r="AL229">
        <f t="shared" si="31"/>
        <v>0</v>
      </c>
      <c r="AM229" t="s">
        <v>139</v>
      </c>
      <c r="AN229">
        <f t="shared" si="27"/>
        <v>1</v>
      </c>
      <c r="AO229" t="s">
        <v>138</v>
      </c>
      <c r="AP229">
        <f t="shared" si="28"/>
        <v>1</v>
      </c>
      <c r="AQ229" t="s">
        <v>48</v>
      </c>
      <c r="AS229" t="s">
        <v>136</v>
      </c>
      <c r="AT229">
        <f t="shared" si="29"/>
        <v>1</v>
      </c>
      <c r="AU229" t="s">
        <v>182</v>
      </c>
      <c r="AV229">
        <f t="shared" si="30"/>
        <v>1</v>
      </c>
    </row>
    <row r="230" spans="1:48" x14ac:dyDescent="0.2">
      <c r="A230" t="s">
        <v>2182</v>
      </c>
      <c r="B230" t="s">
        <v>2183</v>
      </c>
      <c r="C230" t="s">
        <v>2184</v>
      </c>
      <c r="D230">
        <v>10</v>
      </c>
      <c r="E230" t="s">
        <v>1784</v>
      </c>
      <c r="G230" t="s">
        <v>1785</v>
      </c>
      <c r="I230" t="s">
        <v>29</v>
      </c>
      <c r="J230" t="s">
        <v>1786</v>
      </c>
      <c r="K230" t="s">
        <v>31</v>
      </c>
      <c r="L230" t="s">
        <v>32</v>
      </c>
      <c r="M230" t="s">
        <v>1787</v>
      </c>
      <c r="N230" t="s">
        <v>1788</v>
      </c>
      <c r="O230" t="s">
        <v>1789</v>
      </c>
      <c r="P230" t="s">
        <v>33</v>
      </c>
      <c r="Q230" t="s">
        <v>1790</v>
      </c>
      <c r="R230" t="s">
        <v>34</v>
      </c>
      <c r="S230" t="s">
        <v>1788</v>
      </c>
      <c r="U230" t="s">
        <v>1666</v>
      </c>
      <c r="V230">
        <v>2007</v>
      </c>
      <c r="AE230" t="s">
        <v>37</v>
      </c>
      <c r="AF230">
        <f t="shared" si="24"/>
        <v>0</v>
      </c>
      <c r="AG230" t="s">
        <v>36</v>
      </c>
      <c r="AH230">
        <f t="shared" si="25"/>
        <v>0</v>
      </c>
      <c r="AI230" t="s">
        <v>37</v>
      </c>
      <c r="AJ230">
        <f t="shared" si="26"/>
        <v>0</v>
      </c>
      <c r="AK230" t="s">
        <v>39</v>
      </c>
      <c r="AL230">
        <f t="shared" si="31"/>
        <v>0</v>
      </c>
      <c r="AM230" t="s">
        <v>36</v>
      </c>
      <c r="AN230">
        <f t="shared" si="27"/>
        <v>0</v>
      </c>
      <c r="AO230" t="s">
        <v>37</v>
      </c>
      <c r="AP230">
        <f t="shared" si="28"/>
        <v>0</v>
      </c>
      <c r="AQ230" t="s">
        <v>639</v>
      </c>
      <c r="AS230" t="s">
        <v>36</v>
      </c>
      <c r="AT230">
        <f t="shared" si="29"/>
        <v>0</v>
      </c>
      <c r="AU230" t="s">
        <v>524</v>
      </c>
      <c r="AV230">
        <f t="shared" si="30"/>
        <v>1</v>
      </c>
    </row>
    <row r="231" spans="1:48" x14ac:dyDescent="0.2">
      <c r="A231" t="s">
        <v>744</v>
      </c>
      <c r="B231" t="s">
        <v>745</v>
      </c>
      <c r="C231" t="s">
        <v>746</v>
      </c>
      <c r="D231">
        <v>10</v>
      </c>
      <c r="E231" t="s">
        <v>1784</v>
      </c>
      <c r="G231" t="s">
        <v>1785</v>
      </c>
      <c r="I231" t="s">
        <v>29</v>
      </c>
      <c r="J231" t="s">
        <v>1786</v>
      </c>
      <c r="K231" t="s">
        <v>31</v>
      </c>
      <c r="L231" t="s">
        <v>32</v>
      </c>
      <c r="M231" t="s">
        <v>1787</v>
      </c>
      <c r="N231" t="s">
        <v>2093</v>
      </c>
      <c r="O231" t="s">
        <v>1789</v>
      </c>
      <c r="P231" t="s">
        <v>33</v>
      </c>
      <c r="Q231" t="s">
        <v>1790</v>
      </c>
      <c r="R231" t="s">
        <v>34</v>
      </c>
      <c r="S231" t="s">
        <v>2094</v>
      </c>
      <c r="T231" t="s">
        <v>2095</v>
      </c>
      <c r="U231" t="s">
        <v>1666</v>
      </c>
      <c r="V231">
        <v>2005</v>
      </c>
      <c r="AE231" t="s">
        <v>339</v>
      </c>
      <c r="AF231">
        <f t="shared" si="24"/>
        <v>1</v>
      </c>
      <c r="AG231" t="s">
        <v>319</v>
      </c>
      <c r="AH231">
        <f t="shared" si="25"/>
        <v>1</v>
      </c>
      <c r="AI231" t="s">
        <v>37</v>
      </c>
      <c r="AJ231">
        <f t="shared" si="26"/>
        <v>0</v>
      </c>
      <c r="AK231" t="s">
        <v>39</v>
      </c>
      <c r="AL231">
        <f t="shared" si="31"/>
        <v>0</v>
      </c>
      <c r="AM231" t="s">
        <v>323</v>
      </c>
      <c r="AN231">
        <f t="shared" si="27"/>
        <v>1</v>
      </c>
      <c r="AO231" t="s">
        <v>37</v>
      </c>
      <c r="AP231">
        <f t="shared" si="28"/>
        <v>0</v>
      </c>
      <c r="AQ231" t="s">
        <v>361</v>
      </c>
      <c r="AS231" t="s">
        <v>319</v>
      </c>
      <c r="AT231">
        <f t="shared" si="29"/>
        <v>1</v>
      </c>
      <c r="AU231" t="s">
        <v>340</v>
      </c>
      <c r="AV231">
        <f t="shared" si="30"/>
        <v>1</v>
      </c>
    </row>
    <row r="235" spans="1:48" x14ac:dyDescent="0.2">
      <c r="A235" t="s">
        <v>2185</v>
      </c>
      <c r="B235" t="s">
        <v>2186</v>
      </c>
      <c r="C235" t="s">
        <v>2187</v>
      </c>
      <c r="D235" t="s">
        <v>2188</v>
      </c>
      <c r="E235" t="s">
        <v>2189</v>
      </c>
      <c r="G235" t="s">
        <v>2190</v>
      </c>
      <c r="I235" t="s">
        <v>29</v>
      </c>
      <c r="J235" t="s">
        <v>1786</v>
      </c>
      <c r="K235" t="s">
        <v>31</v>
      </c>
      <c r="L235" t="s">
        <v>32</v>
      </c>
      <c r="M235" t="s">
        <v>1923</v>
      </c>
      <c r="P235" t="s">
        <v>33</v>
      </c>
      <c r="Q235" t="s">
        <v>2191</v>
      </c>
      <c r="R235" t="s">
        <v>34</v>
      </c>
      <c r="S235" t="s">
        <v>2192</v>
      </c>
      <c r="U235" t="s">
        <v>1666</v>
      </c>
      <c r="V235">
        <v>1935</v>
      </c>
      <c r="X235" t="s">
        <v>2193</v>
      </c>
      <c r="Z235" t="s">
        <v>2194</v>
      </c>
      <c r="AE235" t="s">
        <v>37</v>
      </c>
      <c r="AF235">
        <f t="shared" ref="AF235:AF298" si="32">IF(AE235="Not possible to classify according to these rules",0,1)</f>
        <v>0</v>
      </c>
      <c r="AG235" t="s">
        <v>36</v>
      </c>
      <c r="AH235">
        <f t="shared" ref="AH235:AH298" si="33">IF(AG235="No alert found",0,1)</f>
        <v>0</v>
      </c>
      <c r="AI235" t="s">
        <v>37</v>
      </c>
      <c r="AJ235">
        <f t="shared" ref="AJ235:AJ298" si="34">IF(AI235="Not possible to classify according to these rules",0,1)</f>
        <v>0</v>
      </c>
      <c r="AK235" t="s">
        <v>39</v>
      </c>
      <c r="AL235">
        <f t="shared" ref="AL235:AL298" si="35">IF(AK235="Not possible to classify according to these rules (GSH)",0,1)</f>
        <v>0</v>
      </c>
      <c r="AM235" t="s">
        <v>36</v>
      </c>
      <c r="AN235">
        <f t="shared" ref="AN235:AN298" si="36">IF(AM235="No alert found",0,1)</f>
        <v>0</v>
      </c>
      <c r="AO235" t="s">
        <v>37</v>
      </c>
      <c r="AP235">
        <f t="shared" ref="AP235:AP298" si="37">IF(AO235="Not possible to classify according to these rules",0,1)</f>
        <v>0</v>
      </c>
      <c r="AQ235" t="s">
        <v>354</v>
      </c>
      <c r="AS235" t="s">
        <v>36</v>
      </c>
      <c r="AT235">
        <f t="shared" ref="AT235:AT298" si="38">IF(AS235="No alert found",0,1)</f>
        <v>0</v>
      </c>
      <c r="AU235" t="s">
        <v>40</v>
      </c>
      <c r="AV235">
        <f t="shared" ref="AV235:AV298" si="39">IF(AU235="Inclusion rules not met",0,1)</f>
        <v>0</v>
      </c>
    </row>
    <row r="236" spans="1:48" x14ac:dyDescent="0.2">
      <c r="A236" t="s">
        <v>77</v>
      </c>
      <c r="B236" t="s">
        <v>78</v>
      </c>
      <c r="C236" t="s">
        <v>79</v>
      </c>
      <c r="D236" t="s">
        <v>2188</v>
      </c>
      <c r="E236" t="s">
        <v>2189</v>
      </c>
      <c r="G236" t="s">
        <v>2190</v>
      </c>
      <c r="I236" t="s">
        <v>29</v>
      </c>
      <c r="J236" t="s">
        <v>1786</v>
      </c>
      <c r="K236" t="s">
        <v>31</v>
      </c>
      <c r="L236" t="s">
        <v>32</v>
      </c>
      <c r="M236" t="s">
        <v>1923</v>
      </c>
      <c r="P236" t="s">
        <v>33</v>
      </c>
      <c r="Q236" t="s">
        <v>2191</v>
      </c>
      <c r="R236" t="s">
        <v>34</v>
      </c>
      <c r="S236" t="s">
        <v>2195</v>
      </c>
      <c r="U236" t="s">
        <v>1666</v>
      </c>
      <c r="V236">
        <v>1981</v>
      </c>
      <c r="W236" t="s">
        <v>2196</v>
      </c>
      <c r="X236" t="s">
        <v>2197</v>
      </c>
      <c r="Y236" t="s">
        <v>2198</v>
      </c>
      <c r="Z236" t="s">
        <v>2194</v>
      </c>
      <c r="AA236" t="s">
        <v>2199</v>
      </c>
      <c r="AE236" t="s">
        <v>37</v>
      </c>
      <c r="AF236">
        <f t="shared" si="32"/>
        <v>0</v>
      </c>
      <c r="AG236" t="s">
        <v>36</v>
      </c>
      <c r="AH236">
        <f t="shared" si="33"/>
        <v>0</v>
      </c>
      <c r="AI236" t="s">
        <v>37</v>
      </c>
      <c r="AJ236">
        <f t="shared" si="34"/>
        <v>0</v>
      </c>
      <c r="AK236" t="s">
        <v>39</v>
      </c>
      <c r="AL236">
        <f t="shared" si="35"/>
        <v>0</v>
      </c>
      <c r="AM236" t="s">
        <v>36</v>
      </c>
      <c r="AN236">
        <f t="shared" si="36"/>
        <v>0</v>
      </c>
      <c r="AO236" t="s">
        <v>37</v>
      </c>
      <c r="AP236">
        <f t="shared" si="37"/>
        <v>0</v>
      </c>
      <c r="AQ236" t="s">
        <v>54</v>
      </c>
      <c r="AS236" t="s">
        <v>36</v>
      </c>
      <c r="AT236">
        <f t="shared" si="38"/>
        <v>0</v>
      </c>
      <c r="AU236" t="s">
        <v>80</v>
      </c>
      <c r="AV236">
        <f t="shared" si="39"/>
        <v>1</v>
      </c>
    </row>
    <row r="237" spans="1:48" x14ac:dyDescent="0.2">
      <c r="A237" t="s">
        <v>2200</v>
      </c>
      <c r="B237" t="s">
        <v>2201</v>
      </c>
      <c r="C237" t="s">
        <v>2202</v>
      </c>
      <c r="D237" t="s">
        <v>2188</v>
      </c>
      <c r="E237" t="s">
        <v>2189</v>
      </c>
      <c r="G237" t="s">
        <v>2190</v>
      </c>
      <c r="I237" t="s">
        <v>29</v>
      </c>
      <c r="J237" t="s">
        <v>1786</v>
      </c>
      <c r="K237" t="s">
        <v>31</v>
      </c>
      <c r="L237" t="s">
        <v>32</v>
      </c>
      <c r="M237" t="s">
        <v>1923</v>
      </c>
      <c r="P237" t="s">
        <v>33</v>
      </c>
      <c r="Q237" t="s">
        <v>2191</v>
      </c>
      <c r="R237" t="s">
        <v>34</v>
      </c>
      <c r="S237" t="s">
        <v>2203</v>
      </c>
      <c r="U237" t="s">
        <v>1666</v>
      </c>
      <c r="V237">
        <v>1997</v>
      </c>
      <c r="W237" t="s">
        <v>2204</v>
      </c>
      <c r="X237" t="s">
        <v>2197</v>
      </c>
      <c r="Y237" t="s">
        <v>2198</v>
      </c>
      <c r="Z237" t="s">
        <v>2194</v>
      </c>
      <c r="AA237" t="s">
        <v>2199</v>
      </c>
      <c r="AE237" t="s">
        <v>37</v>
      </c>
      <c r="AF237">
        <f t="shared" si="32"/>
        <v>0</v>
      </c>
      <c r="AG237" t="s">
        <v>36</v>
      </c>
      <c r="AH237">
        <f t="shared" si="33"/>
        <v>0</v>
      </c>
      <c r="AI237" t="s">
        <v>37</v>
      </c>
      <c r="AJ237">
        <f t="shared" si="34"/>
        <v>0</v>
      </c>
      <c r="AK237" t="s">
        <v>39</v>
      </c>
      <c r="AL237">
        <f t="shared" si="35"/>
        <v>0</v>
      </c>
      <c r="AM237" t="s">
        <v>36</v>
      </c>
      <c r="AN237">
        <f t="shared" si="36"/>
        <v>0</v>
      </c>
      <c r="AO237" t="s">
        <v>37</v>
      </c>
      <c r="AP237">
        <f t="shared" si="37"/>
        <v>0</v>
      </c>
      <c r="AQ237" t="s">
        <v>2205</v>
      </c>
      <c r="AS237" t="s">
        <v>36</v>
      </c>
      <c r="AT237">
        <f t="shared" si="38"/>
        <v>0</v>
      </c>
      <c r="AU237" t="s">
        <v>80</v>
      </c>
      <c r="AV237">
        <f t="shared" si="39"/>
        <v>1</v>
      </c>
    </row>
    <row r="238" spans="1:48" x14ac:dyDescent="0.2">
      <c r="A238" t="s">
        <v>232</v>
      </c>
      <c r="B238" t="s">
        <v>233</v>
      </c>
      <c r="C238" t="s">
        <v>234</v>
      </c>
      <c r="D238" t="s">
        <v>2188</v>
      </c>
      <c r="E238" t="s">
        <v>2189</v>
      </c>
      <c r="G238" t="s">
        <v>2190</v>
      </c>
      <c r="I238" t="s">
        <v>29</v>
      </c>
      <c r="J238" t="s">
        <v>1786</v>
      </c>
      <c r="K238" t="s">
        <v>31</v>
      </c>
      <c r="L238" t="s">
        <v>32</v>
      </c>
      <c r="M238" t="s">
        <v>1923</v>
      </c>
      <c r="P238" t="s">
        <v>33</v>
      </c>
      <c r="Q238" t="s">
        <v>2191</v>
      </c>
      <c r="R238" t="s">
        <v>34</v>
      </c>
      <c r="S238" t="s">
        <v>2206</v>
      </c>
      <c r="U238" t="s">
        <v>1666</v>
      </c>
      <c r="W238" t="s">
        <v>2207</v>
      </c>
      <c r="X238" t="s">
        <v>2193</v>
      </c>
      <c r="Y238" t="s">
        <v>2208</v>
      </c>
      <c r="Z238" t="s">
        <v>2194</v>
      </c>
      <c r="AA238" t="s">
        <v>2209</v>
      </c>
      <c r="AD238" t="s">
        <v>2210</v>
      </c>
      <c r="AE238" t="s">
        <v>37</v>
      </c>
      <c r="AF238">
        <f t="shared" si="32"/>
        <v>0</v>
      </c>
      <c r="AG238" t="s">
        <v>235</v>
      </c>
      <c r="AH238">
        <f t="shared" si="33"/>
        <v>1</v>
      </c>
      <c r="AI238" t="s">
        <v>236</v>
      </c>
      <c r="AJ238">
        <f t="shared" si="34"/>
        <v>1</v>
      </c>
      <c r="AK238" t="s">
        <v>39</v>
      </c>
      <c r="AL238">
        <f t="shared" si="35"/>
        <v>0</v>
      </c>
      <c r="AM238" t="s">
        <v>237</v>
      </c>
      <c r="AN238">
        <f t="shared" si="36"/>
        <v>1</v>
      </c>
      <c r="AO238" t="s">
        <v>37</v>
      </c>
      <c r="AP238">
        <f t="shared" si="37"/>
        <v>0</v>
      </c>
      <c r="AQ238" t="s">
        <v>54</v>
      </c>
      <c r="AS238" t="s">
        <v>235</v>
      </c>
      <c r="AT238">
        <f t="shared" si="38"/>
        <v>1</v>
      </c>
      <c r="AU238" t="s">
        <v>238</v>
      </c>
      <c r="AV238">
        <f t="shared" si="39"/>
        <v>1</v>
      </c>
    </row>
    <row r="239" spans="1:48" x14ac:dyDescent="0.2">
      <c r="A239" t="s">
        <v>2211</v>
      </c>
      <c r="B239" t="s">
        <v>2212</v>
      </c>
      <c r="C239" t="s">
        <v>2213</v>
      </c>
      <c r="D239" t="s">
        <v>2188</v>
      </c>
      <c r="E239" t="s">
        <v>2189</v>
      </c>
      <c r="G239" t="s">
        <v>2190</v>
      </c>
      <c r="I239" t="s">
        <v>29</v>
      </c>
      <c r="J239" t="s">
        <v>1786</v>
      </c>
      <c r="K239" t="s">
        <v>31</v>
      </c>
      <c r="L239" t="s">
        <v>32</v>
      </c>
      <c r="M239" t="s">
        <v>1923</v>
      </c>
      <c r="P239" t="s">
        <v>33</v>
      </c>
      <c r="Q239" t="s">
        <v>2191</v>
      </c>
      <c r="R239" t="s">
        <v>34</v>
      </c>
      <c r="S239" t="s">
        <v>2214</v>
      </c>
      <c r="U239" t="s">
        <v>1666</v>
      </c>
      <c r="V239">
        <v>2002</v>
      </c>
      <c r="W239" t="s">
        <v>2204</v>
      </c>
      <c r="X239" t="s">
        <v>2197</v>
      </c>
      <c r="Y239" t="s">
        <v>2198</v>
      </c>
      <c r="Z239" t="s">
        <v>2194</v>
      </c>
      <c r="AA239" t="s">
        <v>2199</v>
      </c>
      <c r="AE239" t="s">
        <v>37</v>
      </c>
      <c r="AF239">
        <f t="shared" si="32"/>
        <v>0</v>
      </c>
      <c r="AG239" t="s">
        <v>36</v>
      </c>
      <c r="AH239">
        <f t="shared" si="33"/>
        <v>0</v>
      </c>
      <c r="AI239" t="s">
        <v>37</v>
      </c>
      <c r="AJ239">
        <f t="shared" si="34"/>
        <v>0</v>
      </c>
      <c r="AK239" t="s">
        <v>39</v>
      </c>
      <c r="AL239">
        <f t="shared" si="35"/>
        <v>0</v>
      </c>
      <c r="AM239" t="s">
        <v>36</v>
      </c>
      <c r="AN239">
        <f t="shared" si="36"/>
        <v>0</v>
      </c>
      <c r="AO239" t="s">
        <v>37</v>
      </c>
      <c r="AP239">
        <f t="shared" si="37"/>
        <v>0</v>
      </c>
      <c r="AQ239" t="s">
        <v>99</v>
      </c>
      <c r="AS239" t="s">
        <v>36</v>
      </c>
      <c r="AT239">
        <f t="shared" si="38"/>
        <v>0</v>
      </c>
      <c r="AU239" t="s">
        <v>40</v>
      </c>
      <c r="AV239">
        <f t="shared" si="39"/>
        <v>0</v>
      </c>
    </row>
    <row r="240" spans="1:48" x14ac:dyDescent="0.2">
      <c r="A240" t="s">
        <v>2215</v>
      </c>
      <c r="B240" t="s">
        <v>2216</v>
      </c>
      <c r="C240" t="s">
        <v>2217</v>
      </c>
      <c r="D240" t="s">
        <v>2188</v>
      </c>
      <c r="E240" t="s">
        <v>2189</v>
      </c>
      <c r="G240" t="s">
        <v>2190</v>
      </c>
      <c r="I240" t="s">
        <v>29</v>
      </c>
      <c r="J240" t="s">
        <v>1786</v>
      </c>
      <c r="K240" t="s">
        <v>490</v>
      </c>
      <c r="L240" t="s">
        <v>874</v>
      </c>
      <c r="M240" t="s">
        <v>1923</v>
      </c>
      <c r="P240" t="s">
        <v>33</v>
      </c>
      <c r="Q240" t="s">
        <v>2191</v>
      </c>
      <c r="R240" t="s">
        <v>34</v>
      </c>
      <c r="S240" t="s">
        <v>2218</v>
      </c>
      <c r="U240" t="s">
        <v>1666</v>
      </c>
      <c r="V240">
        <v>1978</v>
      </c>
      <c r="W240" t="s">
        <v>2196</v>
      </c>
      <c r="X240" t="s">
        <v>2197</v>
      </c>
      <c r="Y240" t="s">
        <v>2208</v>
      </c>
      <c r="Z240" t="s">
        <v>2194</v>
      </c>
      <c r="AA240" t="s">
        <v>2199</v>
      </c>
      <c r="AE240" t="s">
        <v>129</v>
      </c>
      <c r="AF240">
        <f t="shared" si="32"/>
        <v>1</v>
      </c>
      <c r="AG240" t="s">
        <v>125</v>
      </c>
      <c r="AH240">
        <f t="shared" si="33"/>
        <v>1</v>
      </c>
      <c r="AI240" t="s">
        <v>126</v>
      </c>
      <c r="AJ240">
        <f t="shared" si="34"/>
        <v>1</v>
      </c>
      <c r="AK240" t="s">
        <v>127</v>
      </c>
      <c r="AL240">
        <f t="shared" si="35"/>
        <v>1</v>
      </c>
      <c r="AM240" t="s">
        <v>128</v>
      </c>
      <c r="AN240">
        <f t="shared" si="36"/>
        <v>1</v>
      </c>
      <c r="AO240" t="s">
        <v>37</v>
      </c>
      <c r="AP240">
        <f t="shared" si="37"/>
        <v>0</v>
      </c>
      <c r="AQ240" t="s">
        <v>48</v>
      </c>
      <c r="AS240" t="s">
        <v>125</v>
      </c>
      <c r="AT240">
        <f t="shared" si="38"/>
        <v>1</v>
      </c>
      <c r="AU240" t="s">
        <v>40</v>
      </c>
      <c r="AV240">
        <f t="shared" si="39"/>
        <v>0</v>
      </c>
    </row>
    <row r="241" spans="1:48" x14ac:dyDescent="0.2">
      <c r="A241" t="s">
        <v>2219</v>
      </c>
      <c r="B241" t="s">
        <v>2220</v>
      </c>
      <c r="C241" t="s">
        <v>2221</v>
      </c>
      <c r="D241" t="s">
        <v>2188</v>
      </c>
      <c r="E241" t="s">
        <v>2189</v>
      </c>
      <c r="G241" t="s">
        <v>2190</v>
      </c>
      <c r="I241" t="s">
        <v>29</v>
      </c>
      <c r="J241" t="s">
        <v>1786</v>
      </c>
      <c r="K241" t="s">
        <v>31</v>
      </c>
      <c r="L241" t="s">
        <v>32</v>
      </c>
      <c r="M241" t="s">
        <v>1923</v>
      </c>
      <c r="P241" t="s">
        <v>33</v>
      </c>
      <c r="Q241" t="s">
        <v>2191</v>
      </c>
      <c r="R241" t="s">
        <v>34</v>
      </c>
      <c r="S241" t="s">
        <v>2222</v>
      </c>
      <c r="U241" t="s">
        <v>1666</v>
      </c>
      <c r="V241">
        <v>1993</v>
      </c>
      <c r="W241" t="s">
        <v>2207</v>
      </c>
      <c r="X241" t="s">
        <v>2223</v>
      </c>
      <c r="Y241" t="s">
        <v>2208</v>
      </c>
      <c r="Z241" t="s">
        <v>2194</v>
      </c>
      <c r="AA241" t="s">
        <v>2224</v>
      </c>
      <c r="AE241" t="s">
        <v>37</v>
      </c>
      <c r="AF241">
        <f t="shared" si="32"/>
        <v>0</v>
      </c>
      <c r="AG241" t="s">
        <v>36</v>
      </c>
      <c r="AH241">
        <f t="shared" si="33"/>
        <v>0</v>
      </c>
      <c r="AI241" t="s">
        <v>37</v>
      </c>
      <c r="AJ241">
        <f t="shared" si="34"/>
        <v>0</v>
      </c>
      <c r="AK241" t="s">
        <v>39</v>
      </c>
      <c r="AL241">
        <f t="shared" si="35"/>
        <v>0</v>
      </c>
      <c r="AM241" t="s">
        <v>36</v>
      </c>
      <c r="AN241">
        <f t="shared" si="36"/>
        <v>0</v>
      </c>
      <c r="AO241" t="s">
        <v>37</v>
      </c>
      <c r="AP241">
        <f t="shared" si="37"/>
        <v>0</v>
      </c>
      <c r="AQ241" t="s">
        <v>430</v>
      </c>
      <c r="AS241" t="s">
        <v>36</v>
      </c>
      <c r="AT241">
        <f t="shared" si="38"/>
        <v>0</v>
      </c>
      <c r="AU241" t="s">
        <v>40</v>
      </c>
      <c r="AV241">
        <f t="shared" si="39"/>
        <v>0</v>
      </c>
    </row>
    <row r="242" spans="1:48" x14ac:dyDescent="0.2">
      <c r="A242" t="s">
        <v>1338</v>
      </c>
      <c r="B242" t="s">
        <v>1339</v>
      </c>
      <c r="C242" t="s">
        <v>1340</v>
      </c>
      <c r="D242" t="s">
        <v>2225</v>
      </c>
      <c r="E242" t="s">
        <v>2189</v>
      </c>
      <c r="G242" t="s">
        <v>1785</v>
      </c>
      <c r="I242" t="s">
        <v>29</v>
      </c>
      <c r="J242" t="s">
        <v>1786</v>
      </c>
      <c r="K242" t="s">
        <v>31</v>
      </c>
      <c r="L242" t="s">
        <v>32</v>
      </c>
      <c r="M242" t="s">
        <v>1787</v>
      </c>
      <c r="N242" t="s">
        <v>2079</v>
      </c>
      <c r="O242" t="s">
        <v>1789</v>
      </c>
      <c r="P242" t="s">
        <v>33</v>
      </c>
      <c r="Q242" t="s">
        <v>1790</v>
      </c>
      <c r="R242" t="s">
        <v>34</v>
      </c>
      <c r="S242" t="s">
        <v>2080</v>
      </c>
      <c r="T242" t="s">
        <v>2081</v>
      </c>
      <c r="U242" t="s">
        <v>1666</v>
      </c>
      <c r="V242">
        <v>2007</v>
      </c>
      <c r="AE242" t="s">
        <v>37</v>
      </c>
      <c r="AF242">
        <f t="shared" si="32"/>
        <v>0</v>
      </c>
      <c r="AG242" t="s">
        <v>462</v>
      </c>
      <c r="AH242">
        <f t="shared" si="33"/>
        <v>1</v>
      </c>
      <c r="AI242" t="s">
        <v>37</v>
      </c>
      <c r="AJ242">
        <f t="shared" si="34"/>
        <v>0</v>
      </c>
      <c r="AK242" t="s">
        <v>1342</v>
      </c>
      <c r="AL242">
        <f t="shared" si="35"/>
        <v>1</v>
      </c>
      <c r="AM242" t="s">
        <v>1341</v>
      </c>
      <c r="AN242">
        <f t="shared" si="36"/>
        <v>1</v>
      </c>
      <c r="AO242" t="s">
        <v>37</v>
      </c>
      <c r="AP242">
        <f t="shared" si="37"/>
        <v>0</v>
      </c>
      <c r="AQ242" t="s">
        <v>1125</v>
      </c>
      <c r="AS242" t="s">
        <v>462</v>
      </c>
      <c r="AT242">
        <f t="shared" si="38"/>
        <v>1</v>
      </c>
      <c r="AU242" t="s">
        <v>977</v>
      </c>
      <c r="AV242">
        <f t="shared" si="39"/>
        <v>1</v>
      </c>
    </row>
    <row r="243" spans="1:48" x14ac:dyDescent="0.2">
      <c r="A243" t="s">
        <v>881</v>
      </c>
      <c r="B243" t="s">
        <v>882</v>
      </c>
      <c r="C243" t="s">
        <v>883</v>
      </c>
      <c r="D243" t="s">
        <v>2225</v>
      </c>
      <c r="E243" t="s">
        <v>2189</v>
      </c>
      <c r="G243" t="s">
        <v>1785</v>
      </c>
      <c r="I243" t="s">
        <v>29</v>
      </c>
      <c r="J243" t="s">
        <v>1786</v>
      </c>
      <c r="K243" t="s">
        <v>31</v>
      </c>
      <c r="L243" t="s">
        <v>32</v>
      </c>
      <c r="M243" t="s">
        <v>1787</v>
      </c>
      <c r="N243" t="s">
        <v>2079</v>
      </c>
      <c r="O243" t="s">
        <v>1789</v>
      </c>
      <c r="P243" t="s">
        <v>33</v>
      </c>
      <c r="Q243" t="s">
        <v>1790</v>
      </c>
      <c r="R243" t="s">
        <v>34</v>
      </c>
      <c r="S243" t="s">
        <v>2080</v>
      </c>
      <c r="T243" t="s">
        <v>2081</v>
      </c>
      <c r="U243" t="s">
        <v>1666</v>
      </c>
      <c r="V243">
        <v>2007</v>
      </c>
      <c r="AE243" t="s">
        <v>37</v>
      </c>
      <c r="AF243">
        <f t="shared" si="32"/>
        <v>0</v>
      </c>
      <c r="AG243" t="s">
        <v>36</v>
      </c>
      <c r="AH243">
        <f t="shared" si="33"/>
        <v>0</v>
      </c>
      <c r="AI243" t="s">
        <v>37</v>
      </c>
      <c r="AJ243">
        <f t="shared" si="34"/>
        <v>0</v>
      </c>
      <c r="AK243" t="s">
        <v>39</v>
      </c>
      <c r="AL243">
        <f t="shared" si="35"/>
        <v>0</v>
      </c>
      <c r="AM243" t="s">
        <v>36</v>
      </c>
      <c r="AN243">
        <f t="shared" si="36"/>
        <v>0</v>
      </c>
      <c r="AO243" t="s">
        <v>37</v>
      </c>
      <c r="AP243">
        <f t="shared" si="37"/>
        <v>0</v>
      </c>
      <c r="AQ243" t="s">
        <v>99</v>
      </c>
      <c r="AS243" t="s">
        <v>36</v>
      </c>
      <c r="AT243">
        <f t="shared" si="38"/>
        <v>0</v>
      </c>
      <c r="AU243" t="s">
        <v>151</v>
      </c>
      <c r="AV243">
        <f t="shared" si="39"/>
        <v>1</v>
      </c>
    </row>
    <row r="244" spans="1:48" x14ac:dyDescent="0.2">
      <c r="A244" t="s">
        <v>906</v>
      </c>
      <c r="B244" t="s">
        <v>907</v>
      </c>
      <c r="C244" t="s">
        <v>908</v>
      </c>
      <c r="D244" t="s">
        <v>2225</v>
      </c>
      <c r="E244" t="s">
        <v>2189</v>
      </c>
      <c r="G244" t="s">
        <v>1785</v>
      </c>
      <c r="I244" t="s">
        <v>29</v>
      </c>
      <c r="J244" t="s">
        <v>1786</v>
      </c>
      <c r="K244" t="s">
        <v>31</v>
      </c>
      <c r="L244" t="s">
        <v>32</v>
      </c>
      <c r="M244" t="s">
        <v>1787</v>
      </c>
      <c r="N244" t="s">
        <v>2111</v>
      </c>
      <c r="O244" t="s">
        <v>1789</v>
      </c>
      <c r="P244" t="s">
        <v>33</v>
      </c>
      <c r="Q244" t="s">
        <v>1790</v>
      </c>
      <c r="R244" t="s">
        <v>34</v>
      </c>
      <c r="S244" t="s">
        <v>2111</v>
      </c>
      <c r="U244" t="s">
        <v>1666</v>
      </c>
      <c r="V244">
        <v>2002</v>
      </c>
      <c r="AE244" t="s">
        <v>37</v>
      </c>
      <c r="AF244">
        <f t="shared" si="32"/>
        <v>0</v>
      </c>
      <c r="AG244" t="s">
        <v>36</v>
      </c>
      <c r="AH244">
        <f t="shared" si="33"/>
        <v>0</v>
      </c>
      <c r="AI244" t="s">
        <v>37</v>
      </c>
      <c r="AJ244">
        <f t="shared" si="34"/>
        <v>0</v>
      </c>
      <c r="AK244" t="s">
        <v>39</v>
      </c>
      <c r="AL244">
        <f t="shared" si="35"/>
        <v>0</v>
      </c>
      <c r="AM244" t="s">
        <v>36</v>
      </c>
      <c r="AN244">
        <f t="shared" si="36"/>
        <v>0</v>
      </c>
      <c r="AO244" t="s">
        <v>37</v>
      </c>
      <c r="AP244">
        <f t="shared" si="37"/>
        <v>0</v>
      </c>
      <c r="AQ244" t="s">
        <v>54</v>
      </c>
      <c r="AS244" t="s">
        <v>36</v>
      </c>
      <c r="AT244">
        <f t="shared" si="38"/>
        <v>0</v>
      </c>
      <c r="AU244" t="s">
        <v>80</v>
      </c>
      <c r="AV244">
        <f t="shared" si="39"/>
        <v>1</v>
      </c>
    </row>
    <row r="245" spans="1:48" x14ac:dyDescent="0.2">
      <c r="A245" t="s">
        <v>916</v>
      </c>
      <c r="B245" t="s">
        <v>917</v>
      </c>
      <c r="C245" t="s">
        <v>918</v>
      </c>
      <c r="D245" t="s">
        <v>2225</v>
      </c>
      <c r="E245" t="s">
        <v>2189</v>
      </c>
      <c r="G245" t="s">
        <v>1785</v>
      </c>
      <c r="I245" t="s">
        <v>29</v>
      </c>
      <c r="J245" t="s">
        <v>1786</v>
      </c>
      <c r="K245" t="s">
        <v>31</v>
      </c>
      <c r="L245" t="s">
        <v>32</v>
      </c>
      <c r="M245" t="s">
        <v>1787</v>
      </c>
      <c r="N245" t="s">
        <v>2111</v>
      </c>
      <c r="O245" t="s">
        <v>1789</v>
      </c>
      <c r="P245" t="s">
        <v>33</v>
      </c>
      <c r="Q245" t="s">
        <v>1790</v>
      </c>
      <c r="R245" t="s">
        <v>34</v>
      </c>
      <c r="S245" t="s">
        <v>2111</v>
      </c>
      <c r="U245" t="s">
        <v>1666</v>
      </c>
      <c r="V245">
        <v>2002</v>
      </c>
      <c r="AE245" t="s">
        <v>37</v>
      </c>
      <c r="AF245">
        <f t="shared" si="32"/>
        <v>0</v>
      </c>
      <c r="AG245" t="s">
        <v>36</v>
      </c>
      <c r="AH245">
        <f t="shared" si="33"/>
        <v>0</v>
      </c>
      <c r="AI245" t="s">
        <v>37</v>
      </c>
      <c r="AJ245">
        <f t="shared" si="34"/>
        <v>0</v>
      </c>
      <c r="AK245" t="s">
        <v>39</v>
      </c>
      <c r="AL245">
        <f t="shared" si="35"/>
        <v>0</v>
      </c>
      <c r="AM245" t="s">
        <v>36</v>
      </c>
      <c r="AN245">
        <f t="shared" si="36"/>
        <v>0</v>
      </c>
      <c r="AO245" t="s">
        <v>37</v>
      </c>
      <c r="AP245">
        <f t="shared" si="37"/>
        <v>0</v>
      </c>
      <c r="AQ245" t="s">
        <v>354</v>
      </c>
      <c r="AS245" t="s">
        <v>36</v>
      </c>
      <c r="AT245">
        <f t="shared" si="38"/>
        <v>0</v>
      </c>
      <c r="AU245" t="s">
        <v>100</v>
      </c>
      <c r="AV245">
        <f t="shared" si="39"/>
        <v>1</v>
      </c>
    </row>
    <row r="246" spans="1:48" x14ac:dyDescent="0.2">
      <c r="A246" t="s">
        <v>2226</v>
      </c>
      <c r="B246" t="s">
        <v>2227</v>
      </c>
      <c r="C246" t="s">
        <v>2228</v>
      </c>
      <c r="D246" t="s">
        <v>2225</v>
      </c>
      <c r="E246" t="s">
        <v>2189</v>
      </c>
      <c r="G246" t="s">
        <v>1785</v>
      </c>
      <c r="I246" t="s">
        <v>29</v>
      </c>
      <c r="J246" t="s">
        <v>1786</v>
      </c>
      <c r="K246" t="s">
        <v>490</v>
      </c>
      <c r="L246" t="s">
        <v>874</v>
      </c>
      <c r="M246" t="s">
        <v>1787</v>
      </c>
      <c r="N246" t="s">
        <v>1794</v>
      </c>
      <c r="O246" t="s">
        <v>1789</v>
      </c>
      <c r="P246" t="s">
        <v>33</v>
      </c>
      <c r="Q246" t="s">
        <v>1790</v>
      </c>
      <c r="R246" t="s">
        <v>34</v>
      </c>
      <c r="S246" t="s">
        <v>1794</v>
      </c>
      <c r="U246" t="s">
        <v>1666</v>
      </c>
      <c r="V246">
        <v>2007</v>
      </c>
      <c r="AE246" t="s">
        <v>37</v>
      </c>
      <c r="AF246">
        <f t="shared" si="32"/>
        <v>0</v>
      </c>
      <c r="AG246" t="s">
        <v>36</v>
      </c>
      <c r="AH246">
        <f t="shared" si="33"/>
        <v>0</v>
      </c>
      <c r="AI246" t="s">
        <v>37</v>
      </c>
      <c r="AJ246">
        <f t="shared" si="34"/>
        <v>0</v>
      </c>
      <c r="AK246" t="s">
        <v>39</v>
      </c>
      <c r="AL246">
        <f t="shared" si="35"/>
        <v>0</v>
      </c>
      <c r="AM246" t="s">
        <v>36</v>
      </c>
      <c r="AN246">
        <f t="shared" si="36"/>
        <v>0</v>
      </c>
      <c r="AO246" t="s">
        <v>37</v>
      </c>
      <c r="AP246">
        <f t="shared" si="37"/>
        <v>0</v>
      </c>
      <c r="AQ246" t="s">
        <v>48</v>
      </c>
      <c r="AS246" t="s">
        <v>36</v>
      </c>
      <c r="AT246">
        <f t="shared" si="38"/>
        <v>0</v>
      </c>
      <c r="AU246" t="s">
        <v>40</v>
      </c>
      <c r="AV246">
        <f t="shared" si="39"/>
        <v>0</v>
      </c>
    </row>
    <row r="247" spans="1:48" x14ac:dyDescent="0.2">
      <c r="A247" t="s">
        <v>995</v>
      </c>
      <c r="B247" t="s">
        <v>996</v>
      </c>
      <c r="C247" t="s">
        <v>997</v>
      </c>
      <c r="D247" t="s">
        <v>2225</v>
      </c>
      <c r="E247" t="s">
        <v>2189</v>
      </c>
      <c r="G247" t="s">
        <v>1785</v>
      </c>
      <c r="I247" t="s">
        <v>29</v>
      </c>
      <c r="J247" t="s">
        <v>1786</v>
      </c>
      <c r="K247" t="s">
        <v>31</v>
      </c>
      <c r="L247" t="s">
        <v>32</v>
      </c>
      <c r="M247" t="s">
        <v>1787</v>
      </c>
      <c r="N247" t="s">
        <v>2079</v>
      </c>
      <c r="O247" t="s">
        <v>1789</v>
      </c>
      <c r="P247" t="s">
        <v>33</v>
      </c>
      <c r="Q247" t="s">
        <v>1790</v>
      </c>
      <c r="R247" t="s">
        <v>34</v>
      </c>
      <c r="S247" t="s">
        <v>2080</v>
      </c>
      <c r="T247" t="s">
        <v>2081</v>
      </c>
      <c r="U247" t="s">
        <v>1666</v>
      </c>
      <c r="V247">
        <v>2007</v>
      </c>
      <c r="AE247" t="s">
        <v>37</v>
      </c>
      <c r="AF247">
        <f t="shared" si="32"/>
        <v>0</v>
      </c>
      <c r="AG247" t="s">
        <v>36</v>
      </c>
      <c r="AH247">
        <f t="shared" si="33"/>
        <v>0</v>
      </c>
      <c r="AI247" t="s">
        <v>37</v>
      </c>
      <c r="AJ247">
        <f t="shared" si="34"/>
        <v>0</v>
      </c>
      <c r="AK247" t="s">
        <v>39</v>
      </c>
      <c r="AL247">
        <f t="shared" si="35"/>
        <v>0</v>
      </c>
      <c r="AM247" t="s">
        <v>36</v>
      </c>
      <c r="AN247">
        <f t="shared" si="36"/>
        <v>0</v>
      </c>
      <c r="AO247" t="s">
        <v>37</v>
      </c>
      <c r="AP247">
        <f t="shared" si="37"/>
        <v>0</v>
      </c>
      <c r="AQ247" t="s">
        <v>328</v>
      </c>
      <c r="AS247" t="s">
        <v>36</v>
      </c>
      <c r="AT247">
        <f t="shared" si="38"/>
        <v>0</v>
      </c>
      <c r="AU247" t="s">
        <v>80</v>
      </c>
      <c r="AV247">
        <f t="shared" si="39"/>
        <v>1</v>
      </c>
    </row>
    <row r="248" spans="1:48" x14ac:dyDescent="0.2">
      <c r="A248" t="s">
        <v>1447</v>
      </c>
      <c r="B248" t="s">
        <v>1448</v>
      </c>
      <c r="C248" t="s">
        <v>1449</v>
      </c>
      <c r="D248" t="s">
        <v>2225</v>
      </c>
      <c r="E248" t="s">
        <v>2189</v>
      </c>
      <c r="G248" t="s">
        <v>1785</v>
      </c>
      <c r="I248" t="s">
        <v>29</v>
      </c>
      <c r="J248" t="s">
        <v>1786</v>
      </c>
      <c r="K248" t="s">
        <v>31</v>
      </c>
      <c r="L248" t="s">
        <v>32</v>
      </c>
      <c r="M248" t="s">
        <v>1787</v>
      </c>
      <c r="N248" t="s">
        <v>2079</v>
      </c>
      <c r="O248" t="s">
        <v>1789</v>
      </c>
      <c r="P248" t="s">
        <v>33</v>
      </c>
      <c r="Q248" t="s">
        <v>1790</v>
      </c>
      <c r="R248" t="s">
        <v>34</v>
      </c>
      <c r="S248" t="s">
        <v>2080</v>
      </c>
      <c r="T248" t="s">
        <v>2081</v>
      </c>
      <c r="U248" t="s">
        <v>1666</v>
      </c>
      <c r="V248">
        <v>2007</v>
      </c>
      <c r="AE248" t="s">
        <v>37</v>
      </c>
      <c r="AF248">
        <f t="shared" si="32"/>
        <v>0</v>
      </c>
      <c r="AG248" t="s">
        <v>36</v>
      </c>
      <c r="AH248">
        <f t="shared" si="33"/>
        <v>0</v>
      </c>
      <c r="AI248" t="s">
        <v>37</v>
      </c>
      <c r="AJ248">
        <f t="shared" si="34"/>
        <v>0</v>
      </c>
      <c r="AK248" t="s">
        <v>39</v>
      </c>
      <c r="AL248">
        <f t="shared" si="35"/>
        <v>0</v>
      </c>
      <c r="AM248" t="s">
        <v>36</v>
      </c>
      <c r="AN248">
        <f t="shared" si="36"/>
        <v>0</v>
      </c>
      <c r="AO248" t="s">
        <v>37</v>
      </c>
      <c r="AP248">
        <f t="shared" si="37"/>
        <v>0</v>
      </c>
      <c r="AQ248" t="s">
        <v>99</v>
      </c>
      <c r="AS248" t="s">
        <v>36</v>
      </c>
      <c r="AT248">
        <f t="shared" si="38"/>
        <v>0</v>
      </c>
      <c r="AU248" t="s">
        <v>151</v>
      </c>
      <c r="AV248">
        <f t="shared" si="39"/>
        <v>1</v>
      </c>
    </row>
    <row r="249" spans="1:48" x14ac:dyDescent="0.2">
      <c r="A249" t="s">
        <v>2229</v>
      </c>
      <c r="B249" t="s">
        <v>2230</v>
      </c>
      <c r="C249" t="s">
        <v>2231</v>
      </c>
      <c r="D249" t="s">
        <v>2225</v>
      </c>
      <c r="E249" t="s">
        <v>2189</v>
      </c>
      <c r="G249" t="s">
        <v>1785</v>
      </c>
      <c r="I249" t="s">
        <v>29</v>
      </c>
      <c r="J249" t="s">
        <v>1786</v>
      </c>
      <c r="K249" t="s">
        <v>31</v>
      </c>
      <c r="L249" t="s">
        <v>32</v>
      </c>
      <c r="M249" t="s">
        <v>1787</v>
      </c>
      <c r="N249" t="s">
        <v>2232</v>
      </c>
      <c r="O249" t="s">
        <v>1789</v>
      </c>
      <c r="P249" t="s">
        <v>33</v>
      </c>
      <c r="Q249" t="s">
        <v>1790</v>
      </c>
      <c r="R249" t="s">
        <v>34</v>
      </c>
      <c r="S249" t="s">
        <v>2233</v>
      </c>
      <c r="T249" t="s">
        <v>2234</v>
      </c>
      <c r="U249" t="s">
        <v>1666</v>
      </c>
      <c r="V249">
        <v>2004</v>
      </c>
      <c r="AE249" t="s">
        <v>37</v>
      </c>
      <c r="AF249">
        <f t="shared" si="32"/>
        <v>0</v>
      </c>
      <c r="AG249" t="s">
        <v>299</v>
      </c>
      <c r="AH249">
        <f t="shared" si="33"/>
        <v>1</v>
      </c>
      <c r="AI249" t="s">
        <v>37</v>
      </c>
      <c r="AJ249">
        <f t="shared" si="34"/>
        <v>0</v>
      </c>
      <c r="AK249" t="s">
        <v>210</v>
      </c>
      <c r="AL249">
        <f t="shared" si="35"/>
        <v>1</v>
      </c>
      <c r="AM249" t="s">
        <v>187</v>
      </c>
      <c r="AN249">
        <f t="shared" si="36"/>
        <v>1</v>
      </c>
      <c r="AO249" t="s">
        <v>37</v>
      </c>
      <c r="AP249">
        <f t="shared" si="37"/>
        <v>0</v>
      </c>
      <c r="AQ249" t="s">
        <v>54</v>
      </c>
      <c r="AS249" t="s">
        <v>299</v>
      </c>
      <c r="AT249">
        <f t="shared" si="38"/>
        <v>1</v>
      </c>
      <c r="AU249" t="s">
        <v>212</v>
      </c>
      <c r="AV249">
        <f t="shared" si="39"/>
        <v>1</v>
      </c>
    </row>
    <row r="250" spans="1:48" x14ac:dyDescent="0.2">
      <c r="A250" t="s">
        <v>2235</v>
      </c>
      <c r="B250" t="s">
        <v>2236</v>
      </c>
      <c r="C250" t="s">
        <v>2237</v>
      </c>
      <c r="D250" t="s">
        <v>2225</v>
      </c>
      <c r="E250" t="s">
        <v>2189</v>
      </c>
      <c r="G250" t="s">
        <v>1785</v>
      </c>
      <c r="I250" t="s">
        <v>29</v>
      </c>
      <c r="J250" t="s">
        <v>1786</v>
      </c>
      <c r="K250" t="s">
        <v>31</v>
      </c>
      <c r="L250" t="s">
        <v>32</v>
      </c>
      <c r="M250" t="s">
        <v>1787</v>
      </c>
      <c r="N250" t="s">
        <v>2111</v>
      </c>
      <c r="O250" t="s">
        <v>1789</v>
      </c>
      <c r="P250" t="s">
        <v>33</v>
      </c>
      <c r="Q250" t="s">
        <v>1790</v>
      </c>
      <c r="R250" t="s">
        <v>34</v>
      </c>
      <c r="S250" t="s">
        <v>2111</v>
      </c>
      <c r="U250" t="s">
        <v>1666</v>
      </c>
      <c r="V250">
        <v>2002</v>
      </c>
      <c r="AE250" t="s">
        <v>37</v>
      </c>
      <c r="AF250">
        <f t="shared" si="32"/>
        <v>0</v>
      </c>
      <c r="AG250" t="s">
        <v>36</v>
      </c>
      <c r="AH250">
        <f t="shared" si="33"/>
        <v>0</v>
      </c>
      <c r="AI250" t="s">
        <v>37</v>
      </c>
      <c r="AJ250">
        <f t="shared" si="34"/>
        <v>0</v>
      </c>
      <c r="AK250" t="s">
        <v>39</v>
      </c>
      <c r="AL250">
        <f t="shared" si="35"/>
        <v>0</v>
      </c>
      <c r="AM250" t="s">
        <v>36</v>
      </c>
      <c r="AN250">
        <f t="shared" si="36"/>
        <v>0</v>
      </c>
      <c r="AO250" t="s">
        <v>37</v>
      </c>
      <c r="AP250">
        <f t="shared" si="37"/>
        <v>0</v>
      </c>
      <c r="AQ250" t="s">
        <v>2238</v>
      </c>
      <c r="AS250" t="s">
        <v>36</v>
      </c>
      <c r="AT250">
        <f t="shared" si="38"/>
        <v>0</v>
      </c>
      <c r="AU250" t="s">
        <v>40</v>
      </c>
      <c r="AV250">
        <f t="shared" si="39"/>
        <v>0</v>
      </c>
    </row>
    <row r="251" spans="1:48" x14ac:dyDescent="0.2">
      <c r="A251" t="s">
        <v>2239</v>
      </c>
      <c r="B251" t="s">
        <v>2240</v>
      </c>
      <c r="C251" t="s">
        <v>2241</v>
      </c>
      <c r="D251" t="s">
        <v>2225</v>
      </c>
      <c r="E251" t="s">
        <v>2189</v>
      </c>
      <c r="G251" t="s">
        <v>1785</v>
      </c>
      <c r="I251" t="s">
        <v>29</v>
      </c>
      <c r="J251" t="s">
        <v>1786</v>
      </c>
      <c r="K251" t="s">
        <v>31</v>
      </c>
      <c r="L251" t="s">
        <v>32</v>
      </c>
      <c r="M251" t="s">
        <v>1787</v>
      </c>
      <c r="N251" t="s">
        <v>2111</v>
      </c>
      <c r="O251" t="s">
        <v>1789</v>
      </c>
      <c r="P251" t="s">
        <v>33</v>
      </c>
      <c r="Q251" t="s">
        <v>1790</v>
      </c>
      <c r="R251" t="s">
        <v>34</v>
      </c>
      <c r="S251" t="s">
        <v>2111</v>
      </c>
      <c r="U251" t="s">
        <v>1666</v>
      </c>
      <c r="V251">
        <v>2002</v>
      </c>
      <c r="AE251" t="s">
        <v>37</v>
      </c>
      <c r="AF251">
        <f t="shared" si="32"/>
        <v>0</v>
      </c>
      <c r="AG251" t="s">
        <v>36</v>
      </c>
      <c r="AH251">
        <f t="shared" si="33"/>
        <v>0</v>
      </c>
      <c r="AI251" t="s">
        <v>37</v>
      </c>
      <c r="AJ251">
        <f t="shared" si="34"/>
        <v>0</v>
      </c>
      <c r="AK251" t="s">
        <v>39</v>
      </c>
      <c r="AL251">
        <f t="shared" si="35"/>
        <v>0</v>
      </c>
      <c r="AM251" t="s">
        <v>36</v>
      </c>
      <c r="AN251">
        <f t="shared" si="36"/>
        <v>0</v>
      </c>
      <c r="AO251" t="s">
        <v>37</v>
      </c>
      <c r="AP251">
        <f t="shared" si="37"/>
        <v>0</v>
      </c>
      <c r="AQ251" t="s">
        <v>397</v>
      </c>
      <c r="AS251" t="s">
        <v>36</v>
      </c>
      <c r="AT251">
        <f t="shared" si="38"/>
        <v>0</v>
      </c>
      <c r="AU251" t="s">
        <v>80</v>
      </c>
      <c r="AV251">
        <f t="shared" si="39"/>
        <v>1</v>
      </c>
    </row>
    <row r="252" spans="1:48" x14ac:dyDescent="0.2">
      <c r="A252" t="s">
        <v>1479</v>
      </c>
      <c r="B252" t="s">
        <v>1480</v>
      </c>
      <c r="C252" t="s">
        <v>1481</v>
      </c>
      <c r="D252" t="s">
        <v>2225</v>
      </c>
      <c r="E252" t="s">
        <v>2189</v>
      </c>
      <c r="G252" t="s">
        <v>1785</v>
      </c>
      <c r="I252" t="s">
        <v>29</v>
      </c>
      <c r="J252" t="s">
        <v>1786</v>
      </c>
      <c r="K252" t="s">
        <v>31</v>
      </c>
      <c r="L252" t="s">
        <v>32</v>
      </c>
      <c r="M252" t="s">
        <v>1787</v>
      </c>
      <c r="N252" t="s">
        <v>2079</v>
      </c>
      <c r="O252" t="s">
        <v>1789</v>
      </c>
      <c r="P252" t="s">
        <v>33</v>
      </c>
      <c r="Q252" t="s">
        <v>1790</v>
      </c>
      <c r="R252" t="s">
        <v>34</v>
      </c>
      <c r="S252" t="s">
        <v>2080</v>
      </c>
      <c r="T252" t="s">
        <v>2081</v>
      </c>
      <c r="U252" t="s">
        <v>1666</v>
      </c>
      <c r="V252">
        <v>2007</v>
      </c>
      <c r="AE252" t="s">
        <v>37</v>
      </c>
      <c r="AF252">
        <f t="shared" si="32"/>
        <v>0</v>
      </c>
      <c r="AG252" t="s">
        <v>1483</v>
      </c>
      <c r="AH252">
        <f t="shared" si="33"/>
        <v>1</v>
      </c>
      <c r="AI252" t="s">
        <v>37</v>
      </c>
      <c r="AJ252">
        <f t="shared" si="34"/>
        <v>0</v>
      </c>
      <c r="AK252" t="s">
        <v>39</v>
      </c>
      <c r="AL252">
        <f t="shared" si="35"/>
        <v>0</v>
      </c>
      <c r="AM252" t="s">
        <v>1482</v>
      </c>
      <c r="AN252">
        <f t="shared" si="36"/>
        <v>1</v>
      </c>
      <c r="AO252" t="s">
        <v>37</v>
      </c>
      <c r="AP252">
        <f t="shared" si="37"/>
        <v>0</v>
      </c>
      <c r="AQ252" t="s">
        <v>93</v>
      </c>
      <c r="AS252" t="s">
        <v>371</v>
      </c>
      <c r="AT252">
        <f t="shared" si="38"/>
        <v>1</v>
      </c>
      <c r="AU252" t="s">
        <v>40</v>
      </c>
      <c r="AV252">
        <f t="shared" si="39"/>
        <v>0</v>
      </c>
    </row>
    <row r="253" spans="1:48" x14ac:dyDescent="0.2">
      <c r="A253" t="s">
        <v>1490</v>
      </c>
      <c r="B253" t="s">
        <v>1491</v>
      </c>
      <c r="C253" t="s">
        <v>1492</v>
      </c>
      <c r="D253" t="s">
        <v>2225</v>
      </c>
      <c r="E253" t="s">
        <v>2189</v>
      </c>
      <c r="G253" t="s">
        <v>1785</v>
      </c>
      <c r="I253" t="s">
        <v>29</v>
      </c>
      <c r="J253" t="s">
        <v>1786</v>
      </c>
      <c r="K253" t="s">
        <v>31</v>
      </c>
      <c r="L253" t="s">
        <v>32</v>
      </c>
      <c r="M253" t="s">
        <v>1787</v>
      </c>
      <c r="N253" t="s">
        <v>2079</v>
      </c>
      <c r="O253" t="s">
        <v>1789</v>
      </c>
      <c r="P253" t="s">
        <v>33</v>
      </c>
      <c r="Q253" t="s">
        <v>1790</v>
      </c>
      <c r="R253" t="s">
        <v>34</v>
      </c>
      <c r="S253" t="s">
        <v>2080</v>
      </c>
      <c r="T253" t="s">
        <v>2081</v>
      </c>
      <c r="U253" t="s">
        <v>1666</v>
      </c>
      <c r="V253">
        <v>2007</v>
      </c>
      <c r="AE253" t="s">
        <v>469</v>
      </c>
      <c r="AF253">
        <f t="shared" si="32"/>
        <v>1</v>
      </c>
      <c r="AG253" t="s">
        <v>371</v>
      </c>
      <c r="AH253">
        <f t="shared" si="33"/>
        <v>1</v>
      </c>
      <c r="AI253" t="s">
        <v>469</v>
      </c>
      <c r="AJ253">
        <f t="shared" si="34"/>
        <v>1</v>
      </c>
      <c r="AK253" t="s">
        <v>39</v>
      </c>
      <c r="AL253">
        <f t="shared" si="35"/>
        <v>0</v>
      </c>
      <c r="AM253" t="s">
        <v>372</v>
      </c>
      <c r="AN253">
        <f t="shared" si="36"/>
        <v>1</v>
      </c>
      <c r="AO253" t="s">
        <v>37</v>
      </c>
      <c r="AP253">
        <f t="shared" si="37"/>
        <v>0</v>
      </c>
      <c r="AQ253" t="s">
        <v>93</v>
      </c>
      <c r="AS253" t="s">
        <v>371</v>
      </c>
      <c r="AT253">
        <f t="shared" si="38"/>
        <v>1</v>
      </c>
      <c r="AU253" t="s">
        <v>373</v>
      </c>
      <c r="AV253">
        <f t="shared" si="39"/>
        <v>1</v>
      </c>
    </row>
    <row r="254" spans="1:48" x14ac:dyDescent="0.2">
      <c r="A254" t="s">
        <v>2242</v>
      </c>
      <c r="B254" t="s">
        <v>2243</v>
      </c>
      <c r="C254" t="s">
        <v>2244</v>
      </c>
      <c r="D254" t="s">
        <v>2225</v>
      </c>
      <c r="E254" t="s">
        <v>2189</v>
      </c>
      <c r="G254" t="s">
        <v>1785</v>
      </c>
      <c r="I254" t="s">
        <v>29</v>
      </c>
      <c r="J254" t="s">
        <v>1786</v>
      </c>
      <c r="K254" t="s">
        <v>490</v>
      </c>
      <c r="L254" t="s">
        <v>32</v>
      </c>
      <c r="M254" t="s">
        <v>1787</v>
      </c>
      <c r="N254" t="s">
        <v>2111</v>
      </c>
      <c r="O254" t="s">
        <v>1789</v>
      </c>
      <c r="P254" t="s">
        <v>33</v>
      </c>
      <c r="Q254" t="s">
        <v>1790</v>
      </c>
      <c r="R254" t="s">
        <v>34</v>
      </c>
      <c r="S254" t="s">
        <v>2111</v>
      </c>
      <c r="U254" t="s">
        <v>1666</v>
      </c>
      <c r="V254">
        <v>2002</v>
      </c>
      <c r="AE254" t="s">
        <v>37</v>
      </c>
      <c r="AF254">
        <f t="shared" si="32"/>
        <v>0</v>
      </c>
      <c r="AG254" t="s">
        <v>112</v>
      </c>
      <c r="AH254">
        <f t="shared" si="33"/>
        <v>1</v>
      </c>
      <c r="AI254" t="s">
        <v>37</v>
      </c>
      <c r="AJ254">
        <f t="shared" si="34"/>
        <v>0</v>
      </c>
      <c r="AK254" t="s">
        <v>39</v>
      </c>
      <c r="AL254">
        <f t="shared" si="35"/>
        <v>0</v>
      </c>
      <c r="AM254" t="s">
        <v>73</v>
      </c>
      <c r="AN254">
        <f t="shared" si="36"/>
        <v>1</v>
      </c>
      <c r="AO254" t="s">
        <v>37</v>
      </c>
      <c r="AP254">
        <f t="shared" si="37"/>
        <v>0</v>
      </c>
      <c r="AQ254" t="s">
        <v>48</v>
      </c>
      <c r="AS254" t="s">
        <v>112</v>
      </c>
      <c r="AT254">
        <f t="shared" si="38"/>
        <v>1</v>
      </c>
      <c r="AU254" t="s">
        <v>1472</v>
      </c>
      <c r="AV254">
        <f t="shared" si="39"/>
        <v>1</v>
      </c>
    </row>
    <row r="255" spans="1:48" x14ac:dyDescent="0.2">
      <c r="A255" t="s">
        <v>2245</v>
      </c>
      <c r="B255" t="s">
        <v>2246</v>
      </c>
      <c r="C255" t="s">
        <v>2247</v>
      </c>
      <c r="D255" t="s">
        <v>2225</v>
      </c>
      <c r="E255" t="s">
        <v>2189</v>
      </c>
      <c r="G255" t="s">
        <v>1785</v>
      </c>
      <c r="I255" t="s">
        <v>29</v>
      </c>
      <c r="J255" t="s">
        <v>1786</v>
      </c>
      <c r="K255" t="s">
        <v>490</v>
      </c>
      <c r="L255" t="s">
        <v>32</v>
      </c>
      <c r="M255" t="s">
        <v>1787</v>
      </c>
      <c r="N255" t="s">
        <v>2111</v>
      </c>
      <c r="O255" t="s">
        <v>1789</v>
      </c>
      <c r="P255" t="s">
        <v>33</v>
      </c>
      <c r="Q255" t="s">
        <v>1790</v>
      </c>
      <c r="R255" t="s">
        <v>34</v>
      </c>
      <c r="S255" t="s">
        <v>2111</v>
      </c>
      <c r="U255" t="s">
        <v>1666</v>
      </c>
      <c r="V255">
        <v>2002</v>
      </c>
      <c r="AE255" t="s">
        <v>37</v>
      </c>
      <c r="AF255">
        <f t="shared" si="32"/>
        <v>0</v>
      </c>
      <c r="AG255" t="s">
        <v>36</v>
      </c>
      <c r="AH255">
        <f t="shared" si="33"/>
        <v>0</v>
      </c>
      <c r="AI255" t="s">
        <v>37</v>
      </c>
      <c r="AJ255">
        <f t="shared" si="34"/>
        <v>0</v>
      </c>
      <c r="AK255" t="s">
        <v>39</v>
      </c>
      <c r="AL255">
        <f t="shared" si="35"/>
        <v>0</v>
      </c>
      <c r="AM255" t="s">
        <v>36</v>
      </c>
      <c r="AN255">
        <f t="shared" si="36"/>
        <v>0</v>
      </c>
      <c r="AO255" t="s">
        <v>37</v>
      </c>
      <c r="AP255">
        <f t="shared" si="37"/>
        <v>0</v>
      </c>
      <c r="AQ255" t="s">
        <v>248</v>
      </c>
      <c r="AS255" t="s">
        <v>36</v>
      </c>
      <c r="AT255">
        <f t="shared" si="38"/>
        <v>0</v>
      </c>
      <c r="AU255" t="s">
        <v>100</v>
      </c>
      <c r="AV255">
        <f t="shared" si="39"/>
        <v>1</v>
      </c>
    </row>
    <row r="256" spans="1:48" x14ac:dyDescent="0.2">
      <c r="A256" t="s">
        <v>2248</v>
      </c>
      <c r="B256" t="s">
        <v>2249</v>
      </c>
      <c r="C256" t="s">
        <v>2250</v>
      </c>
      <c r="D256" t="s">
        <v>2225</v>
      </c>
      <c r="E256" t="s">
        <v>2189</v>
      </c>
      <c r="G256" t="s">
        <v>1785</v>
      </c>
      <c r="I256" t="s">
        <v>29</v>
      </c>
      <c r="J256" t="s">
        <v>1786</v>
      </c>
      <c r="K256" t="s">
        <v>490</v>
      </c>
      <c r="L256" t="s">
        <v>32</v>
      </c>
      <c r="M256" t="s">
        <v>1787</v>
      </c>
      <c r="N256" t="s">
        <v>2111</v>
      </c>
      <c r="O256" t="s">
        <v>1789</v>
      </c>
      <c r="P256" t="s">
        <v>33</v>
      </c>
      <c r="Q256" t="s">
        <v>1790</v>
      </c>
      <c r="R256" t="s">
        <v>34</v>
      </c>
      <c r="S256" t="s">
        <v>2111</v>
      </c>
      <c r="U256" t="s">
        <v>1666</v>
      </c>
      <c r="V256">
        <v>2002</v>
      </c>
      <c r="AE256" t="s">
        <v>37</v>
      </c>
      <c r="AF256">
        <f t="shared" si="32"/>
        <v>0</v>
      </c>
      <c r="AG256" t="s">
        <v>2251</v>
      </c>
      <c r="AH256">
        <f t="shared" si="33"/>
        <v>1</v>
      </c>
      <c r="AI256" t="s">
        <v>37</v>
      </c>
      <c r="AJ256">
        <f t="shared" si="34"/>
        <v>0</v>
      </c>
      <c r="AK256" t="s">
        <v>39</v>
      </c>
      <c r="AL256">
        <f t="shared" si="35"/>
        <v>0</v>
      </c>
      <c r="AM256" t="s">
        <v>2252</v>
      </c>
      <c r="AN256">
        <f t="shared" si="36"/>
        <v>1</v>
      </c>
      <c r="AO256" t="s">
        <v>37</v>
      </c>
      <c r="AP256">
        <f t="shared" si="37"/>
        <v>0</v>
      </c>
      <c r="AQ256" t="s">
        <v>2253</v>
      </c>
      <c r="AS256" t="s">
        <v>2251</v>
      </c>
      <c r="AT256">
        <f t="shared" si="38"/>
        <v>1</v>
      </c>
      <c r="AU256" t="s">
        <v>40</v>
      </c>
      <c r="AV256">
        <f t="shared" si="39"/>
        <v>0</v>
      </c>
    </row>
    <row r="257" spans="1:48" x14ac:dyDescent="0.2">
      <c r="A257" t="s">
        <v>2254</v>
      </c>
      <c r="B257" t="s">
        <v>2255</v>
      </c>
      <c r="C257" t="s">
        <v>2256</v>
      </c>
      <c r="D257" t="s">
        <v>2225</v>
      </c>
      <c r="E257" t="s">
        <v>2189</v>
      </c>
      <c r="G257" t="s">
        <v>1785</v>
      </c>
      <c r="I257" t="s">
        <v>29</v>
      </c>
      <c r="J257" t="s">
        <v>1786</v>
      </c>
      <c r="K257" t="s">
        <v>31</v>
      </c>
      <c r="L257" t="s">
        <v>32</v>
      </c>
      <c r="M257" t="s">
        <v>1787</v>
      </c>
      <c r="N257" t="s">
        <v>2111</v>
      </c>
      <c r="O257" t="s">
        <v>1789</v>
      </c>
      <c r="P257" t="s">
        <v>33</v>
      </c>
      <c r="Q257" t="s">
        <v>1790</v>
      </c>
      <c r="R257" t="s">
        <v>34</v>
      </c>
      <c r="S257" t="s">
        <v>2111</v>
      </c>
      <c r="U257" t="s">
        <v>1666</v>
      </c>
      <c r="V257">
        <v>2002</v>
      </c>
      <c r="AE257" t="s">
        <v>37</v>
      </c>
      <c r="AF257">
        <f t="shared" si="32"/>
        <v>0</v>
      </c>
      <c r="AG257" t="s">
        <v>84</v>
      </c>
      <c r="AH257">
        <f t="shared" si="33"/>
        <v>1</v>
      </c>
      <c r="AI257" t="s">
        <v>37</v>
      </c>
      <c r="AJ257">
        <f t="shared" si="34"/>
        <v>0</v>
      </c>
      <c r="AK257" t="s">
        <v>39</v>
      </c>
      <c r="AL257">
        <f t="shared" si="35"/>
        <v>0</v>
      </c>
      <c r="AM257" t="s">
        <v>87</v>
      </c>
      <c r="AN257">
        <f t="shared" si="36"/>
        <v>1</v>
      </c>
      <c r="AO257" t="s">
        <v>86</v>
      </c>
      <c r="AP257">
        <f t="shared" si="37"/>
        <v>1</v>
      </c>
      <c r="AQ257" t="s">
        <v>93</v>
      </c>
      <c r="AS257" t="s">
        <v>84</v>
      </c>
      <c r="AT257">
        <f t="shared" si="38"/>
        <v>1</v>
      </c>
      <c r="AU257" t="s">
        <v>40</v>
      </c>
      <c r="AV257">
        <f t="shared" si="39"/>
        <v>0</v>
      </c>
    </row>
    <row r="258" spans="1:48" x14ac:dyDescent="0.2">
      <c r="A258" t="s">
        <v>2257</v>
      </c>
      <c r="B258" t="s">
        <v>2258</v>
      </c>
      <c r="C258" t="s">
        <v>2259</v>
      </c>
      <c r="D258" t="s">
        <v>2225</v>
      </c>
      <c r="E258" t="s">
        <v>2189</v>
      </c>
      <c r="G258" t="s">
        <v>1785</v>
      </c>
      <c r="I258" t="s">
        <v>29</v>
      </c>
      <c r="J258" t="s">
        <v>1786</v>
      </c>
      <c r="K258" t="s">
        <v>592</v>
      </c>
      <c r="L258" t="s">
        <v>32</v>
      </c>
      <c r="M258" t="s">
        <v>1787</v>
      </c>
      <c r="N258" t="s">
        <v>2111</v>
      </c>
      <c r="O258" t="s">
        <v>1789</v>
      </c>
      <c r="P258" t="s">
        <v>33</v>
      </c>
      <c r="Q258" t="s">
        <v>1790</v>
      </c>
      <c r="R258" t="s">
        <v>34</v>
      </c>
      <c r="S258" t="s">
        <v>2111</v>
      </c>
      <c r="U258" t="s">
        <v>1666</v>
      </c>
      <c r="V258">
        <v>2002</v>
      </c>
      <c r="AE258" t="s">
        <v>37</v>
      </c>
      <c r="AF258">
        <f t="shared" si="32"/>
        <v>0</v>
      </c>
      <c r="AG258" t="s">
        <v>484</v>
      </c>
      <c r="AH258">
        <f t="shared" si="33"/>
        <v>1</v>
      </c>
      <c r="AI258" t="s">
        <v>37</v>
      </c>
      <c r="AJ258">
        <f t="shared" si="34"/>
        <v>0</v>
      </c>
      <c r="AK258" t="s">
        <v>39</v>
      </c>
      <c r="AL258">
        <f t="shared" si="35"/>
        <v>0</v>
      </c>
      <c r="AM258" t="s">
        <v>486</v>
      </c>
      <c r="AN258">
        <f t="shared" si="36"/>
        <v>1</v>
      </c>
      <c r="AO258" t="s">
        <v>37</v>
      </c>
      <c r="AP258">
        <f t="shared" si="37"/>
        <v>0</v>
      </c>
      <c r="AQ258" t="s">
        <v>485</v>
      </c>
      <c r="AS258" t="s">
        <v>484</v>
      </c>
      <c r="AT258">
        <f t="shared" si="38"/>
        <v>1</v>
      </c>
      <c r="AU258" t="s">
        <v>80</v>
      </c>
      <c r="AV258">
        <f t="shared" si="39"/>
        <v>1</v>
      </c>
    </row>
    <row r="259" spans="1:48" x14ac:dyDescent="0.2">
      <c r="A259" t="s">
        <v>2260</v>
      </c>
      <c r="B259" t="s">
        <v>2261</v>
      </c>
      <c r="C259" t="s">
        <v>2262</v>
      </c>
      <c r="D259" t="s">
        <v>2225</v>
      </c>
      <c r="E259" t="s">
        <v>2189</v>
      </c>
      <c r="G259" t="s">
        <v>1785</v>
      </c>
      <c r="I259" t="s">
        <v>29</v>
      </c>
      <c r="J259" t="s">
        <v>1786</v>
      </c>
      <c r="K259" t="s">
        <v>490</v>
      </c>
      <c r="L259" t="s">
        <v>874</v>
      </c>
      <c r="M259" t="s">
        <v>1787</v>
      </c>
      <c r="N259" t="s">
        <v>2263</v>
      </c>
      <c r="O259" t="s">
        <v>1789</v>
      </c>
      <c r="P259" t="s">
        <v>33</v>
      </c>
      <c r="Q259" t="s">
        <v>1790</v>
      </c>
      <c r="R259" t="s">
        <v>34</v>
      </c>
      <c r="S259" t="s">
        <v>2264</v>
      </c>
      <c r="T259" t="s">
        <v>2265</v>
      </c>
      <c r="U259" t="s">
        <v>1666</v>
      </c>
      <c r="V259">
        <v>2010</v>
      </c>
      <c r="AE259" t="s">
        <v>37</v>
      </c>
      <c r="AF259">
        <f t="shared" si="32"/>
        <v>0</v>
      </c>
      <c r="AG259" t="s">
        <v>2266</v>
      </c>
      <c r="AH259">
        <f t="shared" si="33"/>
        <v>1</v>
      </c>
      <c r="AI259" t="s">
        <v>37</v>
      </c>
      <c r="AJ259">
        <f t="shared" si="34"/>
        <v>0</v>
      </c>
      <c r="AK259" t="s">
        <v>39</v>
      </c>
      <c r="AL259">
        <f t="shared" si="35"/>
        <v>0</v>
      </c>
      <c r="AM259" t="s">
        <v>681</v>
      </c>
      <c r="AN259">
        <f t="shared" si="36"/>
        <v>1</v>
      </c>
      <c r="AO259" t="s">
        <v>37</v>
      </c>
      <c r="AP259">
        <f t="shared" si="37"/>
        <v>0</v>
      </c>
      <c r="AQ259" t="s">
        <v>485</v>
      </c>
      <c r="AS259" t="s">
        <v>2266</v>
      </c>
      <c r="AT259">
        <f t="shared" si="38"/>
        <v>1</v>
      </c>
      <c r="AU259" t="s">
        <v>40</v>
      </c>
      <c r="AV259">
        <f t="shared" si="39"/>
        <v>0</v>
      </c>
    </row>
    <row r="260" spans="1:48" x14ac:dyDescent="0.2">
      <c r="A260" t="s">
        <v>1174</v>
      </c>
      <c r="B260" t="s">
        <v>1175</v>
      </c>
      <c r="C260" t="s">
        <v>1176</v>
      </c>
      <c r="D260" t="s">
        <v>2225</v>
      </c>
      <c r="E260" t="s">
        <v>2189</v>
      </c>
      <c r="G260" t="s">
        <v>1785</v>
      </c>
      <c r="I260" t="s">
        <v>29</v>
      </c>
      <c r="J260" t="s">
        <v>1786</v>
      </c>
      <c r="K260" t="s">
        <v>31</v>
      </c>
      <c r="L260" t="s">
        <v>32</v>
      </c>
      <c r="M260" t="s">
        <v>1787</v>
      </c>
      <c r="N260" t="s">
        <v>2079</v>
      </c>
      <c r="O260" t="s">
        <v>1789</v>
      </c>
      <c r="P260" t="s">
        <v>33</v>
      </c>
      <c r="Q260" t="s">
        <v>1790</v>
      </c>
      <c r="R260" t="s">
        <v>34</v>
      </c>
      <c r="S260" t="s">
        <v>2080</v>
      </c>
      <c r="T260" t="s">
        <v>2081</v>
      </c>
      <c r="U260" t="s">
        <v>1666</v>
      </c>
      <c r="V260">
        <v>2007</v>
      </c>
      <c r="AE260" t="s">
        <v>37</v>
      </c>
      <c r="AF260">
        <f t="shared" si="32"/>
        <v>0</v>
      </c>
      <c r="AG260" t="s">
        <v>36</v>
      </c>
      <c r="AH260">
        <f t="shared" si="33"/>
        <v>0</v>
      </c>
      <c r="AI260" t="s">
        <v>37</v>
      </c>
      <c r="AJ260">
        <f t="shared" si="34"/>
        <v>0</v>
      </c>
      <c r="AK260" t="s">
        <v>39</v>
      </c>
      <c r="AL260">
        <f t="shared" si="35"/>
        <v>0</v>
      </c>
      <c r="AM260" t="s">
        <v>36</v>
      </c>
      <c r="AN260">
        <f t="shared" si="36"/>
        <v>0</v>
      </c>
      <c r="AO260" t="s">
        <v>37</v>
      </c>
      <c r="AP260">
        <f t="shared" si="37"/>
        <v>0</v>
      </c>
      <c r="AQ260" t="s">
        <v>99</v>
      </c>
      <c r="AS260" t="s">
        <v>36</v>
      </c>
      <c r="AT260">
        <f t="shared" si="38"/>
        <v>0</v>
      </c>
      <c r="AU260" t="s">
        <v>40</v>
      </c>
      <c r="AV260">
        <f t="shared" si="39"/>
        <v>0</v>
      </c>
    </row>
    <row r="261" spans="1:48" x14ac:dyDescent="0.2">
      <c r="A261" t="s">
        <v>2267</v>
      </c>
      <c r="B261" t="s">
        <v>2268</v>
      </c>
      <c r="C261" t="s">
        <v>2269</v>
      </c>
      <c r="D261" t="s">
        <v>2225</v>
      </c>
      <c r="E261" t="s">
        <v>2189</v>
      </c>
      <c r="G261" t="s">
        <v>1785</v>
      </c>
      <c r="I261" t="s">
        <v>29</v>
      </c>
      <c r="J261" t="s">
        <v>1786</v>
      </c>
      <c r="K261" t="s">
        <v>490</v>
      </c>
      <c r="L261" t="s">
        <v>874</v>
      </c>
      <c r="M261" t="s">
        <v>1787</v>
      </c>
      <c r="N261" t="s">
        <v>1794</v>
      </c>
      <c r="O261" t="s">
        <v>1789</v>
      </c>
      <c r="P261" t="s">
        <v>33</v>
      </c>
      <c r="Q261" t="s">
        <v>1790</v>
      </c>
      <c r="R261" t="s">
        <v>34</v>
      </c>
      <c r="S261" t="s">
        <v>1794</v>
      </c>
      <c r="U261" t="s">
        <v>1666</v>
      </c>
      <c r="V261">
        <v>2007</v>
      </c>
      <c r="AE261" t="s">
        <v>37</v>
      </c>
      <c r="AF261">
        <f t="shared" si="32"/>
        <v>0</v>
      </c>
      <c r="AG261" t="s">
        <v>125</v>
      </c>
      <c r="AH261">
        <f t="shared" si="33"/>
        <v>1</v>
      </c>
      <c r="AI261" t="s">
        <v>37</v>
      </c>
      <c r="AJ261">
        <f t="shared" si="34"/>
        <v>0</v>
      </c>
      <c r="AK261" t="s">
        <v>39</v>
      </c>
      <c r="AL261">
        <f t="shared" si="35"/>
        <v>0</v>
      </c>
      <c r="AM261" t="s">
        <v>211</v>
      </c>
      <c r="AN261">
        <f t="shared" si="36"/>
        <v>1</v>
      </c>
      <c r="AO261" t="s">
        <v>37</v>
      </c>
      <c r="AP261">
        <f t="shared" si="37"/>
        <v>0</v>
      </c>
      <c r="AQ261" t="s">
        <v>48</v>
      </c>
      <c r="AS261" t="s">
        <v>125</v>
      </c>
      <c r="AT261">
        <f t="shared" si="38"/>
        <v>1</v>
      </c>
      <c r="AU261" t="s">
        <v>212</v>
      </c>
      <c r="AV261">
        <f t="shared" si="39"/>
        <v>1</v>
      </c>
    </row>
    <row r="262" spans="1:48" x14ac:dyDescent="0.2">
      <c r="A262" t="s">
        <v>2270</v>
      </c>
      <c r="B262" t="s">
        <v>2271</v>
      </c>
      <c r="C262" t="s">
        <v>2272</v>
      </c>
      <c r="D262" t="s">
        <v>2225</v>
      </c>
      <c r="E262" t="s">
        <v>2189</v>
      </c>
      <c r="G262" t="s">
        <v>1785</v>
      </c>
      <c r="I262" t="s">
        <v>29</v>
      </c>
      <c r="J262" t="s">
        <v>1786</v>
      </c>
      <c r="K262" t="s">
        <v>490</v>
      </c>
      <c r="L262" t="s">
        <v>874</v>
      </c>
      <c r="M262" t="s">
        <v>1787</v>
      </c>
      <c r="N262" t="s">
        <v>1794</v>
      </c>
      <c r="O262" t="s">
        <v>1789</v>
      </c>
      <c r="P262" t="s">
        <v>33</v>
      </c>
      <c r="Q262" t="s">
        <v>1790</v>
      </c>
      <c r="R262" t="s">
        <v>34</v>
      </c>
      <c r="S262" t="s">
        <v>1794</v>
      </c>
      <c r="U262" t="s">
        <v>1666</v>
      </c>
      <c r="V262">
        <v>2007</v>
      </c>
      <c r="AE262" t="s">
        <v>129</v>
      </c>
      <c r="AF262">
        <f t="shared" si="32"/>
        <v>1</v>
      </c>
      <c r="AG262" t="s">
        <v>125</v>
      </c>
      <c r="AH262">
        <f t="shared" si="33"/>
        <v>1</v>
      </c>
      <c r="AI262" t="s">
        <v>37</v>
      </c>
      <c r="AJ262">
        <f t="shared" si="34"/>
        <v>0</v>
      </c>
      <c r="AK262" t="s">
        <v>1109</v>
      </c>
      <c r="AL262">
        <f t="shared" si="35"/>
        <v>1</v>
      </c>
      <c r="AM262" t="s">
        <v>211</v>
      </c>
      <c r="AN262">
        <f t="shared" si="36"/>
        <v>1</v>
      </c>
      <c r="AO262" t="s">
        <v>37</v>
      </c>
      <c r="AP262">
        <f t="shared" si="37"/>
        <v>0</v>
      </c>
      <c r="AQ262" t="s">
        <v>48</v>
      </c>
      <c r="AS262" t="s">
        <v>125</v>
      </c>
      <c r="AT262">
        <f t="shared" si="38"/>
        <v>1</v>
      </c>
      <c r="AU262" t="s">
        <v>212</v>
      </c>
      <c r="AV262">
        <f t="shared" si="39"/>
        <v>1</v>
      </c>
    </row>
    <row r="263" spans="1:48" x14ac:dyDescent="0.2">
      <c r="A263" t="s">
        <v>2273</v>
      </c>
      <c r="B263" t="s">
        <v>2274</v>
      </c>
      <c r="C263" t="s">
        <v>2272</v>
      </c>
      <c r="D263" t="s">
        <v>2225</v>
      </c>
      <c r="E263" t="s">
        <v>2189</v>
      </c>
      <c r="G263" t="s">
        <v>1785</v>
      </c>
      <c r="I263" t="s">
        <v>29</v>
      </c>
      <c r="J263" t="s">
        <v>1786</v>
      </c>
      <c r="K263" t="s">
        <v>490</v>
      </c>
      <c r="L263" t="s">
        <v>874</v>
      </c>
      <c r="M263" t="s">
        <v>1787</v>
      </c>
      <c r="N263" t="s">
        <v>1794</v>
      </c>
      <c r="O263" t="s">
        <v>1789</v>
      </c>
      <c r="P263" t="s">
        <v>33</v>
      </c>
      <c r="Q263" t="s">
        <v>1790</v>
      </c>
      <c r="R263" t="s">
        <v>34</v>
      </c>
      <c r="S263" t="s">
        <v>1794</v>
      </c>
      <c r="U263" t="s">
        <v>1666</v>
      </c>
      <c r="V263">
        <v>2007</v>
      </c>
      <c r="AE263" t="s">
        <v>129</v>
      </c>
      <c r="AF263">
        <f t="shared" si="32"/>
        <v>1</v>
      </c>
      <c r="AG263" t="s">
        <v>125</v>
      </c>
      <c r="AH263">
        <f t="shared" si="33"/>
        <v>1</v>
      </c>
      <c r="AI263" t="s">
        <v>37</v>
      </c>
      <c r="AJ263">
        <f t="shared" si="34"/>
        <v>0</v>
      </c>
      <c r="AK263" t="s">
        <v>1109</v>
      </c>
      <c r="AL263">
        <f t="shared" si="35"/>
        <v>1</v>
      </c>
      <c r="AM263" t="s">
        <v>211</v>
      </c>
      <c r="AN263">
        <f t="shared" si="36"/>
        <v>1</v>
      </c>
      <c r="AO263" t="s">
        <v>37</v>
      </c>
      <c r="AP263">
        <f t="shared" si="37"/>
        <v>0</v>
      </c>
      <c r="AQ263" t="s">
        <v>48</v>
      </c>
      <c r="AS263" t="s">
        <v>125</v>
      </c>
      <c r="AT263">
        <f t="shared" si="38"/>
        <v>1</v>
      </c>
      <c r="AU263" t="s">
        <v>212</v>
      </c>
      <c r="AV263">
        <f t="shared" si="39"/>
        <v>1</v>
      </c>
    </row>
    <row r="264" spans="1:48" x14ac:dyDescent="0.2">
      <c r="A264" t="s">
        <v>2275</v>
      </c>
      <c r="B264" t="s">
        <v>2276</v>
      </c>
      <c r="C264" t="s">
        <v>2277</v>
      </c>
      <c r="D264" t="s">
        <v>2225</v>
      </c>
      <c r="E264" t="s">
        <v>2189</v>
      </c>
      <c r="G264" t="s">
        <v>1785</v>
      </c>
      <c r="I264" t="s">
        <v>29</v>
      </c>
      <c r="J264" t="s">
        <v>1786</v>
      </c>
      <c r="K264" t="s">
        <v>490</v>
      </c>
      <c r="L264" t="s">
        <v>32</v>
      </c>
      <c r="M264" t="s">
        <v>1787</v>
      </c>
      <c r="N264" t="s">
        <v>2278</v>
      </c>
      <c r="O264" t="s">
        <v>1789</v>
      </c>
      <c r="P264" t="s">
        <v>33</v>
      </c>
      <c r="Q264" t="s">
        <v>1790</v>
      </c>
      <c r="R264" t="s">
        <v>34</v>
      </c>
      <c r="S264" t="s">
        <v>2279</v>
      </c>
      <c r="T264" t="s">
        <v>2280</v>
      </c>
      <c r="U264" t="s">
        <v>1666</v>
      </c>
      <c r="V264">
        <v>2008</v>
      </c>
      <c r="AE264" t="s">
        <v>37</v>
      </c>
      <c r="AF264">
        <f t="shared" si="32"/>
        <v>0</v>
      </c>
      <c r="AG264" t="s">
        <v>36</v>
      </c>
      <c r="AH264">
        <f t="shared" si="33"/>
        <v>0</v>
      </c>
      <c r="AI264" t="s">
        <v>37</v>
      </c>
      <c r="AJ264">
        <f t="shared" si="34"/>
        <v>0</v>
      </c>
      <c r="AK264" t="s">
        <v>39</v>
      </c>
      <c r="AL264">
        <f t="shared" si="35"/>
        <v>0</v>
      </c>
      <c r="AM264" t="s">
        <v>36</v>
      </c>
      <c r="AN264">
        <f t="shared" si="36"/>
        <v>0</v>
      </c>
      <c r="AO264" t="s">
        <v>37</v>
      </c>
      <c r="AP264">
        <f t="shared" si="37"/>
        <v>0</v>
      </c>
      <c r="AQ264" t="s">
        <v>430</v>
      </c>
      <c r="AS264" t="s">
        <v>36</v>
      </c>
      <c r="AT264">
        <f t="shared" si="38"/>
        <v>0</v>
      </c>
      <c r="AU264" t="s">
        <v>40</v>
      </c>
      <c r="AV264">
        <f t="shared" si="39"/>
        <v>0</v>
      </c>
    </row>
    <row r="265" spans="1:48" x14ac:dyDescent="0.2">
      <c r="A265" t="s">
        <v>520</v>
      </c>
      <c r="B265" t="s">
        <v>521</v>
      </c>
      <c r="C265" t="s">
        <v>522</v>
      </c>
      <c r="D265" t="s">
        <v>2281</v>
      </c>
      <c r="E265" t="s">
        <v>2189</v>
      </c>
      <c r="G265" t="s">
        <v>1812</v>
      </c>
      <c r="I265" t="s">
        <v>29</v>
      </c>
      <c r="J265" t="s">
        <v>1786</v>
      </c>
      <c r="K265" t="s">
        <v>31</v>
      </c>
      <c r="L265" t="s">
        <v>32</v>
      </c>
      <c r="M265" t="s">
        <v>1813</v>
      </c>
      <c r="N265" t="s">
        <v>1818</v>
      </c>
      <c r="O265" t="s">
        <v>1815</v>
      </c>
      <c r="P265" t="s">
        <v>33</v>
      </c>
      <c r="Q265" t="s">
        <v>1790</v>
      </c>
      <c r="R265" t="s">
        <v>34</v>
      </c>
      <c r="S265" t="s">
        <v>1819</v>
      </c>
      <c r="T265" t="s">
        <v>1820</v>
      </c>
      <c r="U265" t="s">
        <v>1666</v>
      </c>
      <c r="V265">
        <v>1994</v>
      </c>
      <c r="AE265" t="s">
        <v>37</v>
      </c>
      <c r="AF265">
        <f t="shared" si="32"/>
        <v>0</v>
      </c>
      <c r="AG265" t="s">
        <v>523</v>
      </c>
      <c r="AH265">
        <f t="shared" si="33"/>
        <v>1</v>
      </c>
      <c r="AI265" t="s">
        <v>37</v>
      </c>
      <c r="AJ265">
        <f t="shared" si="34"/>
        <v>0</v>
      </c>
      <c r="AK265" t="s">
        <v>39</v>
      </c>
      <c r="AL265">
        <f t="shared" si="35"/>
        <v>0</v>
      </c>
      <c r="AM265" t="s">
        <v>73</v>
      </c>
      <c r="AN265">
        <f t="shared" si="36"/>
        <v>1</v>
      </c>
      <c r="AO265" t="s">
        <v>37</v>
      </c>
      <c r="AP265">
        <f t="shared" si="37"/>
        <v>0</v>
      </c>
      <c r="AQ265" t="s">
        <v>54</v>
      </c>
      <c r="AS265" t="s">
        <v>523</v>
      </c>
      <c r="AT265">
        <f t="shared" si="38"/>
        <v>1</v>
      </c>
      <c r="AU265" t="s">
        <v>524</v>
      </c>
      <c r="AV265">
        <f t="shared" si="39"/>
        <v>1</v>
      </c>
    </row>
    <row r="266" spans="1:48" x14ac:dyDescent="0.2">
      <c r="A266" t="s">
        <v>1929</v>
      </c>
      <c r="B266" t="s">
        <v>1930</v>
      </c>
      <c r="C266" t="s">
        <v>1931</v>
      </c>
      <c r="D266" t="s">
        <v>2281</v>
      </c>
      <c r="E266" t="s">
        <v>2189</v>
      </c>
      <c r="G266" t="s">
        <v>1812</v>
      </c>
      <c r="I266" t="s">
        <v>29</v>
      </c>
      <c r="J266" t="s">
        <v>1786</v>
      </c>
      <c r="K266" t="s">
        <v>31</v>
      </c>
      <c r="L266" t="s">
        <v>32</v>
      </c>
      <c r="M266" t="s">
        <v>1813</v>
      </c>
      <c r="N266" t="s">
        <v>1850</v>
      </c>
      <c r="O266" t="s">
        <v>1815</v>
      </c>
      <c r="P266" t="s">
        <v>33</v>
      </c>
      <c r="Q266" t="s">
        <v>1790</v>
      </c>
      <c r="R266" t="s">
        <v>34</v>
      </c>
      <c r="S266" t="s">
        <v>1851</v>
      </c>
      <c r="T266" t="s">
        <v>1852</v>
      </c>
      <c r="U266" t="s">
        <v>1666</v>
      </c>
      <c r="V266">
        <v>1994</v>
      </c>
      <c r="AE266" t="s">
        <v>37</v>
      </c>
      <c r="AF266">
        <f t="shared" si="32"/>
        <v>0</v>
      </c>
      <c r="AG266" t="s">
        <v>484</v>
      </c>
      <c r="AH266">
        <f t="shared" si="33"/>
        <v>1</v>
      </c>
      <c r="AI266" t="s">
        <v>37</v>
      </c>
      <c r="AJ266">
        <f t="shared" si="34"/>
        <v>0</v>
      </c>
      <c r="AK266" t="s">
        <v>39</v>
      </c>
      <c r="AL266">
        <f t="shared" si="35"/>
        <v>0</v>
      </c>
      <c r="AM266" t="s">
        <v>1932</v>
      </c>
      <c r="AN266">
        <f t="shared" si="36"/>
        <v>1</v>
      </c>
      <c r="AO266" t="s">
        <v>37</v>
      </c>
      <c r="AP266">
        <f t="shared" si="37"/>
        <v>0</v>
      </c>
      <c r="AQ266" t="s">
        <v>1933</v>
      </c>
      <c r="AS266" t="s">
        <v>484</v>
      </c>
      <c r="AT266">
        <f t="shared" si="38"/>
        <v>1</v>
      </c>
      <c r="AU266" t="s">
        <v>40</v>
      </c>
      <c r="AV266">
        <f t="shared" si="39"/>
        <v>0</v>
      </c>
    </row>
    <row r="267" spans="1:48" x14ac:dyDescent="0.2">
      <c r="A267" t="s">
        <v>49</v>
      </c>
      <c r="B267" t="s">
        <v>50</v>
      </c>
      <c r="C267" t="s">
        <v>51</v>
      </c>
      <c r="D267" t="s">
        <v>2281</v>
      </c>
      <c r="E267" t="s">
        <v>2189</v>
      </c>
      <c r="G267" t="s">
        <v>1812</v>
      </c>
      <c r="I267" t="s">
        <v>29</v>
      </c>
      <c r="J267" t="s">
        <v>1786</v>
      </c>
      <c r="K267" t="s">
        <v>31</v>
      </c>
      <c r="L267" t="s">
        <v>32</v>
      </c>
      <c r="M267" t="s">
        <v>1813</v>
      </c>
      <c r="N267" t="s">
        <v>1818</v>
      </c>
      <c r="O267" t="s">
        <v>1815</v>
      </c>
      <c r="P267" t="s">
        <v>33</v>
      </c>
      <c r="Q267" t="s">
        <v>1790</v>
      </c>
      <c r="R267" t="s">
        <v>34</v>
      </c>
      <c r="S267" t="s">
        <v>1819</v>
      </c>
      <c r="T267" t="s">
        <v>1820</v>
      </c>
      <c r="U267" t="s">
        <v>1666</v>
      </c>
      <c r="V267">
        <v>1994</v>
      </c>
      <c r="AE267" t="s">
        <v>58</v>
      </c>
      <c r="AF267">
        <f t="shared" si="32"/>
        <v>1</v>
      </c>
      <c r="AG267" t="s">
        <v>52</v>
      </c>
      <c r="AH267">
        <f t="shared" si="33"/>
        <v>1</v>
      </c>
      <c r="AI267" t="s">
        <v>53</v>
      </c>
      <c r="AJ267">
        <f t="shared" si="34"/>
        <v>1</v>
      </c>
      <c r="AK267" t="s">
        <v>56</v>
      </c>
      <c r="AL267">
        <f t="shared" si="35"/>
        <v>1</v>
      </c>
      <c r="AM267" t="s">
        <v>57</v>
      </c>
      <c r="AN267">
        <f t="shared" si="36"/>
        <v>1</v>
      </c>
      <c r="AO267" t="s">
        <v>55</v>
      </c>
      <c r="AP267">
        <f t="shared" si="37"/>
        <v>1</v>
      </c>
      <c r="AQ267" t="s">
        <v>54</v>
      </c>
      <c r="AS267" t="s">
        <v>52</v>
      </c>
      <c r="AT267">
        <f t="shared" si="38"/>
        <v>1</v>
      </c>
      <c r="AU267" t="s">
        <v>59</v>
      </c>
      <c r="AV267">
        <f t="shared" si="39"/>
        <v>1</v>
      </c>
    </row>
    <row r="268" spans="1:48" x14ac:dyDescent="0.2">
      <c r="A268" t="s">
        <v>2282</v>
      </c>
      <c r="B268" t="s">
        <v>2283</v>
      </c>
      <c r="C268" t="s">
        <v>2284</v>
      </c>
      <c r="D268" t="s">
        <v>2281</v>
      </c>
      <c r="E268" t="s">
        <v>2189</v>
      </c>
      <c r="G268" t="s">
        <v>1812</v>
      </c>
      <c r="I268" t="s">
        <v>29</v>
      </c>
      <c r="J268" t="s">
        <v>1786</v>
      </c>
      <c r="K268" t="s">
        <v>31</v>
      </c>
      <c r="L268" t="s">
        <v>32</v>
      </c>
      <c r="M268" t="s">
        <v>1813</v>
      </c>
      <c r="N268" t="s">
        <v>2285</v>
      </c>
      <c r="O268" t="s">
        <v>1815</v>
      </c>
      <c r="P268" t="s">
        <v>33</v>
      </c>
      <c r="Q268" t="s">
        <v>1790</v>
      </c>
      <c r="R268" t="s">
        <v>34</v>
      </c>
      <c r="S268" t="s">
        <v>2286</v>
      </c>
      <c r="T268" t="s">
        <v>2287</v>
      </c>
      <c r="U268" t="s">
        <v>1666</v>
      </c>
      <c r="V268">
        <v>1989</v>
      </c>
      <c r="AE268" t="s">
        <v>37</v>
      </c>
      <c r="AF268">
        <f t="shared" si="32"/>
        <v>0</v>
      </c>
      <c r="AG268" t="s">
        <v>36</v>
      </c>
      <c r="AH268">
        <f t="shared" si="33"/>
        <v>0</v>
      </c>
      <c r="AI268" t="s">
        <v>37</v>
      </c>
      <c r="AJ268">
        <f t="shared" si="34"/>
        <v>0</v>
      </c>
      <c r="AK268" t="s">
        <v>39</v>
      </c>
      <c r="AL268">
        <f t="shared" si="35"/>
        <v>0</v>
      </c>
      <c r="AM268" t="s">
        <v>36</v>
      </c>
      <c r="AN268">
        <f t="shared" si="36"/>
        <v>0</v>
      </c>
      <c r="AO268" t="s">
        <v>37</v>
      </c>
      <c r="AP268">
        <f t="shared" si="37"/>
        <v>0</v>
      </c>
      <c r="AQ268" t="s">
        <v>2288</v>
      </c>
      <c r="AS268" t="s">
        <v>36</v>
      </c>
      <c r="AT268">
        <f t="shared" si="38"/>
        <v>0</v>
      </c>
      <c r="AU268" t="s">
        <v>1016</v>
      </c>
      <c r="AV268">
        <f t="shared" si="39"/>
        <v>1</v>
      </c>
    </row>
    <row r="269" spans="1:48" x14ac:dyDescent="0.2">
      <c r="A269" t="s">
        <v>60</v>
      </c>
      <c r="B269" t="s">
        <v>61</v>
      </c>
      <c r="C269" t="s">
        <v>62</v>
      </c>
      <c r="D269" t="s">
        <v>2281</v>
      </c>
      <c r="E269" t="s">
        <v>2189</v>
      </c>
      <c r="G269" t="s">
        <v>1812</v>
      </c>
      <c r="I269" t="s">
        <v>29</v>
      </c>
      <c r="J269" t="s">
        <v>1786</v>
      </c>
      <c r="K269" t="s">
        <v>31</v>
      </c>
      <c r="L269" t="s">
        <v>32</v>
      </c>
      <c r="M269" t="s">
        <v>1813</v>
      </c>
      <c r="N269" t="s">
        <v>1818</v>
      </c>
      <c r="O269" t="s">
        <v>1815</v>
      </c>
      <c r="P269" t="s">
        <v>33</v>
      </c>
      <c r="Q269" t="s">
        <v>1790</v>
      </c>
      <c r="R269" t="s">
        <v>34</v>
      </c>
      <c r="S269" t="s">
        <v>1819</v>
      </c>
      <c r="T269" t="s">
        <v>1820</v>
      </c>
      <c r="U269" t="s">
        <v>1666</v>
      </c>
      <c r="V269">
        <v>1994</v>
      </c>
      <c r="AE269" t="s">
        <v>68</v>
      </c>
      <c r="AF269">
        <f t="shared" si="32"/>
        <v>1</v>
      </c>
      <c r="AG269" t="s">
        <v>63</v>
      </c>
      <c r="AH269">
        <f t="shared" si="33"/>
        <v>1</v>
      </c>
      <c r="AI269" t="s">
        <v>64</v>
      </c>
      <c r="AJ269">
        <f t="shared" si="34"/>
        <v>1</v>
      </c>
      <c r="AK269" t="s">
        <v>39</v>
      </c>
      <c r="AL269">
        <f t="shared" si="35"/>
        <v>0</v>
      </c>
      <c r="AM269" t="s">
        <v>67</v>
      </c>
      <c r="AN269">
        <f t="shared" si="36"/>
        <v>1</v>
      </c>
      <c r="AO269" t="s">
        <v>66</v>
      </c>
      <c r="AP269">
        <f t="shared" si="37"/>
        <v>1</v>
      </c>
      <c r="AQ269" t="s">
        <v>65</v>
      </c>
      <c r="AS269" t="s">
        <v>63</v>
      </c>
      <c r="AT269">
        <f t="shared" si="38"/>
        <v>1</v>
      </c>
      <c r="AU269" t="s">
        <v>40</v>
      </c>
      <c r="AV269">
        <f t="shared" si="39"/>
        <v>0</v>
      </c>
    </row>
    <row r="270" spans="1:48" x14ac:dyDescent="0.2">
      <c r="A270" t="s">
        <v>2289</v>
      </c>
      <c r="B270" t="s">
        <v>2290</v>
      </c>
      <c r="C270" t="s">
        <v>2291</v>
      </c>
      <c r="D270" t="s">
        <v>2281</v>
      </c>
      <c r="E270" t="s">
        <v>2189</v>
      </c>
      <c r="G270" t="s">
        <v>1812</v>
      </c>
      <c r="I270" t="s">
        <v>29</v>
      </c>
      <c r="J270" t="s">
        <v>1786</v>
      </c>
      <c r="K270" t="s">
        <v>490</v>
      </c>
      <c r="L270" t="s">
        <v>874</v>
      </c>
      <c r="M270" t="s">
        <v>1813</v>
      </c>
      <c r="N270" t="s">
        <v>2292</v>
      </c>
      <c r="O270" t="s">
        <v>1815</v>
      </c>
      <c r="P270" t="s">
        <v>33</v>
      </c>
      <c r="Q270" t="s">
        <v>1790</v>
      </c>
      <c r="R270" t="s">
        <v>34</v>
      </c>
      <c r="S270" t="s">
        <v>2293</v>
      </c>
      <c r="T270" t="s">
        <v>2294</v>
      </c>
      <c r="U270" t="s">
        <v>1666</v>
      </c>
      <c r="V270">
        <v>1994</v>
      </c>
      <c r="AE270" t="s">
        <v>37</v>
      </c>
      <c r="AF270">
        <f t="shared" si="32"/>
        <v>0</v>
      </c>
      <c r="AG270" t="s">
        <v>2295</v>
      </c>
      <c r="AH270">
        <f t="shared" si="33"/>
        <v>1</v>
      </c>
      <c r="AI270" t="s">
        <v>37</v>
      </c>
      <c r="AJ270">
        <f t="shared" si="34"/>
        <v>0</v>
      </c>
      <c r="AK270" t="s">
        <v>39</v>
      </c>
      <c r="AL270">
        <f t="shared" si="35"/>
        <v>0</v>
      </c>
      <c r="AM270" t="s">
        <v>2296</v>
      </c>
      <c r="AN270">
        <f t="shared" si="36"/>
        <v>1</v>
      </c>
      <c r="AO270" t="s">
        <v>37</v>
      </c>
      <c r="AP270">
        <f t="shared" si="37"/>
        <v>0</v>
      </c>
      <c r="AQ270" t="s">
        <v>93</v>
      </c>
      <c r="AS270" t="s">
        <v>2295</v>
      </c>
      <c r="AT270">
        <f t="shared" si="38"/>
        <v>1</v>
      </c>
      <c r="AU270" t="s">
        <v>40</v>
      </c>
      <c r="AV270">
        <f t="shared" si="39"/>
        <v>0</v>
      </c>
    </row>
    <row r="271" spans="1:48" x14ac:dyDescent="0.2">
      <c r="A271" t="s">
        <v>69</v>
      </c>
      <c r="B271" t="s">
        <v>70</v>
      </c>
      <c r="C271" t="s">
        <v>71</v>
      </c>
      <c r="D271" t="s">
        <v>2281</v>
      </c>
      <c r="E271" t="s">
        <v>2189</v>
      </c>
      <c r="G271" t="s">
        <v>1812</v>
      </c>
      <c r="I271" t="s">
        <v>29</v>
      </c>
      <c r="J271" t="s">
        <v>1786</v>
      </c>
      <c r="K271" t="s">
        <v>31</v>
      </c>
      <c r="L271" t="s">
        <v>32</v>
      </c>
      <c r="M271" t="s">
        <v>1813</v>
      </c>
      <c r="N271" t="s">
        <v>2297</v>
      </c>
      <c r="O271" t="s">
        <v>1815</v>
      </c>
      <c r="P271" t="s">
        <v>33</v>
      </c>
      <c r="Q271" t="s">
        <v>1790</v>
      </c>
      <c r="R271" t="s">
        <v>34</v>
      </c>
      <c r="S271" t="s">
        <v>2298</v>
      </c>
      <c r="T271" t="s">
        <v>2299</v>
      </c>
      <c r="U271" t="s">
        <v>1666</v>
      </c>
      <c r="V271">
        <v>1986</v>
      </c>
      <c r="AE271" t="s">
        <v>37</v>
      </c>
      <c r="AF271">
        <f t="shared" si="32"/>
        <v>0</v>
      </c>
      <c r="AG271" t="s">
        <v>72</v>
      </c>
      <c r="AH271">
        <f t="shared" si="33"/>
        <v>1</v>
      </c>
      <c r="AI271" t="s">
        <v>37</v>
      </c>
      <c r="AJ271">
        <f t="shared" si="34"/>
        <v>0</v>
      </c>
      <c r="AK271" t="s">
        <v>39</v>
      </c>
      <c r="AL271">
        <f t="shared" si="35"/>
        <v>0</v>
      </c>
      <c r="AM271" t="s">
        <v>73</v>
      </c>
      <c r="AN271">
        <f t="shared" si="36"/>
        <v>1</v>
      </c>
      <c r="AO271" t="s">
        <v>37</v>
      </c>
      <c r="AP271">
        <f t="shared" si="37"/>
        <v>0</v>
      </c>
      <c r="AQ271" t="s">
        <v>48</v>
      </c>
      <c r="AS271" t="s">
        <v>72</v>
      </c>
      <c r="AT271">
        <f t="shared" si="38"/>
        <v>1</v>
      </c>
      <c r="AU271" t="s">
        <v>40</v>
      </c>
      <c r="AV271">
        <f t="shared" si="39"/>
        <v>0</v>
      </c>
    </row>
    <row r="272" spans="1:48" x14ac:dyDescent="0.2">
      <c r="A272" t="s">
        <v>2300</v>
      </c>
      <c r="B272" t="s">
        <v>2301</v>
      </c>
      <c r="C272" t="s">
        <v>2302</v>
      </c>
      <c r="D272" t="s">
        <v>2281</v>
      </c>
      <c r="E272" t="s">
        <v>2189</v>
      </c>
      <c r="G272" t="s">
        <v>1812</v>
      </c>
      <c r="I272" t="s">
        <v>29</v>
      </c>
      <c r="J272" t="s">
        <v>1786</v>
      </c>
      <c r="K272" t="s">
        <v>31</v>
      </c>
      <c r="L272" t="s">
        <v>32</v>
      </c>
      <c r="M272" t="s">
        <v>1813</v>
      </c>
      <c r="O272" t="s">
        <v>1815</v>
      </c>
      <c r="P272" t="s">
        <v>33</v>
      </c>
      <c r="Q272" t="s">
        <v>1790</v>
      </c>
      <c r="R272" t="s">
        <v>34</v>
      </c>
      <c r="S272" t="s">
        <v>2303</v>
      </c>
      <c r="T272" t="s">
        <v>2304</v>
      </c>
      <c r="U272" t="s">
        <v>1666</v>
      </c>
      <c r="V272">
        <v>1992</v>
      </c>
      <c r="AE272" t="s">
        <v>37</v>
      </c>
      <c r="AF272">
        <f t="shared" si="32"/>
        <v>0</v>
      </c>
      <c r="AG272" t="s">
        <v>36</v>
      </c>
      <c r="AH272">
        <f t="shared" si="33"/>
        <v>0</v>
      </c>
      <c r="AI272" t="s">
        <v>37</v>
      </c>
      <c r="AJ272">
        <f t="shared" si="34"/>
        <v>0</v>
      </c>
      <c r="AK272" t="s">
        <v>39</v>
      </c>
      <c r="AL272">
        <f t="shared" si="35"/>
        <v>0</v>
      </c>
      <c r="AM272" t="s">
        <v>36</v>
      </c>
      <c r="AN272">
        <f t="shared" si="36"/>
        <v>0</v>
      </c>
      <c r="AO272" t="s">
        <v>37</v>
      </c>
      <c r="AP272">
        <f t="shared" si="37"/>
        <v>0</v>
      </c>
      <c r="AQ272" t="s">
        <v>2305</v>
      </c>
      <c r="AS272" t="s">
        <v>36</v>
      </c>
      <c r="AT272">
        <f t="shared" si="38"/>
        <v>0</v>
      </c>
      <c r="AU272" t="s">
        <v>40</v>
      </c>
      <c r="AV272">
        <f t="shared" si="39"/>
        <v>0</v>
      </c>
    </row>
    <row r="273" spans="1:48" x14ac:dyDescent="0.2">
      <c r="A273" t="s">
        <v>77</v>
      </c>
      <c r="B273" t="s">
        <v>78</v>
      </c>
      <c r="C273" t="s">
        <v>79</v>
      </c>
      <c r="D273" t="s">
        <v>2281</v>
      </c>
      <c r="E273" t="s">
        <v>2189</v>
      </c>
      <c r="G273" t="s">
        <v>1812</v>
      </c>
      <c r="I273" t="s">
        <v>29</v>
      </c>
      <c r="J273" t="s">
        <v>1786</v>
      </c>
      <c r="K273" t="s">
        <v>31</v>
      </c>
      <c r="L273" t="s">
        <v>32</v>
      </c>
      <c r="M273" t="s">
        <v>1813</v>
      </c>
      <c r="N273" t="s">
        <v>1814</v>
      </c>
      <c r="O273" t="s">
        <v>1815</v>
      </c>
      <c r="P273" t="s">
        <v>33</v>
      </c>
      <c r="Q273" t="s">
        <v>1790</v>
      </c>
      <c r="R273" t="s">
        <v>34</v>
      </c>
      <c r="S273" t="s">
        <v>1816</v>
      </c>
      <c r="T273" t="s">
        <v>1817</v>
      </c>
      <c r="U273" t="s">
        <v>1666</v>
      </c>
      <c r="V273">
        <v>1981</v>
      </c>
      <c r="AE273" t="s">
        <v>37</v>
      </c>
      <c r="AF273">
        <f t="shared" si="32"/>
        <v>0</v>
      </c>
      <c r="AG273" t="s">
        <v>36</v>
      </c>
      <c r="AH273">
        <f t="shared" si="33"/>
        <v>0</v>
      </c>
      <c r="AI273" t="s">
        <v>37</v>
      </c>
      <c r="AJ273">
        <f t="shared" si="34"/>
        <v>0</v>
      </c>
      <c r="AK273" t="s">
        <v>39</v>
      </c>
      <c r="AL273">
        <f t="shared" si="35"/>
        <v>0</v>
      </c>
      <c r="AM273" t="s">
        <v>36</v>
      </c>
      <c r="AN273">
        <f t="shared" si="36"/>
        <v>0</v>
      </c>
      <c r="AO273" t="s">
        <v>37</v>
      </c>
      <c r="AP273">
        <f t="shared" si="37"/>
        <v>0</v>
      </c>
      <c r="AQ273" t="s">
        <v>54</v>
      </c>
      <c r="AS273" t="s">
        <v>36</v>
      </c>
      <c r="AT273">
        <f t="shared" si="38"/>
        <v>0</v>
      </c>
      <c r="AU273" t="s">
        <v>80</v>
      </c>
      <c r="AV273">
        <f t="shared" si="39"/>
        <v>1</v>
      </c>
    </row>
    <row r="274" spans="1:48" x14ac:dyDescent="0.2">
      <c r="A274" t="s">
        <v>81</v>
      </c>
      <c r="B274" t="s">
        <v>82</v>
      </c>
      <c r="C274" t="s">
        <v>83</v>
      </c>
      <c r="D274" t="s">
        <v>2281</v>
      </c>
      <c r="E274" t="s">
        <v>2189</v>
      </c>
      <c r="G274" t="s">
        <v>1812</v>
      </c>
      <c r="I274" t="s">
        <v>29</v>
      </c>
      <c r="J274" t="s">
        <v>1786</v>
      </c>
      <c r="K274" t="s">
        <v>31</v>
      </c>
      <c r="L274" t="s">
        <v>32</v>
      </c>
      <c r="M274" t="s">
        <v>1813</v>
      </c>
      <c r="N274" t="s">
        <v>1818</v>
      </c>
      <c r="O274" t="s">
        <v>1815</v>
      </c>
      <c r="P274" t="s">
        <v>33</v>
      </c>
      <c r="Q274" t="s">
        <v>1790</v>
      </c>
      <c r="R274" t="s">
        <v>34</v>
      </c>
      <c r="S274" t="s">
        <v>1819</v>
      </c>
      <c r="T274" t="s">
        <v>1820</v>
      </c>
      <c r="U274" t="s">
        <v>1666</v>
      </c>
      <c r="V274">
        <v>1994</v>
      </c>
      <c r="AE274" t="s">
        <v>88</v>
      </c>
      <c r="AF274">
        <f t="shared" si="32"/>
        <v>1</v>
      </c>
      <c r="AG274" t="s">
        <v>84</v>
      </c>
      <c r="AH274">
        <f t="shared" si="33"/>
        <v>1</v>
      </c>
      <c r="AI274" t="s">
        <v>37</v>
      </c>
      <c r="AJ274">
        <f t="shared" si="34"/>
        <v>0</v>
      </c>
      <c r="AK274" t="s">
        <v>39</v>
      </c>
      <c r="AL274">
        <f t="shared" si="35"/>
        <v>0</v>
      </c>
      <c r="AM274" t="s">
        <v>87</v>
      </c>
      <c r="AN274">
        <f t="shared" si="36"/>
        <v>1</v>
      </c>
      <c r="AO274" t="s">
        <v>86</v>
      </c>
      <c r="AP274">
        <f t="shared" si="37"/>
        <v>1</v>
      </c>
      <c r="AQ274" t="s">
        <v>85</v>
      </c>
      <c r="AS274" t="s">
        <v>84</v>
      </c>
      <c r="AT274">
        <f t="shared" si="38"/>
        <v>1</v>
      </c>
      <c r="AU274" t="s">
        <v>40</v>
      </c>
      <c r="AV274">
        <f t="shared" si="39"/>
        <v>0</v>
      </c>
    </row>
    <row r="275" spans="1:48" x14ac:dyDescent="0.2">
      <c r="A275" t="s">
        <v>96</v>
      </c>
      <c r="B275" t="s">
        <v>97</v>
      </c>
      <c r="C275" t="s">
        <v>98</v>
      </c>
      <c r="D275" t="s">
        <v>2281</v>
      </c>
      <c r="E275" t="s">
        <v>2189</v>
      </c>
      <c r="G275" t="s">
        <v>1812</v>
      </c>
      <c r="I275" t="s">
        <v>29</v>
      </c>
      <c r="J275" t="s">
        <v>1786</v>
      </c>
      <c r="K275" t="s">
        <v>31</v>
      </c>
      <c r="L275" t="s">
        <v>32</v>
      </c>
      <c r="M275" t="s">
        <v>1813</v>
      </c>
      <c r="N275" t="s">
        <v>1818</v>
      </c>
      <c r="O275" t="s">
        <v>1815</v>
      </c>
      <c r="P275" t="s">
        <v>33</v>
      </c>
      <c r="Q275" t="s">
        <v>1790</v>
      </c>
      <c r="R275" t="s">
        <v>34</v>
      </c>
      <c r="S275" t="s">
        <v>1819</v>
      </c>
      <c r="T275" t="s">
        <v>1820</v>
      </c>
      <c r="U275" t="s">
        <v>1666</v>
      </c>
      <c r="V275">
        <v>1994</v>
      </c>
      <c r="AE275" t="s">
        <v>37</v>
      </c>
      <c r="AF275">
        <f t="shared" si="32"/>
        <v>0</v>
      </c>
      <c r="AG275" t="s">
        <v>36</v>
      </c>
      <c r="AH275">
        <f t="shared" si="33"/>
        <v>0</v>
      </c>
      <c r="AI275" t="s">
        <v>37</v>
      </c>
      <c r="AJ275">
        <f t="shared" si="34"/>
        <v>0</v>
      </c>
      <c r="AK275" t="s">
        <v>39</v>
      </c>
      <c r="AL275">
        <f t="shared" si="35"/>
        <v>0</v>
      </c>
      <c r="AM275" t="s">
        <v>36</v>
      </c>
      <c r="AN275">
        <f t="shared" si="36"/>
        <v>0</v>
      </c>
      <c r="AO275" t="s">
        <v>37</v>
      </c>
      <c r="AP275">
        <f t="shared" si="37"/>
        <v>0</v>
      </c>
      <c r="AQ275" t="s">
        <v>99</v>
      </c>
      <c r="AS275" t="s">
        <v>36</v>
      </c>
      <c r="AT275">
        <f t="shared" si="38"/>
        <v>0</v>
      </c>
      <c r="AU275" t="s">
        <v>100</v>
      </c>
      <c r="AV275">
        <f t="shared" si="39"/>
        <v>1</v>
      </c>
    </row>
    <row r="276" spans="1:48" x14ac:dyDescent="0.2">
      <c r="A276" t="s">
        <v>887</v>
      </c>
      <c r="B276" t="s">
        <v>888</v>
      </c>
      <c r="C276" t="s">
        <v>889</v>
      </c>
      <c r="D276" t="s">
        <v>2281</v>
      </c>
      <c r="E276" t="s">
        <v>2189</v>
      </c>
      <c r="G276" t="s">
        <v>1812</v>
      </c>
      <c r="I276" t="s">
        <v>29</v>
      </c>
      <c r="J276" t="s">
        <v>1786</v>
      </c>
      <c r="K276" t="s">
        <v>31</v>
      </c>
      <c r="L276" t="s">
        <v>32</v>
      </c>
      <c r="M276" t="s">
        <v>1813</v>
      </c>
      <c r="N276" t="s">
        <v>1818</v>
      </c>
      <c r="O276" t="s">
        <v>1815</v>
      </c>
      <c r="P276" t="s">
        <v>33</v>
      </c>
      <c r="Q276" t="s">
        <v>1790</v>
      </c>
      <c r="R276" t="s">
        <v>34</v>
      </c>
      <c r="S276" t="s">
        <v>1819</v>
      </c>
      <c r="T276" t="s">
        <v>1820</v>
      </c>
      <c r="U276" t="s">
        <v>1666</v>
      </c>
      <c r="V276">
        <v>1994</v>
      </c>
      <c r="AE276" t="s">
        <v>37</v>
      </c>
      <c r="AF276">
        <f t="shared" si="32"/>
        <v>0</v>
      </c>
      <c r="AG276" t="s">
        <v>235</v>
      </c>
      <c r="AH276">
        <f t="shared" si="33"/>
        <v>1</v>
      </c>
      <c r="AI276" t="s">
        <v>236</v>
      </c>
      <c r="AJ276">
        <f t="shared" si="34"/>
        <v>1</v>
      </c>
      <c r="AK276" t="s">
        <v>39</v>
      </c>
      <c r="AL276">
        <f t="shared" si="35"/>
        <v>0</v>
      </c>
      <c r="AM276" t="s">
        <v>237</v>
      </c>
      <c r="AN276">
        <f t="shared" si="36"/>
        <v>1</v>
      </c>
      <c r="AO276" t="s">
        <v>37</v>
      </c>
      <c r="AP276">
        <f t="shared" si="37"/>
        <v>0</v>
      </c>
      <c r="AQ276" t="s">
        <v>54</v>
      </c>
      <c r="AS276" t="s">
        <v>235</v>
      </c>
      <c r="AT276">
        <f t="shared" si="38"/>
        <v>1</v>
      </c>
      <c r="AU276" t="s">
        <v>238</v>
      </c>
      <c r="AV276">
        <f t="shared" si="39"/>
        <v>1</v>
      </c>
    </row>
    <row r="277" spans="1:48" x14ac:dyDescent="0.2">
      <c r="A277" t="s">
        <v>903</v>
      </c>
      <c r="B277" t="s">
        <v>904</v>
      </c>
      <c r="C277" t="s">
        <v>905</v>
      </c>
      <c r="D277" t="s">
        <v>2281</v>
      </c>
      <c r="E277" t="s">
        <v>2189</v>
      </c>
      <c r="G277" t="s">
        <v>1812</v>
      </c>
      <c r="I277" t="s">
        <v>29</v>
      </c>
      <c r="J277" t="s">
        <v>1786</v>
      </c>
      <c r="K277" t="s">
        <v>490</v>
      </c>
      <c r="L277" t="s">
        <v>874</v>
      </c>
      <c r="M277" t="s">
        <v>1813</v>
      </c>
      <c r="N277" t="s">
        <v>1818</v>
      </c>
      <c r="O277" t="s">
        <v>1815</v>
      </c>
      <c r="P277" t="s">
        <v>33</v>
      </c>
      <c r="Q277" t="s">
        <v>1790</v>
      </c>
      <c r="R277" t="s">
        <v>34</v>
      </c>
      <c r="S277" t="s">
        <v>1819</v>
      </c>
      <c r="T277" t="s">
        <v>1820</v>
      </c>
      <c r="U277" t="s">
        <v>1666</v>
      </c>
      <c r="V277">
        <v>1994</v>
      </c>
      <c r="AE277" t="s">
        <v>37</v>
      </c>
      <c r="AF277">
        <f t="shared" si="32"/>
        <v>0</v>
      </c>
      <c r="AG277" t="s">
        <v>197</v>
      </c>
      <c r="AH277">
        <f t="shared" si="33"/>
        <v>1</v>
      </c>
      <c r="AI277" t="s">
        <v>37</v>
      </c>
      <c r="AJ277">
        <f t="shared" si="34"/>
        <v>0</v>
      </c>
      <c r="AK277" t="s">
        <v>39</v>
      </c>
      <c r="AL277">
        <f t="shared" si="35"/>
        <v>0</v>
      </c>
      <c r="AM277" t="s">
        <v>201</v>
      </c>
      <c r="AN277">
        <f t="shared" si="36"/>
        <v>1</v>
      </c>
      <c r="AO277" t="s">
        <v>37</v>
      </c>
      <c r="AP277">
        <f t="shared" si="37"/>
        <v>0</v>
      </c>
      <c r="AQ277" t="s">
        <v>54</v>
      </c>
      <c r="AS277" t="s">
        <v>197</v>
      </c>
      <c r="AT277">
        <f t="shared" si="38"/>
        <v>1</v>
      </c>
      <c r="AU277" t="s">
        <v>40</v>
      </c>
      <c r="AV277">
        <f t="shared" si="39"/>
        <v>0</v>
      </c>
    </row>
    <row r="278" spans="1:48" x14ac:dyDescent="0.2">
      <c r="A278" t="s">
        <v>133</v>
      </c>
      <c r="B278" t="s">
        <v>134</v>
      </c>
      <c r="C278" t="s">
        <v>135</v>
      </c>
      <c r="D278" t="s">
        <v>2281</v>
      </c>
      <c r="E278" t="s">
        <v>2189</v>
      </c>
      <c r="G278" t="s">
        <v>1812</v>
      </c>
      <c r="I278" t="s">
        <v>29</v>
      </c>
      <c r="J278" t="s">
        <v>1786</v>
      </c>
      <c r="K278" t="s">
        <v>31</v>
      </c>
      <c r="L278" t="s">
        <v>32</v>
      </c>
      <c r="M278" t="s">
        <v>1813</v>
      </c>
      <c r="N278" t="s">
        <v>1818</v>
      </c>
      <c r="O278" t="s">
        <v>1815</v>
      </c>
      <c r="P278" t="s">
        <v>33</v>
      </c>
      <c r="Q278" t="s">
        <v>1790</v>
      </c>
      <c r="R278" t="s">
        <v>34</v>
      </c>
      <c r="S278" t="s">
        <v>1819</v>
      </c>
      <c r="T278" t="s">
        <v>1820</v>
      </c>
      <c r="U278" t="s">
        <v>1666</v>
      </c>
      <c r="V278">
        <v>1994</v>
      </c>
      <c r="AE278" t="s">
        <v>140</v>
      </c>
      <c r="AF278">
        <f t="shared" si="32"/>
        <v>1</v>
      </c>
      <c r="AG278" t="s">
        <v>136</v>
      </c>
      <c r="AH278">
        <f t="shared" si="33"/>
        <v>1</v>
      </c>
      <c r="AI278" t="s">
        <v>137</v>
      </c>
      <c r="AJ278">
        <f t="shared" si="34"/>
        <v>1</v>
      </c>
      <c r="AK278" t="s">
        <v>39</v>
      </c>
      <c r="AL278">
        <f t="shared" si="35"/>
        <v>0</v>
      </c>
      <c r="AM278" t="s">
        <v>139</v>
      </c>
      <c r="AN278">
        <f t="shared" si="36"/>
        <v>1</v>
      </c>
      <c r="AO278" t="s">
        <v>138</v>
      </c>
      <c r="AP278">
        <f t="shared" si="37"/>
        <v>1</v>
      </c>
      <c r="AQ278" t="s">
        <v>48</v>
      </c>
      <c r="AS278" t="s">
        <v>136</v>
      </c>
      <c r="AT278">
        <f t="shared" si="38"/>
        <v>1</v>
      </c>
      <c r="AU278" t="s">
        <v>40</v>
      </c>
      <c r="AV278">
        <f t="shared" si="39"/>
        <v>0</v>
      </c>
    </row>
    <row r="279" spans="1:48" x14ac:dyDescent="0.2">
      <c r="A279" t="s">
        <v>906</v>
      </c>
      <c r="B279" t="s">
        <v>907</v>
      </c>
      <c r="C279" t="s">
        <v>908</v>
      </c>
      <c r="D279" t="s">
        <v>2281</v>
      </c>
      <c r="E279" t="s">
        <v>2189</v>
      </c>
      <c r="G279" t="s">
        <v>1812</v>
      </c>
      <c r="I279" t="s">
        <v>29</v>
      </c>
      <c r="J279" t="s">
        <v>1786</v>
      </c>
      <c r="K279" t="s">
        <v>31</v>
      </c>
      <c r="L279" t="s">
        <v>32</v>
      </c>
      <c r="M279" t="s">
        <v>1813</v>
      </c>
      <c r="N279" t="s">
        <v>2306</v>
      </c>
      <c r="O279" t="s">
        <v>1815</v>
      </c>
      <c r="P279" t="s">
        <v>33</v>
      </c>
      <c r="Q279" t="s">
        <v>1790</v>
      </c>
      <c r="R279" t="s">
        <v>34</v>
      </c>
      <c r="S279" t="s">
        <v>2307</v>
      </c>
      <c r="T279" t="s">
        <v>2308</v>
      </c>
      <c r="U279" t="s">
        <v>1666</v>
      </c>
      <c r="V279">
        <v>1992</v>
      </c>
      <c r="AE279" t="s">
        <v>37</v>
      </c>
      <c r="AF279">
        <f t="shared" si="32"/>
        <v>0</v>
      </c>
      <c r="AG279" t="s">
        <v>36</v>
      </c>
      <c r="AH279">
        <f t="shared" si="33"/>
        <v>0</v>
      </c>
      <c r="AI279" t="s">
        <v>37</v>
      </c>
      <c r="AJ279">
        <f t="shared" si="34"/>
        <v>0</v>
      </c>
      <c r="AK279" t="s">
        <v>39</v>
      </c>
      <c r="AL279">
        <f t="shared" si="35"/>
        <v>0</v>
      </c>
      <c r="AM279" t="s">
        <v>36</v>
      </c>
      <c r="AN279">
        <f t="shared" si="36"/>
        <v>0</v>
      </c>
      <c r="AO279" t="s">
        <v>37</v>
      </c>
      <c r="AP279">
        <f t="shared" si="37"/>
        <v>0</v>
      </c>
      <c r="AQ279" t="s">
        <v>54</v>
      </c>
      <c r="AS279" t="s">
        <v>36</v>
      </c>
      <c r="AT279">
        <f t="shared" si="38"/>
        <v>0</v>
      </c>
      <c r="AU279" t="s">
        <v>80</v>
      </c>
      <c r="AV279">
        <f t="shared" si="39"/>
        <v>1</v>
      </c>
    </row>
    <row r="280" spans="1:48" x14ac:dyDescent="0.2">
      <c r="A280" t="s">
        <v>145</v>
      </c>
      <c r="B280" t="s">
        <v>146</v>
      </c>
      <c r="C280" t="s">
        <v>147</v>
      </c>
      <c r="D280" t="s">
        <v>2281</v>
      </c>
      <c r="E280" t="s">
        <v>2189</v>
      </c>
      <c r="G280" t="s">
        <v>1812</v>
      </c>
      <c r="I280" t="s">
        <v>29</v>
      </c>
      <c r="J280" t="s">
        <v>1786</v>
      </c>
      <c r="K280" t="s">
        <v>31</v>
      </c>
      <c r="L280" t="s">
        <v>32</v>
      </c>
      <c r="M280" t="s">
        <v>1813</v>
      </c>
      <c r="N280" t="s">
        <v>1818</v>
      </c>
      <c r="O280" t="s">
        <v>1815</v>
      </c>
      <c r="P280" t="s">
        <v>33</v>
      </c>
      <c r="Q280" t="s">
        <v>1790</v>
      </c>
      <c r="R280" t="s">
        <v>34</v>
      </c>
      <c r="S280" t="s">
        <v>1819</v>
      </c>
      <c r="T280" t="s">
        <v>1820</v>
      </c>
      <c r="U280" t="s">
        <v>1666</v>
      </c>
      <c r="V280">
        <v>1994</v>
      </c>
      <c r="AE280" t="s">
        <v>37</v>
      </c>
      <c r="AF280">
        <f t="shared" si="32"/>
        <v>0</v>
      </c>
      <c r="AG280" t="s">
        <v>36</v>
      </c>
      <c r="AH280">
        <f t="shared" si="33"/>
        <v>0</v>
      </c>
      <c r="AI280" t="s">
        <v>37</v>
      </c>
      <c r="AJ280">
        <f t="shared" si="34"/>
        <v>0</v>
      </c>
      <c r="AK280" t="s">
        <v>39</v>
      </c>
      <c r="AL280">
        <f t="shared" si="35"/>
        <v>0</v>
      </c>
      <c r="AM280" t="s">
        <v>36</v>
      </c>
      <c r="AN280">
        <f t="shared" si="36"/>
        <v>0</v>
      </c>
      <c r="AO280" t="s">
        <v>37</v>
      </c>
      <c r="AP280">
        <f t="shared" si="37"/>
        <v>0</v>
      </c>
      <c r="AQ280" t="s">
        <v>99</v>
      </c>
      <c r="AS280" t="s">
        <v>36</v>
      </c>
      <c r="AT280">
        <f t="shared" si="38"/>
        <v>0</v>
      </c>
      <c r="AU280" t="s">
        <v>100</v>
      </c>
      <c r="AV280">
        <f t="shared" si="39"/>
        <v>1</v>
      </c>
    </row>
    <row r="281" spans="1:48" x14ac:dyDescent="0.2">
      <c r="A281" t="s">
        <v>1953</v>
      </c>
      <c r="B281" t="s">
        <v>1954</v>
      </c>
      <c r="C281" t="s">
        <v>1955</v>
      </c>
      <c r="D281" t="s">
        <v>2281</v>
      </c>
      <c r="E281" t="s">
        <v>2189</v>
      </c>
      <c r="G281" t="s">
        <v>1812</v>
      </c>
      <c r="I281" t="s">
        <v>29</v>
      </c>
      <c r="J281" t="s">
        <v>1786</v>
      </c>
      <c r="K281" t="s">
        <v>31</v>
      </c>
      <c r="L281" t="s">
        <v>32</v>
      </c>
      <c r="M281" t="s">
        <v>1813</v>
      </c>
      <c r="N281" t="s">
        <v>2309</v>
      </c>
      <c r="O281" t="s">
        <v>1815</v>
      </c>
      <c r="P281" t="s">
        <v>33</v>
      </c>
      <c r="Q281" t="s">
        <v>1790</v>
      </c>
      <c r="R281" t="s">
        <v>34</v>
      </c>
      <c r="S281" t="s">
        <v>2310</v>
      </c>
      <c r="T281" t="s">
        <v>2311</v>
      </c>
      <c r="U281" t="s">
        <v>1666</v>
      </c>
      <c r="V281">
        <v>1984</v>
      </c>
      <c r="AE281" t="s">
        <v>37</v>
      </c>
      <c r="AF281">
        <f t="shared" si="32"/>
        <v>0</v>
      </c>
      <c r="AG281" t="s">
        <v>36</v>
      </c>
      <c r="AH281">
        <f t="shared" si="33"/>
        <v>0</v>
      </c>
      <c r="AI281" t="s">
        <v>37</v>
      </c>
      <c r="AJ281">
        <f t="shared" si="34"/>
        <v>0</v>
      </c>
      <c r="AK281" t="s">
        <v>39</v>
      </c>
      <c r="AL281">
        <f t="shared" si="35"/>
        <v>0</v>
      </c>
      <c r="AM281" t="s">
        <v>36</v>
      </c>
      <c r="AN281">
        <f t="shared" si="36"/>
        <v>0</v>
      </c>
      <c r="AO281" t="s">
        <v>37</v>
      </c>
      <c r="AP281">
        <f t="shared" si="37"/>
        <v>0</v>
      </c>
      <c r="AQ281" t="s">
        <v>1125</v>
      </c>
      <c r="AS281" t="s">
        <v>36</v>
      </c>
      <c r="AT281">
        <f t="shared" si="38"/>
        <v>0</v>
      </c>
      <c r="AU281" t="s">
        <v>80</v>
      </c>
      <c r="AV281">
        <f t="shared" si="39"/>
        <v>1</v>
      </c>
    </row>
    <row r="282" spans="1:48" x14ac:dyDescent="0.2">
      <c r="A282" t="s">
        <v>2312</v>
      </c>
      <c r="B282" t="s">
        <v>2313</v>
      </c>
      <c r="C282" t="s">
        <v>2314</v>
      </c>
      <c r="D282" t="s">
        <v>2281</v>
      </c>
      <c r="E282" t="s">
        <v>2189</v>
      </c>
      <c r="G282" t="s">
        <v>1812</v>
      </c>
      <c r="I282" t="s">
        <v>29</v>
      </c>
      <c r="J282" t="s">
        <v>1786</v>
      </c>
      <c r="K282" t="s">
        <v>31</v>
      </c>
      <c r="L282" t="s">
        <v>32</v>
      </c>
      <c r="M282" t="s">
        <v>1813</v>
      </c>
      <c r="N282" t="s">
        <v>1818</v>
      </c>
      <c r="O282" t="s">
        <v>1815</v>
      </c>
      <c r="P282" t="s">
        <v>33</v>
      </c>
      <c r="Q282" t="s">
        <v>1790</v>
      </c>
      <c r="R282" t="s">
        <v>34</v>
      </c>
      <c r="S282" t="s">
        <v>1819</v>
      </c>
      <c r="T282" t="s">
        <v>1820</v>
      </c>
      <c r="U282" t="s">
        <v>1666</v>
      </c>
      <c r="V282">
        <v>1994</v>
      </c>
      <c r="AE282" t="s">
        <v>37</v>
      </c>
      <c r="AF282">
        <f t="shared" si="32"/>
        <v>0</v>
      </c>
      <c r="AG282" t="s">
        <v>36</v>
      </c>
      <c r="AH282">
        <f t="shared" si="33"/>
        <v>0</v>
      </c>
      <c r="AI282" t="s">
        <v>37</v>
      </c>
      <c r="AJ282">
        <f t="shared" si="34"/>
        <v>0</v>
      </c>
      <c r="AK282" t="s">
        <v>39</v>
      </c>
      <c r="AL282">
        <f t="shared" si="35"/>
        <v>0</v>
      </c>
      <c r="AM282" t="s">
        <v>36</v>
      </c>
      <c r="AN282">
        <f t="shared" si="36"/>
        <v>0</v>
      </c>
      <c r="AO282" t="s">
        <v>37</v>
      </c>
      <c r="AP282">
        <f t="shared" si="37"/>
        <v>0</v>
      </c>
      <c r="AQ282" t="s">
        <v>48</v>
      </c>
      <c r="AS282" t="s">
        <v>36</v>
      </c>
      <c r="AT282">
        <f t="shared" si="38"/>
        <v>0</v>
      </c>
      <c r="AU282" t="s">
        <v>80</v>
      </c>
      <c r="AV282">
        <f t="shared" si="39"/>
        <v>1</v>
      </c>
    </row>
    <row r="283" spans="1:48" x14ac:dyDescent="0.2">
      <c r="A283" t="s">
        <v>148</v>
      </c>
      <c r="B283" t="s">
        <v>149</v>
      </c>
      <c r="C283" t="s">
        <v>150</v>
      </c>
      <c r="D283" t="s">
        <v>2281</v>
      </c>
      <c r="E283" t="s">
        <v>2189</v>
      </c>
      <c r="G283" t="s">
        <v>1812</v>
      </c>
      <c r="I283" t="s">
        <v>29</v>
      </c>
      <c r="J283" t="s">
        <v>1786</v>
      </c>
      <c r="K283" t="s">
        <v>31</v>
      </c>
      <c r="L283" t="s">
        <v>32</v>
      </c>
      <c r="M283" t="s">
        <v>1813</v>
      </c>
      <c r="N283" t="s">
        <v>1818</v>
      </c>
      <c r="O283" t="s">
        <v>1815</v>
      </c>
      <c r="P283" t="s">
        <v>33</v>
      </c>
      <c r="Q283" t="s">
        <v>1790</v>
      </c>
      <c r="R283" t="s">
        <v>34</v>
      </c>
      <c r="S283" t="s">
        <v>1819</v>
      </c>
      <c r="T283" t="s">
        <v>1820</v>
      </c>
      <c r="U283" t="s">
        <v>1666</v>
      </c>
      <c r="V283">
        <v>1994</v>
      </c>
      <c r="AE283" t="s">
        <v>37</v>
      </c>
      <c r="AF283">
        <f t="shared" si="32"/>
        <v>0</v>
      </c>
      <c r="AG283" t="s">
        <v>36</v>
      </c>
      <c r="AH283">
        <f t="shared" si="33"/>
        <v>0</v>
      </c>
      <c r="AI283" t="s">
        <v>37</v>
      </c>
      <c r="AJ283">
        <f t="shared" si="34"/>
        <v>0</v>
      </c>
      <c r="AK283" t="s">
        <v>39</v>
      </c>
      <c r="AL283">
        <f t="shared" si="35"/>
        <v>0</v>
      </c>
      <c r="AM283" t="s">
        <v>36</v>
      </c>
      <c r="AN283">
        <f t="shared" si="36"/>
        <v>0</v>
      </c>
      <c r="AO283" t="s">
        <v>37</v>
      </c>
      <c r="AP283">
        <f t="shared" si="37"/>
        <v>0</v>
      </c>
      <c r="AQ283" t="s">
        <v>99</v>
      </c>
      <c r="AS283" t="s">
        <v>36</v>
      </c>
      <c r="AT283">
        <f t="shared" si="38"/>
        <v>0</v>
      </c>
      <c r="AU283" t="s">
        <v>151</v>
      </c>
      <c r="AV283">
        <f t="shared" si="39"/>
        <v>1</v>
      </c>
    </row>
    <row r="284" spans="1:48" x14ac:dyDescent="0.2">
      <c r="A284" t="s">
        <v>155</v>
      </c>
      <c r="B284" t="s">
        <v>156</v>
      </c>
      <c r="C284" t="s">
        <v>157</v>
      </c>
      <c r="D284" t="s">
        <v>2281</v>
      </c>
      <c r="E284" t="s">
        <v>2189</v>
      </c>
      <c r="G284" t="s">
        <v>1812</v>
      </c>
      <c r="I284" t="s">
        <v>29</v>
      </c>
      <c r="J284" t="s">
        <v>1786</v>
      </c>
      <c r="K284" t="s">
        <v>31</v>
      </c>
      <c r="L284" t="s">
        <v>32</v>
      </c>
      <c r="M284" t="s">
        <v>1813</v>
      </c>
      <c r="N284" t="s">
        <v>1814</v>
      </c>
      <c r="O284" t="s">
        <v>1815</v>
      </c>
      <c r="P284" t="s">
        <v>33</v>
      </c>
      <c r="Q284" t="s">
        <v>1790</v>
      </c>
      <c r="R284" t="s">
        <v>34</v>
      </c>
      <c r="S284" t="s">
        <v>1816</v>
      </c>
      <c r="T284" t="s">
        <v>1817</v>
      </c>
      <c r="U284" t="s">
        <v>1666</v>
      </c>
      <c r="V284">
        <v>1981</v>
      </c>
      <c r="AE284" t="s">
        <v>37</v>
      </c>
      <c r="AF284">
        <f t="shared" si="32"/>
        <v>0</v>
      </c>
      <c r="AG284" t="s">
        <v>36</v>
      </c>
      <c r="AH284">
        <f t="shared" si="33"/>
        <v>0</v>
      </c>
      <c r="AI284" t="s">
        <v>37</v>
      </c>
      <c r="AJ284">
        <f t="shared" si="34"/>
        <v>0</v>
      </c>
      <c r="AK284" t="s">
        <v>39</v>
      </c>
      <c r="AL284">
        <f t="shared" si="35"/>
        <v>0</v>
      </c>
      <c r="AM284" t="s">
        <v>36</v>
      </c>
      <c r="AN284">
        <f t="shared" si="36"/>
        <v>0</v>
      </c>
      <c r="AO284" t="s">
        <v>158</v>
      </c>
      <c r="AP284">
        <f t="shared" si="37"/>
        <v>1</v>
      </c>
      <c r="AQ284" t="s">
        <v>99</v>
      </c>
      <c r="AS284" t="s">
        <v>36</v>
      </c>
      <c r="AT284">
        <f t="shared" si="38"/>
        <v>0</v>
      </c>
      <c r="AU284" t="s">
        <v>40</v>
      </c>
      <c r="AV284">
        <f t="shared" si="39"/>
        <v>0</v>
      </c>
    </row>
    <row r="285" spans="1:48" x14ac:dyDescent="0.2">
      <c r="A285" t="s">
        <v>925</v>
      </c>
      <c r="B285" t="s">
        <v>926</v>
      </c>
      <c r="C285" t="s">
        <v>927</v>
      </c>
      <c r="D285" t="s">
        <v>2281</v>
      </c>
      <c r="E285" t="s">
        <v>2189</v>
      </c>
      <c r="G285" t="s">
        <v>1812</v>
      </c>
      <c r="I285" t="s">
        <v>29</v>
      </c>
      <c r="J285" t="s">
        <v>1786</v>
      </c>
      <c r="K285" t="s">
        <v>31</v>
      </c>
      <c r="L285" t="s">
        <v>32</v>
      </c>
      <c r="M285" t="s">
        <v>1813</v>
      </c>
      <c r="N285" t="s">
        <v>2315</v>
      </c>
      <c r="O285" t="s">
        <v>1815</v>
      </c>
      <c r="P285" t="s">
        <v>33</v>
      </c>
      <c r="Q285" t="s">
        <v>1790</v>
      </c>
      <c r="R285" t="s">
        <v>34</v>
      </c>
      <c r="S285" t="s">
        <v>2316</v>
      </c>
      <c r="T285" t="s">
        <v>2317</v>
      </c>
      <c r="U285" t="s">
        <v>1666</v>
      </c>
      <c r="V285">
        <v>1982</v>
      </c>
      <c r="AE285" t="s">
        <v>37</v>
      </c>
      <c r="AF285">
        <f t="shared" si="32"/>
        <v>0</v>
      </c>
      <c r="AG285" t="s">
        <v>523</v>
      </c>
      <c r="AH285">
        <f t="shared" si="33"/>
        <v>1</v>
      </c>
      <c r="AI285" t="s">
        <v>37</v>
      </c>
      <c r="AJ285">
        <f t="shared" si="34"/>
        <v>0</v>
      </c>
      <c r="AK285" t="s">
        <v>39</v>
      </c>
      <c r="AL285">
        <f t="shared" si="35"/>
        <v>0</v>
      </c>
      <c r="AM285" t="s">
        <v>73</v>
      </c>
      <c r="AN285">
        <f t="shared" si="36"/>
        <v>1</v>
      </c>
      <c r="AO285" t="s">
        <v>37</v>
      </c>
      <c r="AP285">
        <f t="shared" si="37"/>
        <v>0</v>
      </c>
      <c r="AQ285" t="s">
        <v>54</v>
      </c>
      <c r="AS285" t="s">
        <v>523</v>
      </c>
      <c r="AT285">
        <f t="shared" si="38"/>
        <v>1</v>
      </c>
      <c r="AU285" t="s">
        <v>80</v>
      </c>
      <c r="AV285">
        <f t="shared" si="39"/>
        <v>1</v>
      </c>
    </row>
    <row r="286" spans="1:48" x14ac:dyDescent="0.2">
      <c r="A286" t="s">
        <v>610</v>
      </c>
      <c r="B286" t="s">
        <v>611</v>
      </c>
      <c r="C286" t="s">
        <v>612</v>
      </c>
      <c r="D286" t="s">
        <v>2281</v>
      </c>
      <c r="E286" t="s">
        <v>2189</v>
      </c>
      <c r="G286" t="s">
        <v>1812</v>
      </c>
      <c r="I286" t="s">
        <v>29</v>
      </c>
      <c r="J286" t="s">
        <v>1786</v>
      </c>
      <c r="K286" t="s">
        <v>490</v>
      </c>
      <c r="L286" t="s">
        <v>874</v>
      </c>
      <c r="M286" t="s">
        <v>1813</v>
      </c>
      <c r="N286" t="s">
        <v>1835</v>
      </c>
      <c r="O286" t="s">
        <v>1815</v>
      </c>
      <c r="P286" t="s">
        <v>33</v>
      </c>
      <c r="Q286" t="s">
        <v>1790</v>
      </c>
      <c r="R286" t="s">
        <v>34</v>
      </c>
      <c r="S286" t="s">
        <v>1836</v>
      </c>
      <c r="T286" t="s">
        <v>1837</v>
      </c>
      <c r="U286" t="s">
        <v>1666</v>
      </c>
      <c r="V286">
        <v>1989</v>
      </c>
      <c r="AE286" t="s">
        <v>37</v>
      </c>
      <c r="AF286">
        <f t="shared" si="32"/>
        <v>0</v>
      </c>
      <c r="AG286" t="s">
        <v>36</v>
      </c>
      <c r="AH286">
        <f t="shared" si="33"/>
        <v>0</v>
      </c>
      <c r="AI286" t="s">
        <v>37</v>
      </c>
      <c r="AJ286">
        <f t="shared" si="34"/>
        <v>0</v>
      </c>
      <c r="AK286" t="s">
        <v>39</v>
      </c>
      <c r="AL286">
        <f t="shared" si="35"/>
        <v>0</v>
      </c>
      <c r="AM286" t="s">
        <v>36</v>
      </c>
      <c r="AN286">
        <f t="shared" si="36"/>
        <v>0</v>
      </c>
      <c r="AO286" t="s">
        <v>37</v>
      </c>
      <c r="AP286">
        <f t="shared" si="37"/>
        <v>0</v>
      </c>
      <c r="AQ286" t="s">
        <v>397</v>
      </c>
      <c r="AS286" t="s">
        <v>36</v>
      </c>
      <c r="AT286">
        <f t="shared" si="38"/>
        <v>0</v>
      </c>
      <c r="AU286" t="s">
        <v>40</v>
      </c>
      <c r="AV286">
        <f t="shared" si="39"/>
        <v>0</v>
      </c>
    </row>
    <row r="287" spans="1:48" x14ac:dyDescent="0.2">
      <c r="A287" t="s">
        <v>159</v>
      </c>
      <c r="B287" t="s">
        <v>160</v>
      </c>
      <c r="C287" t="s">
        <v>161</v>
      </c>
      <c r="D287" t="s">
        <v>2281</v>
      </c>
      <c r="E287" t="s">
        <v>2189</v>
      </c>
      <c r="G287" t="s">
        <v>1812</v>
      </c>
      <c r="I287" t="s">
        <v>29</v>
      </c>
      <c r="J287" t="s">
        <v>1786</v>
      </c>
      <c r="K287" t="s">
        <v>31</v>
      </c>
      <c r="L287" t="s">
        <v>32</v>
      </c>
      <c r="M287" t="s">
        <v>1813</v>
      </c>
      <c r="N287" t="s">
        <v>1818</v>
      </c>
      <c r="O287" t="s">
        <v>1815</v>
      </c>
      <c r="P287" t="s">
        <v>33</v>
      </c>
      <c r="Q287" t="s">
        <v>1790</v>
      </c>
      <c r="R287" t="s">
        <v>34</v>
      </c>
      <c r="S287" t="s">
        <v>1819</v>
      </c>
      <c r="T287" t="s">
        <v>1820</v>
      </c>
      <c r="U287" t="s">
        <v>1666</v>
      </c>
      <c r="V287">
        <v>1994</v>
      </c>
      <c r="AE287" t="s">
        <v>129</v>
      </c>
      <c r="AF287">
        <f t="shared" si="32"/>
        <v>1</v>
      </c>
      <c r="AG287" t="s">
        <v>125</v>
      </c>
      <c r="AH287">
        <f t="shared" si="33"/>
        <v>1</v>
      </c>
      <c r="AI287" t="s">
        <v>162</v>
      </c>
      <c r="AJ287">
        <f t="shared" si="34"/>
        <v>1</v>
      </c>
      <c r="AK287" t="s">
        <v>164</v>
      </c>
      <c r="AL287">
        <f t="shared" si="35"/>
        <v>1</v>
      </c>
      <c r="AM287" t="s">
        <v>128</v>
      </c>
      <c r="AN287">
        <f t="shared" si="36"/>
        <v>1</v>
      </c>
      <c r="AO287" t="s">
        <v>163</v>
      </c>
      <c r="AP287">
        <f t="shared" si="37"/>
        <v>1</v>
      </c>
      <c r="AQ287" t="s">
        <v>48</v>
      </c>
      <c r="AS287" t="s">
        <v>125</v>
      </c>
      <c r="AT287">
        <f t="shared" si="38"/>
        <v>1</v>
      </c>
      <c r="AU287" t="s">
        <v>40</v>
      </c>
      <c r="AV287">
        <f t="shared" si="39"/>
        <v>0</v>
      </c>
    </row>
    <row r="288" spans="1:48" x14ac:dyDescent="0.2">
      <c r="A288" t="s">
        <v>1971</v>
      </c>
      <c r="B288" t="s">
        <v>1972</v>
      </c>
      <c r="C288" t="s">
        <v>1973</v>
      </c>
      <c r="D288" t="s">
        <v>2281</v>
      </c>
      <c r="E288" t="s">
        <v>2189</v>
      </c>
      <c r="G288" t="s">
        <v>1812</v>
      </c>
      <c r="I288" t="s">
        <v>29</v>
      </c>
      <c r="J288" t="s">
        <v>1786</v>
      </c>
      <c r="K288" t="s">
        <v>31</v>
      </c>
      <c r="L288" t="s">
        <v>32</v>
      </c>
      <c r="M288" t="s">
        <v>1813</v>
      </c>
      <c r="N288" t="s">
        <v>2318</v>
      </c>
      <c r="O288" t="s">
        <v>1815</v>
      </c>
      <c r="P288" t="s">
        <v>33</v>
      </c>
      <c r="Q288" t="s">
        <v>1790</v>
      </c>
      <c r="R288" t="s">
        <v>34</v>
      </c>
      <c r="S288" t="s">
        <v>2319</v>
      </c>
      <c r="T288" t="s">
        <v>2320</v>
      </c>
      <c r="U288" t="s">
        <v>1666</v>
      </c>
      <c r="V288">
        <v>1980</v>
      </c>
      <c r="AE288" t="s">
        <v>37</v>
      </c>
      <c r="AF288">
        <f t="shared" si="32"/>
        <v>0</v>
      </c>
      <c r="AG288" t="s">
        <v>36</v>
      </c>
      <c r="AH288">
        <f t="shared" si="33"/>
        <v>0</v>
      </c>
      <c r="AI288" t="s">
        <v>37</v>
      </c>
      <c r="AJ288">
        <f t="shared" si="34"/>
        <v>0</v>
      </c>
      <c r="AK288" t="s">
        <v>39</v>
      </c>
      <c r="AL288">
        <f t="shared" si="35"/>
        <v>0</v>
      </c>
      <c r="AM288" t="s">
        <v>36</v>
      </c>
      <c r="AN288">
        <f t="shared" si="36"/>
        <v>0</v>
      </c>
      <c r="AO288" t="s">
        <v>37</v>
      </c>
      <c r="AP288">
        <f t="shared" si="37"/>
        <v>0</v>
      </c>
      <c r="AQ288" t="s">
        <v>430</v>
      </c>
      <c r="AS288" t="s">
        <v>36</v>
      </c>
      <c r="AT288">
        <f t="shared" si="38"/>
        <v>0</v>
      </c>
      <c r="AU288" t="s">
        <v>40</v>
      </c>
      <c r="AV288">
        <f t="shared" si="39"/>
        <v>0</v>
      </c>
    </row>
    <row r="289" spans="1:48" x14ac:dyDescent="0.2">
      <c r="A289" t="s">
        <v>173</v>
      </c>
      <c r="B289" t="s">
        <v>174</v>
      </c>
      <c r="C289" t="s">
        <v>175</v>
      </c>
      <c r="D289" t="s">
        <v>2281</v>
      </c>
      <c r="E289" t="s">
        <v>2189</v>
      </c>
      <c r="G289" t="s">
        <v>1812</v>
      </c>
      <c r="I289" t="s">
        <v>29</v>
      </c>
      <c r="J289" t="s">
        <v>1786</v>
      </c>
      <c r="K289" t="s">
        <v>490</v>
      </c>
      <c r="L289" t="s">
        <v>874</v>
      </c>
      <c r="M289" t="s">
        <v>1813</v>
      </c>
      <c r="N289" t="s">
        <v>2321</v>
      </c>
      <c r="O289" t="s">
        <v>1815</v>
      </c>
      <c r="P289" t="s">
        <v>33</v>
      </c>
      <c r="Q289" t="s">
        <v>1790</v>
      </c>
      <c r="R289" t="s">
        <v>34</v>
      </c>
      <c r="S289" t="s">
        <v>2322</v>
      </c>
      <c r="T289" t="s">
        <v>2323</v>
      </c>
      <c r="U289" t="s">
        <v>1666</v>
      </c>
      <c r="V289">
        <v>1991</v>
      </c>
      <c r="AE289" t="s">
        <v>181</v>
      </c>
      <c r="AF289">
        <f t="shared" si="32"/>
        <v>1</v>
      </c>
      <c r="AG289" t="s">
        <v>176</v>
      </c>
      <c r="AH289">
        <f t="shared" si="33"/>
        <v>1</v>
      </c>
      <c r="AI289" t="s">
        <v>177</v>
      </c>
      <c r="AJ289">
        <f t="shared" si="34"/>
        <v>1</v>
      </c>
      <c r="AK289" t="s">
        <v>179</v>
      </c>
      <c r="AL289">
        <f t="shared" si="35"/>
        <v>1</v>
      </c>
      <c r="AM289" t="s">
        <v>180</v>
      </c>
      <c r="AN289">
        <f t="shared" si="36"/>
        <v>1</v>
      </c>
      <c r="AO289" t="s">
        <v>178</v>
      </c>
      <c r="AP289">
        <f t="shared" si="37"/>
        <v>1</v>
      </c>
      <c r="AQ289" t="s">
        <v>48</v>
      </c>
      <c r="AS289" t="s">
        <v>176</v>
      </c>
      <c r="AT289">
        <f t="shared" si="38"/>
        <v>1</v>
      </c>
      <c r="AU289" t="s">
        <v>182</v>
      </c>
      <c r="AV289">
        <f t="shared" si="39"/>
        <v>1</v>
      </c>
    </row>
    <row r="290" spans="1:48" x14ac:dyDescent="0.2">
      <c r="A290" t="s">
        <v>2324</v>
      </c>
      <c r="B290" t="s">
        <v>2325</v>
      </c>
      <c r="C290" t="s">
        <v>2326</v>
      </c>
      <c r="D290" t="s">
        <v>2281</v>
      </c>
      <c r="E290" t="s">
        <v>2189</v>
      </c>
      <c r="G290" t="s">
        <v>1812</v>
      </c>
      <c r="I290" t="s">
        <v>29</v>
      </c>
      <c r="J290" t="s">
        <v>1786</v>
      </c>
      <c r="K290" t="s">
        <v>31</v>
      </c>
      <c r="L290" t="s">
        <v>32</v>
      </c>
      <c r="M290" t="s">
        <v>1813</v>
      </c>
      <c r="N290" t="s">
        <v>2285</v>
      </c>
      <c r="O290" t="s">
        <v>1815</v>
      </c>
      <c r="P290" t="s">
        <v>33</v>
      </c>
      <c r="Q290" t="s">
        <v>1790</v>
      </c>
      <c r="R290" t="s">
        <v>34</v>
      </c>
      <c r="S290" t="s">
        <v>2286</v>
      </c>
      <c r="T290" t="s">
        <v>2287</v>
      </c>
      <c r="U290" t="s">
        <v>1666</v>
      </c>
      <c r="V290">
        <v>1989</v>
      </c>
      <c r="AE290" t="s">
        <v>37</v>
      </c>
      <c r="AF290">
        <f t="shared" si="32"/>
        <v>0</v>
      </c>
      <c r="AG290" t="s">
        <v>36</v>
      </c>
      <c r="AH290">
        <f t="shared" si="33"/>
        <v>0</v>
      </c>
      <c r="AI290" t="s">
        <v>37</v>
      </c>
      <c r="AJ290">
        <f t="shared" si="34"/>
        <v>0</v>
      </c>
      <c r="AK290" t="s">
        <v>39</v>
      </c>
      <c r="AL290">
        <f t="shared" si="35"/>
        <v>0</v>
      </c>
      <c r="AM290" t="s">
        <v>36</v>
      </c>
      <c r="AN290">
        <f t="shared" si="36"/>
        <v>0</v>
      </c>
      <c r="AO290" t="s">
        <v>37</v>
      </c>
      <c r="AP290">
        <f t="shared" si="37"/>
        <v>0</v>
      </c>
      <c r="AQ290" t="s">
        <v>2327</v>
      </c>
      <c r="AS290" t="s">
        <v>36</v>
      </c>
      <c r="AT290">
        <f t="shared" si="38"/>
        <v>0</v>
      </c>
      <c r="AU290" t="s">
        <v>212</v>
      </c>
      <c r="AV290">
        <f t="shared" si="39"/>
        <v>1</v>
      </c>
    </row>
    <row r="291" spans="1:48" x14ac:dyDescent="0.2">
      <c r="A291" t="s">
        <v>203</v>
      </c>
      <c r="B291" t="s">
        <v>204</v>
      </c>
      <c r="C291" t="s">
        <v>205</v>
      </c>
      <c r="D291" t="s">
        <v>2281</v>
      </c>
      <c r="E291" t="s">
        <v>2189</v>
      </c>
      <c r="G291" t="s">
        <v>1812</v>
      </c>
      <c r="I291" t="s">
        <v>29</v>
      </c>
      <c r="J291" t="s">
        <v>1786</v>
      </c>
      <c r="K291" t="s">
        <v>490</v>
      </c>
      <c r="L291" t="s">
        <v>874</v>
      </c>
      <c r="M291" t="s">
        <v>1813</v>
      </c>
      <c r="N291" t="s">
        <v>2328</v>
      </c>
      <c r="O291" t="s">
        <v>1815</v>
      </c>
      <c r="P291" t="s">
        <v>33</v>
      </c>
      <c r="Q291" t="s">
        <v>1790</v>
      </c>
      <c r="R291" t="s">
        <v>34</v>
      </c>
      <c r="S291" t="s">
        <v>2329</v>
      </c>
      <c r="T291" t="s">
        <v>2330</v>
      </c>
      <c r="U291" t="s">
        <v>1666</v>
      </c>
      <c r="V291">
        <v>1982</v>
      </c>
      <c r="AE291" t="s">
        <v>37</v>
      </c>
      <c r="AF291">
        <f t="shared" si="32"/>
        <v>0</v>
      </c>
      <c r="AG291" t="s">
        <v>36</v>
      </c>
      <c r="AH291">
        <f t="shared" si="33"/>
        <v>0</v>
      </c>
      <c r="AI291" t="s">
        <v>37</v>
      </c>
      <c r="AJ291">
        <f t="shared" si="34"/>
        <v>0</v>
      </c>
      <c r="AK291" t="s">
        <v>39</v>
      </c>
      <c r="AL291">
        <f t="shared" si="35"/>
        <v>0</v>
      </c>
      <c r="AM291" t="s">
        <v>36</v>
      </c>
      <c r="AN291">
        <f t="shared" si="36"/>
        <v>0</v>
      </c>
      <c r="AO291" t="s">
        <v>37</v>
      </c>
      <c r="AP291">
        <f t="shared" si="37"/>
        <v>0</v>
      </c>
      <c r="AQ291" t="s">
        <v>48</v>
      </c>
      <c r="AS291" t="s">
        <v>36</v>
      </c>
      <c r="AT291">
        <f t="shared" si="38"/>
        <v>0</v>
      </c>
      <c r="AU291" t="s">
        <v>80</v>
      </c>
      <c r="AV291">
        <f t="shared" si="39"/>
        <v>1</v>
      </c>
    </row>
    <row r="292" spans="1:48" x14ac:dyDescent="0.2">
      <c r="A292" t="s">
        <v>640</v>
      </c>
      <c r="B292" t="s">
        <v>641</v>
      </c>
      <c r="C292" t="s">
        <v>642</v>
      </c>
      <c r="D292" t="s">
        <v>2281</v>
      </c>
      <c r="E292" t="s">
        <v>2189</v>
      </c>
      <c r="G292" t="s">
        <v>1812</v>
      </c>
      <c r="I292" t="s">
        <v>29</v>
      </c>
      <c r="J292" t="s">
        <v>1786</v>
      </c>
      <c r="K292" t="s">
        <v>31</v>
      </c>
      <c r="L292" t="s">
        <v>32</v>
      </c>
      <c r="M292" t="s">
        <v>1813</v>
      </c>
      <c r="N292" t="s">
        <v>2331</v>
      </c>
      <c r="O292" t="s">
        <v>1815</v>
      </c>
      <c r="P292" t="s">
        <v>33</v>
      </c>
      <c r="Q292" t="s">
        <v>1790</v>
      </c>
      <c r="R292" t="s">
        <v>34</v>
      </c>
      <c r="S292" t="s">
        <v>2332</v>
      </c>
      <c r="T292" t="s">
        <v>2333</v>
      </c>
      <c r="U292" t="s">
        <v>1666</v>
      </c>
      <c r="V292">
        <v>1992</v>
      </c>
      <c r="AE292" t="s">
        <v>644</v>
      </c>
      <c r="AF292">
        <f t="shared" si="32"/>
        <v>1</v>
      </c>
      <c r="AG292" t="s">
        <v>36</v>
      </c>
      <c r="AH292">
        <f t="shared" si="33"/>
        <v>0</v>
      </c>
      <c r="AI292" t="s">
        <v>37</v>
      </c>
      <c r="AJ292">
        <f t="shared" si="34"/>
        <v>0</v>
      </c>
      <c r="AK292" t="s">
        <v>39</v>
      </c>
      <c r="AL292">
        <f t="shared" si="35"/>
        <v>0</v>
      </c>
      <c r="AM292" t="s">
        <v>36</v>
      </c>
      <c r="AN292">
        <f t="shared" si="36"/>
        <v>0</v>
      </c>
      <c r="AO292" t="s">
        <v>37</v>
      </c>
      <c r="AP292">
        <f t="shared" si="37"/>
        <v>0</v>
      </c>
      <c r="AQ292" t="s">
        <v>643</v>
      </c>
      <c r="AS292" t="s">
        <v>36</v>
      </c>
      <c r="AT292">
        <f t="shared" si="38"/>
        <v>0</v>
      </c>
      <c r="AU292" t="s">
        <v>645</v>
      </c>
      <c r="AV292">
        <f t="shared" si="39"/>
        <v>1</v>
      </c>
    </row>
    <row r="293" spans="1:48" x14ac:dyDescent="0.2">
      <c r="A293" t="s">
        <v>652</v>
      </c>
      <c r="B293" t="s">
        <v>653</v>
      </c>
      <c r="C293" t="s">
        <v>654</v>
      </c>
      <c r="D293" t="s">
        <v>2281</v>
      </c>
      <c r="E293" t="s">
        <v>2189</v>
      </c>
      <c r="G293" t="s">
        <v>1812</v>
      </c>
      <c r="I293" t="s">
        <v>29</v>
      </c>
      <c r="J293" t="s">
        <v>1786</v>
      </c>
      <c r="K293" t="s">
        <v>490</v>
      </c>
      <c r="L293" t="s">
        <v>874</v>
      </c>
      <c r="M293" t="s">
        <v>1813</v>
      </c>
      <c r="N293" t="s">
        <v>2321</v>
      </c>
      <c r="O293" t="s">
        <v>1815</v>
      </c>
      <c r="P293" t="s">
        <v>33</v>
      </c>
      <c r="Q293" t="s">
        <v>1790</v>
      </c>
      <c r="R293" t="s">
        <v>34</v>
      </c>
      <c r="S293" t="s">
        <v>2322</v>
      </c>
      <c r="T293" t="s">
        <v>2323</v>
      </c>
      <c r="U293" t="s">
        <v>1666</v>
      </c>
      <c r="V293">
        <v>1991</v>
      </c>
      <c r="AE293" t="s">
        <v>129</v>
      </c>
      <c r="AF293">
        <f t="shared" si="32"/>
        <v>1</v>
      </c>
      <c r="AG293" t="s">
        <v>176</v>
      </c>
      <c r="AH293">
        <f t="shared" si="33"/>
        <v>1</v>
      </c>
      <c r="AI293" t="s">
        <v>37</v>
      </c>
      <c r="AJ293">
        <f t="shared" si="34"/>
        <v>0</v>
      </c>
      <c r="AK293" t="s">
        <v>294</v>
      </c>
      <c r="AL293">
        <f t="shared" si="35"/>
        <v>1</v>
      </c>
      <c r="AM293" t="s">
        <v>655</v>
      </c>
      <c r="AN293">
        <f t="shared" si="36"/>
        <v>1</v>
      </c>
      <c r="AO293" t="s">
        <v>178</v>
      </c>
      <c r="AP293">
        <f t="shared" si="37"/>
        <v>1</v>
      </c>
      <c r="AQ293" t="s">
        <v>48</v>
      </c>
      <c r="AS293" t="s">
        <v>176</v>
      </c>
      <c r="AT293">
        <f t="shared" si="38"/>
        <v>1</v>
      </c>
      <c r="AU293" t="s">
        <v>182</v>
      </c>
      <c r="AV293">
        <f t="shared" si="39"/>
        <v>1</v>
      </c>
    </row>
    <row r="294" spans="1:48" x14ac:dyDescent="0.2">
      <c r="A294" t="s">
        <v>2005</v>
      </c>
      <c r="B294" t="s">
        <v>2006</v>
      </c>
      <c r="C294" t="s">
        <v>2007</v>
      </c>
      <c r="D294" t="s">
        <v>2281</v>
      </c>
      <c r="E294" t="s">
        <v>2189</v>
      </c>
      <c r="G294" t="s">
        <v>1812</v>
      </c>
      <c r="I294" t="s">
        <v>29</v>
      </c>
      <c r="J294" t="s">
        <v>1786</v>
      </c>
      <c r="K294" t="s">
        <v>31</v>
      </c>
      <c r="L294" t="s">
        <v>32</v>
      </c>
      <c r="M294" t="s">
        <v>1813</v>
      </c>
      <c r="N294" t="s">
        <v>1856</v>
      </c>
      <c r="O294" t="s">
        <v>1815</v>
      </c>
      <c r="P294" t="s">
        <v>33</v>
      </c>
      <c r="Q294" t="s">
        <v>1790</v>
      </c>
      <c r="R294" t="s">
        <v>34</v>
      </c>
      <c r="S294" t="s">
        <v>1857</v>
      </c>
      <c r="T294" t="s">
        <v>1858</v>
      </c>
      <c r="U294" t="s">
        <v>1666</v>
      </c>
      <c r="V294">
        <v>1985</v>
      </c>
      <c r="AE294" t="s">
        <v>37</v>
      </c>
      <c r="AF294">
        <f t="shared" si="32"/>
        <v>0</v>
      </c>
      <c r="AG294" t="s">
        <v>36</v>
      </c>
      <c r="AH294">
        <f t="shared" si="33"/>
        <v>0</v>
      </c>
      <c r="AI294" t="s">
        <v>37</v>
      </c>
      <c r="AJ294">
        <f t="shared" si="34"/>
        <v>0</v>
      </c>
      <c r="AK294" t="s">
        <v>39</v>
      </c>
      <c r="AL294">
        <f t="shared" si="35"/>
        <v>0</v>
      </c>
      <c r="AM294" t="s">
        <v>36</v>
      </c>
      <c r="AN294">
        <f t="shared" si="36"/>
        <v>0</v>
      </c>
      <c r="AO294" t="s">
        <v>37</v>
      </c>
      <c r="AP294">
        <f t="shared" si="37"/>
        <v>0</v>
      </c>
      <c r="AQ294" t="s">
        <v>99</v>
      </c>
      <c r="AS294" t="s">
        <v>36</v>
      </c>
      <c r="AT294">
        <f t="shared" si="38"/>
        <v>0</v>
      </c>
      <c r="AU294" t="s">
        <v>100</v>
      </c>
      <c r="AV294">
        <f t="shared" si="39"/>
        <v>1</v>
      </c>
    </row>
    <row r="295" spans="1:48" x14ac:dyDescent="0.2">
      <c r="A295" t="s">
        <v>2334</v>
      </c>
      <c r="B295" t="s">
        <v>2335</v>
      </c>
      <c r="C295" t="s">
        <v>2336</v>
      </c>
      <c r="D295" t="s">
        <v>2281</v>
      </c>
      <c r="E295" t="s">
        <v>2189</v>
      </c>
      <c r="G295" t="s">
        <v>1812</v>
      </c>
      <c r="I295" t="s">
        <v>29</v>
      </c>
      <c r="J295" t="s">
        <v>1786</v>
      </c>
      <c r="K295" t="s">
        <v>490</v>
      </c>
      <c r="L295" t="s">
        <v>874</v>
      </c>
      <c r="M295" t="s">
        <v>1813</v>
      </c>
      <c r="N295" t="s">
        <v>1821</v>
      </c>
      <c r="O295" t="s">
        <v>1815</v>
      </c>
      <c r="P295" t="s">
        <v>33</v>
      </c>
      <c r="Q295" t="s">
        <v>1790</v>
      </c>
      <c r="R295" t="s">
        <v>34</v>
      </c>
      <c r="S295" t="s">
        <v>1822</v>
      </c>
      <c r="T295" t="s">
        <v>1823</v>
      </c>
      <c r="U295" t="s">
        <v>1666</v>
      </c>
      <c r="V295">
        <v>1993</v>
      </c>
      <c r="AE295" t="s">
        <v>37</v>
      </c>
      <c r="AF295">
        <f t="shared" si="32"/>
        <v>0</v>
      </c>
      <c r="AG295" t="s">
        <v>36</v>
      </c>
      <c r="AH295">
        <f t="shared" si="33"/>
        <v>0</v>
      </c>
      <c r="AI295" t="s">
        <v>37</v>
      </c>
      <c r="AJ295">
        <f t="shared" si="34"/>
        <v>0</v>
      </c>
      <c r="AK295" t="s">
        <v>39</v>
      </c>
      <c r="AL295">
        <f t="shared" si="35"/>
        <v>0</v>
      </c>
      <c r="AM295" t="s">
        <v>1728</v>
      </c>
      <c r="AN295">
        <f t="shared" si="36"/>
        <v>1</v>
      </c>
      <c r="AO295" t="s">
        <v>37</v>
      </c>
      <c r="AP295">
        <f t="shared" si="37"/>
        <v>0</v>
      </c>
      <c r="AQ295" t="s">
        <v>93</v>
      </c>
      <c r="AS295" t="s">
        <v>36</v>
      </c>
      <c r="AT295">
        <f t="shared" si="38"/>
        <v>0</v>
      </c>
      <c r="AU295" t="s">
        <v>40</v>
      </c>
      <c r="AV295">
        <f t="shared" si="39"/>
        <v>0</v>
      </c>
    </row>
    <row r="296" spans="1:48" x14ac:dyDescent="0.2">
      <c r="A296" t="s">
        <v>2014</v>
      </c>
      <c r="B296" t="s">
        <v>2015</v>
      </c>
      <c r="C296" t="s">
        <v>2016</v>
      </c>
      <c r="D296" t="s">
        <v>2281</v>
      </c>
      <c r="E296" t="s">
        <v>2189</v>
      </c>
      <c r="G296" t="s">
        <v>1812</v>
      </c>
      <c r="I296" t="s">
        <v>29</v>
      </c>
      <c r="J296" t="s">
        <v>1786</v>
      </c>
      <c r="K296" t="s">
        <v>31</v>
      </c>
      <c r="L296" t="s">
        <v>32</v>
      </c>
      <c r="M296" t="s">
        <v>1813</v>
      </c>
      <c r="N296" t="s">
        <v>1850</v>
      </c>
      <c r="O296" t="s">
        <v>1815</v>
      </c>
      <c r="P296" t="s">
        <v>33</v>
      </c>
      <c r="Q296" t="s">
        <v>1790</v>
      </c>
      <c r="R296" t="s">
        <v>34</v>
      </c>
      <c r="S296" t="s">
        <v>1851</v>
      </c>
      <c r="T296" t="s">
        <v>1852</v>
      </c>
      <c r="U296" t="s">
        <v>1666</v>
      </c>
      <c r="V296">
        <v>1994</v>
      </c>
      <c r="AE296" t="s">
        <v>37</v>
      </c>
      <c r="AF296">
        <f t="shared" si="32"/>
        <v>0</v>
      </c>
      <c r="AG296" t="s">
        <v>36</v>
      </c>
      <c r="AH296">
        <f t="shared" si="33"/>
        <v>0</v>
      </c>
      <c r="AI296" t="s">
        <v>37</v>
      </c>
      <c r="AJ296">
        <f t="shared" si="34"/>
        <v>0</v>
      </c>
      <c r="AK296" t="s">
        <v>39</v>
      </c>
      <c r="AL296">
        <f t="shared" si="35"/>
        <v>0</v>
      </c>
      <c r="AM296" t="s">
        <v>36</v>
      </c>
      <c r="AN296">
        <f t="shared" si="36"/>
        <v>0</v>
      </c>
      <c r="AO296" t="s">
        <v>37</v>
      </c>
      <c r="AP296">
        <f t="shared" si="37"/>
        <v>0</v>
      </c>
      <c r="AQ296" t="s">
        <v>1853</v>
      </c>
      <c r="AS296" t="s">
        <v>36</v>
      </c>
      <c r="AT296">
        <f t="shared" si="38"/>
        <v>0</v>
      </c>
      <c r="AU296" t="s">
        <v>40</v>
      </c>
      <c r="AV296">
        <f t="shared" si="39"/>
        <v>0</v>
      </c>
    </row>
    <row r="297" spans="1:48" x14ac:dyDescent="0.2">
      <c r="A297" t="s">
        <v>666</v>
      </c>
      <c r="B297" t="s">
        <v>667</v>
      </c>
      <c r="C297" t="s">
        <v>668</v>
      </c>
      <c r="D297" t="s">
        <v>2281</v>
      </c>
      <c r="E297" t="s">
        <v>2189</v>
      </c>
      <c r="G297" t="s">
        <v>1812</v>
      </c>
      <c r="I297" t="s">
        <v>29</v>
      </c>
      <c r="J297" t="s">
        <v>1786</v>
      </c>
      <c r="K297" t="s">
        <v>31</v>
      </c>
      <c r="L297" t="s">
        <v>32</v>
      </c>
      <c r="M297" t="s">
        <v>1813</v>
      </c>
      <c r="N297" t="s">
        <v>1818</v>
      </c>
      <c r="O297" t="s">
        <v>1815</v>
      </c>
      <c r="P297" t="s">
        <v>33</v>
      </c>
      <c r="Q297" t="s">
        <v>1790</v>
      </c>
      <c r="R297" t="s">
        <v>34</v>
      </c>
      <c r="S297" t="s">
        <v>1819</v>
      </c>
      <c r="T297" t="s">
        <v>1820</v>
      </c>
      <c r="U297" t="s">
        <v>1666</v>
      </c>
      <c r="V297">
        <v>1994</v>
      </c>
      <c r="AE297" t="s">
        <v>193</v>
      </c>
      <c r="AF297">
        <f t="shared" si="32"/>
        <v>1</v>
      </c>
      <c r="AG297" t="s">
        <v>136</v>
      </c>
      <c r="AH297">
        <f t="shared" si="33"/>
        <v>1</v>
      </c>
      <c r="AI297" t="s">
        <v>37</v>
      </c>
      <c r="AJ297">
        <f t="shared" si="34"/>
        <v>0</v>
      </c>
      <c r="AK297" t="s">
        <v>39</v>
      </c>
      <c r="AL297">
        <f t="shared" si="35"/>
        <v>0</v>
      </c>
      <c r="AM297" t="s">
        <v>139</v>
      </c>
      <c r="AN297">
        <f t="shared" si="36"/>
        <v>1</v>
      </c>
      <c r="AO297" t="s">
        <v>138</v>
      </c>
      <c r="AP297">
        <f t="shared" si="37"/>
        <v>1</v>
      </c>
      <c r="AQ297" t="s">
        <v>48</v>
      </c>
      <c r="AS297" t="s">
        <v>136</v>
      </c>
      <c r="AT297">
        <f t="shared" si="38"/>
        <v>1</v>
      </c>
      <c r="AU297" t="s">
        <v>182</v>
      </c>
      <c r="AV297">
        <f t="shared" si="39"/>
        <v>1</v>
      </c>
    </row>
    <row r="298" spans="1:48" x14ac:dyDescent="0.2">
      <c r="A298" t="s">
        <v>2337</v>
      </c>
      <c r="B298" t="s">
        <v>2338</v>
      </c>
      <c r="C298" t="s">
        <v>2339</v>
      </c>
      <c r="D298" t="s">
        <v>2281</v>
      </c>
      <c r="E298" t="s">
        <v>2189</v>
      </c>
      <c r="G298" t="s">
        <v>1812</v>
      </c>
      <c r="I298" t="s">
        <v>29</v>
      </c>
      <c r="J298" t="s">
        <v>1786</v>
      </c>
      <c r="K298" t="s">
        <v>490</v>
      </c>
      <c r="L298" t="s">
        <v>874</v>
      </c>
      <c r="M298" t="s">
        <v>1813</v>
      </c>
      <c r="N298" t="s">
        <v>1821</v>
      </c>
      <c r="O298" t="s">
        <v>1815</v>
      </c>
      <c r="P298" t="s">
        <v>33</v>
      </c>
      <c r="Q298" t="s">
        <v>1790</v>
      </c>
      <c r="R298" t="s">
        <v>34</v>
      </c>
      <c r="S298" t="s">
        <v>1822</v>
      </c>
      <c r="T298" t="s">
        <v>1823</v>
      </c>
      <c r="U298" t="s">
        <v>1666</v>
      </c>
      <c r="V298">
        <v>1993</v>
      </c>
      <c r="AE298" t="s">
        <v>193</v>
      </c>
      <c r="AF298">
        <f t="shared" si="32"/>
        <v>1</v>
      </c>
      <c r="AG298" t="s">
        <v>136</v>
      </c>
      <c r="AH298">
        <f t="shared" si="33"/>
        <v>1</v>
      </c>
      <c r="AI298" t="s">
        <v>37</v>
      </c>
      <c r="AJ298">
        <f t="shared" si="34"/>
        <v>0</v>
      </c>
      <c r="AK298" t="s">
        <v>39</v>
      </c>
      <c r="AL298">
        <f t="shared" si="35"/>
        <v>0</v>
      </c>
      <c r="AM298" t="s">
        <v>139</v>
      </c>
      <c r="AN298">
        <f t="shared" si="36"/>
        <v>1</v>
      </c>
      <c r="AO298" t="s">
        <v>138</v>
      </c>
      <c r="AP298">
        <f t="shared" si="37"/>
        <v>1</v>
      </c>
      <c r="AQ298" t="s">
        <v>48</v>
      </c>
      <c r="AS298" t="s">
        <v>136</v>
      </c>
      <c r="AT298">
        <f t="shared" si="38"/>
        <v>1</v>
      </c>
      <c r="AU298" t="s">
        <v>182</v>
      </c>
      <c r="AV298">
        <f t="shared" si="39"/>
        <v>1</v>
      </c>
    </row>
    <row r="299" spans="1:48" x14ac:dyDescent="0.2">
      <c r="A299" t="s">
        <v>669</v>
      </c>
      <c r="B299" t="s">
        <v>670</v>
      </c>
      <c r="C299" t="s">
        <v>671</v>
      </c>
      <c r="D299" t="s">
        <v>2281</v>
      </c>
      <c r="E299" t="s">
        <v>2189</v>
      </c>
      <c r="G299" t="s">
        <v>1812</v>
      </c>
      <c r="I299" t="s">
        <v>29</v>
      </c>
      <c r="J299" t="s">
        <v>1786</v>
      </c>
      <c r="K299" t="s">
        <v>490</v>
      </c>
      <c r="L299" t="s">
        <v>874</v>
      </c>
      <c r="M299" t="s">
        <v>1813</v>
      </c>
      <c r="N299" t="s">
        <v>1818</v>
      </c>
      <c r="O299" t="s">
        <v>1815</v>
      </c>
      <c r="P299" t="s">
        <v>33</v>
      </c>
      <c r="Q299" t="s">
        <v>1790</v>
      </c>
      <c r="R299" t="s">
        <v>34</v>
      </c>
      <c r="S299" t="s">
        <v>1819</v>
      </c>
      <c r="T299" t="s">
        <v>1820</v>
      </c>
      <c r="U299" t="s">
        <v>1666</v>
      </c>
      <c r="V299">
        <v>1994</v>
      </c>
      <c r="AE299" t="s">
        <v>193</v>
      </c>
      <c r="AF299">
        <f t="shared" ref="AF299:AF362" si="40">IF(AE299="Not possible to classify according to these rules",0,1)</f>
        <v>1</v>
      </c>
      <c r="AG299" t="s">
        <v>136</v>
      </c>
      <c r="AH299">
        <f t="shared" ref="AH299:AH362" si="41">IF(AG299="No alert found",0,1)</f>
        <v>1</v>
      </c>
      <c r="AI299" t="s">
        <v>37</v>
      </c>
      <c r="AJ299">
        <f t="shared" ref="AJ299:AJ362" si="42">IF(AI299="Not possible to classify according to these rules",0,1)</f>
        <v>0</v>
      </c>
      <c r="AK299" t="s">
        <v>39</v>
      </c>
      <c r="AL299">
        <f t="shared" ref="AL299:AL362" si="43">IF(AK299="Not possible to classify according to these rules (GSH)",0,1)</f>
        <v>0</v>
      </c>
      <c r="AM299" t="s">
        <v>139</v>
      </c>
      <c r="AN299">
        <f t="shared" ref="AN299:AN362" si="44">IF(AM299="No alert found",0,1)</f>
        <v>1</v>
      </c>
      <c r="AO299" t="s">
        <v>672</v>
      </c>
      <c r="AP299">
        <f t="shared" ref="AP299:AP362" si="45">IF(AO299="Not possible to classify according to these rules",0,1)</f>
        <v>1</v>
      </c>
      <c r="AQ299" t="s">
        <v>48</v>
      </c>
      <c r="AS299" t="s">
        <v>136</v>
      </c>
      <c r="AT299">
        <f t="shared" ref="AT299:AT362" si="46">IF(AS299="No alert found",0,1)</f>
        <v>1</v>
      </c>
      <c r="AU299" t="s">
        <v>182</v>
      </c>
      <c r="AV299">
        <f t="shared" ref="AV299:AV362" si="47">IF(AU299="Inclusion rules not met",0,1)</f>
        <v>1</v>
      </c>
    </row>
    <row r="300" spans="1:48" x14ac:dyDescent="0.2">
      <c r="A300" t="s">
        <v>283</v>
      </c>
      <c r="B300" t="s">
        <v>284</v>
      </c>
      <c r="C300" t="s">
        <v>285</v>
      </c>
      <c r="D300" t="s">
        <v>2281</v>
      </c>
      <c r="E300" t="s">
        <v>2189</v>
      </c>
      <c r="G300" t="s">
        <v>1812</v>
      </c>
      <c r="I300" t="s">
        <v>29</v>
      </c>
      <c r="J300" t="s">
        <v>1786</v>
      </c>
      <c r="K300" t="s">
        <v>31</v>
      </c>
      <c r="L300" t="s">
        <v>32</v>
      </c>
      <c r="M300" t="s">
        <v>1813</v>
      </c>
      <c r="N300" t="s">
        <v>1818</v>
      </c>
      <c r="O300" t="s">
        <v>1815</v>
      </c>
      <c r="P300" t="s">
        <v>33</v>
      </c>
      <c r="Q300" t="s">
        <v>1790</v>
      </c>
      <c r="R300" t="s">
        <v>34</v>
      </c>
      <c r="S300" t="s">
        <v>1819</v>
      </c>
      <c r="T300" t="s">
        <v>1820</v>
      </c>
      <c r="U300" t="s">
        <v>1666</v>
      </c>
      <c r="V300">
        <v>1994</v>
      </c>
      <c r="AE300" t="s">
        <v>140</v>
      </c>
      <c r="AF300">
        <f t="shared" si="40"/>
        <v>1</v>
      </c>
      <c r="AG300" t="s">
        <v>136</v>
      </c>
      <c r="AH300">
        <f t="shared" si="41"/>
        <v>1</v>
      </c>
      <c r="AI300" t="s">
        <v>137</v>
      </c>
      <c r="AJ300">
        <f t="shared" si="42"/>
        <v>1</v>
      </c>
      <c r="AK300" t="s">
        <v>39</v>
      </c>
      <c r="AL300">
        <f t="shared" si="43"/>
        <v>0</v>
      </c>
      <c r="AM300" t="s">
        <v>139</v>
      </c>
      <c r="AN300">
        <f t="shared" si="44"/>
        <v>1</v>
      </c>
      <c r="AO300" t="s">
        <v>138</v>
      </c>
      <c r="AP300">
        <f t="shared" si="45"/>
        <v>1</v>
      </c>
      <c r="AQ300" t="s">
        <v>48</v>
      </c>
      <c r="AS300" t="s">
        <v>136</v>
      </c>
      <c r="AT300">
        <f t="shared" si="46"/>
        <v>1</v>
      </c>
      <c r="AU300" t="s">
        <v>182</v>
      </c>
      <c r="AV300">
        <f t="shared" si="47"/>
        <v>1</v>
      </c>
    </row>
    <row r="301" spans="1:48" x14ac:dyDescent="0.2">
      <c r="A301" t="s">
        <v>2340</v>
      </c>
      <c r="B301" t="s">
        <v>2341</v>
      </c>
      <c r="C301" t="s">
        <v>2342</v>
      </c>
      <c r="D301" t="s">
        <v>2281</v>
      </c>
      <c r="E301" t="s">
        <v>2189</v>
      </c>
      <c r="G301" t="s">
        <v>1812</v>
      </c>
      <c r="I301" t="s">
        <v>29</v>
      </c>
      <c r="J301" t="s">
        <v>1786</v>
      </c>
      <c r="K301" t="s">
        <v>31</v>
      </c>
      <c r="L301" t="s">
        <v>32</v>
      </c>
      <c r="M301" t="s">
        <v>1813</v>
      </c>
      <c r="N301" t="s">
        <v>1818</v>
      </c>
      <c r="O301" t="s">
        <v>1815</v>
      </c>
      <c r="P301" t="s">
        <v>33</v>
      </c>
      <c r="Q301" t="s">
        <v>1790</v>
      </c>
      <c r="R301" t="s">
        <v>34</v>
      </c>
      <c r="S301" t="s">
        <v>1819</v>
      </c>
      <c r="T301" t="s">
        <v>1820</v>
      </c>
      <c r="U301" t="s">
        <v>1666</v>
      </c>
      <c r="V301">
        <v>1994</v>
      </c>
      <c r="AE301" t="s">
        <v>37</v>
      </c>
      <c r="AF301">
        <f t="shared" si="40"/>
        <v>0</v>
      </c>
      <c r="AG301" t="s">
        <v>136</v>
      </c>
      <c r="AH301">
        <f t="shared" si="41"/>
        <v>1</v>
      </c>
      <c r="AI301" t="s">
        <v>37</v>
      </c>
      <c r="AJ301">
        <f t="shared" si="42"/>
        <v>0</v>
      </c>
      <c r="AK301" t="s">
        <v>39</v>
      </c>
      <c r="AL301">
        <f t="shared" si="43"/>
        <v>0</v>
      </c>
      <c r="AM301" t="s">
        <v>36</v>
      </c>
      <c r="AN301">
        <f t="shared" si="44"/>
        <v>0</v>
      </c>
      <c r="AO301" t="s">
        <v>605</v>
      </c>
      <c r="AP301">
        <f t="shared" si="45"/>
        <v>1</v>
      </c>
      <c r="AQ301" t="s">
        <v>54</v>
      </c>
      <c r="AS301" t="s">
        <v>36</v>
      </c>
      <c r="AT301">
        <f t="shared" si="46"/>
        <v>0</v>
      </c>
      <c r="AU301" t="s">
        <v>606</v>
      </c>
      <c r="AV301">
        <f t="shared" si="47"/>
        <v>1</v>
      </c>
    </row>
    <row r="302" spans="1:48" x14ac:dyDescent="0.2">
      <c r="A302" t="s">
        <v>2343</v>
      </c>
      <c r="B302" t="s">
        <v>2344</v>
      </c>
      <c r="C302" t="s">
        <v>2345</v>
      </c>
      <c r="D302" t="s">
        <v>2281</v>
      </c>
      <c r="E302" t="s">
        <v>2189</v>
      </c>
      <c r="G302" t="s">
        <v>1812</v>
      </c>
      <c r="I302" t="s">
        <v>29</v>
      </c>
      <c r="J302" t="s">
        <v>1786</v>
      </c>
      <c r="K302" t="s">
        <v>292</v>
      </c>
      <c r="L302" t="s">
        <v>32</v>
      </c>
      <c r="M302" t="s">
        <v>1813</v>
      </c>
      <c r="N302" t="s">
        <v>1818</v>
      </c>
      <c r="O302" t="s">
        <v>1815</v>
      </c>
      <c r="P302" t="s">
        <v>33</v>
      </c>
      <c r="Q302" t="s">
        <v>1790</v>
      </c>
      <c r="R302" t="s">
        <v>34</v>
      </c>
      <c r="S302" t="s">
        <v>1819</v>
      </c>
      <c r="T302" t="s">
        <v>1820</v>
      </c>
      <c r="U302" t="s">
        <v>1666</v>
      </c>
      <c r="V302">
        <v>1994</v>
      </c>
      <c r="AE302" t="s">
        <v>37</v>
      </c>
      <c r="AF302">
        <f t="shared" si="40"/>
        <v>0</v>
      </c>
      <c r="AG302" t="s">
        <v>36</v>
      </c>
      <c r="AH302">
        <f t="shared" si="41"/>
        <v>0</v>
      </c>
      <c r="AI302" t="s">
        <v>37</v>
      </c>
      <c r="AJ302">
        <f t="shared" si="42"/>
        <v>0</v>
      </c>
      <c r="AK302" t="s">
        <v>39</v>
      </c>
      <c r="AL302">
        <f t="shared" si="43"/>
        <v>0</v>
      </c>
      <c r="AM302" t="s">
        <v>36</v>
      </c>
      <c r="AN302">
        <f t="shared" si="44"/>
        <v>0</v>
      </c>
      <c r="AO302" t="s">
        <v>37</v>
      </c>
      <c r="AP302">
        <f t="shared" si="45"/>
        <v>0</v>
      </c>
      <c r="AQ302" t="s">
        <v>2346</v>
      </c>
      <c r="AS302" t="s">
        <v>36</v>
      </c>
      <c r="AT302">
        <f t="shared" si="46"/>
        <v>0</v>
      </c>
      <c r="AU302" t="s">
        <v>2347</v>
      </c>
      <c r="AV302">
        <f t="shared" si="47"/>
        <v>1</v>
      </c>
    </row>
    <row r="303" spans="1:48" x14ac:dyDescent="0.2">
      <c r="A303" t="s">
        <v>1001</v>
      </c>
      <c r="B303" t="s">
        <v>1002</v>
      </c>
      <c r="C303" t="s">
        <v>1003</v>
      </c>
      <c r="D303" t="s">
        <v>2281</v>
      </c>
      <c r="E303" t="s">
        <v>2189</v>
      </c>
      <c r="G303" t="s">
        <v>1812</v>
      </c>
      <c r="I303" t="s">
        <v>29</v>
      </c>
      <c r="J303" t="s">
        <v>1786</v>
      </c>
      <c r="K303" t="s">
        <v>31</v>
      </c>
      <c r="L303" t="s">
        <v>32</v>
      </c>
      <c r="M303" t="s">
        <v>1813</v>
      </c>
      <c r="N303" t="s">
        <v>1814</v>
      </c>
      <c r="O303" t="s">
        <v>1815</v>
      </c>
      <c r="P303" t="s">
        <v>33</v>
      </c>
      <c r="Q303" t="s">
        <v>1790</v>
      </c>
      <c r="R303" t="s">
        <v>34</v>
      </c>
      <c r="S303" t="s">
        <v>1816</v>
      </c>
      <c r="T303" t="s">
        <v>1817</v>
      </c>
      <c r="U303" t="s">
        <v>1666</v>
      </c>
      <c r="V303">
        <v>1981</v>
      </c>
      <c r="AE303" t="s">
        <v>68</v>
      </c>
      <c r="AF303">
        <f t="shared" si="40"/>
        <v>1</v>
      </c>
      <c r="AG303" t="s">
        <v>63</v>
      </c>
      <c r="AH303">
        <f t="shared" si="41"/>
        <v>1</v>
      </c>
      <c r="AI303" t="s">
        <v>64</v>
      </c>
      <c r="AJ303">
        <f t="shared" si="42"/>
        <v>1</v>
      </c>
      <c r="AK303" t="s">
        <v>39</v>
      </c>
      <c r="AL303">
        <f t="shared" si="43"/>
        <v>0</v>
      </c>
      <c r="AM303" t="s">
        <v>67</v>
      </c>
      <c r="AN303">
        <f t="shared" si="44"/>
        <v>1</v>
      </c>
      <c r="AO303" t="s">
        <v>66</v>
      </c>
      <c r="AP303">
        <f t="shared" si="45"/>
        <v>1</v>
      </c>
      <c r="AQ303" t="s">
        <v>354</v>
      </c>
      <c r="AS303" t="s">
        <v>63</v>
      </c>
      <c r="AT303">
        <f t="shared" si="46"/>
        <v>1</v>
      </c>
      <c r="AU303" t="s">
        <v>40</v>
      </c>
      <c r="AV303">
        <f t="shared" si="47"/>
        <v>0</v>
      </c>
    </row>
    <row r="304" spans="1:48" x14ac:dyDescent="0.2">
      <c r="A304" t="s">
        <v>2348</v>
      </c>
      <c r="B304" t="s">
        <v>2349</v>
      </c>
      <c r="C304" t="s">
        <v>2350</v>
      </c>
      <c r="D304" t="s">
        <v>2281</v>
      </c>
      <c r="E304" t="s">
        <v>2189</v>
      </c>
      <c r="G304" t="s">
        <v>1812</v>
      </c>
      <c r="I304" t="s">
        <v>29</v>
      </c>
      <c r="J304" t="s">
        <v>1786</v>
      </c>
      <c r="K304" t="s">
        <v>31</v>
      </c>
      <c r="L304" t="s">
        <v>32</v>
      </c>
      <c r="M304" t="s">
        <v>1813</v>
      </c>
      <c r="N304" t="s">
        <v>1856</v>
      </c>
      <c r="O304" t="s">
        <v>1815</v>
      </c>
      <c r="P304" t="s">
        <v>33</v>
      </c>
      <c r="Q304" t="s">
        <v>1790</v>
      </c>
      <c r="R304" t="s">
        <v>34</v>
      </c>
      <c r="S304" t="s">
        <v>1857</v>
      </c>
      <c r="T304" t="s">
        <v>1858</v>
      </c>
      <c r="U304" t="s">
        <v>1666</v>
      </c>
      <c r="V304">
        <v>1985</v>
      </c>
      <c r="AE304" t="s">
        <v>37</v>
      </c>
      <c r="AF304">
        <f t="shared" si="40"/>
        <v>0</v>
      </c>
      <c r="AG304" t="s">
        <v>36</v>
      </c>
      <c r="AH304">
        <f t="shared" si="41"/>
        <v>0</v>
      </c>
      <c r="AI304" t="s">
        <v>37</v>
      </c>
      <c r="AJ304">
        <f t="shared" si="42"/>
        <v>0</v>
      </c>
      <c r="AK304" t="s">
        <v>39</v>
      </c>
      <c r="AL304">
        <f t="shared" si="43"/>
        <v>0</v>
      </c>
      <c r="AM304" t="s">
        <v>36</v>
      </c>
      <c r="AN304">
        <f t="shared" si="44"/>
        <v>0</v>
      </c>
      <c r="AO304" t="s">
        <v>37</v>
      </c>
      <c r="AP304">
        <f t="shared" si="45"/>
        <v>0</v>
      </c>
      <c r="AQ304" t="s">
        <v>99</v>
      </c>
      <c r="AS304" t="s">
        <v>36</v>
      </c>
      <c r="AT304">
        <f t="shared" si="46"/>
        <v>0</v>
      </c>
      <c r="AU304" t="s">
        <v>100</v>
      </c>
      <c r="AV304">
        <f t="shared" si="47"/>
        <v>1</v>
      </c>
    </row>
    <row r="305" spans="1:48" x14ac:dyDescent="0.2">
      <c r="A305" t="s">
        <v>1010</v>
      </c>
      <c r="B305" t="s">
        <v>1011</v>
      </c>
      <c r="C305" t="s">
        <v>1012</v>
      </c>
      <c r="D305" t="s">
        <v>2281</v>
      </c>
      <c r="E305" t="s">
        <v>2189</v>
      </c>
      <c r="G305" t="s">
        <v>1812</v>
      </c>
      <c r="I305" t="s">
        <v>29</v>
      </c>
      <c r="J305" t="s">
        <v>1786</v>
      </c>
      <c r="K305" t="s">
        <v>490</v>
      </c>
      <c r="L305" t="s">
        <v>874</v>
      </c>
      <c r="M305" t="s">
        <v>1813</v>
      </c>
      <c r="N305" t="s">
        <v>1818</v>
      </c>
      <c r="O305" t="s">
        <v>1815</v>
      </c>
      <c r="P305" t="s">
        <v>33</v>
      </c>
      <c r="Q305" t="s">
        <v>1790</v>
      </c>
      <c r="R305" t="s">
        <v>34</v>
      </c>
      <c r="S305" t="s">
        <v>1819</v>
      </c>
      <c r="T305" t="s">
        <v>1820</v>
      </c>
      <c r="U305" t="s">
        <v>1666</v>
      </c>
      <c r="V305">
        <v>1994</v>
      </c>
      <c r="AE305" t="s">
        <v>202</v>
      </c>
      <c r="AF305">
        <f t="shared" si="40"/>
        <v>1</v>
      </c>
      <c r="AG305" t="s">
        <v>197</v>
      </c>
      <c r="AH305">
        <f t="shared" si="41"/>
        <v>1</v>
      </c>
      <c r="AI305" t="s">
        <v>198</v>
      </c>
      <c r="AJ305">
        <f t="shared" si="42"/>
        <v>1</v>
      </c>
      <c r="AK305" t="s">
        <v>39</v>
      </c>
      <c r="AL305">
        <f t="shared" si="43"/>
        <v>0</v>
      </c>
      <c r="AM305" t="s">
        <v>201</v>
      </c>
      <c r="AN305">
        <f t="shared" si="44"/>
        <v>1</v>
      </c>
      <c r="AO305" t="s">
        <v>37</v>
      </c>
      <c r="AP305">
        <f t="shared" si="45"/>
        <v>0</v>
      </c>
      <c r="AQ305" t="s">
        <v>48</v>
      </c>
      <c r="AS305" t="s">
        <v>197</v>
      </c>
      <c r="AT305">
        <f t="shared" si="46"/>
        <v>1</v>
      </c>
      <c r="AU305" t="s">
        <v>40</v>
      </c>
      <c r="AV305">
        <f t="shared" si="47"/>
        <v>0</v>
      </c>
    </row>
    <row r="306" spans="1:48" x14ac:dyDescent="0.2">
      <c r="A306" t="s">
        <v>1013</v>
      </c>
      <c r="B306" t="s">
        <v>1014</v>
      </c>
      <c r="C306" t="s">
        <v>1015</v>
      </c>
      <c r="D306" t="s">
        <v>2281</v>
      </c>
      <c r="E306" t="s">
        <v>2189</v>
      </c>
      <c r="G306" t="s">
        <v>1812</v>
      </c>
      <c r="I306" t="s">
        <v>29</v>
      </c>
      <c r="J306" t="s">
        <v>1786</v>
      </c>
      <c r="K306" t="s">
        <v>31</v>
      </c>
      <c r="L306" t="s">
        <v>32</v>
      </c>
      <c r="M306" t="s">
        <v>1813</v>
      </c>
      <c r="N306" t="s">
        <v>1818</v>
      </c>
      <c r="O306" t="s">
        <v>1815</v>
      </c>
      <c r="P306" t="s">
        <v>33</v>
      </c>
      <c r="Q306" t="s">
        <v>1790</v>
      </c>
      <c r="R306" t="s">
        <v>34</v>
      </c>
      <c r="S306" t="s">
        <v>1819</v>
      </c>
      <c r="T306" t="s">
        <v>1820</v>
      </c>
      <c r="U306" t="s">
        <v>1666</v>
      </c>
      <c r="V306">
        <v>1994</v>
      </c>
      <c r="AE306" t="s">
        <v>37</v>
      </c>
      <c r="AF306">
        <f t="shared" si="40"/>
        <v>0</v>
      </c>
      <c r="AG306" t="s">
        <v>36</v>
      </c>
      <c r="AH306">
        <f t="shared" si="41"/>
        <v>0</v>
      </c>
      <c r="AI306" t="s">
        <v>37</v>
      </c>
      <c r="AJ306">
        <f t="shared" si="42"/>
        <v>0</v>
      </c>
      <c r="AK306" t="s">
        <v>39</v>
      </c>
      <c r="AL306">
        <f t="shared" si="43"/>
        <v>0</v>
      </c>
      <c r="AM306" t="s">
        <v>36</v>
      </c>
      <c r="AN306">
        <f t="shared" si="44"/>
        <v>0</v>
      </c>
      <c r="AO306" t="s">
        <v>37</v>
      </c>
      <c r="AP306">
        <f t="shared" si="45"/>
        <v>0</v>
      </c>
      <c r="AQ306" t="s">
        <v>937</v>
      </c>
      <c r="AS306" t="s">
        <v>36</v>
      </c>
      <c r="AT306">
        <f t="shared" si="46"/>
        <v>0</v>
      </c>
      <c r="AU306" t="s">
        <v>1016</v>
      </c>
      <c r="AV306">
        <f t="shared" si="47"/>
        <v>1</v>
      </c>
    </row>
    <row r="307" spans="1:48" x14ac:dyDescent="0.2">
      <c r="A307" t="s">
        <v>316</v>
      </c>
      <c r="B307" t="s">
        <v>317</v>
      </c>
      <c r="C307" t="s">
        <v>318</v>
      </c>
      <c r="D307" t="s">
        <v>2281</v>
      </c>
      <c r="E307" t="s">
        <v>2189</v>
      </c>
      <c r="G307" t="s">
        <v>1812</v>
      </c>
      <c r="I307" t="s">
        <v>29</v>
      </c>
      <c r="J307" t="s">
        <v>1786</v>
      </c>
      <c r="K307" t="s">
        <v>490</v>
      </c>
      <c r="L307" t="s">
        <v>874</v>
      </c>
      <c r="M307" t="s">
        <v>1813</v>
      </c>
      <c r="N307" t="s">
        <v>1829</v>
      </c>
      <c r="O307" t="s">
        <v>1815</v>
      </c>
      <c r="P307" t="s">
        <v>33</v>
      </c>
      <c r="Q307" t="s">
        <v>1790</v>
      </c>
      <c r="R307" t="s">
        <v>34</v>
      </c>
      <c r="S307" t="s">
        <v>1830</v>
      </c>
      <c r="T307" t="s">
        <v>1831</v>
      </c>
      <c r="U307" t="s">
        <v>1666</v>
      </c>
      <c r="V307">
        <v>1993</v>
      </c>
      <c r="AE307" t="s">
        <v>324</v>
      </c>
      <c r="AF307">
        <f t="shared" si="40"/>
        <v>1</v>
      </c>
      <c r="AG307" t="s">
        <v>319</v>
      </c>
      <c r="AH307">
        <f t="shared" si="41"/>
        <v>1</v>
      </c>
      <c r="AI307" t="s">
        <v>37</v>
      </c>
      <c r="AJ307">
        <f t="shared" si="42"/>
        <v>0</v>
      </c>
      <c r="AK307" t="s">
        <v>322</v>
      </c>
      <c r="AL307">
        <f t="shared" si="43"/>
        <v>1</v>
      </c>
      <c r="AM307" t="s">
        <v>323</v>
      </c>
      <c r="AN307">
        <f t="shared" si="44"/>
        <v>1</v>
      </c>
      <c r="AO307" t="s">
        <v>321</v>
      </c>
      <c r="AP307">
        <f t="shared" si="45"/>
        <v>1</v>
      </c>
      <c r="AQ307" t="s">
        <v>320</v>
      </c>
      <c r="AS307" t="s">
        <v>36</v>
      </c>
      <c r="AT307">
        <f t="shared" si="46"/>
        <v>0</v>
      </c>
      <c r="AU307" t="s">
        <v>40</v>
      </c>
      <c r="AV307">
        <f t="shared" si="47"/>
        <v>0</v>
      </c>
    </row>
    <row r="308" spans="1:48" x14ac:dyDescent="0.2">
      <c r="A308" t="s">
        <v>2351</v>
      </c>
      <c r="B308" t="s">
        <v>2352</v>
      </c>
      <c r="C308" t="s">
        <v>2353</v>
      </c>
      <c r="D308" t="s">
        <v>2281</v>
      </c>
      <c r="E308" t="s">
        <v>2189</v>
      </c>
      <c r="G308" t="s">
        <v>1812</v>
      </c>
      <c r="I308" t="s">
        <v>29</v>
      </c>
      <c r="J308" t="s">
        <v>1786</v>
      </c>
      <c r="K308" t="s">
        <v>31</v>
      </c>
      <c r="L308" t="s">
        <v>32</v>
      </c>
      <c r="M308" t="s">
        <v>1813</v>
      </c>
      <c r="N308" t="s">
        <v>2354</v>
      </c>
      <c r="O308" t="s">
        <v>1815</v>
      </c>
      <c r="P308" t="s">
        <v>33</v>
      </c>
      <c r="Q308" t="s">
        <v>1790</v>
      </c>
      <c r="R308" t="s">
        <v>34</v>
      </c>
      <c r="S308" t="s">
        <v>2355</v>
      </c>
      <c r="T308" t="s">
        <v>2356</v>
      </c>
      <c r="U308" t="s">
        <v>1666</v>
      </c>
      <c r="V308">
        <v>1994</v>
      </c>
      <c r="AE308" t="s">
        <v>37</v>
      </c>
      <c r="AF308">
        <f t="shared" si="40"/>
        <v>0</v>
      </c>
      <c r="AG308" t="s">
        <v>36</v>
      </c>
      <c r="AH308">
        <f t="shared" si="41"/>
        <v>0</v>
      </c>
      <c r="AI308" t="s">
        <v>37</v>
      </c>
      <c r="AJ308">
        <f t="shared" si="42"/>
        <v>0</v>
      </c>
      <c r="AK308" t="s">
        <v>39</v>
      </c>
      <c r="AL308">
        <f t="shared" si="43"/>
        <v>0</v>
      </c>
      <c r="AM308" t="s">
        <v>36</v>
      </c>
      <c r="AN308">
        <f t="shared" si="44"/>
        <v>0</v>
      </c>
      <c r="AO308" t="s">
        <v>37</v>
      </c>
      <c r="AP308">
        <f t="shared" si="45"/>
        <v>0</v>
      </c>
      <c r="AQ308" t="s">
        <v>2143</v>
      </c>
      <c r="AS308" t="s">
        <v>36</v>
      </c>
      <c r="AT308">
        <f t="shared" si="46"/>
        <v>0</v>
      </c>
      <c r="AU308" t="s">
        <v>212</v>
      </c>
      <c r="AV308">
        <f t="shared" si="47"/>
        <v>1</v>
      </c>
    </row>
    <row r="309" spans="1:48" x14ac:dyDescent="0.2">
      <c r="A309" t="s">
        <v>329</v>
      </c>
      <c r="B309" t="s">
        <v>330</v>
      </c>
      <c r="C309" t="s">
        <v>331</v>
      </c>
      <c r="D309" t="s">
        <v>2281</v>
      </c>
      <c r="E309" t="s">
        <v>2189</v>
      </c>
      <c r="G309" t="s">
        <v>1812</v>
      </c>
      <c r="I309" t="s">
        <v>29</v>
      </c>
      <c r="J309" t="s">
        <v>1786</v>
      </c>
      <c r="K309" t="s">
        <v>31</v>
      </c>
      <c r="L309" t="s">
        <v>32</v>
      </c>
      <c r="M309" t="s">
        <v>1813</v>
      </c>
      <c r="N309" t="s">
        <v>1818</v>
      </c>
      <c r="O309" t="s">
        <v>1815</v>
      </c>
      <c r="P309" t="s">
        <v>33</v>
      </c>
      <c r="Q309" t="s">
        <v>1790</v>
      </c>
      <c r="R309" t="s">
        <v>34</v>
      </c>
      <c r="S309" t="s">
        <v>1819</v>
      </c>
      <c r="T309" t="s">
        <v>1820</v>
      </c>
      <c r="U309" t="s">
        <v>1666</v>
      </c>
      <c r="V309">
        <v>1994</v>
      </c>
      <c r="AE309" t="s">
        <v>37</v>
      </c>
      <c r="AF309">
        <f t="shared" si="40"/>
        <v>0</v>
      </c>
      <c r="AG309" t="s">
        <v>36</v>
      </c>
      <c r="AH309">
        <f t="shared" si="41"/>
        <v>0</v>
      </c>
      <c r="AI309" t="s">
        <v>37</v>
      </c>
      <c r="AJ309">
        <f t="shared" si="42"/>
        <v>0</v>
      </c>
      <c r="AK309" t="s">
        <v>39</v>
      </c>
      <c r="AL309">
        <f t="shared" si="43"/>
        <v>0</v>
      </c>
      <c r="AM309" t="s">
        <v>36</v>
      </c>
      <c r="AN309">
        <f t="shared" si="44"/>
        <v>0</v>
      </c>
      <c r="AO309" t="s">
        <v>37</v>
      </c>
      <c r="AP309">
        <f t="shared" si="45"/>
        <v>0</v>
      </c>
      <c r="AQ309" t="s">
        <v>99</v>
      </c>
      <c r="AS309" t="s">
        <v>36</v>
      </c>
      <c r="AT309">
        <f t="shared" si="46"/>
        <v>0</v>
      </c>
      <c r="AU309" t="s">
        <v>80</v>
      </c>
      <c r="AV309">
        <f t="shared" si="47"/>
        <v>1</v>
      </c>
    </row>
    <row r="310" spans="1:48" x14ac:dyDescent="0.2">
      <c r="A310" t="s">
        <v>2357</v>
      </c>
      <c r="B310" t="s">
        <v>2358</v>
      </c>
      <c r="C310" t="s">
        <v>2359</v>
      </c>
      <c r="D310" t="s">
        <v>2281</v>
      </c>
      <c r="E310" t="s">
        <v>2189</v>
      </c>
      <c r="G310" t="s">
        <v>1812</v>
      </c>
      <c r="I310" t="s">
        <v>29</v>
      </c>
      <c r="J310" t="s">
        <v>1786</v>
      </c>
      <c r="K310" t="s">
        <v>31</v>
      </c>
      <c r="L310" t="s">
        <v>32</v>
      </c>
      <c r="M310" t="s">
        <v>1813</v>
      </c>
      <c r="N310" t="s">
        <v>2360</v>
      </c>
      <c r="O310" t="s">
        <v>1815</v>
      </c>
      <c r="P310" t="s">
        <v>33</v>
      </c>
      <c r="Q310" t="s">
        <v>1790</v>
      </c>
      <c r="R310" t="s">
        <v>34</v>
      </c>
      <c r="S310" t="s">
        <v>2361</v>
      </c>
      <c r="T310" t="s">
        <v>2362</v>
      </c>
      <c r="U310" t="s">
        <v>1666</v>
      </c>
      <c r="V310">
        <v>1992</v>
      </c>
      <c r="AE310" t="s">
        <v>37</v>
      </c>
      <c r="AF310">
        <f t="shared" si="40"/>
        <v>0</v>
      </c>
      <c r="AG310" t="s">
        <v>36</v>
      </c>
      <c r="AH310">
        <f t="shared" si="41"/>
        <v>0</v>
      </c>
      <c r="AI310" t="s">
        <v>37</v>
      </c>
      <c r="AJ310">
        <f t="shared" si="42"/>
        <v>0</v>
      </c>
      <c r="AK310" t="s">
        <v>39</v>
      </c>
      <c r="AL310">
        <f t="shared" si="43"/>
        <v>0</v>
      </c>
      <c r="AM310" t="s">
        <v>36</v>
      </c>
      <c r="AN310">
        <f t="shared" si="44"/>
        <v>0</v>
      </c>
      <c r="AO310" t="s">
        <v>37</v>
      </c>
      <c r="AP310">
        <f t="shared" si="45"/>
        <v>0</v>
      </c>
      <c r="AQ310" t="s">
        <v>44</v>
      </c>
      <c r="AS310" t="s">
        <v>36</v>
      </c>
      <c r="AT310">
        <f t="shared" si="46"/>
        <v>0</v>
      </c>
      <c r="AU310" t="s">
        <v>80</v>
      </c>
      <c r="AV310">
        <f t="shared" si="47"/>
        <v>1</v>
      </c>
    </row>
    <row r="311" spans="1:48" x14ac:dyDescent="0.2">
      <c r="A311" t="s">
        <v>332</v>
      </c>
      <c r="B311" t="s">
        <v>333</v>
      </c>
      <c r="C311" t="s">
        <v>334</v>
      </c>
      <c r="D311" t="s">
        <v>2281</v>
      </c>
      <c r="E311" t="s">
        <v>2189</v>
      </c>
      <c r="G311" t="s">
        <v>1812</v>
      </c>
      <c r="I311" t="s">
        <v>29</v>
      </c>
      <c r="J311" t="s">
        <v>1786</v>
      </c>
      <c r="K311" t="s">
        <v>31</v>
      </c>
      <c r="L311" t="s">
        <v>32</v>
      </c>
      <c r="M311" t="s">
        <v>1813</v>
      </c>
      <c r="N311" t="s">
        <v>2306</v>
      </c>
      <c r="O311" t="s">
        <v>1815</v>
      </c>
      <c r="P311" t="s">
        <v>33</v>
      </c>
      <c r="Q311" t="s">
        <v>1790</v>
      </c>
      <c r="R311" t="s">
        <v>34</v>
      </c>
      <c r="S311" t="s">
        <v>2307</v>
      </c>
      <c r="T311" t="s">
        <v>2308</v>
      </c>
      <c r="U311" t="s">
        <v>1666</v>
      </c>
      <c r="V311">
        <v>1992</v>
      </c>
      <c r="AE311" t="s">
        <v>37</v>
      </c>
      <c r="AF311">
        <f t="shared" si="40"/>
        <v>0</v>
      </c>
      <c r="AG311" t="s">
        <v>36</v>
      </c>
      <c r="AH311">
        <f t="shared" si="41"/>
        <v>0</v>
      </c>
      <c r="AI311" t="s">
        <v>37</v>
      </c>
      <c r="AJ311">
        <f t="shared" si="42"/>
        <v>0</v>
      </c>
      <c r="AK311" t="s">
        <v>39</v>
      </c>
      <c r="AL311">
        <f t="shared" si="43"/>
        <v>0</v>
      </c>
      <c r="AM311" t="s">
        <v>36</v>
      </c>
      <c r="AN311">
        <f t="shared" si="44"/>
        <v>0</v>
      </c>
      <c r="AO311" t="s">
        <v>37</v>
      </c>
      <c r="AP311">
        <f t="shared" si="45"/>
        <v>0</v>
      </c>
      <c r="AQ311" t="s">
        <v>48</v>
      </c>
      <c r="AS311" t="s">
        <v>36</v>
      </c>
      <c r="AT311">
        <f t="shared" si="46"/>
        <v>0</v>
      </c>
      <c r="AU311" t="s">
        <v>80</v>
      </c>
      <c r="AV311">
        <f t="shared" si="47"/>
        <v>1</v>
      </c>
    </row>
    <row r="312" spans="1:48" x14ac:dyDescent="0.2">
      <c r="A312" t="s">
        <v>2363</v>
      </c>
      <c r="B312" t="s">
        <v>2364</v>
      </c>
      <c r="C312" t="s">
        <v>2365</v>
      </c>
      <c r="D312" t="s">
        <v>2281</v>
      </c>
      <c r="E312" t="s">
        <v>2189</v>
      </c>
      <c r="G312" t="s">
        <v>1812</v>
      </c>
      <c r="I312" t="s">
        <v>29</v>
      </c>
      <c r="J312" t="s">
        <v>1786</v>
      </c>
      <c r="K312" t="s">
        <v>490</v>
      </c>
      <c r="L312" t="s">
        <v>874</v>
      </c>
      <c r="M312" t="s">
        <v>1813</v>
      </c>
      <c r="N312" t="s">
        <v>2360</v>
      </c>
      <c r="O312" t="s">
        <v>1815</v>
      </c>
      <c r="P312" t="s">
        <v>33</v>
      </c>
      <c r="Q312" t="s">
        <v>1790</v>
      </c>
      <c r="R312" t="s">
        <v>34</v>
      </c>
      <c r="S312" t="s">
        <v>2361</v>
      </c>
      <c r="T312" t="s">
        <v>2362</v>
      </c>
      <c r="U312" t="s">
        <v>1666</v>
      </c>
      <c r="V312">
        <v>1992</v>
      </c>
      <c r="AE312" t="s">
        <v>37</v>
      </c>
      <c r="AF312">
        <f t="shared" si="40"/>
        <v>0</v>
      </c>
      <c r="AG312" t="s">
        <v>36</v>
      </c>
      <c r="AH312">
        <f t="shared" si="41"/>
        <v>0</v>
      </c>
      <c r="AI312" t="s">
        <v>37</v>
      </c>
      <c r="AJ312">
        <f t="shared" si="42"/>
        <v>0</v>
      </c>
      <c r="AK312" t="s">
        <v>39</v>
      </c>
      <c r="AL312">
        <f t="shared" si="43"/>
        <v>0</v>
      </c>
      <c r="AM312" t="s">
        <v>36</v>
      </c>
      <c r="AN312">
        <f t="shared" si="44"/>
        <v>0</v>
      </c>
      <c r="AO312" t="s">
        <v>37</v>
      </c>
      <c r="AP312">
        <f t="shared" si="45"/>
        <v>0</v>
      </c>
      <c r="AQ312" t="s">
        <v>1535</v>
      </c>
      <c r="AS312" t="s">
        <v>36</v>
      </c>
      <c r="AT312">
        <f t="shared" si="46"/>
        <v>0</v>
      </c>
      <c r="AU312" t="s">
        <v>40</v>
      </c>
      <c r="AV312">
        <f t="shared" si="47"/>
        <v>0</v>
      </c>
    </row>
    <row r="313" spans="1:48" x14ac:dyDescent="0.2">
      <c r="A313" t="s">
        <v>2366</v>
      </c>
      <c r="B313" t="s">
        <v>2367</v>
      </c>
      <c r="C313" t="s">
        <v>2368</v>
      </c>
      <c r="D313" t="s">
        <v>2281</v>
      </c>
      <c r="E313" t="s">
        <v>2189</v>
      </c>
      <c r="G313" t="s">
        <v>1812</v>
      </c>
      <c r="I313" t="s">
        <v>29</v>
      </c>
      <c r="J313" t="s">
        <v>1786</v>
      </c>
      <c r="K313" t="s">
        <v>31</v>
      </c>
      <c r="L313" t="s">
        <v>32</v>
      </c>
      <c r="M313" t="s">
        <v>1813</v>
      </c>
      <c r="N313" t="s">
        <v>2360</v>
      </c>
      <c r="O313" t="s">
        <v>1815</v>
      </c>
      <c r="P313" t="s">
        <v>33</v>
      </c>
      <c r="Q313" t="s">
        <v>1790</v>
      </c>
      <c r="R313" t="s">
        <v>34</v>
      </c>
      <c r="S313" t="s">
        <v>2361</v>
      </c>
      <c r="T313" t="s">
        <v>2362</v>
      </c>
      <c r="U313" t="s">
        <v>1666</v>
      </c>
      <c r="V313">
        <v>1992</v>
      </c>
      <c r="AE313" t="s">
        <v>37</v>
      </c>
      <c r="AF313">
        <f t="shared" si="40"/>
        <v>0</v>
      </c>
      <c r="AG313" t="s">
        <v>36</v>
      </c>
      <c r="AH313">
        <f t="shared" si="41"/>
        <v>0</v>
      </c>
      <c r="AI313" t="s">
        <v>37</v>
      </c>
      <c r="AJ313">
        <f t="shared" si="42"/>
        <v>0</v>
      </c>
      <c r="AK313" t="s">
        <v>39</v>
      </c>
      <c r="AL313">
        <f t="shared" si="43"/>
        <v>0</v>
      </c>
      <c r="AM313" t="s">
        <v>36</v>
      </c>
      <c r="AN313">
        <f t="shared" si="44"/>
        <v>0</v>
      </c>
      <c r="AO313" t="s">
        <v>37</v>
      </c>
      <c r="AP313">
        <f t="shared" si="45"/>
        <v>0</v>
      </c>
      <c r="AQ313" t="s">
        <v>44</v>
      </c>
      <c r="AS313" t="s">
        <v>36</v>
      </c>
      <c r="AT313">
        <f t="shared" si="46"/>
        <v>0</v>
      </c>
      <c r="AU313" t="s">
        <v>80</v>
      </c>
      <c r="AV313">
        <f t="shared" si="47"/>
        <v>1</v>
      </c>
    </row>
    <row r="314" spans="1:48" x14ac:dyDescent="0.2">
      <c r="A314" t="s">
        <v>2239</v>
      </c>
      <c r="B314" t="s">
        <v>2240</v>
      </c>
      <c r="C314" t="s">
        <v>2241</v>
      </c>
      <c r="D314" t="s">
        <v>2281</v>
      </c>
      <c r="E314" t="s">
        <v>2189</v>
      </c>
      <c r="G314" t="s">
        <v>1812</v>
      </c>
      <c r="I314" t="s">
        <v>29</v>
      </c>
      <c r="J314" t="s">
        <v>1786</v>
      </c>
      <c r="K314" t="s">
        <v>31</v>
      </c>
      <c r="L314" t="s">
        <v>32</v>
      </c>
      <c r="M314" t="s">
        <v>1813</v>
      </c>
      <c r="N314" t="s">
        <v>2360</v>
      </c>
      <c r="O314" t="s">
        <v>1815</v>
      </c>
      <c r="P314" t="s">
        <v>33</v>
      </c>
      <c r="Q314" t="s">
        <v>1790</v>
      </c>
      <c r="R314" t="s">
        <v>34</v>
      </c>
      <c r="S314" t="s">
        <v>2361</v>
      </c>
      <c r="T314" t="s">
        <v>2362</v>
      </c>
      <c r="U314" t="s">
        <v>1666</v>
      </c>
      <c r="V314">
        <v>1992</v>
      </c>
      <c r="AE314" t="s">
        <v>37</v>
      </c>
      <c r="AF314">
        <f t="shared" si="40"/>
        <v>0</v>
      </c>
      <c r="AG314" t="s">
        <v>36</v>
      </c>
      <c r="AH314">
        <f t="shared" si="41"/>
        <v>0</v>
      </c>
      <c r="AI314" t="s">
        <v>37</v>
      </c>
      <c r="AJ314">
        <f t="shared" si="42"/>
        <v>0</v>
      </c>
      <c r="AK314" t="s">
        <v>39</v>
      </c>
      <c r="AL314">
        <f t="shared" si="43"/>
        <v>0</v>
      </c>
      <c r="AM314" t="s">
        <v>36</v>
      </c>
      <c r="AN314">
        <f t="shared" si="44"/>
        <v>0</v>
      </c>
      <c r="AO314" t="s">
        <v>37</v>
      </c>
      <c r="AP314">
        <f t="shared" si="45"/>
        <v>0</v>
      </c>
      <c r="AQ314" t="s">
        <v>397</v>
      </c>
      <c r="AS314" t="s">
        <v>36</v>
      </c>
      <c r="AT314">
        <f t="shared" si="46"/>
        <v>0</v>
      </c>
      <c r="AU314" t="s">
        <v>80</v>
      </c>
      <c r="AV314">
        <f t="shared" si="47"/>
        <v>1</v>
      </c>
    </row>
    <row r="315" spans="1:48" x14ac:dyDescent="0.2">
      <c r="A315" t="s">
        <v>2369</v>
      </c>
      <c r="B315" t="s">
        <v>2370</v>
      </c>
      <c r="C315" t="s">
        <v>2371</v>
      </c>
      <c r="D315" t="s">
        <v>2281</v>
      </c>
      <c r="E315" t="s">
        <v>2189</v>
      </c>
      <c r="G315" t="s">
        <v>1812</v>
      </c>
      <c r="I315" t="s">
        <v>29</v>
      </c>
      <c r="J315" t="s">
        <v>1786</v>
      </c>
      <c r="K315" t="s">
        <v>31</v>
      </c>
      <c r="L315" t="s">
        <v>32</v>
      </c>
      <c r="M315" t="s">
        <v>1813</v>
      </c>
      <c r="N315" t="s">
        <v>1850</v>
      </c>
      <c r="O315" t="s">
        <v>1815</v>
      </c>
      <c r="P315" t="s">
        <v>33</v>
      </c>
      <c r="Q315" t="s">
        <v>1790</v>
      </c>
      <c r="R315" t="s">
        <v>34</v>
      </c>
      <c r="S315" t="s">
        <v>1851</v>
      </c>
      <c r="T315" t="s">
        <v>1852</v>
      </c>
      <c r="U315" t="s">
        <v>1666</v>
      </c>
      <c r="V315">
        <v>1994</v>
      </c>
      <c r="AE315" t="s">
        <v>37</v>
      </c>
      <c r="AF315">
        <f t="shared" si="40"/>
        <v>0</v>
      </c>
      <c r="AG315" t="s">
        <v>484</v>
      </c>
      <c r="AH315">
        <f t="shared" si="41"/>
        <v>1</v>
      </c>
      <c r="AI315" t="s">
        <v>37</v>
      </c>
      <c r="AJ315">
        <f t="shared" si="42"/>
        <v>0</v>
      </c>
      <c r="AK315" t="s">
        <v>39</v>
      </c>
      <c r="AL315">
        <f t="shared" si="43"/>
        <v>0</v>
      </c>
      <c r="AM315" t="s">
        <v>1699</v>
      </c>
      <c r="AN315">
        <f t="shared" si="44"/>
        <v>1</v>
      </c>
      <c r="AO315" t="s">
        <v>37</v>
      </c>
      <c r="AP315">
        <f t="shared" si="45"/>
        <v>0</v>
      </c>
      <c r="AQ315" t="s">
        <v>99</v>
      </c>
      <c r="AS315" t="s">
        <v>484</v>
      </c>
      <c r="AT315">
        <f t="shared" si="46"/>
        <v>1</v>
      </c>
      <c r="AU315" t="s">
        <v>40</v>
      </c>
      <c r="AV315">
        <f t="shared" si="47"/>
        <v>0</v>
      </c>
    </row>
    <row r="316" spans="1:48" x14ac:dyDescent="0.2">
      <c r="A316" t="s">
        <v>721</v>
      </c>
      <c r="B316" t="s">
        <v>722</v>
      </c>
      <c r="C316" t="s">
        <v>723</v>
      </c>
      <c r="D316" t="s">
        <v>2281</v>
      </c>
      <c r="E316" t="s">
        <v>2189</v>
      </c>
      <c r="G316" t="s">
        <v>1812</v>
      </c>
      <c r="I316" t="s">
        <v>29</v>
      </c>
      <c r="J316" t="s">
        <v>1786</v>
      </c>
      <c r="K316" t="s">
        <v>490</v>
      </c>
      <c r="L316" t="s">
        <v>874</v>
      </c>
      <c r="M316" t="s">
        <v>1813</v>
      </c>
      <c r="N316" t="s">
        <v>1818</v>
      </c>
      <c r="O316" t="s">
        <v>1815</v>
      </c>
      <c r="P316" t="s">
        <v>33</v>
      </c>
      <c r="Q316" t="s">
        <v>1790</v>
      </c>
      <c r="R316" t="s">
        <v>34</v>
      </c>
      <c r="S316" t="s">
        <v>1819</v>
      </c>
      <c r="T316" t="s">
        <v>1820</v>
      </c>
      <c r="U316" t="s">
        <v>1666</v>
      </c>
      <c r="V316">
        <v>1994</v>
      </c>
      <c r="AE316" t="s">
        <v>193</v>
      </c>
      <c r="AF316">
        <f t="shared" si="40"/>
        <v>1</v>
      </c>
      <c r="AG316" t="s">
        <v>136</v>
      </c>
      <c r="AH316">
        <f t="shared" si="41"/>
        <v>1</v>
      </c>
      <c r="AI316" t="s">
        <v>37</v>
      </c>
      <c r="AJ316">
        <f t="shared" si="42"/>
        <v>0</v>
      </c>
      <c r="AK316" t="s">
        <v>39</v>
      </c>
      <c r="AL316">
        <f t="shared" si="43"/>
        <v>0</v>
      </c>
      <c r="AM316" t="s">
        <v>139</v>
      </c>
      <c r="AN316">
        <f t="shared" si="44"/>
        <v>1</v>
      </c>
      <c r="AO316" t="s">
        <v>138</v>
      </c>
      <c r="AP316">
        <f t="shared" si="45"/>
        <v>1</v>
      </c>
      <c r="AQ316" t="s">
        <v>48</v>
      </c>
      <c r="AS316" t="s">
        <v>136</v>
      </c>
      <c r="AT316">
        <f t="shared" si="46"/>
        <v>1</v>
      </c>
      <c r="AU316" t="s">
        <v>182</v>
      </c>
      <c r="AV316">
        <f t="shared" si="47"/>
        <v>1</v>
      </c>
    </row>
    <row r="317" spans="1:48" x14ac:dyDescent="0.2">
      <c r="A317" t="s">
        <v>2372</v>
      </c>
      <c r="B317" t="s">
        <v>2373</v>
      </c>
      <c r="C317" t="s">
        <v>2374</v>
      </c>
      <c r="D317" t="s">
        <v>2281</v>
      </c>
      <c r="E317" t="s">
        <v>2189</v>
      </c>
      <c r="G317" t="s">
        <v>1812</v>
      </c>
      <c r="I317" t="s">
        <v>29</v>
      </c>
      <c r="J317" t="s">
        <v>1786</v>
      </c>
      <c r="K317" t="s">
        <v>490</v>
      </c>
      <c r="L317" t="s">
        <v>874</v>
      </c>
      <c r="M317" t="s">
        <v>1813</v>
      </c>
      <c r="N317" t="s">
        <v>1835</v>
      </c>
      <c r="O317" t="s">
        <v>1815</v>
      </c>
      <c r="P317" t="s">
        <v>33</v>
      </c>
      <c r="Q317" t="s">
        <v>1790</v>
      </c>
      <c r="R317" t="s">
        <v>34</v>
      </c>
      <c r="S317" t="s">
        <v>1836</v>
      </c>
      <c r="T317" t="s">
        <v>1837</v>
      </c>
      <c r="U317" t="s">
        <v>1666</v>
      </c>
      <c r="V317">
        <v>1989</v>
      </c>
      <c r="AE317" t="s">
        <v>37</v>
      </c>
      <c r="AF317">
        <f t="shared" si="40"/>
        <v>0</v>
      </c>
      <c r="AG317" t="s">
        <v>36</v>
      </c>
      <c r="AH317">
        <f t="shared" si="41"/>
        <v>0</v>
      </c>
      <c r="AI317" t="s">
        <v>37</v>
      </c>
      <c r="AJ317">
        <f t="shared" si="42"/>
        <v>0</v>
      </c>
      <c r="AK317" t="s">
        <v>39</v>
      </c>
      <c r="AL317">
        <f t="shared" si="43"/>
        <v>0</v>
      </c>
      <c r="AM317" t="s">
        <v>36</v>
      </c>
      <c r="AN317">
        <f t="shared" si="44"/>
        <v>0</v>
      </c>
      <c r="AO317" t="s">
        <v>37</v>
      </c>
      <c r="AP317">
        <f t="shared" si="45"/>
        <v>0</v>
      </c>
      <c r="AQ317" t="s">
        <v>1579</v>
      </c>
      <c r="AS317" t="s">
        <v>36</v>
      </c>
      <c r="AT317">
        <f t="shared" si="46"/>
        <v>0</v>
      </c>
      <c r="AU317" t="s">
        <v>40</v>
      </c>
      <c r="AV317">
        <f t="shared" si="47"/>
        <v>0</v>
      </c>
    </row>
    <row r="318" spans="1:48" x14ac:dyDescent="0.2">
      <c r="A318" t="s">
        <v>2375</v>
      </c>
      <c r="B318" t="s">
        <v>2376</v>
      </c>
      <c r="C318" t="s">
        <v>2377</v>
      </c>
      <c r="D318" t="s">
        <v>2281</v>
      </c>
      <c r="E318" t="s">
        <v>2189</v>
      </c>
      <c r="G318" t="s">
        <v>1812</v>
      </c>
      <c r="I318" t="s">
        <v>29</v>
      </c>
      <c r="J318" t="s">
        <v>1786</v>
      </c>
      <c r="K318" t="s">
        <v>490</v>
      </c>
      <c r="L318" t="s">
        <v>874</v>
      </c>
      <c r="M318" t="s">
        <v>1813</v>
      </c>
      <c r="N318" t="s">
        <v>2378</v>
      </c>
      <c r="O318" t="s">
        <v>1815</v>
      </c>
      <c r="P318" t="s">
        <v>33</v>
      </c>
      <c r="Q318" t="s">
        <v>1790</v>
      </c>
      <c r="R318" t="s">
        <v>34</v>
      </c>
      <c r="S318" t="s">
        <v>2379</v>
      </c>
      <c r="T318" t="s">
        <v>2380</v>
      </c>
      <c r="U318" t="s">
        <v>1666</v>
      </c>
      <c r="V318">
        <v>1982</v>
      </c>
      <c r="AE318" t="s">
        <v>37</v>
      </c>
      <c r="AF318">
        <f t="shared" si="40"/>
        <v>0</v>
      </c>
      <c r="AG318" t="s">
        <v>419</v>
      </c>
      <c r="AH318">
        <f t="shared" si="41"/>
        <v>1</v>
      </c>
      <c r="AI318" t="s">
        <v>37</v>
      </c>
      <c r="AJ318">
        <f t="shared" si="42"/>
        <v>0</v>
      </c>
      <c r="AK318" t="s">
        <v>39</v>
      </c>
      <c r="AL318">
        <f t="shared" si="43"/>
        <v>0</v>
      </c>
      <c r="AM318" t="s">
        <v>420</v>
      </c>
      <c r="AN318">
        <f t="shared" si="44"/>
        <v>1</v>
      </c>
      <c r="AO318" t="s">
        <v>37</v>
      </c>
      <c r="AP318">
        <f t="shared" si="45"/>
        <v>0</v>
      </c>
      <c r="AQ318" t="s">
        <v>54</v>
      </c>
      <c r="AS318" t="s">
        <v>419</v>
      </c>
      <c r="AT318">
        <f t="shared" si="46"/>
        <v>1</v>
      </c>
      <c r="AU318" t="s">
        <v>40</v>
      </c>
      <c r="AV318">
        <f t="shared" si="47"/>
        <v>0</v>
      </c>
    </row>
    <row r="319" spans="1:48" x14ac:dyDescent="0.2">
      <c r="A319" t="s">
        <v>2381</v>
      </c>
      <c r="B319" t="s">
        <v>2382</v>
      </c>
      <c r="C319" t="s">
        <v>2383</v>
      </c>
      <c r="D319" t="s">
        <v>2281</v>
      </c>
      <c r="E319" t="s">
        <v>2189</v>
      </c>
      <c r="G319" t="s">
        <v>1812</v>
      </c>
      <c r="I319" t="s">
        <v>29</v>
      </c>
      <c r="J319" t="s">
        <v>1786</v>
      </c>
      <c r="K319" t="s">
        <v>490</v>
      </c>
      <c r="L319" t="s">
        <v>874</v>
      </c>
      <c r="M319" t="s">
        <v>1813</v>
      </c>
      <c r="N319" t="s">
        <v>2285</v>
      </c>
      <c r="O319" t="s">
        <v>1815</v>
      </c>
      <c r="P319" t="s">
        <v>33</v>
      </c>
      <c r="Q319" t="s">
        <v>1790</v>
      </c>
      <c r="R319" t="s">
        <v>34</v>
      </c>
      <c r="S319" t="s">
        <v>2286</v>
      </c>
      <c r="T319" t="s">
        <v>2287</v>
      </c>
      <c r="U319" t="s">
        <v>1666</v>
      </c>
      <c r="V319">
        <v>1989</v>
      </c>
      <c r="AE319" t="s">
        <v>37</v>
      </c>
      <c r="AF319">
        <f t="shared" si="40"/>
        <v>0</v>
      </c>
      <c r="AG319" t="s">
        <v>36</v>
      </c>
      <c r="AH319">
        <f t="shared" si="41"/>
        <v>0</v>
      </c>
      <c r="AI319" t="s">
        <v>37</v>
      </c>
      <c r="AJ319">
        <f t="shared" si="42"/>
        <v>0</v>
      </c>
      <c r="AK319" t="s">
        <v>39</v>
      </c>
      <c r="AL319">
        <f t="shared" si="43"/>
        <v>0</v>
      </c>
      <c r="AM319" t="s">
        <v>36</v>
      </c>
      <c r="AN319">
        <f t="shared" si="44"/>
        <v>0</v>
      </c>
      <c r="AO319" t="s">
        <v>37</v>
      </c>
      <c r="AP319">
        <f t="shared" si="45"/>
        <v>0</v>
      </c>
      <c r="AQ319" t="s">
        <v>937</v>
      </c>
      <c r="AS319" t="s">
        <v>36</v>
      </c>
      <c r="AT319">
        <f t="shared" si="46"/>
        <v>0</v>
      </c>
      <c r="AU319" t="s">
        <v>100</v>
      </c>
      <c r="AV319">
        <f t="shared" si="47"/>
        <v>1</v>
      </c>
    </row>
    <row r="320" spans="1:48" x14ac:dyDescent="0.2">
      <c r="A320" t="s">
        <v>2384</v>
      </c>
      <c r="B320" t="s">
        <v>2385</v>
      </c>
      <c r="C320" t="s">
        <v>2386</v>
      </c>
      <c r="D320" t="s">
        <v>2281</v>
      </c>
      <c r="E320" t="s">
        <v>2189</v>
      </c>
      <c r="G320" t="s">
        <v>1812</v>
      </c>
      <c r="I320" t="s">
        <v>29</v>
      </c>
      <c r="J320" t="s">
        <v>1786</v>
      </c>
      <c r="K320" t="s">
        <v>490</v>
      </c>
      <c r="L320" t="s">
        <v>874</v>
      </c>
      <c r="M320" t="s">
        <v>1813</v>
      </c>
      <c r="N320" t="s">
        <v>2285</v>
      </c>
      <c r="O320" t="s">
        <v>1815</v>
      </c>
      <c r="P320" t="s">
        <v>33</v>
      </c>
      <c r="Q320" t="s">
        <v>1790</v>
      </c>
      <c r="R320" t="s">
        <v>34</v>
      </c>
      <c r="S320" t="s">
        <v>2286</v>
      </c>
      <c r="T320" t="s">
        <v>2287</v>
      </c>
      <c r="U320" t="s">
        <v>1666</v>
      </c>
      <c r="V320">
        <v>1989</v>
      </c>
      <c r="AE320" t="s">
        <v>37</v>
      </c>
      <c r="AF320">
        <f t="shared" si="40"/>
        <v>0</v>
      </c>
      <c r="AG320" t="s">
        <v>36</v>
      </c>
      <c r="AH320">
        <f t="shared" si="41"/>
        <v>0</v>
      </c>
      <c r="AI320" t="s">
        <v>37</v>
      </c>
      <c r="AJ320">
        <f t="shared" si="42"/>
        <v>0</v>
      </c>
      <c r="AK320" t="s">
        <v>39</v>
      </c>
      <c r="AL320">
        <f t="shared" si="43"/>
        <v>0</v>
      </c>
      <c r="AM320" t="s">
        <v>36</v>
      </c>
      <c r="AN320">
        <f t="shared" si="44"/>
        <v>0</v>
      </c>
      <c r="AO320" t="s">
        <v>37</v>
      </c>
      <c r="AP320">
        <f t="shared" si="45"/>
        <v>0</v>
      </c>
      <c r="AQ320" t="s">
        <v>1371</v>
      </c>
      <c r="AS320" t="s">
        <v>36</v>
      </c>
      <c r="AT320">
        <f t="shared" si="46"/>
        <v>0</v>
      </c>
      <c r="AU320" t="s">
        <v>40</v>
      </c>
      <c r="AV320">
        <f t="shared" si="47"/>
        <v>0</v>
      </c>
    </row>
    <row r="321" spans="1:48" x14ac:dyDescent="0.2">
      <c r="A321" t="s">
        <v>2387</v>
      </c>
      <c r="B321" t="s">
        <v>2388</v>
      </c>
      <c r="C321" t="s">
        <v>2389</v>
      </c>
      <c r="D321" t="s">
        <v>2281</v>
      </c>
      <c r="E321" t="s">
        <v>2189</v>
      </c>
      <c r="G321" t="s">
        <v>1812</v>
      </c>
      <c r="I321" t="s">
        <v>29</v>
      </c>
      <c r="J321" t="s">
        <v>1786</v>
      </c>
      <c r="K321" t="s">
        <v>490</v>
      </c>
      <c r="L321" t="s">
        <v>874</v>
      </c>
      <c r="M321" t="s">
        <v>1813</v>
      </c>
      <c r="N321" t="s">
        <v>2378</v>
      </c>
      <c r="O321" t="s">
        <v>1815</v>
      </c>
      <c r="P321" t="s">
        <v>33</v>
      </c>
      <c r="Q321" t="s">
        <v>1790</v>
      </c>
      <c r="R321" t="s">
        <v>34</v>
      </c>
      <c r="S321" t="s">
        <v>2379</v>
      </c>
      <c r="T321" t="s">
        <v>2380</v>
      </c>
      <c r="U321" t="s">
        <v>1666</v>
      </c>
      <c r="V321">
        <v>1982</v>
      </c>
      <c r="AE321" t="s">
        <v>37</v>
      </c>
      <c r="AF321">
        <f t="shared" si="40"/>
        <v>0</v>
      </c>
      <c r="AG321" t="s">
        <v>419</v>
      </c>
      <c r="AH321">
        <f t="shared" si="41"/>
        <v>1</v>
      </c>
      <c r="AI321" t="s">
        <v>37</v>
      </c>
      <c r="AJ321">
        <f t="shared" si="42"/>
        <v>0</v>
      </c>
      <c r="AK321" t="s">
        <v>39</v>
      </c>
      <c r="AL321">
        <f t="shared" si="43"/>
        <v>0</v>
      </c>
      <c r="AM321" t="s">
        <v>420</v>
      </c>
      <c r="AN321">
        <f t="shared" si="44"/>
        <v>1</v>
      </c>
      <c r="AO321" t="s">
        <v>37</v>
      </c>
      <c r="AP321">
        <f t="shared" si="45"/>
        <v>0</v>
      </c>
      <c r="AQ321" t="s">
        <v>54</v>
      </c>
      <c r="AS321" t="s">
        <v>419</v>
      </c>
      <c r="AT321">
        <f t="shared" si="46"/>
        <v>1</v>
      </c>
      <c r="AU321" t="s">
        <v>40</v>
      </c>
      <c r="AV321">
        <f t="shared" si="47"/>
        <v>0</v>
      </c>
    </row>
    <row r="322" spans="1:48" x14ac:dyDescent="0.2">
      <c r="A322" t="s">
        <v>2390</v>
      </c>
      <c r="B322" t="s">
        <v>2391</v>
      </c>
      <c r="C322" t="s">
        <v>2392</v>
      </c>
      <c r="D322" t="s">
        <v>2281</v>
      </c>
      <c r="E322" t="s">
        <v>2189</v>
      </c>
      <c r="G322" t="s">
        <v>1812</v>
      </c>
      <c r="I322" t="s">
        <v>29</v>
      </c>
      <c r="J322" t="s">
        <v>1786</v>
      </c>
      <c r="K322" t="s">
        <v>31</v>
      </c>
      <c r="L322" t="s">
        <v>32</v>
      </c>
      <c r="M322" t="s">
        <v>1813</v>
      </c>
      <c r="N322" t="s">
        <v>1818</v>
      </c>
      <c r="O322" t="s">
        <v>1815</v>
      </c>
      <c r="P322" t="s">
        <v>33</v>
      </c>
      <c r="Q322" t="s">
        <v>1790</v>
      </c>
      <c r="R322" t="s">
        <v>34</v>
      </c>
      <c r="S322" t="s">
        <v>1819</v>
      </c>
      <c r="T322" t="s">
        <v>1820</v>
      </c>
      <c r="U322" t="s">
        <v>1666</v>
      </c>
      <c r="V322">
        <v>1994</v>
      </c>
      <c r="AE322" t="s">
        <v>37</v>
      </c>
      <c r="AF322">
        <f t="shared" si="40"/>
        <v>0</v>
      </c>
      <c r="AG322" t="s">
        <v>36</v>
      </c>
      <c r="AH322">
        <f t="shared" si="41"/>
        <v>0</v>
      </c>
      <c r="AI322" t="s">
        <v>37</v>
      </c>
      <c r="AJ322">
        <f t="shared" si="42"/>
        <v>0</v>
      </c>
      <c r="AK322" t="s">
        <v>39</v>
      </c>
      <c r="AL322">
        <f t="shared" si="43"/>
        <v>0</v>
      </c>
      <c r="AM322" t="s">
        <v>36</v>
      </c>
      <c r="AN322">
        <f t="shared" si="44"/>
        <v>0</v>
      </c>
      <c r="AO322" t="s">
        <v>37</v>
      </c>
      <c r="AP322">
        <f t="shared" si="45"/>
        <v>0</v>
      </c>
      <c r="AQ322" t="s">
        <v>44</v>
      </c>
      <c r="AS322" t="s">
        <v>36</v>
      </c>
      <c r="AT322">
        <f t="shared" si="46"/>
        <v>0</v>
      </c>
      <c r="AU322" t="s">
        <v>80</v>
      </c>
      <c r="AV322">
        <f t="shared" si="47"/>
        <v>1</v>
      </c>
    </row>
    <row r="323" spans="1:48" x14ac:dyDescent="0.2">
      <c r="A323" t="s">
        <v>2393</v>
      </c>
      <c r="B323" t="s">
        <v>2394</v>
      </c>
      <c r="C323" t="s">
        <v>2395</v>
      </c>
      <c r="D323" t="s">
        <v>2281</v>
      </c>
      <c r="E323" t="s">
        <v>2189</v>
      </c>
      <c r="G323" t="s">
        <v>1812</v>
      </c>
      <c r="I323" t="s">
        <v>29</v>
      </c>
      <c r="J323" t="s">
        <v>1786</v>
      </c>
      <c r="K323" t="s">
        <v>31</v>
      </c>
      <c r="L323" t="s">
        <v>32</v>
      </c>
      <c r="M323" t="s">
        <v>1813</v>
      </c>
      <c r="N323" t="s">
        <v>2297</v>
      </c>
      <c r="O323" t="s">
        <v>1815</v>
      </c>
      <c r="P323" t="s">
        <v>33</v>
      </c>
      <c r="Q323" t="s">
        <v>1790</v>
      </c>
      <c r="R323" t="s">
        <v>34</v>
      </c>
      <c r="S323" t="s">
        <v>2298</v>
      </c>
      <c r="T323" t="s">
        <v>2299</v>
      </c>
      <c r="U323" t="s">
        <v>1666</v>
      </c>
      <c r="V323">
        <v>1986</v>
      </c>
      <c r="AE323" t="s">
        <v>37</v>
      </c>
      <c r="AF323">
        <f t="shared" si="40"/>
        <v>0</v>
      </c>
      <c r="AG323" t="s">
        <v>36</v>
      </c>
      <c r="AH323">
        <f t="shared" si="41"/>
        <v>0</v>
      </c>
      <c r="AI323" t="s">
        <v>37</v>
      </c>
      <c r="AJ323">
        <f t="shared" si="42"/>
        <v>0</v>
      </c>
      <c r="AK323" t="s">
        <v>210</v>
      </c>
      <c r="AL323">
        <f t="shared" si="43"/>
        <v>1</v>
      </c>
      <c r="AM323" t="s">
        <v>420</v>
      </c>
      <c r="AN323">
        <f t="shared" si="44"/>
        <v>1</v>
      </c>
      <c r="AO323" t="s">
        <v>37</v>
      </c>
      <c r="AP323">
        <f t="shared" si="45"/>
        <v>0</v>
      </c>
      <c r="AQ323" t="s">
        <v>44</v>
      </c>
      <c r="AS323" t="s">
        <v>36</v>
      </c>
      <c r="AT323">
        <f t="shared" si="46"/>
        <v>0</v>
      </c>
      <c r="AU323" t="s">
        <v>80</v>
      </c>
      <c r="AV323">
        <f t="shared" si="47"/>
        <v>1</v>
      </c>
    </row>
    <row r="324" spans="1:48" x14ac:dyDescent="0.2">
      <c r="A324" t="s">
        <v>2396</v>
      </c>
      <c r="B324" t="s">
        <v>2397</v>
      </c>
      <c r="C324" t="s">
        <v>2398</v>
      </c>
      <c r="D324" t="s">
        <v>2281</v>
      </c>
      <c r="E324" t="s">
        <v>2189</v>
      </c>
      <c r="G324" t="s">
        <v>1812</v>
      </c>
      <c r="I324" t="s">
        <v>29</v>
      </c>
      <c r="J324" t="s">
        <v>1786</v>
      </c>
      <c r="K324" t="s">
        <v>31</v>
      </c>
      <c r="L324" t="s">
        <v>32</v>
      </c>
      <c r="M324" t="s">
        <v>1813</v>
      </c>
      <c r="N324" t="s">
        <v>1871</v>
      </c>
      <c r="O324" t="s">
        <v>1815</v>
      </c>
      <c r="P324" t="s">
        <v>33</v>
      </c>
      <c r="Q324" t="s">
        <v>1790</v>
      </c>
      <c r="R324" t="s">
        <v>34</v>
      </c>
      <c r="S324" t="s">
        <v>1872</v>
      </c>
      <c r="T324" t="s">
        <v>1873</v>
      </c>
      <c r="U324" t="s">
        <v>1666</v>
      </c>
      <c r="V324">
        <v>1986</v>
      </c>
      <c r="AE324" t="s">
        <v>37</v>
      </c>
      <c r="AF324">
        <f t="shared" si="40"/>
        <v>0</v>
      </c>
      <c r="AG324" t="s">
        <v>36</v>
      </c>
      <c r="AH324">
        <f t="shared" si="41"/>
        <v>0</v>
      </c>
      <c r="AI324" t="s">
        <v>37</v>
      </c>
      <c r="AJ324">
        <f t="shared" si="42"/>
        <v>0</v>
      </c>
      <c r="AK324" t="s">
        <v>210</v>
      </c>
      <c r="AL324">
        <f t="shared" si="43"/>
        <v>1</v>
      </c>
      <c r="AM324" t="s">
        <v>73</v>
      </c>
      <c r="AN324">
        <f t="shared" si="44"/>
        <v>1</v>
      </c>
      <c r="AO324" t="s">
        <v>37</v>
      </c>
      <c r="AP324">
        <f t="shared" si="45"/>
        <v>0</v>
      </c>
      <c r="AQ324" t="s">
        <v>44</v>
      </c>
      <c r="AS324" t="s">
        <v>36</v>
      </c>
      <c r="AT324">
        <f t="shared" si="46"/>
        <v>0</v>
      </c>
      <c r="AU324" t="s">
        <v>80</v>
      </c>
      <c r="AV324">
        <f t="shared" si="47"/>
        <v>1</v>
      </c>
    </row>
    <row r="325" spans="1:48" x14ac:dyDescent="0.2">
      <c r="A325" t="s">
        <v>2399</v>
      </c>
      <c r="B325" t="s">
        <v>2400</v>
      </c>
      <c r="C325" t="s">
        <v>2401</v>
      </c>
      <c r="D325" t="s">
        <v>2281</v>
      </c>
      <c r="E325" t="s">
        <v>2189</v>
      </c>
      <c r="G325" t="s">
        <v>1812</v>
      </c>
      <c r="I325" t="s">
        <v>29</v>
      </c>
      <c r="J325" t="s">
        <v>1786</v>
      </c>
      <c r="K325" t="s">
        <v>31</v>
      </c>
      <c r="L325" t="s">
        <v>32</v>
      </c>
      <c r="M325" t="s">
        <v>1813</v>
      </c>
      <c r="N325" t="s">
        <v>2297</v>
      </c>
      <c r="O325" t="s">
        <v>1815</v>
      </c>
      <c r="P325" t="s">
        <v>33</v>
      </c>
      <c r="Q325" t="s">
        <v>1790</v>
      </c>
      <c r="R325" t="s">
        <v>34</v>
      </c>
      <c r="S325" t="s">
        <v>2298</v>
      </c>
      <c r="T325" t="s">
        <v>2299</v>
      </c>
      <c r="U325" t="s">
        <v>1666</v>
      </c>
      <c r="V325">
        <v>1986</v>
      </c>
      <c r="AE325" t="s">
        <v>37</v>
      </c>
      <c r="AF325">
        <f t="shared" si="40"/>
        <v>0</v>
      </c>
      <c r="AG325" t="s">
        <v>36</v>
      </c>
      <c r="AH325">
        <f t="shared" si="41"/>
        <v>0</v>
      </c>
      <c r="AI325" t="s">
        <v>37</v>
      </c>
      <c r="AJ325">
        <f t="shared" si="42"/>
        <v>0</v>
      </c>
      <c r="AK325" t="s">
        <v>210</v>
      </c>
      <c r="AL325">
        <f t="shared" si="43"/>
        <v>1</v>
      </c>
      <c r="AM325" t="s">
        <v>420</v>
      </c>
      <c r="AN325">
        <f t="shared" si="44"/>
        <v>1</v>
      </c>
      <c r="AO325" t="s">
        <v>37</v>
      </c>
      <c r="AP325">
        <f t="shared" si="45"/>
        <v>0</v>
      </c>
      <c r="AQ325" t="s">
        <v>44</v>
      </c>
      <c r="AS325" t="s">
        <v>36</v>
      </c>
      <c r="AT325">
        <f t="shared" si="46"/>
        <v>0</v>
      </c>
      <c r="AU325" t="s">
        <v>80</v>
      </c>
      <c r="AV325">
        <f t="shared" si="47"/>
        <v>1</v>
      </c>
    </row>
    <row r="326" spans="1:48" x14ac:dyDescent="0.2">
      <c r="A326" t="s">
        <v>1069</v>
      </c>
      <c r="B326" t="s">
        <v>1070</v>
      </c>
      <c r="C326" t="s">
        <v>1071</v>
      </c>
      <c r="D326" t="s">
        <v>2281</v>
      </c>
      <c r="E326" t="s">
        <v>2189</v>
      </c>
      <c r="G326" t="s">
        <v>1812</v>
      </c>
      <c r="I326" t="s">
        <v>29</v>
      </c>
      <c r="J326" t="s">
        <v>1786</v>
      </c>
      <c r="K326" t="s">
        <v>31</v>
      </c>
      <c r="L326" t="s">
        <v>32</v>
      </c>
      <c r="M326" t="s">
        <v>1813</v>
      </c>
      <c r="N326" t="s">
        <v>1818</v>
      </c>
      <c r="O326" t="s">
        <v>1815</v>
      </c>
      <c r="P326" t="s">
        <v>33</v>
      </c>
      <c r="Q326" t="s">
        <v>1790</v>
      </c>
      <c r="R326" t="s">
        <v>34</v>
      </c>
      <c r="S326" t="s">
        <v>1819</v>
      </c>
      <c r="T326" t="s">
        <v>1820</v>
      </c>
      <c r="U326" t="s">
        <v>1666</v>
      </c>
      <c r="V326">
        <v>1994</v>
      </c>
      <c r="AE326" t="s">
        <v>37</v>
      </c>
      <c r="AF326">
        <f t="shared" si="40"/>
        <v>0</v>
      </c>
      <c r="AG326" t="s">
        <v>1073</v>
      </c>
      <c r="AH326">
        <f t="shared" si="41"/>
        <v>1</v>
      </c>
      <c r="AI326" t="s">
        <v>37</v>
      </c>
      <c r="AJ326">
        <f t="shared" si="42"/>
        <v>0</v>
      </c>
      <c r="AK326" t="s">
        <v>39</v>
      </c>
      <c r="AL326">
        <f t="shared" si="43"/>
        <v>0</v>
      </c>
      <c r="AM326" t="s">
        <v>1072</v>
      </c>
      <c r="AN326">
        <f t="shared" si="44"/>
        <v>1</v>
      </c>
      <c r="AO326" t="s">
        <v>37</v>
      </c>
      <c r="AP326">
        <f t="shared" si="45"/>
        <v>0</v>
      </c>
      <c r="AQ326" t="s">
        <v>93</v>
      </c>
      <c r="AS326" t="s">
        <v>1073</v>
      </c>
      <c r="AT326">
        <f t="shared" si="46"/>
        <v>1</v>
      </c>
      <c r="AU326" t="s">
        <v>40</v>
      </c>
      <c r="AV326">
        <f t="shared" si="47"/>
        <v>0</v>
      </c>
    </row>
    <row r="327" spans="1:48" x14ac:dyDescent="0.2">
      <c r="A327" t="s">
        <v>394</v>
      </c>
      <c r="B327" t="s">
        <v>395</v>
      </c>
      <c r="C327" t="s">
        <v>396</v>
      </c>
      <c r="D327" t="s">
        <v>2281</v>
      </c>
      <c r="E327" t="s">
        <v>2189</v>
      </c>
      <c r="G327" t="s">
        <v>1812</v>
      </c>
      <c r="I327" t="s">
        <v>29</v>
      </c>
      <c r="J327" t="s">
        <v>1786</v>
      </c>
      <c r="K327" t="s">
        <v>31</v>
      </c>
      <c r="L327" t="s">
        <v>32</v>
      </c>
      <c r="M327" t="s">
        <v>1813</v>
      </c>
      <c r="N327" t="s">
        <v>2360</v>
      </c>
      <c r="O327" t="s">
        <v>1815</v>
      </c>
      <c r="P327" t="s">
        <v>33</v>
      </c>
      <c r="Q327" t="s">
        <v>1790</v>
      </c>
      <c r="R327" t="s">
        <v>34</v>
      </c>
      <c r="S327" t="s">
        <v>2361</v>
      </c>
      <c r="T327" t="s">
        <v>2362</v>
      </c>
      <c r="U327" t="s">
        <v>1666</v>
      </c>
      <c r="V327">
        <v>1992</v>
      </c>
      <c r="AE327" t="s">
        <v>37</v>
      </c>
      <c r="AF327">
        <f t="shared" si="40"/>
        <v>0</v>
      </c>
      <c r="AG327" t="s">
        <v>36</v>
      </c>
      <c r="AH327">
        <f t="shared" si="41"/>
        <v>0</v>
      </c>
      <c r="AI327" t="s">
        <v>37</v>
      </c>
      <c r="AJ327">
        <f t="shared" si="42"/>
        <v>0</v>
      </c>
      <c r="AK327" t="s">
        <v>39</v>
      </c>
      <c r="AL327">
        <f t="shared" si="43"/>
        <v>0</v>
      </c>
      <c r="AM327" t="s">
        <v>36</v>
      </c>
      <c r="AN327">
        <f t="shared" si="44"/>
        <v>0</v>
      </c>
      <c r="AO327" t="s">
        <v>37</v>
      </c>
      <c r="AP327">
        <f t="shared" si="45"/>
        <v>0</v>
      </c>
      <c r="AQ327" t="s">
        <v>397</v>
      </c>
      <c r="AS327" t="s">
        <v>36</v>
      </c>
      <c r="AT327">
        <f t="shared" si="46"/>
        <v>0</v>
      </c>
      <c r="AU327" t="s">
        <v>80</v>
      </c>
      <c r="AV327">
        <f t="shared" si="47"/>
        <v>1</v>
      </c>
    </row>
    <row r="328" spans="1:48" x14ac:dyDescent="0.2">
      <c r="A328" t="s">
        <v>1077</v>
      </c>
      <c r="B328" t="s">
        <v>1078</v>
      </c>
      <c r="C328" t="s">
        <v>1079</v>
      </c>
      <c r="D328" t="s">
        <v>2281</v>
      </c>
      <c r="E328" t="s">
        <v>2189</v>
      </c>
      <c r="G328" t="s">
        <v>1812</v>
      </c>
      <c r="I328" t="s">
        <v>29</v>
      </c>
      <c r="J328" t="s">
        <v>1786</v>
      </c>
      <c r="K328" t="s">
        <v>31</v>
      </c>
      <c r="L328" t="s">
        <v>32</v>
      </c>
      <c r="M328" t="s">
        <v>1813</v>
      </c>
      <c r="N328" t="s">
        <v>1818</v>
      </c>
      <c r="O328" t="s">
        <v>1815</v>
      </c>
      <c r="P328" t="s">
        <v>33</v>
      </c>
      <c r="Q328" t="s">
        <v>1790</v>
      </c>
      <c r="R328" t="s">
        <v>34</v>
      </c>
      <c r="S328" t="s">
        <v>1819</v>
      </c>
      <c r="T328" t="s">
        <v>1820</v>
      </c>
      <c r="U328" t="s">
        <v>1666</v>
      </c>
      <c r="V328">
        <v>1994</v>
      </c>
      <c r="AE328" t="s">
        <v>37</v>
      </c>
      <c r="AF328">
        <f t="shared" si="40"/>
        <v>0</v>
      </c>
      <c r="AG328" t="s">
        <v>36</v>
      </c>
      <c r="AH328">
        <f t="shared" si="41"/>
        <v>0</v>
      </c>
      <c r="AI328" t="s">
        <v>37</v>
      </c>
      <c r="AJ328">
        <f t="shared" si="42"/>
        <v>0</v>
      </c>
      <c r="AK328" t="s">
        <v>39</v>
      </c>
      <c r="AL328">
        <f t="shared" si="43"/>
        <v>0</v>
      </c>
      <c r="AM328" t="s">
        <v>36</v>
      </c>
      <c r="AN328">
        <f t="shared" si="44"/>
        <v>0</v>
      </c>
      <c r="AO328" t="s">
        <v>37</v>
      </c>
      <c r="AP328">
        <f t="shared" si="45"/>
        <v>0</v>
      </c>
      <c r="AQ328" t="s">
        <v>1080</v>
      </c>
      <c r="AS328" t="s">
        <v>36</v>
      </c>
      <c r="AT328">
        <f t="shared" si="46"/>
        <v>0</v>
      </c>
      <c r="AU328" t="s">
        <v>1016</v>
      </c>
      <c r="AV328">
        <f t="shared" si="47"/>
        <v>1</v>
      </c>
    </row>
    <row r="329" spans="1:48" x14ac:dyDescent="0.2">
      <c r="A329" t="s">
        <v>854</v>
      </c>
      <c r="B329" t="s">
        <v>2138</v>
      </c>
      <c r="C329" t="s">
        <v>2139</v>
      </c>
      <c r="D329" t="s">
        <v>2281</v>
      </c>
      <c r="E329" t="s">
        <v>2189</v>
      </c>
      <c r="G329" t="s">
        <v>1812</v>
      </c>
      <c r="I329" t="s">
        <v>29</v>
      </c>
      <c r="J329" t="s">
        <v>1786</v>
      </c>
      <c r="K329" t="s">
        <v>490</v>
      </c>
      <c r="L329" t="s">
        <v>874</v>
      </c>
      <c r="M329" t="s">
        <v>1813</v>
      </c>
      <c r="N329" t="s">
        <v>1818</v>
      </c>
      <c r="O329" t="s">
        <v>1815</v>
      </c>
      <c r="P329" t="s">
        <v>33</v>
      </c>
      <c r="Q329" t="s">
        <v>1790</v>
      </c>
      <c r="R329" t="s">
        <v>34</v>
      </c>
      <c r="S329" t="s">
        <v>1819</v>
      </c>
      <c r="T329" t="s">
        <v>1820</v>
      </c>
      <c r="U329" t="s">
        <v>1666</v>
      </c>
      <c r="V329">
        <v>1994</v>
      </c>
      <c r="AE329" t="s">
        <v>860</v>
      </c>
      <c r="AF329">
        <f t="shared" si="40"/>
        <v>1</v>
      </c>
      <c r="AG329" t="s">
        <v>857</v>
      </c>
      <c r="AH329">
        <f t="shared" si="41"/>
        <v>1</v>
      </c>
      <c r="AI329" t="s">
        <v>37</v>
      </c>
      <c r="AJ329">
        <f t="shared" si="42"/>
        <v>0</v>
      </c>
      <c r="AK329" t="s">
        <v>39</v>
      </c>
      <c r="AL329">
        <f t="shared" si="43"/>
        <v>0</v>
      </c>
      <c r="AM329" t="s">
        <v>73</v>
      </c>
      <c r="AN329">
        <f t="shared" si="44"/>
        <v>1</v>
      </c>
      <c r="AO329" t="s">
        <v>859</v>
      </c>
      <c r="AP329">
        <f t="shared" si="45"/>
        <v>1</v>
      </c>
      <c r="AQ329" t="s">
        <v>858</v>
      </c>
      <c r="AS329" t="s">
        <v>857</v>
      </c>
      <c r="AT329">
        <f t="shared" si="46"/>
        <v>1</v>
      </c>
      <c r="AU329" t="s">
        <v>40</v>
      </c>
      <c r="AV329">
        <f t="shared" si="47"/>
        <v>0</v>
      </c>
    </row>
    <row r="330" spans="1:48" x14ac:dyDescent="0.2">
      <c r="A330" t="s">
        <v>401</v>
      </c>
      <c r="B330" t="s">
        <v>402</v>
      </c>
      <c r="C330" t="s">
        <v>403</v>
      </c>
      <c r="D330" t="s">
        <v>2281</v>
      </c>
      <c r="E330" t="s">
        <v>2189</v>
      </c>
      <c r="G330" t="s">
        <v>1812</v>
      </c>
      <c r="I330" t="s">
        <v>29</v>
      </c>
      <c r="J330" t="s">
        <v>1786</v>
      </c>
      <c r="K330" t="s">
        <v>490</v>
      </c>
      <c r="L330" t="s">
        <v>874</v>
      </c>
      <c r="M330" t="s">
        <v>1813</v>
      </c>
      <c r="N330" t="s">
        <v>1818</v>
      </c>
      <c r="O330" t="s">
        <v>1815</v>
      </c>
      <c r="P330" t="s">
        <v>33</v>
      </c>
      <c r="Q330" t="s">
        <v>1790</v>
      </c>
      <c r="R330" t="s">
        <v>34</v>
      </c>
      <c r="S330" t="s">
        <v>1819</v>
      </c>
      <c r="T330" t="s">
        <v>1820</v>
      </c>
      <c r="U330" t="s">
        <v>1666</v>
      </c>
      <c r="V330">
        <v>1994</v>
      </c>
      <c r="AE330" t="s">
        <v>405</v>
      </c>
      <c r="AF330">
        <f t="shared" si="40"/>
        <v>1</v>
      </c>
      <c r="AG330" t="s">
        <v>404</v>
      </c>
      <c r="AH330">
        <f t="shared" si="41"/>
        <v>1</v>
      </c>
      <c r="AI330" t="s">
        <v>405</v>
      </c>
      <c r="AJ330">
        <f t="shared" si="42"/>
        <v>1</v>
      </c>
      <c r="AK330" t="s">
        <v>39</v>
      </c>
      <c r="AL330">
        <f t="shared" si="43"/>
        <v>0</v>
      </c>
      <c r="AM330" t="s">
        <v>407</v>
      </c>
      <c r="AN330">
        <f t="shared" si="44"/>
        <v>1</v>
      </c>
      <c r="AO330" t="s">
        <v>406</v>
      </c>
      <c r="AP330">
        <f t="shared" si="45"/>
        <v>1</v>
      </c>
      <c r="AQ330" t="s">
        <v>328</v>
      </c>
      <c r="AS330" t="s">
        <v>404</v>
      </c>
      <c r="AT330">
        <f t="shared" si="46"/>
        <v>1</v>
      </c>
      <c r="AU330" t="s">
        <v>40</v>
      </c>
      <c r="AV330">
        <f t="shared" si="47"/>
        <v>0</v>
      </c>
    </row>
    <row r="331" spans="1:48" x14ac:dyDescent="0.2">
      <c r="A331" t="s">
        <v>1091</v>
      </c>
      <c r="B331" t="s">
        <v>1092</v>
      </c>
      <c r="C331" t="s">
        <v>1093</v>
      </c>
      <c r="D331" t="s">
        <v>2281</v>
      </c>
      <c r="E331" t="s">
        <v>2189</v>
      </c>
      <c r="G331" t="s">
        <v>1812</v>
      </c>
      <c r="I331" t="s">
        <v>29</v>
      </c>
      <c r="J331" t="s">
        <v>1786</v>
      </c>
      <c r="K331" t="s">
        <v>31</v>
      </c>
      <c r="L331" t="s">
        <v>32</v>
      </c>
      <c r="M331" t="s">
        <v>1813</v>
      </c>
      <c r="N331" t="s">
        <v>1818</v>
      </c>
      <c r="O331" t="s">
        <v>1815</v>
      </c>
      <c r="P331" t="s">
        <v>33</v>
      </c>
      <c r="Q331" t="s">
        <v>1790</v>
      </c>
      <c r="R331" t="s">
        <v>34</v>
      </c>
      <c r="S331" t="s">
        <v>1819</v>
      </c>
      <c r="T331" t="s">
        <v>1820</v>
      </c>
      <c r="U331" t="s">
        <v>1666</v>
      </c>
      <c r="V331">
        <v>1994</v>
      </c>
      <c r="AE331" t="s">
        <v>193</v>
      </c>
      <c r="AF331">
        <f t="shared" si="40"/>
        <v>1</v>
      </c>
      <c r="AG331" t="s">
        <v>136</v>
      </c>
      <c r="AH331">
        <f t="shared" si="41"/>
        <v>1</v>
      </c>
      <c r="AI331" t="s">
        <v>37</v>
      </c>
      <c r="AJ331">
        <f t="shared" si="42"/>
        <v>0</v>
      </c>
      <c r="AK331" t="s">
        <v>39</v>
      </c>
      <c r="AL331">
        <f t="shared" si="43"/>
        <v>0</v>
      </c>
      <c r="AM331" t="s">
        <v>139</v>
      </c>
      <c r="AN331">
        <f t="shared" si="44"/>
        <v>1</v>
      </c>
      <c r="AO331" t="s">
        <v>138</v>
      </c>
      <c r="AP331">
        <f t="shared" si="45"/>
        <v>1</v>
      </c>
      <c r="AQ331" t="s">
        <v>48</v>
      </c>
      <c r="AS331" t="s">
        <v>136</v>
      </c>
      <c r="AT331">
        <f t="shared" si="46"/>
        <v>1</v>
      </c>
      <c r="AU331" t="s">
        <v>182</v>
      </c>
      <c r="AV331">
        <f t="shared" si="47"/>
        <v>1</v>
      </c>
    </row>
    <row r="332" spans="1:48" x14ac:dyDescent="0.2">
      <c r="A332" t="s">
        <v>1094</v>
      </c>
      <c r="B332" t="s">
        <v>1095</v>
      </c>
      <c r="C332" t="s">
        <v>1096</v>
      </c>
      <c r="D332" t="s">
        <v>2281</v>
      </c>
      <c r="E332" t="s">
        <v>2189</v>
      </c>
      <c r="G332" t="s">
        <v>1812</v>
      </c>
      <c r="I332" t="s">
        <v>29</v>
      </c>
      <c r="J332" t="s">
        <v>1786</v>
      </c>
      <c r="K332" t="s">
        <v>490</v>
      </c>
      <c r="L332" t="s">
        <v>874</v>
      </c>
      <c r="M332" t="s">
        <v>1813</v>
      </c>
      <c r="N332" t="s">
        <v>1818</v>
      </c>
      <c r="O332" t="s">
        <v>1815</v>
      </c>
      <c r="P332" t="s">
        <v>33</v>
      </c>
      <c r="Q332" t="s">
        <v>1790</v>
      </c>
      <c r="R332" t="s">
        <v>34</v>
      </c>
      <c r="S332" t="s">
        <v>1819</v>
      </c>
      <c r="T332" t="s">
        <v>1820</v>
      </c>
      <c r="U332" t="s">
        <v>1666</v>
      </c>
      <c r="V332">
        <v>1994</v>
      </c>
      <c r="AE332" t="s">
        <v>193</v>
      </c>
      <c r="AF332">
        <f t="shared" si="40"/>
        <v>1</v>
      </c>
      <c r="AG332" t="s">
        <v>136</v>
      </c>
      <c r="AH332">
        <f t="shared" si="41"/>
        <v>1</v>
      </c>
      <c r="AI332" t="s">
        <v>37</v>
      </c>
      <c r="AJ332">
        <f t="shared" si="42"/>
        <v>0</v>
      </c>
      <c r="AK332" t="s">
        <v>39</v>
      </c>
      <c r="AL332">
        <f t="shared" si="43"/>
        <v>0</v>
      </c>
      <c r="AM332" t="s">
        <v>139</v>
      </c>
      <c r="AN332">
        <f t="shared" si="44"/>
        <v>1</v>
      </c>
      <c r="AO332" t="s">
        <v>138</v>
      </c>
      <c r="AP332">
        <f t="shared" si="45"/>
        <v>1</v>
      </c>
      <c r="AQ332" t="s">
        <v>48</v>
      </c>
      <c r="AS332" t="s">
        <v>136</v>
      </c>
      <c r="AT332">
        <f t="shared" si="46"/>
        <v>1</v>
      </c>
      <c r="AU332" t="s">
        <v>182</v>
      </c>
      <c r="AV332">
        <f t="shared" si="47"/>
        <v>1</v>
      </c>
    </row>
    <row r="333" spans="1:48" x14ac:dyDescent="0.2">
      <c r="A333" t="s">
        <v>453</v>
      </c>
      <c r="B333" t="s">
        <v>454</v>
      </c>
      <c r="C333" t="s">
        <v>455</v>
      </c>
      <c r="D333" t="s">
        <v>2281</v>
      </c>
      <c r="E333" t="s">
        <v>2189</v>
      </c>
      <c r="G333" t="s">
        <v>1812</v>
      </c>
      <c r="I333" t="s">
        <v>29</v>
      </c>
      <c r="J333" t="s">
        <v>1786</v>
      </c>
      <c r="K333" t="s">
        <v>31</v>
      </c>
      <c r="L333" t="s">
        <v>32</v>
      </c>
      <c r="M333" t="s">
        <v>1813</v>
      </c>
      <c r="N333" t="s">
        <v>2306</v>
      </c>
      <c r="O333" t="s">
        <v>1815</v>
      </c>
      <c r="P333" t="s">
        <v>33</v>
      </c>
      <c r="Q333" t="s">
        <v>1790</v>
      </c>
      <c r="R333" t="s">
        <v>34</v>
      </c>
      <c r="S333" t="s">
        <v>2307</v>
      </c>
      <c r="T333" t="s">
        <v>2308</v>
      </c>
      <c r="U333" t="s">
        <v>1666</v>
      </c>
      <c r="V333">
        <v>1992</v>
      </c>
      <c r="AE333" t="s">
        <v>37</v>
      </c>
      <c r="AF333">
        <f t="shared" si="40"/>
        <v>0</v>
      </c>
      <c r="AG333" t="s">
        <v>36</v>
      </c>
      <c r="AH333">
        <f t="shared" si="41"/>
        <v>0</v>
      </c>
      <c r="AI333" t="s">
        <v>37</v>
      </c>
      <c r="AJ333">
        <f t="shared" si="42"/>
        <v>0</v>
      </c>
      <c r="AK333" t="s">
        <v>39</v>
      </c>
      <c r="AL333">
        <f t="shared" si="43"/>
        <v>0</v>
      </c>
      <c r="AM333" t="s">
        <v>36</v>
      </c>
      <c r="AN333">
        <f t="shared" si="44"/>
        <v>0</v>
      </c>
      <c r="AO333" t="s">
        <v>37</v>
      </c>
      <c r="AP333">
        <f t="shared" si="45"/>
        <v>0</v>
      </c>
      <c r="AQ333" t="s">
        <v>54</v>
      </c>
      <c r="AS333" t="s">
        <v>36</v>
      </c>
      <c r="AT333">
        <f t="shared" si="46"/>
        <v>0</v>
      </c>
      <c r="AU333" t="s">
        <v>80</v>
      </c>
      <c r="AV333">
        <f t="shared" si="47"/>
        <v>1</v>
      </c>
    </row>
    <row r="334" spans="1:48" x14ac:dyDescent="0.2">
      <c r="A334" t="s">
        <v>2402</v>
      </c>
      <c r="B334" t="s">
        <v>2403</v>
      </c>
      <c r="C334" t="s">
        <v>1212</v>
      </c>
      <c r="D334" t="s">
        <v>2281</v>
      </c>
      <c r="E334" t="s">
        <v>2189</v>
      </c>
      <c r="G334" t="s">
        <v>1812</v>
      </c>
      <c r="I334" t="s">
        <v>29</v>
      </c>
      <c r="J334" t="s">
        <v>1786</v>
      </c>
      <c r="K334" t="s">
        <v>490</v>
      </c>
      <c r="L334" t="s">
        <v>32</v>
      </c>
      <c r="M334" t="s">
        <v>1813</v>
      </c>
      <c r="N334" t="s">
        <v>1818</v>
      </c>
      <c r="O334" t="s">
        <v>1815</v>
      </c>
      <c r="P334" t="s">
        <v>33</v>
      </c>
      <c r="Q334" t="s">
        <v>1790</v>
      </c>
      <c r="R334" t="s">
        <v>34</v>
      </c>
      <c r="S334" t="s">
        <v>1819</v>
      </c>
      <c r="T334" t="s">
        <v>1820</v>
      </c>
      <c r="U334" t="s">
        <v>1666</v>
      </c>
      <c r="V334">
        <v>1994</v>
      </c>
      <c r="AE334" t="s">
        <v>37</v>
      </c>
      <c r="AF334">
        <f t="shared" si="40"/>
        <v>0</v>
      </c>
      <c r="AG334" t="s">
        <v>679</v>
      </c>
      <c r="AH334">
        <f t="shared" si="41"/>
        <v>1</v>
      </c>
      <c r="AI334" t="s">
        <v>37</v>
      </c>
      <c r="AJ334">
        <f t="shared" si="42"/>
        <v>0</v>
      </c>
      <c r="AK334" t="s">
        <v>39</v>
      </c>
      <c r="AL334">
        <f t="shared" si="43"/>
        <v>0</v>
      </c>
      <c r="AM334" t="s">
        <v>681</v>
      </c>
      <c r="AN334">
        <f t="shared" si="44"/>
        <v>1</v>
      </c>
      <c r="AO334" t="s">
        <v>680</v>
      </c>
      <c r="AP334">
        <f t="shared" si="45"/>
        <v>1</v>
      </c>
      <c r="AQ334" t="s">
        <v>493</v>
      </c>
      <c r="AS334" t="s">
        <v>679</v>
      </c>
      <c r="AT334">
        <f t="shared" si="46"/>
        <v>1</v>
      </c>
      <c r="AU334" t="s">
        <v>95</v>
      </c>
      <c r="AV334">
        <f t="shared" si="47"/>
        <v>1</v>
      </c>
    </row>
    <row r="335" spans="1:48" x14ac:dyDescent="0.2">
      <c r="A335" t="s">
        <v>2404</v>
      </c>
      <c r="B335" t="s">
        <v>2405</v>
      </c>
      <c r="C335" t="s">
        <v>2406</v>
      </c>
      <c r="D335" t="s">
        <v>2281</v>
      </c>
      <c r="E335" t="s">
        <v>2189</v>
      </c>
      <c r="G335" t="s">
        <v>1812</v>
      </c>
      <c r="I335" t="s">
        <v>29</v>
      </c>
      <c r="J335" t="s">
        <v>1786</v>
      </c>
      <c r="K335" t="s">
        <v>490</v>
      </c>
      <c r="L335" t="s">
        <v>32</v>
      </c>
      <c r="M335" t="s">
        <v>1813</v>
      </c>
      <c r="N335" t="s">
        <v>1818</v>
      </c>
      <c r="O335" t="s">
        <v>1815</v>
      </c>
      <c r="P335" t="s">
        <v>33</v>
      </c>
      <c r="Q335" t="s">
        <v>1790</v>
      </c>
      <c r="R335" t="s">
        <v>34</v>
      </c>
      <c r="S335" t="s">
        <v>1819</v>
      </c>
      <c r="T335" t="s">
        <v>1820</v>
      </c>
      <c r="U335" t="s">
        <v>1666</v>
      </c>
      <c r="V335">
        <v>1994</v>
      </c>
      <c r="AE335" t="s">
        <v>37</v>
      </c>
      <c r="AF335">
        <f t="shared" si="40"/>
        <v>0</v>
      </c>
      <c r="AG335" t="s">
        <v>36</v>
      </c>
      <c r="AH335">
        <f t="shared" si="41"/>
        <v>0</v>
      </c>
      <c r="AI335" t="s">
        <v>37</v>
      </c>
      <c r="AJ335">
        <f t="shared" si="42"/>
        <v>0</v>
      </c>
      <c r="AK335" t="s">
        <v>39</v>
      </c>
      <c r="AL335">
        <f t="shared" si="43"/>
        <v>0</v>
      </c>
      <c r="AM335" t="s">
        <v>36</v>
      </c>
      <c r="AN335">
        <f t="shared" si="44"/>
        <v>0</v>
      </c>
      <c r="AO335" t="s">
        <v>37</v>
      </c>
      <c r="AP335">
        <f t="shared" si="45"/>
        <v>0</v>
      </c>
      <c r="AQ335" t="s">
        <v>1206</v>
      </c>
      <c r="AS335" t="s">
        <v>36</v>
      </c>
      <c r="AT335">
        <f t="shared" si="46"/>
        <v>0</v>
      </c>
      <c r="AU335" t="s">
        <v>40</v>
      </c>
      <c r="AV335">
        <f t="shared" si="47"/>
        <v>0</v>
      </c>
    </row>
    <row r="336" spans="1:48" x14ac:dyDescent="0.2">
      <c r="A336" t="s">
        <v>2407</v>
      </c>
      <c r="B336" t="s">
        <v>2408</v>
      </c>
      <c r="C336" t="s">
        <v>1214</v>
      </c>
      <c r="D336" t="s">
        <v>2281</v>
      </c>
      <c r="E336" t="s">
        <v>2189</v>
      </c>
      <c r="G336" t="s">
        <v>1812</v>
      </c>
      <c r="I336" t="s">
        <v>29</v>
      </c>
      <c r="J336" t="s">
        <v>1786</v>
      </c>
      <c r="K336" t="s">
        <v>490</v>
      </c>
      <c r="L336" t="s">
        <v>32</v>
      </c>
      <c r="M336" t="s">
        <v>1813</v>
      </c>
      <c r="N336" t="s">
        <v>1818</v>
      </c>
      <c r="O336" t="s">
        <v>1815</v>
      </c>
      <c r="P336" t="s">
        <v>33</v>
      </c>
      <c r="Q336" t="s">
        <v>1790</v>
      </c>
      <c r="R336" t="s">
        <v>34</v>
      </c>
      <c r="S336" t="s">
        <v>1819</v>
      </c>
      <c r="T336" t="s">
        <v>1820</v>
      </c>
      <c r="U336" t="s">
        <v>1666</v>
      </c>
      <c r="V336">
        <v>1994</v>
      </c>
      <c r="AE336" t="s">
        <v>37</v>
      </c>
      <c r="AF336">
        <f t="shared" si="40"/>
        <v>0</v>
      </c>
      <c r="AG336" t="s">
        <v>72</v>
      </c>
      <c r="AH336">
        <f t="shared" si="41"/>
        <v>1</v>
      </c>
      <c r="AI336" t="s">
        <v>37</v>
      </c>
      <c r="AJ336">
        <f t="shared" si="42"/>
        <v>0</v>
      </c>
      <c r="AK336" t="s">
        <v>39</v>
      </c>
      <c r="AL336">
        <f t="shared" si="43"/>
        <v>0</v>
      </c>
      <c r="AM336" t="s">
        <v>36</v>
      </c>
      <c r="AN336">
        <f t="shared" si="44"/>
        <v>0</v>
      </c>
      <c r="AO336" t="s">
        <v>37</v>
      </c>
      <c r="AP336">
        <f t="shared" si="45"/>
        <v>0</v>
      </c>
      <c r="AQ336" t="s">
        <v>1206</v>
      </c>
      <c r="AS336" t="s">
        <v>72</v>
      </c>
      <c r="AT336">
        <f t="shared" si="46"/>
        <v>1</v>
      </c>
      <c r="AU336" t="s">
        <v>40</v>
      </c>
      <c r="AV336">
        <f t="shared" si="47"/>
        <v>0</v>
      </c>
    </row>
    <row r="337" spans="1:48" x14ac:dyDescent="0.2">
      <c r="A337" t="s">
        <v>2409</v>
      </c>
      <c r="B337" t="s">
        <v>2410</v>
      </c>
      <c r="C337" t="s">
        <v>1216</v>
      </c>
      <c r="D337" t="s">
        <v>2281</v>
      </c>
      <c r="E337" t="s">
        <v>2189</v>
      </c>
      <c r="G337" t="s">
        <v>1812</v>
      </c>
      <c r="I337" t="s">
        <v>29</v>
      </c>
      <c r="J337" t="s">
        <v>1786</v>
      </c>
      <c r="K337" t="s">
        <v>490</v>
      </c>
      <c r="L337" t="s">
        <v>32</v>
      </c>
      <c r="M337" t="s">
        <v>1813</v>
      </c>
      <c r="N337" t="s">
        <v>1818</v>
      </c>
      <c r="O337" t="s">
        <v>1815</v>
      </c>
      <c r="P337" t="s">
        <v>33</v>
      </c>
      <c r="Q337" t="s">
        <v>1790</v>
      </c>
      <c r="R337" t="s">
        <v>34</v>
      </c>
      <c r="S337" t="s">
        <v>1819</v>
      </c>
      <c r="T337" t="s">
        <v>1820</v>
      </c>
      <c r="U337" t="s">
        <v>1666</v>
      </c>
      <c r="V337">
        <v>1994</v>
      </c>
      <c r="AE337" t="s">
        <v>37</v>
      </c>
      <c r="AF337">
        <f t="shared" si="40"/>
        <v>0</v>
      </c>
      <c r="AG337" t="s">
        <v>72</v>
      </c>
      <c r="AH337">
        <f t="shared" si="41"/>
        <v>1</v>
      </c>
      <c r="AI337" t="s">
        <v>37</v>
      </c>
      <c r="AJ337">
        <f t="shared" si="42"/>
        <v>0</v>
      </c>
      <c r="AK337" t="s">
        <v>39</v>
      </c>
      <c r="AL337">
        <f t="shared" si="43"/>
        <v>0</v>
      </c>
      <c r="AM337" t="s">
        <v>73</v>
      </c>
      <c r="AN337">
        <f t="shared" si="44"/>
        <v>1</v>
      </c>
      <c r="AO337" t="s">
        <v>37</v>
      </c>
      <c r="AP337">
        <f t="shared" si="45"/>
        <v>0</v>
      </c>
      <c r="AQ337" t="s">
        <v>93</v>
      </c>
      <c r="AS337" t="s">
        <v>72</v>
      </c>
      <c r="AT337">
        <f t="shared" si="46"/>
        <v>1</v>
      </c>
      <c r="AU337" t="s">
        <v>494</v>
      </c>
      <c r="AV337">
        <f t="shared" si="47"/>
        <v>1</v>
      </c>
    </row>
    <row r="338" spans="1:48" x14ac:dyDescent="0.2">
      <c r="A338" t="s">
        <v>2411</v>
      </c>
      <c r="B338" t="s">
        <v>2412</v>
      </c>
      <c r="C338" t="s">
        <v>1218</v>
      </c>
      <c r="D338" t="s">
        <v>2281</v>
      </c>
      <c r="E338" t="s">
        <v>2189</v>
      </c>
      <c r="G338" t="s">
        <v>1812</v>
      </c>
      <c r="I338" t="s">
        <v>29</v>
      </c>
      <c r="J338" t="s">
        <v>1786</v>
      </c>
      <c r="K338" t="s">
        <v>490</v>
      </c>
      <c r="L338" t="s">
        <v>32</v>
      </c>
      <c r="M338" t="s">
        <v>1813</v>
      </c>
      <c r="N338" t="s">
        <v>1818</v>
      </c>
      <c r="O338" t="s">
        <v>1815</v>
      </c>
      <c r="P338" t="s">
        <v>33</v>
      </c>
      <c r="Q338" t="s">
        <v>1790</v>
      </c>
      <c r="R338" t="s">
        <v>34</v>
      </c>
      <c r="S338" t="s">
        <v>1819</v>
      </c>
      <c r="T338" t="s">
        <v>1820</v>
      </c>
      <c r="U338" t="s">
        <v>1666</v>
      </c>
      <c r="V338">
        <v>1994</v>
      </c>
      <c r="AE338" t="s">
        <v>37</v>
      </c>
      <c r="AF338">
        <f t="shared" si="40"/>
        <v>0</v>
      </c>
      <c r="AG338" t="s">
        <v>72</v>
      </c>
      <c r="AH338">
        <f t="shared" si="41"/>
        <v>1</v>
      </c>
      <c r="AI338" t="s">
        <v>37</v>
      </c>
      <c r="AJ338">
        <f t="shared" si="42"/>
        <v>0</v>
      </c>
      <c r="AK338" t="s">
        <v>39</v>
      </c>
      <c r="AL338">
        <f t="shared" si="43"/>
        <v>0</v>
      </c>
      <c r="AM338" t="s">
        <v>73</v>
      </c>
      <c r="AN338">
        <f t="shared" si="44"/>
        <v>1</v>
      </c>
      <c r="AO338" t="s">
        <v>37</v>
      </c>
      <c r="AP338">
        <f t="shared" si="45"/>
        <v>0</v>
      </c>
      <c r="AQ338" t="s">
        <v>93</v>
      </c>
      <c r="AS338" t="s">
        <v>72</v>
      </c>
      <c r="AT338">
        <f t="shared" si="46"/>
        <v>1</v>
      </c>
      <c r="AU338" t="s">
        <v>40</v>
      </c>
      <c r="AV338">
        <f t="shared" si="47"/>
        <v>0</v>
      </c>
    </row>
    <row r="339" spans="1:48" x14ac:dyDescent="0.2">
      <c r="A339" t="s">
        <v>2413</v>
      </c>
      <c r="B339" t="s">
        <v>2414</v>
      </c>
      <c r="C339" t="s">
        <v>1270</v>
      </c>
      <c r="D339" t="s">
        <v>2281</v>
      </c>
      <c r="E339" t="s">
        <v>2189</v>
      </c>
      <c r="G339" t="s">
        <v>1812</v>
      </c>
      <c r="I339" t="s">
        <v>29</v>
      </c>
      <c r="J339" t="s">
        <v>1786</v>
      </c>
      <c r="K339" t="s">
        <v>490</v>
      </c>
      <c r="L339" t="s">
        <v>32</v>
      </c>
      <c r="M339" t="s">
        <v>1813</v>
      </c>
      <c r="N339" t="s">
        <v>1818</v>
      </c>
      <c r="O339" t="s">
        <v>1815</v>
      </c>
      <c r="P339" t="s">
        <v>33</v>
      </c>
      <c r="Q339" t="s">
        <v>1790</v>
      </c>
      <c r="R339" t="s">
        <v>34</v>
      </c>
      <c r="S339" t="s">
        <v>1819</v>
      </c>
      <c r="T339" t="s">
        <v>1820</v>
      </c>
      <c r="U339" t="s">
        <v>1666</v>
      </c>
      <c r="V339">
        <v>1994</v>
      </c>
      <c r="AE339" t="s">
        <v>37</v>
      </c>
      <c r="AF339">
        <f t="shared" si="40"/>
        <v>0</v>
      </c>
      <c r="AG339" t="s">
        <v>1162</v>
      </c>
      <c r="AH339">
        <f t="shared" si="41"/>
        <v>1</v>
      </c>
      <c r="AI339" t="s">
        <v>37</v>
      </c>
      <c r="AJ339">
        <f t="shared" si="42"/>
        <v>0</v>
      </c>
      <c r="AK339" t="s">
        <v>39</v>
      </c>
      <c r="AL339">
        <f t="shared" si="43"/>
        <v>0</v>
      </c>
      <c r="AM339" t="s">
        <v>36</v>
      </c>
      <c r="AN339">
        <f t="shared" si="44"/>
        <v>0</v>
      </c>
      <c r="AO339" t="s">
        <v>37</v>
      </c>
      <c r="AP339">
        <f t="shared" si="45"/>
        <v>0</v>
      </c>
      <c r="AQ339" t="s">
        <v>1271</v>
      </c>
      <c r="AS339" t="s">
        <v>1162</v>
      </c>
      <c r="AT339">
        <f t="shared" si="46"/>
        <v>1</v>
      </c>
      <c r="AU339" t="s">
        <v>1164</v>
      </c>
      <c r="AV339">
        <f t="shared" si="47"/>
        <v>1</v>
      </c>
    </row>
    <row r="340" spans="1:48" x14ac:dyDescent="0.2">
      <c r="A340" t="s">
        <v>2415</v>
      </c>
      <c r="B340" t="s">
        <v>2416</v>
      </c>
      <c r="C340" t="s">
        <v>1273</v>
      </c>
      <c r="D340" t="s">
        <v>2281</v>
      </c>
      <c r="E340" t="s">
        <v>2189</v>
      </c>
      <c r="G340" t="s">
        <v>1812</v>
      </c>
      <c r="I340" t="s">
        <v>29</v>
      </c>
      <c r="J340" t="s">
        <v>1786</v>
      </c>
      <c r="K340" t="s">
        <v>490</v>
      </c>
      <c r="L340" t="s">
        <v>32</v>
      </c>
      <c r="M340" t="s">
        <v>1813</v>
      </c>
      <c r="N340" t="s">
        <v>1818</v>
      </c>
      <c r="O340" t="s">
        <v>1815</v>
      </c>
      <c r="P340" t="s">
        <v>33</v>
      </c>
      <c r="Q340" t="s">
        <v>1790</v>
      </c>
      <c r="R340" t="s">
        <v>34</v>
      </c>
      <c r="S340" t="s">
        <v>1819</v>
      </c>
      <c r="T340" t="s">
        <v>1820</v>
      </c>
      <c r="U340" t="s">
        <v>1666</v>
      </c>
      <c r="V340">
        <v>1994</v>
      </c>
      <c r="AE340" t="s">
        <v>37</v>
      </c>
      <c r="AF340">
        <f t="shared" si="40"/>
        <v>0</v>
      </c>
      <c r="AG340" t="s">
        <v>1274</v>
      </c>
      <c r="AH340">
        <f t="shared" si="41"/>
        <v>1</v>
      </c>
      <c r="AI340" t="s">
        <v>37</v>
      </c>
      <c r="AJ340">
        <f t="shared" si="42"/>
        <v>0</v>
      </c>
      <c r="AK340" t="s">
        <v>39</v>
      </c>
      <c r="AL340">
        <f t="shared" si="43"/>
        <v>0</v>
      </c>
      <c r="AM340" t="s">
        <v>73</v>
      </c>
      <c r="AN340">
        <f t="shared" si="44"/>
        <v>1</v>
      </c>
      <c r="AO340" t="s">
        <v>37</v>
      </c>
      <c r="AP340">
        <f t="shared" si="45"/>
        <v>0</v>
      </c>
      <c r="AQ340" t="s">
        <v>1275</v>
      </c>
      <c r="AS340" t="s">
        <v>1274</v>
      </c>
      <c r="AT340">
        <f t="shared" si="46"/>
        <v>1</v>
      </c>
      <c r="AU340" t="s">
        <v>1164</v>
      </c>
      <c r="AV340">
        <f t="shared" si="47"/>
        <v>1</v>
      </c>
    </row>
    <row r="341" spans="1:48" x14ac:dyDescent="0.2">
      <c r="A341" t="s">
        <v>2417</v>
      </c>
      <c r="B341" t="s">
        <v>2418</v>
      </c>
      <c r="C341" t="s">
        <v>1203</v>
      </c>
      <c r="D341" t="s">
        <v>2281</v>
      </c>
      <c r="E341" t="s">
        <v>2189</v>
      </c>
      <c r="G341" t="s">
        <v>1812</v>
      </c>
      <c r="I341" t="s">
        <v>29</v>
      </c>
      <c r="J341" t="s">
        <v>1786</v>
      </c>
      <c r="K341" t="s">
        <v>490</v>
      </c>
      <c r="L341" t="s">
        <v>32</v>
      </c>
      <c r="M341" t="s">
        <v>1813</v>
      </c>
      <c r="N341" t="s">
        <v>1818</v>
      </c>
      <c r="O341" t="s">
        <v>1815</v>
      </c>
      <c r="P341" t="s">
        <v>33</v>
      </c>
      <c r="Q341" t="s">
        <v>1790</v>
      </c>
      <c r="R341" t="s">
        <v>34</v>
      </c>
      <c r="S341" t="s">
        <v>1819</v>
      </c>
      <c r="T341" t="s">
        <v>1820</v>
      </c>
      <c r="U341" t="s">
        <v>1666</v>
      </c>
      <c r="V341">
        <v>1994</v>
      </c>
      <c r="AE341" t="s">
        <v>37</v>
      </c>
      <c r="AF341">
        <f t="shared" si="40"/>
        <v>0</v>
      </c>
      <c r="AG341" t="s">
        <v>72</v>
      </c>
      <c r="AH341">
        <f t="shared" si="41"/>
        <v>1</v>
      </c>
      <c r="AI341" t="s">
        <v>37</v>
      </c>
      <c r="AJ341">
        <f t="shared" si="42"/>
        <v>0</v>
      </c>
      <c r="AK341" t="s">
        <v>39</v>
      </c>
      <c r="AL341">
        <f t="shared" si="43"/>
        <v>0</v>
      </c>
      <c r="AM341" t="s">
        <v>73</v>
      </c>
      <c r="AN341">
        <f t="shared" si="44"/>
        <v>1</v>
      </c>
      <c r="AO341" t="s">
        <v>37</v>
      </c>
      <c r="AP341">
        <f t="shared" si="45"/>
        <v>0</v>
      </c>
      <c r="AQ341" t="s">
        <v>493</v>
      </c>
      <c r="AS341" t="s">
        <v>72</v>
      </c>
      <c r="AT341">
        <f t="shared" si="46"/>
        <v>1</v>
      </c>
      <c r="AU341" t="s">
        <v>40</v>
      </c>
      <c r="AV341">
        <f t="shared" si="47"/>
        <v>0</v>
      </c>
    </row>
    <row r="342" spans="1:48" x14ac:dyDescent="0.2">
      <c r="A342" t="s">
        <v>2419</v>
      </c>
      <c r="B342" t="s">
        <v>2420</v>
      </c>
      <c r="C342" t="s">
        <v>1220</v>
      </c>
      <c r="D342" t="s">
        <v>2281</v>
      </c>
      <c r="E342" t="s">
        <v>2189</v>
      </c>
      <c r="G342" t="s">
        <v>1812</v>
      </c>
      <c r="I342" t="s">
        <v>29</v>
      </c>
      <c r="J342" t="s">
        <v>1786</v>
      </c>
      <c r="K342" t="s">
        <v>490</v>
      </c>
      <c r="L342" t="s">
        <v>32</v>
      </c>
      <c r="M342" t="s">
        <v>1813</v>
      </c>
      <c r="N342" t="s">
        <v>1818</v>
      </c>
      <c r="O342" t="s">
        <v>1815</v>
      </c>
      <c r="P342" t="s">
        <v>33</v>
      </c>
      <c r="Q342" t="s">
        <v>1790</v>
      </c>
      <c r="R342" t="s">
        <v>34</v>
      </c>
      <c r="S342" t="s">
        <v>1819</v>
      </c>
      <c r="T342" t="s">
        <v>1820</v>
      </c>
      <c r="U342" t="s">
        <v>1666</v>
      </c>
      <c r="V342">
        <v>1994</v>
      </c>
      <c r="AE342" t="s">
        <v>37</v>
      </c>
      <c r="AF342">
        <f t="shared" si="40"/>
        <v>0</v>
      </c>
      <c r="AG342" t="s">
        <v>72</v>
      </c>
      <c r="AH342">
        <f t="shared" si="41"/>
        <v>1</v>
      </c>
      <c r="AI342" t="s">
        <v>37</v>
      </c>
      <c r="AJ342">
        <f t="shared" si="42"/>
        <v>0</v>
      </c>
      <c r="AK342" t="s">
        <v>39</v>
      </c>
      <c r="AL342">
        <f t="shared" si="43"/>
        <v>0</v>
      </c>
      <c r="AM342" t="s">
        <v>73</v>
      </c>
      <c r="AN342">
        <f t="shared" si="44"/>
        <v>1</v>
      </c>
      <c r="AO342" t="s">
        <v>37</v>
      </c>
      <c r="AP342">
        <f t="shared" si="45"/>
        <v>0</v>
      </c>
      <c r="AQ342" t="s">
        <v>493</v>
      </c>
      <c r="AS342" t="s">
        <v>72</v>
      </c>
      <c r="AT342">
        <f t="shared" si="46"/>
        <v>1</v>
      </c>
      <c r="AU342" t="s">
        <v>40</v>
      </c>
      <c r="AV342">
        <f t="shared" si="47"/>
        <v>0</v>
      </c>
    </row>
    <row r="343" spans="1:48" x14ac:dyDescent="0.2">
      <c r="A343" t="s">
        <v>2421</v>
      </c>
      <c r="B343" t="s">
        <v>2422</v>
      </c>
      <c r="C343" t="s">
        <v>1222</v>
      </c>
      <c r="D343" t="s">
        <v>2281</v>
      </c>
      <c r="E343" t="s">
        <v>2189</v>
      </c>
      <c r="G343" t="s">
        <v>1812</v>
      </c>
      <c r="I343" t="s">
        <v>29</v>
      </c>
      <c r="J343" t="s">
        <v>1786</v>
      </c>
      <c r="K343" t="s">
        <v>490</v>
      </c>
      <c r="L343" t="s">
        <v>32</v>
      </c>
      <c r="M343" t="s">
        <v>1813</v>
      </c>
      <c r="N343" t="s">
        <v>1818</v>
      </c>
      <c r="O343" t="s">
        <v>1815</v>
      </c>
      <c r="P343" t="s">
        <v>33</v>
      </c>
      <c r="Q343" t="s">
        <v>1790</v>
      </c>
      <c r="R343" t="s">
        <v>34</v>
      </c>
      <c r="S343" t="s">
        <v>1819</v>
      </c>
      <c r="T343" t="s">
        <v>1820</v>
      </c>
      <c r="U343" t="s">
        <v>1666</v>
      </c>
      <c r="V343">
        <v>1994</v>
      </c>
      <c r="AE343" t="s">
        <v>37</v>
      </c>
      <c r="AF343">
        <f t="shared" si="40"/>
        <v>0</v>
      </c>
      <c r="AG343" t="s">
        <v>72</v>
      </c>
      <c r="AH343">
        <f t="shared" si="41"/>
        <v>1</v>
      </c>
      <c r="AI343" t="s">
        <v>37</v>
      </c>
      <c r="AJ343">
        <f t="shared" si="42"/>
        <v>0</v>
      </c>
      <c r="AK343" t="s">
        <v>39</v>
      </c>
      <c r="AL343">
        <f t="shared" si="43"/>
        <v>0</v>
      </c>
      <c r="AM343" t="s">
        <v>36</v>
      </c>
      <c r="AN343">
        <f t="shared" si="44"/>
        <v>0</v>
      </c>
      <c r="AO343" t="s">
        <v>37</v>
      </c>
      <c r="AP343">
        <f t="shared" si="45"/>
        <v>0</v>
      </c>
      <c r="AQ343" t="s">
        <v>1206</v>
      </c>
      <c r="AS343" t="s">
        <v>72</v>
      </c>
      <c r="AT343">
        <f t="shared" si="46"/>
        <v>1</v>
      </c>
      <c r="AU343" t="s">
        <v>494</v>
      </c>
      <c r="AV343">
        <f t="shared" si="47"/>
        <v>1</v>
      </c>
    </row>
    <row r="344" spans="1:48" x14ac:dyDescent="0.2">
      <c r="A344" t="s">
        <v>2423</v>
      </c>
      <c r="B344" t="s">
        <v>2424</v>
      </c>
      <c r="C344" t="s">
        <v>2425</v>
      </c>
      <c r="D344" t="s">
        <v>2281</v>
      </c>
      <c r="E344" t="s">
        <v>2189</v>
      </c>
      <c r="G344" t="s">
        <v>1812</v>
      </c>
      <c r="I344" t="s">
        <v>29</v>
      </c>
      <c r="J344" t="s">
        <v>1786</v>
      </c>
      <c r="K344" t="s">
        <v>490</v>
      </c>
      <c r="L344" t="s">
        <v>32</v>
      </c>
      <c r="M344" t="s">
        <v>1813</v>
      </c>
      <c r="N344" t="s">
        <v>1818</v>
      </c>
      <c r="O344" t="s">
        <v>1815</v>
      </c>
      <c r="P344" t="s">
        <v>33</v>
      </c>
      <c r="Q344" t="s">
        <v>1790</v>
      </c>
      <c r="R344" t="s">
        <v>34</v>
      </c>
      <c r="S344" t="s">
        <v>1819</v>
      </c>
      <c r="T344" t="s">
        <v>1820</v>
      </c>
      <c r="U344" t="s">
        <v>1666</v>
      </c>
      <c r="V344">
        <v>1994</v>
      </c>
      <c r="AE344" t="s">
        <v>37</v>
      </c>
      <c r="AF344">
        <f t="shared" si="40"/>
        <v>0</v>
      </c>
      <c r="AG344" t="s">
        <v>523</v>
      </c>
      <c r="AH344">
        <f t="shared" si="41"/>
        <v>1</v>
      </c>
      <c r="AI344" t="s">
        <v>37</v>
      </c>
      <c r="AJ344">
        <f t="shared" si="42"/>
        <v>0</v>
      </c>
      <c r="AK344" t="s">
        <v>39</v>
      </c>
      <c r="AL344">
        <f t="shared" si="43"/>
        <v>0</v>
      </c>
      <c r="AM344" t="s">
        <v>73</v>
      </c>
      <c r="AN344">
        <f t="shared" si="44"/>
        <v>1</v>
      </c>
      <c r="AO344" t="s">
        <v>37</v>
      </c>
      <c r="AP344">
        <f t="shared" si="45"/>
        <v>0</v>
      </c>
      <c r="AQ344" t="s">
        <v>493</v>
      </c>
      <c r="AS344" t="s">
        <v>523</v>
      </c>
      <c r="AT344">
        <f t="shared" si="46"/>
        <v>1</v>
      </c>
      <c r="AU344" t="s">
        <v>40</v>
      </c>
      <c r="AV344">
        <f t="shared" si="47"/>
        <v>0</v>
      </c>
    </row>
    <row r="345" spans="1:48" x14ac:dyDescent="0.2">
      <c r="A345" t="s">
        <v>2426</v>
      </c>
      <c r="B345" t="s">
        <v>2427</v>
      </c>
      <c r="C345" t="s">
        <v>1224</v>
      </c>
      <c r="D345" t="s">
        <v>2281</v>
      </c>
      <c r="E345" t="s">
        <v>2189</v>
      </c>
      <c r="G345" t="s">
        <v>1812</v>
      </c>
      <c r="I345" t="s">
        <v>29</v>
      </c>
      <c r="J345" t="s">
        <v>1786</v>
      </c>
      <c r="K345" t="s">
        <v>490</v>
      </c>
      <c r="L345" t="s">
        <v>32</v>
      </c>
      <c r="M345" t="s">
        <v>1813</v>
      </c>
      <c r="N345" t="s">
        <v>1818</v>
      </c>
      <c r="O345" t="s">
        <v>1815</v>
      </c>
      <c r="P345" t="s">
        <v>33</v>
      </c>
      <c r="Q345" t="s">
        <v>1790</v>
      </c>
      <c r="R345" t="s">
        <v>34</v>
      </c>
      <c r="S345" t="s">
        <v>1819</v>
      </c>
      <c r="T345" t="s">
        <v>1820</v>
      </c>
      <c r="U345" t="s">
        <v>1666</v>
      </c>
      <c r="V345">
        <v>1994</v>
      </c>
      <c r="AE345" t="s">
        <v>37</v>
      </c>
      <c r="AF345">
        <f t="shared" si="40"/>
        <v>0</v>
      </c>
      <c r="AG345" t="s">
        <v>523</v>
      </c>
      <c r="AH345">
        <f t="shared" si="41"/>
        <v>1</v>
      </c>
      <c r="AI345" t="s">
        <v>37</v>
      </c>
      <c r="AJ345">
        <f t="shared" si="42"/>
        <v>0</v>
      </c>
      <c r="AK345" t="s">
        <v>39</v>
      </c>
      <c r="AL345">
        <f t="shared" si="43"/>
        <v>0</v>
      </c>
      <c r="AM345" t="s">
        <v>73</v>
      </c>
      <c r="AN345">
        <f t="shared" si="44"/>
        <v>1</v>
      </c>
      <c r="AO345" t="s">
        <v>37</v>
      </c>
      <c r="AP345">
        <f t="shared" si="45"/>
        <v>0</v>
      </c>
      <c r="AQ345" t="s">
        <v>493</v>
      </c>
      <c r="AS345" t="s">
        <v>523</v>
      </c>
      <c r="AT345">
        <f t="shared" si="46"/>
        <v>1</v>
      </c>
      <c r="AU345" t="s">
        <v>494</v>
      </c>
      <c r="AV345">
        <f t="shared" si="47"/>
        <v>1</v>
      </c>
    </row>
    <row r="346" spans="1:48" x14ac:dyDescent="0.2">
      <c r="A346" t="s">
        <v>2428</v>
      </c>
      <c r="B346" t="s">
        <v>2429</v>
      </c>
      <c r="C346" t="s">
        <v>2430</v>
      </c>
      <c r="D346" t="s">
        <v>2281</v>
      </c>
      <c r="E346" t="s">
        <v>2189</v>
      </c>
      <c r="G346" t="s">
        <v>1812</v>
      </c>
      <c r="I346" t="s">
        <v>29</v>
      </c>
      <c r="J346" t="s">
        <v>1786</v>
      </c>
      <c r="K346" t="s">
        <v>490</v>
      </c>
      <c r="L346" t="s">
        <v>32</v>
      </c>
      <c r="M346" t="s">
        <v>1813</v>
      </c>
      <c r="N346" t="s">
        <v>1818</v>
      </c>
      <c r="O346" t="s">
        <v>1815</v>
      </c>
      <c r="P346" t="s">
        <v>33</v>
      </c>
      <c r="Q346" t="s">
        <v>1790</v>
      </c>
      <c r="R346" t="s">
        <v>34</v>
      </c>
      <c r="S346" t="s">
        <v>1819</v>
      </c>
      <c r="T346" t="s">
        <v>1820</v>
      </c>
      <c r="U346" t="s">
        <v>1666</v>
      </c>
      <c r="V346">
        <v>1994</v>
      </c>
      <c r="AE346" t="s">
        <v>37</v>
      </c>
      <c r="AF346">
        <f t="shared" si="40"/>
        <v>0</v>
      </c>
      <c r="AG346" t="s">
        <v>523</v>
      </c>
      <c r="AH346">
        <f t="shared" si="41"/>
        <v>1</v>
      </c>
      <c r="AI346" t="s">
        <v>37</v>
      </c>
      <c r="AJ346">
        <f t="shared" si="42"/>
        <v>0</v>
      </c>
      <c r="AK346" t="s">
        <v>39</v>
      </c>
      <c r="AL346">
        <f t="shared" si="43"/>
        <v>0</v>
      </c>
      <c r="AM346" t="s">
        <v>73</v>
      </c>
      <c r="AN346">
        <f t="shared" si="44"/>
        <v>1</v>
      </c>
      <c r="AO346" t="s">
        <v>37</v>
      </c>
      <c r="AP346">
        <f t="shared" si="45"/>
        <v>0</v>
      </c>
      <c r="AQ346" t="s">
        <v>493</v>
      </c>
      <c r="AS346" t="s">
        <v>523</v>
      </c>
      <c r="AT346">
        <f t="shared" si="46"/>
        <v>1</v>
      </c>
      <c r="AU346" t="s">
        <v>40</v>
      </c>
      <c r="AV346">
        <f t="shared" si="47"/>
        <v>0</v>
      </c>
    </row>
    <row r="347" spans="1:48" x14ac:dyDescent="0.2">
      <c r="A347" t="s">
        <v>1100</v>
      </c>
      <c r="B347" t="s">
        <v>1101</v>
      </c>
      <c r="C347" t="s">
        <v>1102</v>
      </c>
      <c r="D347" t="s">
        <v>2281</v>
      </c>
      <c r="E347" t="s">
        <v>2189</v>
      </c>
      <c r="G347" t="s">
        <v>1812</v>
      </c>
      <c r="I347" t="s">
        <v>29</v>
      </c>
      <c r="J347" t="s">
        <v>1786</v>
      </c>
      <c r="K347" t="s">
        <v>490</v>
      </c>
      <c r="L347" t="s">
        <v>874</v>
      </c>
      <c r="M347" t="s">
        <v>1813</v>
      </c>
      <c r="N347" t="s">
        <v>1818</v>
      </c>
      <c r="O347" t="s">
        <v>1815</v>
      </c>
      <c r="P347" t="s">
        <v>33</v>
      </c>
      <c r="Q347" t="s">
        <v>1790</v>
      </c>
      <c r="R347" t="s">
        <v>34</v>
      </c>
      <c r="S347" t="s">
        <v>1819</v>
      </c>
      <c r="T347" t="s">
        <v>1820</v>
      </c>
      <c r="U347" t="s">
        <v>1666</v>
      </c>
      <c r="V347">
        <v>1994</v>
      </c>
      <c r="AE347" t="s">
        <v>193</v>
      </c>
      <c r="AF347">
        <f t="shared" si="40"/>
        <v>1</v>
      </c>
      <c r="AG347" t="s">
        <v>136</v>
      </c>
      <c r="AH347">
        <f t="shared" si="41"/>
        <v>1</v>
      </c>
      <c r="AI347" t="s">
        <v>37</v>
      </c>
      <c r="AJ347">
        <f t="shared" si="42"/>
        <v>0</v>
      </c>
      <c r="AK347" t="s">
        <v>39</v>
      </c>
      <c r="AL347">
        <f t="shared" si="43"/>
        <v>0</v>
      </c>
      <c r="AM347" t="s">
        <v>139</v>
      </c>
      <c r="AN347">
        <f t="shared" si="44"/>
        <v>1</v>
      </c>
      <c r="AO347" t="s">
        <v>138</v>
      </c>
      <c r="AP347">
        <f t="shared" si="45"/>
        <v>1</v>
      </c>
      <c r="AQ347" t="s">
        <v>48</v>
      </c>
      <c r="AS347" t="s">
        <v>136</v>
      </c>
      <c r="AT347">
        <f t="shared" si="46"/>
        <v>1</v>
      </c>
      <c r="AU347" t="s">
        <v>182</v>
      </c>
      <c r="AV347">
        <f t="shared" si="47"/>
        <v>1</v>
      </c>
    </row>
    <row r="348" spans="1:48" x14ac:dyDescent="0.2">
      <c r="A348" t="s">
        <v>1110</v>
      </c>
      <c r="B348" t="s">
        <v>1111</v>
      </c>
      <c r="C348" t="s">
        <v>1112</v>
      </c>
      <c r="D348" t="s">
        <v>2281</v>
      </c>
      <c r="E348" t="s">
        <v>2189</v>
      </c>
      <c r="G348" t="s">
        <v>1812</v>
      </c>
      <c r="I348" t="s">
        <v>29</v>
      </c>
      <c r="J348" t="s">
        <v>1786</v>
      </c>
      <c r="K348" t="s">
        <v>490</v>
      </c>
      <c r="L348" t="s">
        <v>874</v>
      </c>
      <c r="M348" t="s">
        <v>1813</v>
      </c>
      <c r="N348" t="s">
        <v>1818</v>
      </c>
      <c r="O348" t="s">
        <v>1815</v>
      </c>
      <c r="P348" t="s">
        <v>33</v>
      </c>
      <c r="Q348" t="s">
        <v>1790</v>
      </c>
      <c r="R348" t="s">
        <v>34</v>
      </c>
      <c r="S348" t="s">
        <v>1819</v>
      </c>
      <c r="T348" t="s">
        <v>1820</v>
      </c>
      <c r="U348" t="s">
        <v>1666</v>
      </c>
      <c r="V348">
        <v>1994</v>
      </c>
      <c r="AE348" t="s">
        <v>129</v>
      </c>
      <c r="AF348">
        <f t="shared" si="40"/>
        <v>1</v>
      </c>
      <c r="AG348" t="s">
        <v>125</v>
      </c>
      <c r="AH348">
        <f t="shared" si="41"/>
        <v>1</v>
      </c>
      <c r="AI348" t="s">
        <v>37</v>
      </c>
      <c r="AJ348">
        <f t="shared" si="42"/>
        <v>0</v>
      </c>
      <c r="AK348" t="s">
        <v>1109</v>
      </c>
      <c r="AL348">
        <f t="shared" si="43"/>
        <v>1</v>
      </c>
      <c r="AM348" t="s">
        <v>211</v>
      </c>
      <c r="AN348">
        <f t="shared" si="44"/>
        <v>1</v>
      </c>
      <c r="AO348" t="s">
        <v>37</v>
      </c>
      <c r="AP348">
        <f t="shared" si="45"/>
        <v>0</v>
      </c>
      <c r="AQ348" t="s">
        <v>48</v>
      </c>
      <c r="AS348" t="s">
        <v>125</v>
      </c>
      <c r="AT348">
        <f t="shared" si="46"/>
        <v>1</v>
      </c>
      <c r="AU348" t="s">
        <v>212</v>
      </c>
      <c r="AV348">
        <f t="shared" si="47"/>
        <v>1</v>
      </c>
    </row>
    <row r="349" spans="1:48" x14ac:dyDescent="0.2">
      <c r="A349" t="s">
        <v>2431</v>
      </c>
      <c r="B349" t="s">
        <v>2432</v>
      </c>
      <c r="C349" t="s">
        <v>1197</v>
      </c>
      <c r="D349" t="s">
        <v>2281</v>
      </c>
      <c r="E349" t="s">
        <v>2189</v>
      </c>
      <c r="G349" t="s">
        <v>1812</v>
      </c>
      <c r="I349" t="s">
        <v>29</v>
      </c>
      <c r="J349" t="s">
        <v>1786</v>
      </c>
      <c r="K349" t="s">
        <v>490</v>
      </c>
      <c r="L349" t="s">
        <v>874</v>
      </c>
      <c r="M349" t="s">
        <v>1813</v>
      </c>
      <c r="N349" t="s">
        <v>1818</v>
      </c>
      <c r="O349" t="s">
        <v>1815</v>
      </c>
      <c r="P349" t="s">
        <v>33</v>
      </c>
      <c r="Q349" t="s">
        <v>1790</v>
      </c>
      <c r="R349" t="s">
        <v>34</v>
      </c>
      <c r="S349" t="s">
        <v>1819</v>
      </c>
      <c r="T349" t="s">
        <v>1820</v>
      </c>
      <c r="U349" t="s">
        <v>1666</v>
      </c>
      <c r="V349">
        <v>1994</v>
      </c>
      <c r="AE349" t="s">
        <v>129</v>
      </c>
      <c r="AF349">
        <f t="shared" si="40"/>
        <v>1</v>
      </c>
      <c r="AG349" t="s">
        <v>125</v>
      </c>
      <c r="AH349">
        <f t="shared" si="41"/>
        <v>1</v>
      </c>
      <c r="AI349" t="s">
        <v>37</v>
      </c>
      <c r="AJ349">
        <f t="shared" si="42"/>
        <v>0</v>
      </c>
      <c r="AK349" t="s">
        <v>1109</v>
      </c>
      <c r="AL349">
        <f t="shared" si="43"/>
        <v>1</v>
      </c>
      <c r="AM349" t="s">
        <v>211</v>
      </c>
      <c r="AN349">
        <f t="shared" si="44"/>
        <v>1</v>
      </c>
      <c r="AO349" t="s">
        <v>37</v>
      </c>
      <c r="AP349">
        <f t="shared" si="45"/>
        <v>0</v>
      </c>
      <c r="AQ349" t="s">
        <v>48</v>
      </c>
      <c r="AS349" t="s">
        <v>125</v>
      </c>
      <c r="AT349">
        <f t="shared" si="46"/>
        <v>1</v>
      </c>
      <c r="AU349" t="s">
        <v>212</v>
      </c>
      <c r="AV349">
        <f t="shared" si="47"/>
        <v>1</v>
      </c>
    </row>
    <row r="350" spans="1:48" x14ac:dyDescent="0.2">
      <c r="A350" t="s">
        <v>1113</v>
      </c>
      <c r="B350" t="s">
        <v>1114</v>
      </c>
      <c r="C350" t="s">
        <v>1115</v>
      </c>
      <c r="D350" t="s">
        <v>2281</v>
      </c>
      <c r="E350" t="s">
        <v>2189</v>
      </c>
      <c r="G350" t="s">
        <v>1812</v>
      </c>
      <c r="I350" t="s">
        <v>29</v>
      </c>
      <c r="J350" t="s">
        <v>1786</v>
      </c>
      <c r="K350" t="s">
        <v>490</v>
      </c>
      <c r="L350" t="s">
        <v>874</v>
      </c>
      <c r="M350" t="s">
        <v>1813</v>
      </c>
      <c r="N350" t="s">
        <v>1818</v>
      </c>
      <c r="O350" t="s">
        <v>1815</v>
      </c>
      <c r="P350" t="s">
        <v>33</v>
      </c>
      <c r="Q350" t="s">
        <v>1790</v>
      </c>
      <c r="R350" t="s">
        <v>34</v>
      </c>
      <c r="S350" t="s">
        <v>1819</v>
      </c>
      <c r="T350" t="s">
        <v>1820</v>
      </c>
      <c r="U350" t="s">
        <v>1666</v>
      </c>
      <c r="V350">
        <v>1994</v>
      </c>
      <c r="AE350" t="s">
        <v>37</v>
      </c>
      <c r="AF350">
        <f t="shared" si="40"/>
        <v>0</v>
      </c>
      <c r="AG350" t="s">
        <v>125</v>
      </c>
      <c r="AH350">
        <f t="shared" si="41"/>
        <v>1</v>
      </c>
      <c r="AI350" t="s">
        <v>37</v>
      </c>
      <c r="AJ350">
        <f t="shared" si="42"/>
        <v>0</v>
      </c>
      <c r="AK350" t="s">
        <v>39</v>
      </c>
      <c r="AL350">
        <f t="shared" si="43"/>
        <v>0</v>
      </c>
      <c r="AM350" t="s">
        <v>211</v>
      </c>
      <c r="AN350">
        <f t="shared" si="44"/>
        <v>1</v>
      </c>
      <c r="AO350" t="s">
        <v>37</v>
      </c>
      <c r="AP350">
        <f t="shared" si="45"/>
        <v>0</v>
      </c>
      <c r="AQ350" t="s">
        <v>48</v>
      </c>
      <c r="AS350" t="s">
        <v>125</v>
      </c>
      <c r="AT350">
        <f t="shared" si="46"/>
        <v>1</v>
      </c>
      <c r="AU350" t="s">
        <v>212</v>
      </c>
      <c r="AV350">
        <f t="shared" si="47"/>
        <v>1</v>
      </c>
    </row>
    <row r="351" spans="1:48" x14ac:dyDescent="0.2">
      <c r="A351" t="s">
        <v>2433</v>
      </c>
      <c r="B351" t="s">
        <v>2434</v>
      </c>
      <c r="C351" t="s">
        <v>2435</v>
      </c>
      <c r="D351" t="s">
        <v>2281</v>
      </c>
      <c r="E351" t="s">
        <v>2189</v>
      </c>
      <c r="G351" t="s">
        <v>1812</v>
      </c>
      <c r="I351" t="s">
        <v>29</v>
      </c>
      <c r="J351" t="s">
        <v>1786</v>
      </c>
      <c r="K351" t="s">
        <v>490</v>
      </c>
      <c r="L351" t="s">
        <v>874</v>
      </c>
      <c r="M351" t="s">
        <v>1813</v>
      </c>
      <c r="N351" t="s">
        <v>2436</v>
      </c>
      <c r="O351" t="s">
        <v>1815</v>
      </c>
      <c r="P351" t="s">
        <v>33</v>
      </c>
      <c r="Q351" t="s">
        <v>1790</v>
      </c>
      <c r="R351" t="s">
        <v>34</v>
      </c>
      <c r="S351" t="s">
        <v>2437</v>
      </c>
      <c r="T351" t="s">
        <v>2438</v>
      </c>
      <c r="U351" t="s">
        <v>1666</v>
      </c>
      <c r="V351">
        <v>1993</v>
      </c>
      <c r="AE351" t="s">
        <v>129</v>
      </c>
      <c r="AF351">
        <f t="shared" si="40"/>
        <v>1</v>
      </c>
      <c r="AG351" t="s">
        <v>2439</v>
      </c>
      <c r="AH351">
        <f t="shared" si="41"/>
        <v>1</v>
      </c>
      <c r="AI351" t="s">
        <v>37</v>
      </c>
      <c r="AJ351">
        <f t="shared" si="42"/>
        <v>0</v>
      </c>
      <c r="AK351" t="s">
        <v>1025</v>
      </c>
      <c r="AL351">
        <f t="shared" si="43"/>
        <v>1</v>
      </c>
      <c r="AM351" t="s">
        <v>2440</v>
      </c>
      <c r="AN351">
        <f t="shared" si="44"/>
        <v>1</v>
      </c>
      <c r="AO351" t="s">
        <v>680</v>
      </c>
      <c r="AP351">
        <f t="shared" si="45"/>
        <v>1</v>
      </c>
      <c r="AQ351" t="s">
        <v>2092</v>
      </c>
      <c r="AS351" t="s">
        <v>1844</v>
      </c>
      <c r="AT351">
        <f t="shared" si="46"/>
        <v>1</v>
      </c>
      <c r="AU351" t="s">
        <v>606</v>
      </c>
      <c r="AV351">
        <f t="shared" si="47"/>
        <v>1</v>
      </c>
    </row>
    <row r="352" spans="1:48" x14ac:dyDescent="0.2">
      <c r="A352" t="s">
        <v>2441</v>
      </c>
      <c r="B352" t="s">
        <v>2442</v>
      </c>
      <c r="C352" t="s">
        <v>1226</v>
      </c>
      <c r="D352" t="s">
        <v>2281</v>
      </c>
      <c r="E352" t="s">
        <v>2189</v>
      </c>
      <c r="G352" t="s">
        <v>1812</v>
      </c>
      <c r="I352" t="s">
        <v>29</v>
      </c>
      <c r="J352" t="s">
        <v>1786</v>
      </c>
      <c r="K352" t="s">
        <v>490</v>
      </c>
      <c r="L352" t="s">
        <v>32</v>
      </c>
      <c r="M352" t="s">
        <v>1813</v>
      </c>
      <c r="N352" t="s">
        <v>1818</v>
      </c>
      <c r="O352" t="s">
        <v>1815</v>
      </c>
      <c r="P352" t="s">
        <v>33</v>
      </c>
      <c r="Q352" t="s">
        <v>1790</v>
      </c>
      <c r="R352" t="s">
        <v>34</v>
      </c>
      <c r="S352" t="s">
        <v>1819</v>
      </c>
      <c r="T352" t="s">
        <v>1820</v>
      </c>
      <c r="U352" t="s">
        <v>1666</v>
      </c>
      <c r="V352">
        <v>1994</v>
      </c>
      <c r="AE352" t="s">
        <v>37</v>
      </c>
      <c r="AF352">
        <f t="shared" si="40"/>
        <v>0</v>
      </c>
      <c r="AG352" t="s">
        <v>1185</v>
      </c>
      <c r="AH352">
        <f t="shared" si="41"/>
        <v>1</v>
      </c>
      <c r="AI352" t="s">
        <v>37</v>
      </c>
      <c r="AJ352">
        <f t="shared" si="42"/>
        <v>0</v>
      </c>
      <c r="AK352" t="s">
        <v>39</v>
      </c>
      <c r="AL352">
        <f t="shared" si="43"/>
        <v>0</v>
      </c>
      <c r="AM352" t="s">
        <v>1149</v>
      </c>
      <c r="AN352">
        <f t="shared" si="44"/>
        <v>1</v>
      </c>
      <c r="AO352" t="s">
        <v>37</v>
      </c>
      <c r="AP352">
        <f t="shared" si="45"/>
        <v>0</v>
      </c>
      <c r="AQ352" t="s">
        <v>485</v>
      </c>
      <c r="AS352" t="s">
        <v>1185</v>
      </c>
      <c r="AT352">
        <f t="shared" si="46"/>
        <v>1</v>
      </c>
      <c r="AU352" t="s">
        <v>40</v>
      </c>
      <c r="AV352">
        <f t="shared" si="47"/>
        <v>0</v>
      </c>
    </row>
    <row r="353" spans="1:48" x14ac:dyDescent="0.2">
      <c r="A353" t="s">
        <v>2443</v>
      </c>
      <c r="B353" t="s">
        <v>2444</v>
      </c>
      <c r="C353" t="s">
        <v>1228</v>
      </c>
      <c r="D353" t="s">
        <v>2281</v>
      </c>
      <c r="E353" t="s">
        <v>2189</v>
      </c>
      <c r="G353" t="s">
        <v>1812</v>
      </c>
      <c r="I353" t="s">
        <v>29</v>
      </c>
      <c r="J353" t="s">
        <v>1786</v>
      </c>
      <c r="K353" t="s">
        <v>490</v>
      </c>
      <c r="L353" t="s">
        <v>32</v>
      </c>
      <c r="M353" t="s">
        <v>1813</v>
      </c>
      <c r="N353" t="s">
        <v>1818</v>
      </c>
      <c r="O353" t="s">
        <v>1815</v>
      </c>
      <c r="P353" t="s">
        <v>33</v>
      </c>
      <c r="Q353" t="s">
        <v>1790</v>
      </c>
      <c r="R353" t="s">
        <v>34</v>
      </c>
      <c r="S353" t="s">
        <v>1819</v>
      </c>
      <c r="T353" t="s">
        <v>1820</v>
      </c>
      <c r="U353" t="s">
        <v>1666</v>
      </c>
      <c r="V353">
        <v>1994</v>
      </c>
      <c r="AE353" t="s">
        <v>37</v>
      </c>
      <c r="AF353">
        <f t="shared" si="40"/>
        <v>0</v>
      </c>
      <c r="AG353" t="s">
        <v>1185</v>
      </c>
      <c r="AH353">
        <f t="shared" si="41"/>
        <v>1</v>
      </c>
      <c r="AI353" t="s">
        <v>37</v>
      </c>
      <c r="AJ353">
        <f t="shared" si="42"/>
        <v>0</v>
      </c>
      <c r="AK353" t="s">
        <v>39</v>
      </c>
      <c r="AL353">
        <f t="shared" si="43"/>
        <v>0</v>
      </c>
      <c r="AM353" t="s">
        <v>681</v>
      </c>
      <c r="AN353">
        <f t="shared" si="44"/>
        <v>1</v>
      </c>
      <c r="AO353" t="s">
        <v>37</v>
      </c>
      <c r="AP353">
        <f t="shared" si="45"/>
        <v>0</v>
      </c>
      <c r="AQ353" t="s">
        <v>93</v>
      </c>
      <c r="AS353" t="s">
        <v>1185</v>
      </c>
      <c r="AT353">
        <f t="shared" si="46"/>
        <v>1</v>
      </c>
      <c r="AU353" t="s">
        <v>40</v>
      </c>
      <c r="AV353">
        <f t="shared" si="47"/>
        <v>0</v>
      </c>
    </row>
    <row r="354" spans="1:48" x14ac:dyDescent="0.2">
      <c r="A354" t="s">
        <v>2445</v>
      </c>
      <c r="B354" t="s">
        <v>2446</v>
      </c>
      <c r="C354" t="s">
        <v>2447</v>
      </c>
      <c r="D354" t="s">
        <v>2281</v>
      </c>
      <c r="E354" t="s">
        <v>2189</v>
      </c>
      <c r="G354" t="s">
        <v>1812</v>
      </c>
      <c r="I354" t="s">
        <v>29</v>
      </c>
      <c r="J354" t="s">
        <v>1786</v>
      </c>
      <c r="K354" t="s">
        <v>490</v>
      </c>
      <c r="L354" t="s">
        <v>32</v>
      </c>
      <c r="M354" t="s">
        <v>1813</v>
      </c>
      <c r="N354" t="s">
        <v>1818</v>
      </c>
      <c r="O354" t="s">
        <v>1815</v>
      </c>
      <c r="P354" t="s">
        <v>33</v>
      </c>
      <c r="Q354" t="s">
        <v>1790</v>
      </c>
      <c r="R354" t="s">
        <v>34</v>
      </c>
      <c r="S354" t="s">
        <v>1819</v>
      </c>
      <c r="T354" t="s">
        <v>1820</v>
      </c>
      <c r="U354" t="s">
        <v>1666</v>
      </c>
      <c r="V354">
        <v>1994</v>
      </c>
      <c r="AE354" t="s">
        <v>37</v>
      </c>
      <c r="AF354">
        <f t="shared" si="40"/>
        <v>0</v>
      </c>
      <c r="AG354" t="s">
        <v>1185</v>
      </c>
      <c r="AH354">
        <f t="shared" si="41"/>
        <v>1</v>
      </c>
      <c r="AI354" t="s">
        <v>37</v>
      </c>
      <c r="AJ354">
        <f t="shared" si="42"/>
        <v>0</v>
      </c>
      <c r="AK354" t="s">
        <v>39</v>
      </c>
      <c r="AL354">
        <f t="shared" si="43"/>
        <v>0</v>
      </c>
      <c r="AM354" t="s">
        <v>681</v>
      </c>
      <c r="AN354">
        <f t="shared" si="44"/>
        <v>1</v>
      </c>
      <c r="AO354" t="s">
        <v>37</v>
      </c>
      <c r="AP354">
        <f t="shared" si="45"/>
        <v>0</v>
      </c>
      <c r="AQ354" t="s">
        <v>493</v>
      </c>
      <c r="AS354" t="s">
        <v>1185</v>
      </c>
      <c r="AT354">
        <f t="shared" si="46"/>
        <v>1</v>
      </c>
      <c r="AU354" t="s">
        <v>80</v>
      </c>
      <c r="AV354">
        <f t="shared" si="47"/>
        <v>1</v>
      </c>
    </row>
    <row r="355" spans="1:48" x14ac:dyDescent="0.2">
      <c r="A355" t="s">
        <v>2448</v>
      </c>
      <c r="B355" t="s">
        <v>2449</v>
      </c>
      <c r="C355" t="s">
        <v>1184</v>
      </c>
      <c r="D355" t="s">
        <v>2281</v>
      </c>
      <c r="E355" t="s">
        <v>2189</v>
      </c>
      <c r="G355" t="s">
        <v>1812</v>
      </c>
      <c r="I355" t="s">
        <v>29</v>
      </c>
      <c r="J355" t="s">
        <v>1786</v>
      </c>
      <c r="K355" t="s">
        <v>490</v>
      </c>
      <c r="L355" t="s">
        <v>32</v>
      </c>
      <c r="M355" t="s">
        <v>1813</v>
      </c>
      <c r="N355" t="s">
        <v>1818</v>
      </c>
      <c r="O355" t="s">
        <v>1815</v>
      </c>
      <c r="P355" t="s">
        <v>33</v>
      </c>
      <c r="Q355" t="s">
        <v>1790</v>
      </c>
      <c r="R355" t="s">
        <v>34</v>
      </c>
      <c r="S355" t="s">
        <v>1819</v>
      </c>
      <c r="T355" t="s">
        <v>1820</v>
      </c>
      <c r="U355" t="s">
        <v>1666</v>
      </c>
      <c r="V355">
        <v>1994</v>
      </c>
      <c r="AE355" t="s">
        <v>37</v>
      </c>
      <c r="AF355">
        <f t="shared" si="40"/>
        <v>0</v>
      </c>
      <c r="AG355" t="s">
        <v>1185</v>
      </c>
      <c r="AH355">
        <f t="shared" si="41"/>
        <v>1</v>
      </c>
      <c r="AI355" t="s">
        <v>37</v>
      </c>
      <c r="AJ355">
        <f t="shared" si="42"/>
        <v>0</v>
      </c>
      <c r="AK355" t="s">
        <v>39</v>
      </c>
      <c r="AL355">
        <f t="shared" si="43"/>
        <v>0</v>
      </c>
      <c r="AM355" t="s">
        <v>681</v>
      </c>
      <c r="AN355">
        <f t="shared" si="44"/>
        <v>1</v>
      </c>
      <c r="AO355" t="s">
        <v>37</v>
      </c>
      <c r="AP355">
        <f t="shared" si="45"/>
        <v>0</v>
      </c>
      <c r="AQ355" t="s">
        <v>93</v>
      </c>
      <c r="AS355" t="s">
        <v>1185</v>
      </c>
      <c r="AT355">
        <f t="shared" si="46"/>
        <v>1</v>
      </c>
      <c r="AU355" t="s">
        <v>40</v>
      </c>
      <c r="AV355">
        <f t="shared" si="47"/>
        <v>0</v>
      </c>
    </row>
    <row r="356" spans="1:48" x14ac:dyDescent="0.2">
      <c r="A356" t="s">
        <v>1116</v>
      </c>
      <c r="B356" t="s">
        <v>1117</v>
      </c>
      <c r="C356" t="s">
        <v>1118</v>
      </c>
      <c r="D356" t="s">
        <v>2281</v>
      </c>
      <c r="E356" t="s">
        <v>2189</v>
      </c>
      <c r="G356" t="s">
        <v>1812</v>
      </c>
      <c r="I356" t="s">
        <v>29</v>
      </c>
      <c r="J356" t="s">
        <v>1786</v>
      </c>
      <c r="K356" t="s">
        <v>31</v>
      </c>
      <c r="L356" t="s">
        <v>32</v>
      </c>
      <c r="M356" t="s">
        <v>1813</v>
      </c>
      <c r="N356" t="s">
        <v>1818</v>
      </c>
      <c r="O356" t="s">
        <v>1815</v>
      </c>
      <c r="P356" t="s">
        <v>33</v>
      </c>
      <c r="Q356" t="s">
        <v>1790</v>
      </c>
      <c r="R356" t="s">
        <v>34</v>
      </c>
      <c r="S356" t="s">
        <v>1819</v>
      </c>
      <c r="T356" t="s">
        <v>1820</v>
      </c>
      <c r="U356" t="s">
        <v>1666</v>
      </c>
      <c r="V356">
        <v>1994</v>
      </c>
      <c r="AE356" t="s">
        <v>37</v>
      </c>
      <c r="AF356">
        <f t="shared" si="40"/>
        <v>0</v>
      </c>
      <c r="AG356" t="s">
        <v>857</v>
      </c>
      <c r="AH356">
        <f t="shared" si="41"/>
        <v>1</v>
      </c>
      <c r="AI356" t="s">
        <v>37</v>
      </c>
      <c r="AJ356">
        <f t="shared" si="42"/>
        <v>0</v>
      </c>
      <c r="AK356" t="s">
        <v>39</v>
      </c>
      <c r="AL356">
        <f t="shared" si="43"/>
        <v>0</v>
      </c>
      <c r="AM356" t="s">
        <v>73</v>
      </c>
      <c r="AN356">
        <f t="shared" si="44"/>
        <v>1</v>
      </c>
      <c r="AO356" t="s">
        <v>859</v>
      </c>
      <c r="AP356">
        <f t="shared" si="45"/>
        <v>1</v>
      </c>
      <c r="AQ356" t="s">
        <v>248</v>
      </c>
      <c r="AS356" t="s">
        <v>36</v>
      </c>
      <c r="AT356">
        <f t="shared" si="46"/>
        <v>0</v>
      </c>
      <c r="AU356" t="s">
        <v>40</v>
      </c>
      <c r="AV356">
        <f t="shared" si="47"/>
        <v>0</v>
      </c>
    </row>
    <row r="357" spans="1:48" x14ac:dyDescent="0.2">
      <c r="A357" t="s">
        <v>2450</v>
      </c>
      <c r="B357" t="s">
        <v>2451</v>
      </c>
      <c r="C357" t="s">
        <v>2452</v>
      </c>
      <c r="D357" t="s">
        <v>2281</v>
      </c>
      <c r="E357" t="s">
        <v>2189</v>
      </c>
      <c r="G357" t="s">
        <v>1812</v>
      </c>
      <c r="I357" t="s">
        <v>29</v>
      </c>
      <c r="J357" t="s">
        <v>1786</v>
      </c>
      <c r="K357" t="s">
        <v>31</v>
      </c>
      <c r="L357" t="s">
        <v>32</v>
      </c>
      <c r="M357" t="s">
        <v>1813</v>
      </c>
      <c r="N357" t="s">
        <v>2360</v>
      </c>
      <c r="O357" t="s">
        <v>1815</v>
      </c>
      <c r="P357" t="s">
        <v>33</v>
      </c>
      <c r="Q357" t="s">
        <v>1790</v>
      </c>
      <c r="R357" t="s">
        <v>34</v>
      </c>
      <c r="S357" t="s">
        <v>2361</v>
      </c>
      <c r="T357" t="s">
        <v>2362</v>
      </c>
      <c r="U357" t="s">
        <v>1666</v>
      </c>
      <c r="V357">
        <v>1992</v>
      </c>
      <c r="AE357" t="s">
        <v>37</v>
      </c>
      <c r="AF357">
        <f t="shared" si="40"/>
        <v>0</v>
      </c>
      <c r="AG357" t="s">
        <v>36</v>
      </c>
      <c r="AH357">
        <f t="shared" si="41"/>
        <v>0</v>
      </c>
      <c r="AI357" t="s">
        <v>37</v>
      </c>
      <c r="AJ357">
        <f t="shared" si="42"/>
        <v>0</v>
      </c>
      <c r="AK357" t="s">
        <v>39</v>
      </c>
      <c r="AL357">
        <f t="shared" si="43"/>
        <v>0</v>
      </c>
      <c r="AM357" t="s">
        <v>36</v>
      </c>
      <c r="AN357">
        <f t="shared" si="44"/>
        <v>0</v>
      </c>
      <c r="AO357" t="s">
        <v>37</v>
      </c>
      <c r="AP357">
        <f t="shared" si="45"/>
        <v>0</v>
      </c>
      <c r="AQ357" t="s">
        <v>1599</v>
      </c>
      <c r="AS357" t="s">
        <v>36</v>
      </c>
      <c r="AT357">
        <f t="shared" si="46"/>
        <v>0</v>
      </c>
      <c r="AU357" t="s">
        <v>80</v>
      </c>
      <c r="AV357">
        <f t="shared" si="47"/>
        <v>1</v>
      </c>
    </row>
    <row r="358" spans="1:48" x14ac:dyDescent="0.2">
      <c r="A358" t="s">
        <v>1119</v>
      </c>
      <c r="B358" t="s">
        <v>1120</v>
      </c>
      <c r="C358" t="s">
        <v>1121</v>
      </c>
      <c r="D358" t="s">
        <v>2281</v>
      </c>
      <c r="E358" t="s">
        <v>2189</v>
      </c>
      <c r="G358" t="s">
        <v>1812</v>
      </c>
      <c r="I358" t="s">
        <v>29</v>
      </c>
      <c r="J358" t="s">
        <v>1786</v>
      </c>
      <c r="K358" t="s">
        <v>490</v>
      </c>
      <c r="L358" t="s">
        <v>874</v>
      </c>
      <c r="M358" t="s">
        <v>1813</v>
      </c>
      <c r="N358" t="s">
        <v>1818</v>
      </c>
      <c r="O358" t="s">
        <v>1815</v>
      </c>
      <c r="P358" t="s">
        <v>33</v>
      </c>
      <c r="Q358" t="s">
        <v>1790</v>
      </c>
      <c r="R358" t="s">
        <v>34</v>
      </c>
      <c r="S358" t="s">
        <v>1819</v>
      </c>
      <c r="T358" t="s">
        <v>1820</v>
      </c>
      <c r="U358" t="s">
        <v>1666</v>
      </c>
      <c r="V358">
        <v>1994</v>
      </c>
      <c r="AE358" t="s">
        <v>37</v>
      </c>
      <c r="AF358">
        <f t="shared" si="40"/>
        <v>0</v>
      </c>
      <c r="AG358" t="s">
        <v>36</v>
      </c>
      <c r="AH358">
        <f t="shared" si="41"/>
        <v>0</v>
      </c>
      <c r="AI358" t="s">
        <v>37</v>
      </c>
      <c r="AJ358">
        <f t="shared" si="42"/>
        <v>0</v>
      </c>
      <c r="AK358" t="s">
        <v>39</v>
      </c>
      <c r="AL358">
        <f t="shared" si="43"/>
        <v>0</v>
      </c>
      <c r="AM358" t="s">
        <v>36</v>
      </c>
      <c r="AN358">
        <f t="shared" si="44"/>
        <v>0</v>
      </c>
      <c r="AO358" t="s">
        <v>37</v>
      </c>
      <c r="AP358">
        <f t="shared" si="45"/>
        <v>0</v>
      </c>
      <c r="AQ358" t="s">
        <v>1122</v>
      </c>
      <c r="AS358" t="s">
        <v>36</v>
      </c>
      <c r="AT358">
        <f t="shared" si="46"/>
        <v>0</v>
      </c>
      <c r="AU358" t="s">
        <v>100</v>
      </c>
      <c r="AV358">
        <f t="shared" si="47"/>
        <v>1</v>
      </c>
    </row>
    <row r="359" spans="1:48" x14ac:dyDescent="0.2">
      <c r="A359" t="s">
        <v>2453</v>
      </c>
      <c r="B359" t="s">
        <v>2454</v>
      </c>
      <c r="C359" t="s">
        <v>1230</v>
      </c>
      <c r="D359" t="s">
        <v>2281</v>
      </c>
      <c r="E359" t="s">
        <v>2189</v>
      </c>
      <c r="G359" t="s">
        <v>1812</v>
      </c>
      <c r="I359" t="s">
        <v>29</v>
      </c>
      <c r="J359" t="s">
        <v>1786</v>
      </c>
      <c r="K359" t="s">
        <v>490</v>
      </c>
      <c r="L359" t="s">
        <v>32</v>
      </c>
      <c r="M359" t="s">
        <v>1813</v>
      </c>
      <c r="N359" t="s">
        <v>1818</v>
      </c>
      <c r="O359" t="s">
        <v>1815</v>
      </c>
      <c r="P359" t="s">
        <v>33</v>
      </c>
      <c r="Q359" t="s">
        <v>1790</v>
      </c>
      <c r="R359" t="s">
        <v>34</v>
      </c>
      <c r="S359" t="s">
        <v>1819</v>
      </c>
      <c r="T359" t="s">
        <v>1820</v>
      </c>
      <c r="U359" t="s">
        <v>1666</v>
      </c>
      <c r="V359">
        <v>1994</v>
      </c>
      <c r="AE359" t="s">
        <v>37</v>
      </c>
      <c r="AF359">
        <f t="shared" si="40"/>
        <v>0</v>
      </c>
      <c r="AG359" t="s">
        <v>523</v>
      </c>
      <c r="AH359">
        <f t="shared" si="41"/>
        <v>1</v>
      </c>
      <c r="AI359" t="s">
        <v>37</v>
      </c>
      <c r="AJ359">
        <f t="shared" si="42"/>
        <v>0</v>
      </c>
      <c r="AK359" t="s">
        <v>39</v>
      </c>
      <c r="AL359">
        <f t="shared" si="43"/>
        <v>0</v>
      </c>
      <c r="AM359" t="s">
        <v>73</v>
      </c>
      <c r="AN359">
        <f t="shared" si="44"/>
        <v>1</v>
      </c>
      <c r="AO359" t="s">
        <v>37</v>
      </c>
      <c r="AP359">
        <f t="shared" si="45"/>
        <v>0</v>
      </c>
      <c r="AQ359" t="s">
        <v>1231</v>
      </c>
      <c r="AS359" t="s">
        <v>523</v>
      </c>
      <c r="AT359">
        <f t="shared" si="46"/>
        <v>1</v>
      </c>
      <c r="AU359" t="s">
        <v>40</v>
      </c>
      <c r="AV359">
        <f t="shared" si="47"/>
        <v>0</v>
      </c>
    </row>
    <row r="360" spans="1:48" x14ac:dyDescent="0.2">
      <c r="A360" t="s">
        <v>2455</v>
      </c>
      <c r="B360" t="s">
        <v>2456</v>
      </c>
      <c r="C360" t="s">
        <v>1233</v>
      </c>
      <c r="D360" t="s">
        <v>2281</v>
      </c>
      <c r="E360" t="s">
        <v>2189</v>
      </c>
      <c r="G360" t="s">
        <v>1812</v>
      </c>
      <c r="I360" t="s">
        <v>29</v>
      </c>
      <c r="J360" t="s">
        <v>1786</v>
      </c>
      <c r="K360" t="s">
        <v>490</v>
      </c>
      <c r="L360" t="s">
        <v>32</v>
      </c>
      <c r="M360" t="s">
        <v>1813</v>
      </c>
      <c r="N360" t="s">
        <v>1818</v>
      </c>
      <c r="O360" t="s">
        <v>1815</v>
      </c>
      <c r="P360" t="s">
        <v>33</v>
      </c>
      <c r="Q360" t="s">
        <v>1790</v>
      </c>
      <c r="R360" t="s">
        <v>34</v>
      </c>
      <c r="S360" t="s">
        <v>1819</v>
      </c>
      <c r="T360" t="s">
        <v>1820</v>
      </c>
      <c r="U360" t="s">
        <v>1666</v>
      </c>
      <c r="V360">
        <v>1994</v>
      </c>
      <c r="AE360" t="s">
        <v>37</v>
      </c>
      <c r="AF360">
        <f t="shared" si="40"/>
        <v>0</v>
      </c>
      <c r="AG360" t="s">
        <v>523</v>
      </c>
      <c r="AH360">
        <f t="shared" si="41"/>
        <v>1</v>
      </c>
      <c r="AI360" t="s">
        <v>37</v>
      </c>
      <c r="AJ360">
        <f t="shared" si="42"/>
        <v>0</v>
      </c>
      <c r="AK360" t="s">
        <v>39</v>
      </c>
      <c r="AL360">
        <f t="shared" si="43"/>
        <v>0</v>
      </c>
      <c r="AM360" t="s">
        <v>73</v>
      </c>
      <c r="AN360">
        <f t="shared" si="44"/>
        <v>1</v>
      </c>
      <c r="AO360" t="s">
        <v>37</v>
      </c>
      <c r="AP360">
        <f t="shared" si="45"/>
        <v>0</v>
      </c>
      <c r="AQ360" t="s">
        <v>54</v>
      </c>
      <c r="AS360" t="s">
        <v>523</v>
      </c>
      <c r="AT360">
        <f t="shared" si="46"/>
        <v>1</v>
      </c>
      <c r="AU360" t="s">
        <v>40</v>
      </c>
      <c r="AV360">
        <f t="shared" si="47"/>
        <v>0</v>
      </c>
    </row>
    <row r="361" spans="1:48" x14ac:dyDescent="0.2">
      <c r="A361" t="s">
        <v>2457</v>
      </c>
      <c r="B361" t="s">
        <v>2458</v>
      </c>
      <c r="C361" t="s">
        <v>1235</v>
      </c>
      <c r="D361" t="s">
        <v>2281</v>
      </c>
      <c r="E361" t="s">
        <v>2189</v>
      </c>
      <c r="G361" t="s">
        <v>1812</v>
      </c>
      <c r="I361" t="s">
        <v>29</v>
      </c>
      <c r="J361" t="s">
        <v>1786</v>
      </c>
      <c r="K361" t="s">
        <v>490</v>
      </c>
      <c r="L361" t="s">
        <v>32</v>
      </c>
      <c r="M361" t="s">
        <v>1813</v>
      </c>
      <c r="N361" t="s">
        <v>1818</v>
      </c>
      <c r="O361" t="s">
        <v>1815</v>
      </c>
      <c r="P361" t="s">
        <v>33</v>
      </c>
      <c r="Q361" t="s">
        <v>1790</v>
      </c>
      <c r="R361" t="s">
        <v>34</v>
      </c>
      <c r="S361" t="s">
        <v>1819</v>
      </c>
      <c r="T361" t="s">
        <v>1820</v>
      </c>
      <c r="U361" t="s">
        <v>1666</v>
      </c>
      <c r="V361">
        <v>1994</v>
      </c>
      <c r="AE361" t="s">
        <v>37</v>
      </c>
      <c r="AF361">
        <f t="shared" si="40"/>
        <v>0</v>
      </c>
      <c r="AG361" t="s">
        <v>523</v>
      </c>
      <c r="AH361">
        <f t="shared" si="41"/>
        <v>1</v>
      </c>
      <c r="AI361" t="s">
        <v>37</v>
      </c>
      <c r="AJ361">
        <f t="shared" si="42"/>
        <v>0</v>
      </c>
      <c r="AK361" t="s">
        <v>39</v>
      </c>
      <c r="AL361">
        <f t="shared" si="43"/>
        <v>0</v>
      </c>
      <c r="AM361" t="s">
        <v>73</v>
      </c>
      <c r="AN361">
        <f t="shared" si="44"/>
        <v>1</v>
      </c>
      <c r="AO361" t="s">
        <v>37</v>
      </c>
      <c r="AP361">
        <f t="shared" si="45"/>
        <v>0</v>
      </c>
      <c r="AQ361" t="s">
        <v>54</v>
      </c>
      <c r="AS361" t="s">
        <v>523</v>
      </c>
      <c r="AT361">
        <f t="shared" si="46"/>
        <v>1</v>
      </c>
      <c r="AU361" t="s">
        <v>40</v>
      </c>
      <c r="AV361">
        <f t="shared" si="47"/>
        <v>0</v>
      </c>
    </row>
    <row r="362" spans="1:48" x14ac:dyDescent="0.2">
      <c r="A362" t="s">
        <v>2459</v>
      </c>
      <c r="B362" t="s">
        <v>2460</v>
      </c>
      <c r="C362" t="s">
        <v>1299</v>
      </c>
      <c r="D362" t="s">
        <v>2281</v>
      </c>
      <c r="E362" t="s">
        <v>2189</v>
      </c>
      <c r="G362" t="s">
        <v>1812</v>
      </c>
      <c r="I362" t="s">
        <v>29</v>
      </c>
      <c r="J362" t="s">
        <v>1786</v>
      </c>
      <c r="K362" t="s">
        <v>490</v>
      </c>
      <c r="L362" t="s">
        <v>32</v>
      </c>
      <c r="M362" t="s">
        <v>1813</v>
      </c>
      <c r="N362" t="s">
        <v>1818</v>
      </c>
      <c r="O362" t="s">
        <v>1815</v>
      </c>
      <c r="P362" t="s">
        <v>33</v>
      </c>
      <c r="Q362" t="s">
        <v>1790</v>
      </c>
      <c r="R362" t="s">
        <v>34</v>
      </c>
      <c r="S362" t="s">
        <v>1819</v>
      </c>
      <c r="T362" t="s">
        <v>1820</v>
      </c>
      <c r="U362" t="s">
        <v>1666</v>
      </c>
      <c r="V362">
        <v>1994</v>
      </c>
      <c r="AE362" t="s">
        <v>37</v>
      </c>
      <c r="AF362">
        <f t="shared" si="40"/>
        <v>0</v>
      </c>
      <c r="AG362" t="s">
        <v>523</v>
      </c>
      <c r="AH362">
        <f t="shared" si="41"/>
        <v>1</v>
      </c>
      <c r="AI362" t="s">
        <v>37</v>
      </c>
      <c r="AJ362">
        <f t="shared" si="42"/>
        <v>0</v>
      </c>
      <c r="AK362" t="s">
        <v>39</v>
      </c>
      <c r="AL362">
        <f t="shared" si="43"/>
        <v>0</v>
      </c>
      <c r="AM362" t="s">
        <v>73</v>
      </c>
      <c r="AN362">
        <f t="shared" si="44"/>
        <v>1</v>
      </c>
      <c r="AO362" t="s">
        <v>37</v>
      </c>
      <c r="AP362">
        <f t="shared" si="45"/>
        <v>0</v>
      </c>
      <c r="AQ362" t="s">
        <v>54</v>
      </c>
      <c r="AS362" t="s">
        <v>523</v>
      </c>
      <c r="AT362">
        <f t="shared" si="46"/>
        <v>1</v>
      </c>
      <c r="AU362" t="s">
        <v>524</v>
      </c>
      <c r="AV362">
        <f t="shared" si="47"/>
        <v>1</v>
      </c>
    </row>
    <row r="363" spans="1:48" x14ac:dyDescent="0.2">
      <c r="A363" t="s">
        <v>2461</v>
      </c>
      <c r="B363" t="s">
        <v>2462</v>
      </c>
      <c r="C363" t="s">
        <v>1237</v>
      </c>
      <c r="D363" t="s">
        <v>2281</v>
      </c>
      <c r="E363" t="s">
        <v>2189</v>
      </c>
      <c r="G363" t="s">
        <v>1812</v>
      </c>
      <c r="I363" t="s">
        <v>29</v>
      </c>
      <c r="J363" t="s">
        <v>1786</v>
      </c>
      <c r="K363" t="s">
        <v>490</v>
      </c>
      <c r="L363" t="s">
        <v>32</v>
      </c>
      <c r="M363" t="s">
        <v>1813</v>
      </c>
      <c r="N363" t="s">
        <v>1818</v>
      </c>
      <c r="O363" t="s">
        <v>1815</v>
      </c>
      <c r="P363" t="s">
        <v>33</v>
      </c>
      <c r="Q363" t="s">
        <v>1790</v>
      </c>
      <c r="R363" t="s">
        <v>34</v>
      </c>
      <c r="S363" t="s">
        <v>1819</v>
      </c>
      <c r="T363" t="s">
        <v>1820</v>
      </c>
      <c r="U363" t="s">
        <v>1666</v>
      </c>
      <c r="V363">
        <v>1994</v>
      </c>
      <c r="AE363" t="s">
        <v>37</v>
      </c>
      <c r="AF363">
        <f t="shared" ref="AF363:AF426" si="48">IF(AE363="Not possible to classify according to these rules",0,1)</f>
        <v>0</v>
      </c>
      <c r="AG363" t="s">
        <v>523</v>
      </c>
      <c r="AH363">
        <f t="shared" ref="AH363:AH426" si="49">IF(AG363="No alert found",0,1)</f>
        <v>1</v>
      </c>
      <c r="AI363" t="s">
        <v>37</v>
      </c>
      <c r="AJ363">
        <f t="shared" ref="AJ363:AJ426" si="50">IF(AI363="Not possible to classify according to these rules",0,1)</f>
        <v>0</v>
      </c>
      <c r="AK363" t="s">
        <v>39</v>
      </c>
      <c r="AL363">
        <f t="shared" ref="AL363:AL426" si="51">IF(AK363="Not possible to classify according to these rules (GSH)",0,1)</f>
        <v>0</v>
      </c>
      <c r="AM363" t="s">
        <v>73</v>
      </c>
      <c r="AN363">
        <f t="shared" ref="AN363:AN426" si="52">IF(AM363="No alert found",0,1)</f>
        <v>1</v>
      </c>
      <c r="AO363" t="s">
        <v>37</v>
      </c>
      <c r="AP363">
        <f t="shared" ref="AP363:AP426" si="53">IF(AO363="Not possible to classify according to these rules",0,1)</f>
        <v>0</v>
      </c>
      <c r="AQ363" t="s">
        <v>54</v>
      </c>
      <c r="AS363" t="s">
        <v>523</v>
      </c>
      <c r="AT363">
        <f t="shared" ref="AT363:AT426" si="54">IF(AS363="No alert found",0,1)</f>
        <v>1</v>
      </c>
      <c r="AU363" t="s">
        <v>524</v>
      </c>
      <c r="AV363">
        <f t="shared" ref="AV363:AV426" si="55">IF(AU363="Inclusion rules not met",0,1)</f>
        <v>1</v>
      </c>
    </row>
    <row r="364" spans="1:48" x14ac:dyDescent="0.2">
      <c r="A364" t="s">
        <v>2463</v>
      </c>
      <c r="B364" t="s">
        <v>2464</v>
      </c>
      <c r="C364" t="s">
        <v>1239</v>
      </c>
      <c r="D364" t="s">
        <v>2281</v>
      </c>
      <c r="E364" t="s">
        <v>2189</v>
      </c>
      <c r="G364" t="s">
        <v>1812</v>
      </c>
      <c r="I364" t="s">
        <v>29</v>
      </c>
      <c r="J364" t="s">
        <v>1786</v>
      </c>
      <c r="K364" t="s">
        <v>490</v>
      </c>
      <c r="L364" t="s">
        <v>32</v>
      </c>
      <c r="M364" t="s">
        <v>1813</v>
      </c>
      <c r="N364" t="s">
        <v>1818</v>
      </c>
      <c r="O364" t="s">
        <v>1815</v>
      </c>
      <c r="P364" t="s">
        <v>33</v>
      </c>
      <c r="Q364" t="s">
        <v>1790</v>
      </c>
      <c r="R364" t="s">
        <v>34</v>
      </c>
      <c r="S364" t="s">
        <v>1819</v>
      </c>
      <c r="T364" t="s">
        <v>1820</v>
      </c>
      <c r="U364" t="s">
        <v>1666</v>
      </c>
      <c r="V364">
        <v>1994</v>
      </c>
      <c r="AE364" t="s">
        <v>37</v>
      </c>
      <c r="AF364">
        <f t="shared" si="48"/>
        <v>0</v>
      </c>
      <c r="AG364" t="s">
        <v>523</v>
      </c>
      <c r="AH364">
        <f t="shared" si="49"/>
        <v>1</v>
      </c>
      <c r="AI364" t="s">
        <v>37</v>
      </c>
      <c r="AJ364">
        <f t="shared" si="50"/>
        <v>0</v>
      </c>
      <c r="AK364" t="s">
        <v>39</v>
      </c>
      <c r="AL364">
        <f t="shared" si="51"/>
        <v>0</v>
      </c>
      <c r="AM364" t="s">
        <v>73</v>
      </c>
      <c r="AN364">
        <f t="shared" si="52"/>
        <v>1</v>
      </c>
      <c r="AO364" t="s">
        <v>37</v>
      </c>
      <c r="AP364">
        <f t="shared" si="53"/>
        <v>0</v>
      </c>
      <c r="AQ364" t="s">
        <v>44</v>
      </c>
      <c r="AS364" t="s">
        <v>523</v>
      </c>
      <c r="AT364">
        <f t="shared" si="54"/>
        <v>1</v>
      </c>
      <c r="AU364" t="s">
        <v>40</v>
      </c>
      <c r="AV364">
        <f t="shared" si="55"/>
        <v>0</v>
      </c>
    </row>
    <row r="365" spans="1:48" x14ac:dyDescent="0.2">
      <c r="A365" s="1">
        <v>38569</v>
      </c>
      <c r="B365" t="s">
        <v>1123</v>
      </c>
      <c r="C365" t="s">
        <v>1124</v>
      </c>
      <c r="D365" t="s">
        <v>2281</v>
      </c>
      <c r="E365" t="s">
        <v>2189</v>
      </c>
      <c r="G365" t="s">
        <v>1812</v>
      </c>
      <c r="I365" t="s">
        <v>29</v>
      </c>
      <c r="J365" t="s">
        <v>1786</v>
      </c>
      <c r="K365" t="s">
        <v>31</v>
      </c>
      <c r="L365" t="s">
        <v>32</v>
      </c>
      <c r="M365" t="s">
        <v>1813</v>
      </c>
      <c r="N365" t="s">
        <v>1818</v>
      </c>
      <c r="O365" t="s">
        <v>1815</v>
      </c>
      <c r="P365" t="s">
        <v>33</v>
      </c>
      <c r="Q365" t="s">
        <v>1790</v>
      </c>
      <c r="R365" t="s">
        <v>34</v>
      </c>
      <c r="S365" t="s">
        <v>1819</v>
      </c>
      <c r="T365" t="s">
        <v>1820</v>
      </c>
      <c r="U365" t="s">
        <v>1666</v>
      </c>
      <c r="V365">
        <v>1994</v>
      </c>
      <c r="AE365" t="s">
        <v>37</v>
      </c>
      <c r="AF365">
        <f t="shared" si="48"/>
        <v>0</v>
      </c>
      <c r="AG365" t="s">
        <v>523</v>
      </c>
      <c r="AH365">
        <f t="shared" si="49"/>
        <v>1</v>
      </c>
      <c r="AI365" t="s">
        <v>37</v>
      </c>
      <c r="AJ365">
        <f t="shared" si="50"/>
        <v>0</v>
      </c>
      <c r="AK365" t="s">
        <v>39</v>
      </c>
      <c r="AL365">
        <f t="shared" si="51"/>
        <v>0</v>
      </c>
      <c r="AM365" t="s">
        <v>73</v>
      </c>
      <c r="AN365">
        <f t="shared" si="52"/>
        <v>1</v>
      </c>
      <c r="AO365" t="s">
        <v>37</v>
      </c>
      <c r="AP365">
        <f t="shared" si="53"/>
        <v>0</v>
      </c>
      <c r="AQ365" t="s">
        <v>1125</v>
      </c>
      <c r="AS365" t="s">
        <v>523</v>
      </c>
      <c r="AT365">
        <f t="shared" si="54"/>
        <v>1</v>
      </c>
      <c r="AU365" t="s">
        <v>40</v>
      </c>
      <c r="AV365">
        <f t="shared" si="55"/>
        <v>0</v>
      </c>
    </row>
    <row r="366" spans="1:48" x14ac:dyDescent="0.2">
      <c r="A366" t="s">
        <v>2465</v>
      </c>
      <c r="B366" t="s">
        <v>2466</v>
      </c>
      <c r="C366" t="s">
        <v>1241</v>
      </c>
      <c r="D366" t="s">
        <v>2281</v>
      </c>
      <c r="E366" t="s">
        <v>2189</v>
      </c>
      <c r="G366" t="s">
        <v>1812</v>
      </c>
      <c r="I366" t="s">
        <v>29</v>
      </c>
      <c r="J366" t="s">
        <v>1786</v>
      </c>
      <c r="K366" t="s">
        <v>490</v>
      </c>
      <c r="L366" t="s">
        <v>32</v>
      </c>
      <c r="M366" t="s">
        <v>1813</v>
      </c>
      <c r="N366" t="s">
        <v>1818</v>
      </c>
      <c r="O366" t="s">
        <v>1815</v>
      </c>
      <c r="P366" t="s">
        <v>33</v>
      </c>
      <c r="Q366" t="s">
        <v>1790</v>
      </c>
      <c r="R366" t="s">
        <v>34</v>
      </c>
      <c r="S366" t="s">
        <v>1819</v>
      </c>
      <c r="T366" t="s">
        <v>1820</v>
      </c>
      <c r="U366" t="s">
        <v>1666</v>
      </c>
      <c r="V366">
        <v>1994</v>
      </c>
      <c r="AE366" t="s">
        <v>37</v>
      </c>
      <c r="AF366">
        <f t="shared" si="48"/>
        <v>0</v>
      </c>
      <c r="AG366" t="s">
        <v>523</v>
      </c>
      <c r="AH366">
        <f t="shared" si="49"/>
        <v>1</v>
      </c>
      <c r="AI366" t="s">
        <v>37</v>
      </c>
      <c r="AJ366">
        <f t="shared" si="50"/>
        <v>0</v>
      </c>
      <c r="AK366" t="s">
        <v>39</v>
      </c>
      <c r="AL366">
        <f t="shared" si="51"/>
        <v>0</v>
      </c>
      <c r="AM366" t="s">
        <v>73</v>
      </c>
      <c r="AN366">
        <f t="shared" si="52"/>
        <v>1</v>
      </c>
      <c r="AO366" t="s">
        <v>37</v>
      </c>
      <c r="AP366">
        <f t="shared" si="53"/>
        <v>0</v>
      </c>
      <c r="AQ366" t="s">
        <v>1125</v>
      </c>
      <c r="AS366" t="s">
        <v>523</v>
      </c>
      <c r="AT366">
        <f t="shared" si="54"/>
        <v>1</v>
      </c>
      <c r="AU366" t="s">
        <v>40</v>
      </c>
      <c r="AV366">
        <f t="shared" si="55"/>
        <v>0</v>
      </c>
    </row>
    <row r="367" spans="1:48" x14ac:dyDescent="0.2">
      <c r="A367" t="s">
        <v>2467</v>
      </c>
      <c r="B367" t="s">
        <v>2468</v>
      </c>
      <c r="C367" t="s">
        <v>1296</v>
      </c>
      <c r="D367" t="s">
        <v>2281</v>
      </c>
      <c r="E367" t="s">
        <v>2189</v>
      </c>
      <c r="G367" t="s">
        <v>1812</v>
      </c>
      <c r="I367" t="s">
        <v>29</v>
      </c>
      <c r="J367" t="s">
        <v>1786</v>
      </c>
      <c r="K367" t="s">
        <v>490</v>
      </c>
      <c r="L367" t="s">
        <v>32</v>
      </c>
      <c r="M367" t="s">
        <v>1813</v>
      </c>
      <c r="N367" t="s">
        <v>1818</v>
      </c>
      <c r="O367" t="s">
        <v>1815</v>
      </c>
      <c r="P367" t="s">
        <v>33</v>
      </c>
      <c r="Q367" t="s">
        <v>1790</v>
      </c>
      <c r="R367" t="s">
        <v>34</v>
      </c>
      <c r="S367" t="s">
        <v>1819</v>
      </c>
      <c r="T367" t="s">
        <v>1820</v>
      </c>
      <c r="U367" t="s">
        <v>1666</v>
      </c>
      <c r="V367">
        <v>1994</v>
      </c>
      <c r="AE367" t="s">
        <v>37</v>
      </c>
      <c r="AF367">
        <f t="shared" si="48"/>
        <v>0</v>
      </c>
      <c r="AG367" t="s">
        <v>523</v>
      </c>
      <c r="AH367">
        <f t="shared" si="49"/>
        <v>1</v>
      </c>
      <c r="AI367" t="s">
        <v>37</v>
      </c>
      <c r="AJ367">
        <f t="shared" si="50"/>
        <v>0</v>
      </c>
      <c r="AK367" t="s">
        <v>39</v>
      </c>
      <c r="AL367">
        <f t="shared" si="51"/>
        <v>0</v>
      </c>
      <c r="AM367" t="s">
        <v>73</v>
      </c>
      <c r="AN367">
        <f t="shared" si="52"/>
        <v>1</v>
      </c>
      <c r="AO367" t="s">
        <v>37</v>
      </c>
      <c r="AP367">
        <f t="shared" si="53"/>
        <v>0</v>
      </c>
      <c r="AQ367" t="s">
        <v>54</v>
      </c>
      <c r="AS367" t="s">
        <v>523</v>
      </c>
      <c r="AT367">
        <f t="shared" si="54"/>
        <v>1</v>
      </c>
      <c r="AU367" t="s">
        <v>212</v>
      </c>
      <c r="AV367">
        <f t="shared" si="55"/>
        <v>1</v>
      </c>
    </row>
    <row r="368" spans="1:48" x14ac:dyDescent="0.2">
      <c r="A368" t="s">
        <v>2469</v>
      </c>
      <c r="B368" t="s">
        <v>2470</v>
      </c>
      <c r="C368" t="s">
        <v>1243</v>
      </c>
      <c r="D368" t="s">
        <v>2281</v>
      </c>
      <c r="E368" t="s">
        <v>2189</v>
      </c>
      <c r="G368" t="s">
        <v>1812</v>
      </c>
      <c r="I368" t="s">
        <v>29</v>
      </c>
      <c r="J368" t="s">
        <v>1786</v>
      </c>
      <c r="K368" t="s">
        <v>490</v>
      </c>
      <c r="L368" t="s">
        <v>32</v>
      </c>
      <c r="M368" t="s">
        <v>1813</v>
      </c>
      <c r="N368" t="s">
        <v>1818</v>
      </c>
      <c r="O368" t="s">
        <v>1815</v>
      </c>
      <c r="P368" t="s">
        <v>33</v>
      </c>
      <c r="Q368" t="s">
        <v>1790</v>
      </c>
      <c r="R368" t="s">
        <v>34</v>
      </c>
      <c r="S368" t="s">
        <v>1819</v>
      </c>
      <c r="T368" t="s">
        <v>1820</v>
      </c>
      <c r="U368" t="s">
        <v>1666</v>
      </c>
      <c r="V368">
        <v>1994</v>
      </c>
      <c r="AE368" t="s">
        <v>37</v>
      </c>
      <c r="AF368">
        <f t="shared" si="48"/>
        <v>0</v>
      </c>
      <c r="AG368" t="s">
        <v>523</v>
      </c>
      <c r="AH368">
        <f t="shared" si="49"/>
        <v>1</v>
      </c>
      <c r="AI368" t="s">
        <v>37</v>
      </c>
      <c r="AJ368">
        <f t="shared" si="50"/>
        <v>0</v>
      </c>
      <c r="AK368" t="s">
        <v>39</v>
      </c>
      <c r="AL368">
        <f t="shared" si="51"/>
        <v>0</v>
      </c>
      <c r="AM368" t="s">
        <v>73</v>
      </c>
      <c r="AN368">
        <f t="shared" si="52"/>
        <v>1</v>
      </c>
      <c r="AO368" t="s">
        <v>37</v>
      </c>
      <c r="AP368">
        <f t="shared" si="53"/>
        <v>0</v>
      </c>
      <c r="AQ368" t="s">
        <v>54</v>
      </c>
      <c r="AS368" t="s">
        <v>523</v>
      </c>
      <c r="AT368">
        <f t="shared" si="54"/>
        <v>1</v>
      </c>
      <c r="AU368" t="s">
        <v>212</v>
      </c>
      <c r="AV368">
        <f t="shared" si="55"/>
        <v>1</v>
      </c>
    </row>
    <row r="369" spans="1:48" x14ac:dyDescent="0.2">
      <c r="A369" t="s">
        <v>2471</v>
      </c>
      <c r="B369" t="s">
        <v>2472</v>
      </c>
      <c r="C369" t="s">
        <v>1245</v>
      </c>
      <c r="D369" t="s">
        <v>2281</v>
      </c>
      <c r="E369" t="s">
        <v>2189</v>
      </c>
      <c r="G369" t="s">
        <v>1812</v>
      </c>
      <c r="I369" t="s">
        <v>29</v>
      </c>
      <c r="J369" t="s">
        <v>1786</v>
      </c>
      <c r="K369" t="s">
        <v>490</v>
      </c>
      <c r="L369" t="s">
        <v>32</v>
      </c>
      <c r="M369" t="s">
        <v>1813</v>
      </c>
      <c r="N369" t="s">
        <v>1818</v>
      </c>
      <c r="O369" t="s">
        <v>1815</v>
      </c>
      <c r="P369" t="s">
        <v>33</v>
      </c>
      <c r="Q369" t="s">
        <v>1790</v>
      </c>
      <c r="R369" t="s">
        <v>34</v>
      </c>
      <c r="S369" t="s">
        <v>1819</v>
      </c>
      <c r="T369" t="s">
        <v>1820</v>
      </c>
      <c r="U369" t="s">
        <v>1666</v>
      </c>
      <c r="V369">
        <v>1994</v>
      </c>
      <c r="AE369" t="s">
        <v>37</v>
      </c>
      <c r="AF369">
        <f t="shared" si="48"/>
        <v>0</v>
      </c>
      <c r="AG369" t="s">
        <v>523</v>
      </c>
      <c r="AH369">
        <f t="shared" si="49"/>
        <v>1</v>
      </c>
      <c r="AI369" t="s">
        <v>37</v>
      </c>
      <c r="AJ369">
        <f t="shared" si="50"/>
        <v>0</v>
      </c>
      <c r="AK369" t="s">
        <v>39</v>
      </c>
      <c r="AL369">
        <f t="shared" si="51"/>
        <v>0</v>
      </c>
      <c r="AM369" t="s">
        <v>73</v>
      </c>
      <c r="AN369">
        <f t="shared" si="52"/>
        <v>1</v>
      </c>
      <c r="AO369" t="s">
        <v>37</v>
      </c>
      <c r="AP369">
        <f t="shared" si="53"/>
        <v>0</v>
      </c>
      <c r="AQ369" t="s">
        <v>1246</v>
      </c>
      <c r="AS369" t="s">
        <v>523</v>
      </c>
      <c r="AT369">
        <f t="shared" si="54"/>
        <v>1</v>
      </c>
      <c r="AU369" t="s">
        <v>1164</v>
      </c>
      <c r="AV369">
        <f t="shared" si="55"/>
        <v>1</v>
      </c>
    </row>
    <row r="370" spans="1:48" x14ac:dyDescent="0.2">
      <c r="A370" t="s">
        <v>2473</v>
      </c>
      <c r="B370" t="s">
        <v>2474</v>
      </c>
      <c r="C370" t="s">
        <v>1248</v>
      </c>
      <c r="D370" t="s">
        <v>2281</v>
      </c>
      <c r="E370" t="s">
        <v>2189</v>
      </c>
      <c r="G370" t="s">
        <v>1812</v>
      </c>
      <c r="I370" t="s">
        <v>29</v>
      </c>
      <c r="J370" t="s">
        <v>1786</v>
      </c>
      <c r="K370" t="s">
        <v>490</v>
      </c>
      <c r="L370" t="s">
        <v>32</v>
      </c>
      <c r="M370" t="s">
        <v>1813</v>
      </c>
      <c r="N370" t="s">
        <v>1818</v>
      </c>
      <c r="O370" t="s">
        <v>1815</v>
      </c>
      <c r="P370" t="s">
        <v>33</v>
      </c>
      <c r="Q370" t="s">
        <v>1790</v>
      </c>
      <c r="R370" t="s">
        <v>34</v>
      </c>
      <c r="S370" t="s">
        <v>1819</v>
      </c>
      <c r="T370" t="s">
        <v>1820</v>
      </c>
      <c r="U370" t="s">
        <v>1666</v>
      </c>
      <c r="V370">
        <v>1994</v>
      </c>
      <c r="AE370" t="s">
        <v>37</v>
      </c>
      <c r="AF370">
        <f t="shared" si="48"/>
        <v>0</v>
      </c>
      <c r="AG370" t="s">
        <v>523</v>
      </c>
      <c r="AH370">
        <f t="shared" si="49"/>
        <v>1</v>
      </c>
      <c r="AI370" t="s">
        <v>37</v>
      </c>
      <c r="AJ370">
        <f t="shared" si="50"/>
        <v>0</v>
      </c>
      <c r="AK370" t="s">
        <v>39</v>
      </c>
      <c r="AL370">
        <f t="shared" si="51"/>
        <v>0</v>
      </c>
      <c r="AM370" t="s">
        <v>73</v>
      </c>
      <c r="AN370">
        <f t="shared" si="52"/>
        <v>1</v>
      </c>
      <c r="AO370" t="s">
        <v>37</v>
      </c>
      <c r="AP370">
        <f t="shared" si="53"/>
        <v>0</v>
      </c>
      <c r="AQ370" t="s">
        <v>1125</v>
      </c>
      <c r="AS370" t="s">
        <v>523</v>
      </c>
      <c r="AT370">
        <f t="shared" si="54"/>
        <v>1</v>
      </c>
      <c r="AU370" t="s">
        <v>40</v>
      </c>
      <c r="AV370">
        <f t="shared" si="55"/>
        <v>0</v>
      </c>
    </row>
    <row r="371" spans="1:48" x14ac:dyDescent="0.2">
      <c r="A371" t="s">
        <v>2475</v>
      </c>
      <c r="B371" t="s">
        <v>2476</v>
      </c>
      <c r="C371" t="s">
        <v>2477</v>
      </c>
      <c r="D371" t="s">
        <v>2281</v>
      </c>
      <c r="E371" t="s">
        <v>2189</v>
      </c>
      <c r="G371" t="s">
        <v>1812</v>
      </c>
      <c r="I371" t="s">
        <v>29</v>
      </c>
      <c r="J371" t="s">
        <v>1786</v>
      </c>
      <c r="K371" t="s">
        <v>490</v>
      </c>
      <c r="L371" t="s">
        <v>874</v>
      </c>
      <c r="M371" t="s">
        <v>1813</v>
      </c>
      <c r="N371" t="s">
        <v>2436</v>
      </c>
      <c r="O371" t="s">
        <v>1815</v>
      </c>
      <c r="P371" t="s">
        <v>33</v>
      </c>
      <c r="Q371" t="s">
        <v>1790</v>
      </c>
      <c r="R371" t="s">
        <v>34</v>
      </c>
      <c r="S371" t="s">
        <v>2437</v>
      </c>
      <c r="T371" t="s">
        <v>2438</v>
      </c>
      <c r="U371" t="s">
        <v>1666</v>
      </c>
      <c r="V371">
        <v>1993</v>
      </c>
      <c r="AE371" t="s">
        <v>37</v>
      </c>
      <c r="AF371">
        <f t="shared" si="48"/>
        <v>0</v>
      </c>
      <c r="AG371" t="s">
        <v>136</v>
      </c>
      <c r="AH371">
        <f t="shared" si="49"/>
        <v>1</v>
      </c>
      <c r="AI371" t="s">
        <v>37</v>
      </c>
      <c r="AJ371">
        <f t="shared" si="50"/>
        <v>0</v>
      </c>
      <c r="AK371" t="s">
        <v>39</v>
      </c>
      <c r="AL371">
        <f t="shared" si="51"/>
        <v>0</v>
      </c>
      <c r="AM371" t="s">
        <v>2048</v>
      </c>
      <c r="AN371">
        <f t="shared" si="52"/>
        <v>1</v>
      </c>
      <c r="AO371" t="s">
        <v>37</v>
      </c>
      <c r="AP371">
        <f t="shared" si="53"/>
        <v>0</v>
      </c>
      <c r="AQ371" t="s">
        <v>2092</v>
      </c>
      <c r="AS371" t="s">
        <v>36</v>
      </c>
      <c r="AT371">
        <f t="shared" si="54"/>
        <v>0</v>
      </c>
      <c r="AU371" t="s">
        <v>606</v>
      </c>
      <c r="AV371">
        <f t="shared" si="55"/>
        <v>1</v>
      </c>
    </row>
    <row r="372" spans="1:48" x14ac:dyDescent="0.2">
      <c r="A372" t="s">
        <v>1128</v>
      </c>
      <c r="B372" t="s">
        <v>1129</v>
      </c>
      <c r="C372" t="s">
        <v>1130</v>
      </c>
      <c r="D372" t="s">
        <v>2281</v>
      </c>
      <c r="E372" t="s">
        <v>2189</v>
      </c>
      <c r="G372" t="s">
        <v>1812</v>
      </c>
      <c r="I372" t="s">
        <v>29</v>
      </c>
      <c r="J372" t="s">
        <v>1786</v>
      </c>
      <c r="K372" t="s">
        <v>490</v>
      </c>
      <c r="L372" t="s">
        <v>874</v>
      </c>
      <c r="M372" t="s">
        <v>1813</v>
      </c>
      <c r="N372" t="s">
        <v>1818</v>
      </c>
      <c r="O372" t="s">
        <v>1815</v>
      </c>
      <c r="P372" t="s">
        <v>33</v>
      </c>
      <c r="Q372" t="s">
        <v>1790</v>
      </c>
      <c r="R372" t="s">
        <v>34</v>
      </c>
      <c r="S372" t="s">
        <v>1819</v>
      </c>
      <c r="T372" t="s">
        <v>1820</v>
      </c>
      <c r="U372" t="s">
        <v>1666</v>
      </c>
      <c r="V372">
        <v>1994</v>
      </c>
      <c r="AE372" t="s">
        <v>37</v>
      </c>
      <c r="AF372">
        <f t="shared" si="48"/>
        <v>0</v>
      </c>
      <c r="AG372" t="s">
        <v>36</v>
      </c>
      <c r="AH372">
        <f t="shared" si="49"/>
        <v>0</v>
      </c>
      <c r="AI372" t="s">
        <v>37</v>
      </c>
      <c r="AJ372">
        <f t="shared" si="50"/>
        <v>0</v>
      </c>
      <c r="AK372" t="s">
        <v>39</v>
      </c>
      <c r="AL372">
        <f t="shared" si="51"/>
        <v>0</v>
      </c>
      <c r="AM372" t="s">
        <v>36</v>
      </c>
      <c r="AN372">
        <f t="shared" si="52"/>
        <v>0</v>
      </c>
      <c r="AO372" t="s">
        <v>37</v>
      </c>
      <c r="AP372">
        <f t="shared" si="53"/>
        <v>0</v>
      </c>
      <c r="AQ372" t="s">
        <v>54</v>
      </c>
      <c r="AS372" t="s">
        <v>36</v>
      </c>
      <c r="AT372">
        <f t="shared" si="54"/>
        <v>0</v>
      </c>
      <c r="AU372" t="s">
        <v>80</v>
      </c>
      <c r="AV372">
        <f t="shared" si="55"/>
        <v>1</v>
      </c>
    </row>
    <row r="373" spans="1:48" x14ac:dyDescent="0.2">
      <c r="A373" t="s">
        <v>2478</v>
      </c>
      <c r="B373" t="s">
        <v>2479</v>
      </c>
      <c r="C373" t="s">
        <v>2480</v>
      </c>
      <c r="D373" t="s">
        <v>2281</v>
      </c>
      <c r="E373" t="s">
        <v>2189</v>
      </c>
      <c r="G373" t="s">
        <v>1812</v>
      </c>
      <c r="I373" t="s">
        <v>29</v>
      </c>
      <c r="J373" t="s">
        <v>1786</v>
      </c>
      <c r="K373" t="s">
        <v>411</v>
      </c>
      <c r="L373" t="s">
        <v>32</v>
      </c>
      <c r="M373" t="s">
        <v>1813</v>
      </c>
      <c r="N373" t="s">
        <v>1818</v>
      </c>
      <c r="O373" t="s">
        <v>1815</v>
      </c>
      <c r="P373" t="s">
        <v>33</v>
      </c>
      <c r="Q373" t="s">
        <v>1790</v>
      </c>
      <c r="R373" t="s">
        <v>34</v>
      </c>
      <c r="S373" t="s">
        <v>1819</v>
      </c>
      <c r="T373" t="s">
        <v>1820</v>
      </c>
      <c r="U373" t="s">
        <v>1666</v>
      </c>
      <c r="V373">
        <v>1994</v>
      </c>
      <c r="AE373" t="s">
        <v>37</v>
      </c>
      <c r="AF373">
        <f t="shared" si="48"/>
        <v>0</v>
      </c>
      <c r="AG373" t="s">
        <v>1038</v>
      </c>
      <c r="AH373">
        <f t="shared" si="49"/>
        <v>1</v>
      </c>
      <c r="AI373" t="s">
        <v>37</v>
      </c>
      <c r="AJ373">
        <f t="shared" si="50"/>
        <v>0</v>
      </c>
      <c r="AK373" t="s">
        <v>39</v>
      </c>
      <c r="AL373">
        <f t="shared" si="51"/>
        <v>0</v>
      </c>
      <c r="AM373" t="s">
        <v>36</v>
      </c>
      <c r="AN373">
        <f t="shared" si="52"/>
        <v>0</v>
      </c>
      <c r="AO373" t="s">
        <v>37</v>
      </c>
      <c r="AP373">
        <f t="shared" si="53"/>
        <v>0</v>
      </c>
      <c r="AQ373" t="s">
        <v>54</v>
      </c>
      <c r="AS373" t="s">
        <v>36</v>
      </c>
      <c r="AT373">
        <f t="shared" si="54"/>
        <v>0</v>
      </c>
      <c r="AU373" t="s">
        <v>40</v>
      </c>
      <c r="AV373">
        <f t="shared" si="55"/>
        <v>0</v>
      </c>
    </row>
    <row r="374" spans="1:48" x14ac:dyDescent="0.2">
      <c r="A374" t="s">
        <v>2481</v>
      </c>
      <c r="B374" t="s">
        <v>2482</v>
      </c>
      <c r="C374" t="s">
        <v>1250</v>
      </c>
      <c r="D374" t="s">
        <v>2281</v>
      </c>
      <c r="E374" t="s">
        <v>2189</v>
      </c>
      <c r="G374" t="s">
        <v>1812</v>
      </c>
      <c r="I374" t="s">
        <v>29</v>
      </c>
      <c r="J374" t="s">
        <v>1786</v>
      </c>
      <c r="K374" t="s">
        <v>490</v>
      </c>
      <c r="L374" t="s">
        <v>32</v>
      </c>
      <c r="M374" t="s">
        <v>1813</v>
      </c>
      <c r="N374" t="s">
        <v>1818</v>
      </c>
      <c r="O374" t="s">
        <v>1815</v>
      </c>
      <c r="P374" t="s">
        <v>33</v>
      </c>
      <c r="Q374" t="s">
        <v>1790</v>
      </c>
      <c r="R374" t="s">
        <v>34</v>
      </c>
      <c r="S374" t="s">
        <v>1819</v>
      </c>
      <c r="T374" t="s">
        <v>1820</v>
      </c>
      <c r="U374" t="s">
        <v>1666</v>
      </c>
      <c r="V374">
        <v>1994</v>
      </c>
      <c r="AE374" t="s">
        <v>37</v>
      </c>
      <c r="AF374">
        <f t="shared" si="48"/>
        <v>0</v>
      </c>
      <c r="AG374" t="s">
        <v>36</v>
      </c>
      <c r="AH374">
        <f t="shared" si="49"/>
        <v>0</v>
      </c>
      <c r="AI374" t="s">
        <v>37</v>
      </c>
      <c r="AJ374">
        <f t="shared" si="50"/>
        <v>0</v>
      </c>
      <c r="AK374" t="s">
        <v>39</v>
      </c>
      <c r="AL374">
        <f t="shared" si="51"/>
        <v>0</v>
      </c>
      <c r="AM374" t="s">
        <v>36</v>
      </c>
      <c r="AN374">
        <f t="shared" si="52"/>
        <v>0</v>
      </c>
      <c r="AO374" t="s">
        <v>37</v>
      </c>
      <c r="AP374">
        <f t="shared" si="53"/>
        <v>0</v>
      </c>
      <c r="AQ374" t="s">
        <v>1251</v>
      </c>
      <c r="AS374" t="s">
        <v>36</v>
      </c>
      <c r="AT374">
        <f t="shared" si="54"/>
        <v>0</v>
      </c>
      <c r="AU374" t="s">
        <v>40</v>
      </c>
      <c r="AV374">
        <f t="shared" si="55"/>
        <v>0</v>
      </c>
    </row>
    <row r="375" spans="1:48" x14ac:dyDescent="0.2">
      <c r="A375" t="s">
        <v>1131</v>
      </c>
      <c r="B375" t="s">
        <v>1132</v>
      </c>
      <c r="C375" t="s">
        <v>1133</v>
      </c>
      <c r="D375" t="s">
        <v>2281</v>
      </c>
      <c r="E375" t="s">
        <v>2189</v>
      </c>
      <c r="G375" t="s">
        <v>1812</v>
      </c>
      <c r="I375" t="s">
        <v>29</v>
      </c>
      <c r="J375" t="s">
        <v>1786</v>
      </c>
      <c r="K375" t="s">
        <v>31</v>
      </c>
      <c r="L375" t="s">
        <v>32</v>
      </c>
      <c r="M375" t="s">
        <v>1813</v>
      </c>
      <c r="N375" t="s">
        <v>1818</v>
      </c>
      <c r="O375" t="s">
        <v>1815</v>
      </c>
      <c r="P375" t="s">
        <v>33</v>
      </c>
      <c r="Q375" t="s">
        <v>1790</v>
      </c>
      <c r="R375" t="s">
        <v>34</v>
      </c>
      <c r="S375" t="s">
        <v>1819</v>
      </c>
      <c r="T375" t="s">
        <v>1820</v>
      </c>
      <c r="U375" t="s">
        <v>1666</v>
      </c>
      <c r="V375">
        <v>1994</v>
      </c>
      <c r="AE375" t="s">
        <v>37</v>
      </c>
      <c r="AF375">
        <f t="shared" si="48"/>
        <v>0</v>
      </c>
      <c r="AG375" t="s">
        <v>36</v>
      </c>
      <c r="AH375">
        <f t="shared" si="49"/>
        <v>0</v>
      </c>
      <c r="AI375" t="s">
        <v>37</v>
      </c>
      <c r="AJ375">
        <f t="shared" si="50"/>
        <v>0</v>
      </c>
      <c r="AK375" t="s">
        <v>39</v>
      </c>
      <c r="AL375">
        <f t="shared" si="51"/>
        <v>0</v>
      </c>
      <c r="AM375" t="s">
        <v>36</v>
      </c>
      <c r="AN375">
        <f t="shared" si="52"/>
        <v>0</v>
      </c>
      <c r="AO375" t="s">
        <v>37</v>
      </c>
      <c r="AP375">
        <f t="shared" si="53"/>
        <v>0</v>
      </c>
      <c r="AQ375" t="s">
        <v>248</v>
      </c>
      <c r="AS375" t="s">
        <v>36</v>
      </c>
      <c r="AT375">
        <f t="shared" si="54"/>
        <v>0</v>
      </c>
      <c r="AU375" t="s">
        <v>100</v>
      </c>
      <c r="AV375">
        <f t="shared" si="55"/>
        <v>1</v>
      </c>
    </row>
    <row r="376" spans="1:48" x14ac:dyDescent="0.2">
      <c r="A376" t="s">
        <v>2483</v>
      </c>
      <c r="B376" t="s">
        <v>2484</v>
      </c>
      <c r="C376" t="s">
        <v>2485</v>
      </c>
      <c r="D376" t="s">
        <v>2281</v>
      </c>
      <c r="E376" t="s">
        <v>2189</v>
      </c>
      <c r="G376" t="s">
        <v>1812</v>
      </c>
      <c r="I376" t="s">
        <v>29</v>
      </c>
      <c r="J376" t="s">
        <v>1786</v>
      </c>
      <c r="K376" t="s">
        <v>490</v>
      </c>
      <c r="L376" t="s">
        <v>32</v>
      </c>
      <c r="M376" t="s">
        <v>1813</v>
      </c>
      <c r="N376" t="s">
        <v>1818</v>
      </c>
      <c r="O376" t="s">
        <v>1815</v>
      </c>
      <c r="P376" t="s">
        <v>33</v>
      </c>
      <c r="Q376" t="s">
        <v>1790</v>
      </c>
      <c r="R376" t="s">
        <v>34</v>
      </c>
      <c r="S376" t="s">
        <v>1819</v>
      </c>
      <c r="T376" t="s">
        <v>1820</v>
      </c>
      <c r="U376" t="s">
        <v>1666</v>
      </c>
      <c r="V376">
        <v>1994</v>
      </c>
      <c r="AE376" t="s">
        <v>37</v>
      </c>
      <c r="AF376">
        <f t="shared" si="48"/>
        <v>0</v>
      </c>
      <c r="AG376" t="s">
        <v>36</v>
      </c>
      <c r="AH376">
        <f t="shared" si="49"/>
        <v>0</v>
      </c>
      <c r="AI376" t="s">
        <v>37</v>
      </c>
      <c r="AJ376">
        <f t="shared" si="50"/>
        <v>0</v>
      </c>
      <c r="AK376" t="s">
        <v>39</v>
      </c>
      <c r="AL376">
        <f t="shared" si="51"/>
        <v>0</v>
      </c>
      <c r="AM376" t="s">
        <v>36</v>
      </c>
      <c r="AN376">
        <f t="shared" si="52"/>
        <v>0</v>
      </c>
      <c r="AO376" t="s">
        <v>37</v>
      </c>
      <c r="AP376">
        <f t="shared" si="53"/>
        <v>0</v>
      </c>
      <c r="AQ376" t="s">
        <v>248</v>
      </c>
      <c r="AS376" t="s">
        <v>36</v>
      </c>
      <c r="AT376">
        <f t="shared" si="54"/>
        <v>0</v>
      </c>
      <c r="AU376" t="s">
        <v>100</v>
      </c>
      <c r="AV376">
        <f t="shared" si="55"/>
        <v>1</v>
      </c>
    </row>
    <row r="377" spans="1:48" x14ac:dyDescent="0.2">
      <c r="A377" t="s">
        <v>2486</v>
      </c>
      <c r="B377" t="s">
        <v>2487</v>
      </c>
      <c r="C377" t="s">
        <v>2488</v>
      </c>
      <c r="D377" t="s">
        <v>2281</v>
      </c>
      <c r="E377" t="s">
        <v>2189</v>
      </c>
      <c r="G377" t="s">
        <v>1812</v>
      </c>
      <c r="I377" t="s">
        <v>29</v>
      </c>
      <c r="J377" t="s">
        <v>1786</v>
      </c>
      <c r="K377" t="s">
        <v>490</v>
      </c>
      <c r="L377" t="s">
        <v>874</v>
      </c>
      <c r="M377" t="s">
        <v>1813</v>
      </c>
      <c r="N377" t="s">
        <v>1818</v>
      </c>
      <c r="O377" t="s">
        <v>1815</v>
      </c>
      <c r="P377" t="s">
        <v>33</v>
      </c>
      <c r="Q377" t="s">
        <v>1790</v>
      </c>
      <c r="R377" t="s">
        <v>34</v>
      </c>
      <c r="S377" t="s">
        <v>1819</v>
      </c>
      <c r="T377" t="s">
        <v>1820</v>
      </c>
      <c r="U377" t="s">
        <v>1666</v>
      </c>
      <c r="V377">
        <v>1994</v>
      </c>
      <c r="AE377" t="s">
        <v>37</v>
      </c>
      <c r="AF377">
        <f t="shared" si="48"/>
        <v>0</v>
      </c>
      <c r="AG377" t="s">
        <v>36</v>
      </c>
      <c r="AH377">
        <f t="shared" si="49"/>
        <v>0</v>
      </c>
      <c r="AI377" t="s">
        <v>37</v>
      </c>
      <c r="AJ377">
        <f t="shared" si="50"/>
        <v>0</v>
      </c>
      <c r="AK377" t="s">
        <v>39</v>
      </c>
      <c r="AL377">
        <f t="shared" si="51"/>
        <v>0</v>
      </c>
      <c r="AM377" t="s">
        <v>36</v>
      </c>
      <c r="AN377">
        <f t="shared" si="52"/>
        <v>0</v>
      </c>
      <c r="AO377" t="s">
        <v>37</v>
      </c>
      <c r="AP377">
        <f t="shared" si="53"/>
        <v>0</v>
      </c>
      <c r="AQ377" t="s">
        <v>48</v>
      </c>
      <c r="AS377" t="s">
        <v>36</v>
      </c>
      <c r="AT377">
        <f t="shared" si="54"/>
        <v>0</v>
      </c>
      <c r="AU377" t="s">
        <v>40</v>
      </c>
      <c r="AV377">
        <f t="shared" si="55"/>
        <v>0</v>
      </c>
    </row>
    <row r="378" spans="1:48" x14ac:dyDescent="0.2">
      <c r="A378" t="s">
        <v>1134</v>
      </c>
      <c r="B378" t="s">
        <v>1135</v>
      </c>
      <c r="C378" t="s">
        <v>1136</v>
      </c>
      <c r="D378" t="s">
        <v>2281</v>
      </c>
      <c r="E378" t="s">
        <v>2189</v>
      </c>
      <c r="G378" t="s">
        <v>1812</v>
      </c>
      <c r="I378" t="s">
        <v>29</v>
      </c>
      <c r="J378" t="s">
        <v>1786</v>
      </c>
      <c r="K378" t="s">
        <v>31</v>
      </c>
      <c r="L378" t="s">
        <v>32</v>
      </c>
      <c r="M378" t="s">
        <v>1813</v>
      </c>
      <c r="N378" t="s">
        <v>1818</v>
      </c>
      <c r="O378" t="s">
        <v>1815</v>
      </c>
      <c r="P378" t="s">
        <v>33</v>
      </c>
      <c r="Q378" t="s">
        <v>1790</v>
      </c>
      <c r="R378" t="s">
        <v>34</v>
      </c>
      <c r="S378" t="s">
        <v>1819</v>
      </c>
      <c r="T378" t="s">
        <v>1820</v>
      </c>
      <c r="U378" t="s">
        <v>1666</v>
      </c>
      <c r="V378">
        <v>1994</v>
      </c>
      <c r="AE378" t="s">
        <v>37</v>
      </c>
      <c r="AF378">
        <f t="shared" si="48"/>
        <v>0</v>
      </c>
      <c r="AG378" t="s">
        <v>36</v>
      </c>
      <c r="AH378">
        <f t="shared" si="49"/>
        <v>0</v>
      </c>
      <c r="AI378" t="s">
        <v>37</v>
      </c>
      <c r="AJ378">
        <f t="shared" si="50"/>
        <v>0</v>
      </c>
      <c r="AK378" t="s">
        <v>912</v>
      </c>
      <c r="AL378">
        <f t="shared" si="51"/>
        <v>1</v>
      </c>
      <c r="AM378" t="s">
        <v>36</v>
      </c>
      <c r="AN378">
        <f t="shared" si="52"/>
        <v>0</v>
      </c>
      <c r="AO378" t="s">
        <v>37</v>
      </c>
      <c r="AP378">
        <f t="shared" si="53"/>
        <v>0</v>
      </c>
      <c r="AQ378" t="s">
        <v>354</v>
      </c>
      <c r="AS378" t="s">
        <v>36</v>
      </c>
      <c r="AT378">
        <f t="shared" si="54"/>
        <v>0</v>
      </c>
      <c r="AU378" t="s">
        <v>40</v>
      </c>
      <c r="AV378">
        <f t="shared" si="55"/>
        <v>0</v>
      </c>
    </row>
    <row r="379" spans="1:48" x14ac:dyDescent="0.2">
      <c r="A379" t="s">
        <v>2489</v>
      </c>
      <c r="B379" t="s">
        <v>2490</v>
      </c>
      <c r="C379" t="s">
        <v>1050</v>
      </c>
      <c r="D379" t="s">
        <v>2281</v>
      </c>
      <c r="E379" t="s">
        <v>2189</v>
      </c>
      <c r="G379" t="s">
        <v>1812</v>
      </c>
      <c r="I379" t="s">
        <v>29</v>
      </c>
      <c r="J379" t="s">
        <v>1786</v>
      </c>
      <c r="K379" t="s">
        <v>490</v>
      </c>
      <c r="L379" t="s">
        <v>32</v>
      </c>
      <c r="M379" t="s">
        <v>1813</v>
      </c>
      <c r="N379" t="s">
        <v>1818</v>
      </c>
      <c r="O379" t="s">
        <v>1815</v>
      </c>
      <c r="P379" t="s">
        <v>33</v>
      </c>
      <c r="Q379" t="s">
        <v>1790</v>
      </c>
      <c r="R379" t="s">
        <v>34</v>
      </c>
      <c r="S379" t="s">
        <v>1819</v>
      </c>
      <c r="T379" t="s">
        <v>1820</v>
      </c>
      <c r="U379" t="s">
        <v>1666</v>
      </c>
      <c r="V379">
        <v>1994</v>
      </c>
      <c r="AE379" t="s">
        <v>392</v>
      </c>
      <c r="AF379">
        <f t="shared" si="48"/>
        <v>1</v>
      </c>
      <c r="AG379" t="s">
        <v>857</v>
      </c>
      <c r="AH379">
        <f t="shared" si="49"/>
        <v>1</v>
      </c>
      <c r="AI379" t="s">
        <v>392</v>
      </c>
      <c r="AJ379">
        <f t="shared" si="50"/>
        <v>1</v>
      </c>
      <c r="AK379" t="s">
        <v>39</v>
      </c>
      <c r="AL379">
        <f t="shared" si="51"/>
        <v>0</v>
      </c>
      <c r="AM379" t="s">
        <v>73</v>
      </c>
      <c r="AN379">
        <f t="shared" si="52"/>
        <v>1</v>
      </c>
      <c r="AO379" t="s">
        <v>859</v>
      </c>
      <c r="AP379">
        <f t="shared" si="53"/>
        <v>1</v>
      </c>
      <c r="AQ379" t="s">
        <v>493</v>
      </c>
      <c r="AS379" t="s">
        <v>857</v>
      </c>
      <c r="AT379">
        <f t="shared" si="54"/>
        <v>1</v>
      </c>
      <c r="AU379" t="s">
        <v>40</v>
      </c>
      <c r="AV379">
        <f t="shared" si="55"/>
        <v>0</v>
      </c>
    </row>
    <row r="380" spans="1:48" x14ac:dyDescent="0.2">
      <c r="A380" t="s">
        <v>2491</v>
      </c>
      <c r="B380" t="s">
        <v>2492</v>
      </c>
      <c r="C380" t="s">
        <v>1291</v>
      </c>
      <c r="D380" t="s">
        <v>2281</v>
      </c>
      <c r="E380" t="s">
        <v>2189</v>
      </c>
      <c r="G380" t="s">
        <v>1812</v>
      </c>
      <c r="I380" t="s">
        <v>29</v>
      </c>
      <c r="J380" t="s">
        <v>1786</v>
      </c>
      <c r="K380" t="s">
        <v>490</v>
      </c>
      <c r="L380" t="s">
        <v>32</v>
      </c>
      <c r="M380" t="s">
        <v>1813</v>
      </c>
      <c r="N380" t="s">
        <v>1818</v>
      </c>
      <c r="O380" t="s">
        <v>1815</v>
      </c>
      <c r="P380" t="s">
        <v>33</v>
      </c>
      <c r="Q380" t="s">
        <v>1790</v>
      </c>
      <c r="R380" t="s">
        <v>34</v>
      </c>
      <c r="S380" t="s">
        <v>1819</v>
      </c>
      <c r="T380" t="s">
        <v>1820</v>
      </c>
      <c r="U380" t="s">
        <v>1666</v>
      </c>
      <c r="V380">
        <v>1994</v>
      </c>
      <c r="AE380" t="s">
        <v>37</v>
      </c>
      <c r="AF380">
        <f t="shared" si="48"/>
        <v>0</v>
      </c>
      <c r="AG380" t="s">
        <v>36</v>
      </c>
      <c r="AH380">
        <f t="shared" si="49"/>
        <v>0</v>
      </c>
      <c r="AI380" t="s">
        <v>37</v>
      </c>
      <c r="AJ380">
        <f t="shared" si="50"/>
        <v>0</v>
      </c>
      <c r="AK380" t="s">
        <v>39</v>
      </c>
      <c r="AL380">
        <f t="shared" si="51"/>
        <v>0</v>
      </c>
      <c r="AM380" t="s">
        <v>36</v>
      </c>
      <c r="AN380">
        <f t="shared" si="52"/>
        <v>0</v>
      </c>
      <c r="AO380" t="s">
        <v>37</v>
      </c>
      <c r="AP380">
        <f t="shared" si="53"/>
        <v>0</v>
      </c>
      <c r="AQ380" t="s">
        <v>54</v>
      </c>
      <c r="AS380" t="s">
        <v>36</v>
      </c>
      <c r="AT380">
        <f t="shared" si="54"/>
        <v>0</v>
      </c>
      <c r="AU380" t="s">
        <v>212</v>
      </c>
      <c r="AV380">
        <f t="shared" si="55"/>
        <v>1</v>
      </c>
    </row>
    <row r="381" spans="1:48" x14ac:dyDescent="0.2">
      <c r="A381" t="s">
        <v>2493</v>
      </c>
      <c r="B381" t="s">
        <v>2494</v>
      </c>
      <c r="C381" t="s">
        <v>1261</v>
      </c>
      <c r="D381" t="s">
        <v>2281</v>
      </c>
      <c r="E381" t="s">
        <v>2189</v>
      </c>
      <c r="G381" t="s">
        <v>1812</v>
      </c>
      <c r="I381" t="s">
        <v>29</v>
      </c>
      <c r="J381" t="s">
        <v>1786</v>
      </c>
      <c r="K381" t="s">
        <v>490</v>
      </c>
      <c r="L381" t="s">
        <v>32</v>
      </c>
      <c r="M381" t="s">
        <v>1813</v>
      </c>
      <c r="N381" t="s">
        <v>1818</v>
      </c>
      <c r="O381" t="s">
        <v>1815</v>
      </c>
      <c r="P381" t="s">
        <v>33</v>
      </c>
      <c r="Q381" t="s">
        <v>1790</v>
      </c>
      <c r="R381" t="s">
        <v>34</v>
      </c>
      <c r="S381" t="s">
        <v>1819</v>
      </c>
      <c r="T381" t="s">
        <v>1820</v>
      </c>
      <c r="U381" t="s">
        <v>1666</v>
      </c>
      <c r="V381">
        <v>1994</v>
      </c>
      <c r="AE381" t="s">
        <v>37</v>
      </c>
      <c r="AF381">
        <f t="shared" si="48"/>
        <v>0</v>
      </c>
      <c r="AG381" t="s">
        <v>72</v>
      </c>
      <c r="AH381">
        <f t="shared" si="49"/>
        <v>1</v>
      </c>
      <c r="AI381" t="s">
        <v>37</v>
      </c>
      <c r="AJ381">
        <f t="shared" si="50"/>
        <v>0</v>
      </c>
      <c r="AK381" t="s">
        <v>39</v>
      </c>
      <c r="AL381">
        <f t="shared" si="51"/>
        <v>0</v>
      </c>
      <c r="AM381" t="s">
        <v>73</v>
      </c>
      <c r="AN381">
        <f t="shared" si="52"/>
        <v>1</v>
      </c>
      <c r="AO381" t="s">
        <v>37</v>
      </c>
      <c r="AP381">
        <f t="shared" si="53"/>
        <v>0</v>
      </c>
      <c r="AQ381" t="s">
        <v>54</v>
      </c>
      <c r="AS381" t="s">
        <v>72</v>
      </c>
      <c r="AT381">
        <f t="shared" si="54"/>
        <v>1</v>
      </c>
      <c r="AU381" t="s">
        <v>40</v>
      </c>
      <c r="AV381">
        <f t="shared" si="55"/>
        <v>0</v>
      </c>
    </row>
    <row r="382" spans="1:48" x14ac:dyDescent="0.2">
      <c r="A382" t="s">
        <v>2495</v>
      </c>
      <c r="B382" t="s">
        <v>2496</v>
      </c>
      <c r="C382" t="s">
        <v>1041</v>
      </c>
      <c r="D382" t="s">
        <v>2281</v>
      </c>
      <c r="E382" t="s">
        <v>2189</v>
      </c>
      <c r="G382" t="s">
        <v>1812</v>
      </c>
      <c r="I382" t="s">
        <v>29</v>
      </c>
      <c r="J382" t="s">
        <v>1786</v>
      </c>
      <c r="K382" t="s">
        <v>490</v>
      </c>
      <c r="L382" t="s">
        <v>32</v>
      </c>
      <c r="M382" t="s">
        <v>1813</v>
      </c>
      <c r="N382" t="s">
        <v>1818</v>
      </c>
      <c r="O382" t="s">
        <v>1815</v>
      </c>
      <c r="P382" t="s">
        <v>33</v>
      </c>
      <c r="Q382" t="s">
        <v>1790</v>
      </c>
      <c r="R382" t="s">
        <v>34</v>
      </c>
      <c r="S382" t="s">
        <v>1819</v>
      </c>
      <c r="T382" t="s">
        <v>1820</v>
      </c>
      <c r="U382" t="s">
        <v>1666</v>
      </c>
      <c r="V382">
        <v>1994</v>
      </c>
      <c r="AE382" t="s">
        <v>37</v>
      </c>
      <c r="AF382">
        <f t="shared" si="48"/>
        <v>0</v>
      </c>
      <c r="AG382" t="s">
        <v>36</v>
      </c>
      <c r="AH382">
        <f t="shared" si="49"/>
        <v>0</v>
      </c>
      <c r="AI382" t="s">
        <v>37</v>
      </c>
      <c r="AJ382">
        <f t="shared" si="50"/>
        <v>0</v>
      </c>
      <c r="AK382" t="s">
        <v>39</v>
      </c>
      <c r="AL382">
        <f t="shared" si="51"/>
        <v>0</v>
      </c>
      <c r="AM382" t="s">
        <v>36</v>
      </c>
      <c r="AN382">
        <f t="shared" si="52"/>
        <v>0</v>
      </c>
      <c r="AO382" t="s">
        <v>37</v>
      </c>
      <c r="AP382">
        <f t="shared" si="53"/>
        <v>0</v>
      </c>
      <c r="AQ382" t="s">
        <v>493</v>
      </c>
      <c r="AS382" t="s">
        <v>36</v>
      </c>
      <c r="AT382">
        <f t="shared" si="54"/>
        <v>0</v>
      </c>
      <c r="AU382" t="s">
        <v>80</v>
      </c>
      <c r="AV382">
        <f t="shared" si="55"/>
        <v>1</v>
      </c>
    </row>
    <row r="383" spans="1:48" x14ac:dyDescent="0.2">
      <c r="A383" t="s">
        <v>2497</v>
      </c>
      <c r="B383" t="s">
        <v>2498</v>
      </c>
      <c r="C383" t="s">
        <v>933</v>
      </c>
      <c r="D383" t="s">
        <v>2281</v>
      </c>
      <c r="E383" t="s">
        <v>2189</v>
      </c>
      <c r="G383" t="s">
        <v>1812</v>
      </c>
      <c r="I383" t="s">
        <v>29</v>
      </c>
      <c r="J383" t="s">
        <v>1786</v>
      </c>
      <c r="K383" t="s">
        <v>490</v>
      </c>
      <c r="L383" t="s">
        <v>32</v>
      </c>
      <c r="M383" t="s">
        <v>1813</v>
      </c>
      <c r="N383" t="s">
        <v>1818</v>
      </c>
      <c r="O383" t="s">
        <v>1815</v>
      </c>
      <c r="P383" t="s">
        <v>33</v>
      </c>
      <c r="Q383" t="s">
        <v>1790</v>
      </c>
      <c r="R383" t="s">
        <v>34</v>
      </c>
      <c r="S383" t="s">
        <v>1819</v>
      </c>
      <c r="T383" t="s">
        <v>1820</v>
      </c>
      <c r="U383" t="s">
        <v>1666</v>
      </c>
      <c r="V383">
        <v>1994</v>
      </c>
      <c r="AE383" t="s">
        <v>37</v>
      </c>
      <c r="AF383">
        <f t="shared" si="48"/>
        <v>0</v>
      </c>
      <c r="AG383" t="s">
        <v>36</v>
      </c>
      <c r="AH383">
        <f t="shared" si="49"/>
        <v>0</v>
      </c>
      <c r="AI383" t="s">
        <v>37</v>
      </c>
      <c r="AJ383">
        <f t="shared" si="50"/>
        <v>0</v>
      </c>
      <c r="AK383" t="s">
        <v>39</v>
      </c>
      <c r="AL383">
        <f t="shared" si="51"/>
        <v>0</v>
      </c>
      <c r="AM383" t="s">
        <v>36</v>
      </c>
      <c r="AN383">
        <f t="shared" si="52"/>
        <v>0</v>
      </c>
      <c r="AO383" t="s">
        <v>37</v>
      </c>
      <c r="AP383">
        <f t="shared" si="53"/>
        <v>0</v>
      </c>
      <c r="AQ383" t="s">
        <v>799</v>
      </c>
      <c r="AS383" t="s">
        <v>36</v>
      </c>
      <c r="AT383">
        <f t="shared" si="54"/>
        <v>0</v>
      </c>
      <c r="AU383" t="s">
        <v>80</v>
      </c>
      <c r="AV383">
        <f t="shared" si="55"/>
        <v>1</v>
      </c>
    </row>
    <row r="384" spans="1:48" x14ac:dyDescent="0.2">
      <c r="A384" t="s">
        <v>2499</v>
      </c>
      <c r="B384" t="s">
        <v>2500</v>
      </c>
      <c r="C384" t="s">
        <v>1056</v>
      </c>
      <c r="D384" t="s">
        <v>2281</v>
      </c>
      <c r="E384" t="s">
        <v>2189</v>
      </c>
      <c r="G384" t="s">
        <v>1812</v>
      </c>
      <c r="I384" t="s">
        <v>29</v>
      </c>
      <c r="J384" t="s">
        <v>1786</v>
      </c>
      <c r="K384" t="s">
        <v>490</v>
      </c>
      <c r="L384" t="s">
        <v>32</v>
      </c>
      <c r="M384" t="s">
        <v>1813</v>
      </c>
      <c r="N384" t="s">
        <v>1818</v>
      </c>
      <c r="O384" t="s">
        <v>1815</v>
      </c>
      <c r="P384" t="s">
        <v>33</v>
      </c>
      <c r="Q384" t="s">
        <v>1790</v>
      </c>
      <c r="R384" t="s">
        <v>34</v>
      </c>
      <c r="S384" t="s">
        <v>1819</v>
      </c>
      <c r="T384" t="s">
        <v>1820</v>
      </c>
      <c r="U384" t="s">
        <v>1666</v>
      </c>
      <c r="V384">
        <v>1994</v>
      </c>
      <c r="AE384" t="s">
        <v>140</v>
      </c>
      <c r="AF384">
        <f t="shared" si="48"/>
        <v>1</v>
      </c>
      <c r="AG384" t="s">
        <v>136</v>
      </c>
      <c r="AH384">
        <f t="shared" si="49"/>
        <v>1</v>
      </c>
      <c r="AI384" t="s">
        <v>137</v>
      </c>
      <c r="AJ384">
        <f t="shared" si="50"/>
        <v>1</v>
      </c>
      <c r="AK384" t="s">
        <v>39</v>
      </c>
      <c r="AL384">
        <f t="shared" si="51"/>
        <v>0</v>
      </c>
      <c r="AM384" t="s">
        <v>139</v>
      </c>
      <c r="AN384">
        <f t="shared" si="52"/>
        <v>1</v>
      </c>
      <c r="AO384" t="s">
        <v>138</v>
      </c>
      <c r="AP384">
        <f t="shared" si="53"/>
        <v>1</v>
      </c>
      <c r="AQ384" t="s">
        <v>48</v>
      </c>
      <c r="AS384" t="s">
        <v>136</v>
      </c>
      <c r="AT384">
        <f t="shared" si="54"/>
        <v>1</v>
      </c>
      <c r="AU384" t="s">
        <v>182</v>
      </c>
      <c r="AV384">
        <f t="shared" si="55"/>
        <v>1</v>
      </c>
    </row>
    <row r="385" spans="1:48" x14ac:dyDescent="0.2">
      <c r="A385" t="s">
        <v>2501</v>
      </c>
      <c r="B385" t="s">
        <v>2502</v>
      </c>
      <c r="C385" t="s">
        <v>2503</v>
      </c>
      <c r="D385" t="s">
        <v>2281</v>
      </c>
      <c r="E385" t="s">
        <v>2189</v>
      </c>
      <c r="G385" t="s">
        <v>1812</v>
      </c>
      <c r="I385" t="s">
        <v>29</v>
      </c>
      <c r="J385" t="s">
        <v>1786</v>
      </c>
      <c r="K385" t="s">
        <v>490</v>
      </c>
      <c r="L385" t="s">
        <v>32</v>
      </c>
      <c r="M385" t="s">
        <v>1813</v>
      </c>
      <c r="N385" t="s">
        <v>1818</v>
      </c>
      <c r="O385" t="s">
        <v>1815</v>
      </c>
      <c r="P385" t="s">
        <v>33</v>
      </c>
      <c r="Q385" t="s">
        <v>1790</v>
      </c>
      <c r="R385" t="s">
        <v>34</v>
      </c>
      <c r="S385" t="s">
        <v>1819</v>
      </c>
      <c r="T385" t="s">
        <v>1820</v>
      </c>
      <c r="U385" t="s">
        <v>1666</v>
      </c>
      <c r="V385">
        <v>1994</v>
      </c>
      <c r="AE385" t="s">
        <v>37</v>
      </c>
      <c r="AF385">
        <f t="shared" si="48"/>
        <v>0</v>
      </c>
      <c r="AG385" t="s">
        <v>36</v>
      </c>
      <c r="AH385">
        <f t="shared" si="49"/>
        <v>0</v>
      </c>
      <c r="AI385" t="s">
        <v>37</v>
      </c>
      <c r="AJ385">
        <f t="shared" si="50"/>
        <v>0</v>
      </c>
      <c r="AK385" t="s">
        <v>39</v>
      </c>
      <c r="AL385">
        <f t="shared" si="51"/>
        <v>0</v>
      </c>
      <c r="AM385" t="s">
        <v>36</v>
      </c>
      <c r="AN385">
        <f t="shared" si="52"/>
        <v>0</v>
      </c>
      <c r="AO385" t="s">
        <v>37</v>
      </c>
      <c r="AP385">
        <f t="shared" si="53"/>
        <v>0</v>
      </c>
      <c r="AQ385" t="s">
        <v>1206</v>
      </c>
      <c r="AS385" t="s">
        <v>36</v>
      </c>
      <c r="AT385">
        <f t="shared" si="54"/>
        <v>0</v>
      </c>
      <c r="AU385" t="s">
        <v>40</v>
      </c>
      <c r="AV385">
        <f t="shared" si="55"/>
        <v>0</v>
      </c>
    </row>
    <row r="386" spans="1:48" x14ac:dyDescent="0.2">
      <c r="A386" t="s">
        <v>2504</v>
      </c>
      <c r="B386" t="s">
        <v>1287</v>
      </c>
      <c r="C386" t="s">
        <v>2505</v>
      </c>
      <c r="D386" t="s">
        <v>2281</v>
      </c>
      <c r="E386" t="s">
        <v>2189</v>
      </c>
      <c r="G386" t="s">
        <v>1812</v>
      </c>
      <c r="I386" t="s">
        <v>29</v>
      </c>
      <c r="J386" t="s">
        <v>1786</v>
      </c>
      <c r="K386" t="s">
        <v>490</v>
      </c>
      <c r="L386" t="s">
        <v>32</v>
      </c>
      <c r="M386" t="s">
        <v>1813</v>
      </c>
      <c r="N386" t="s">
        <v>1818</v>
      </c>
      <c r="O386" t="s">
        <v>1815</v>
      </c>
      <c r="P386" t="s">
        <v>33</v>
      </c>
      <c r="Q386" t="s">
        <v>1790</v>
      </c>
      <c r="R386" t="s">
        <v>34</v>
      </c>
      <c r="S386" t="s">
        <v>1819</v>
      </c>
      <c r="T386" t="s">
        <v>1820</v>
      </c>
      <c r="U386" t="s">
        <v>1666</v>
      </c>
      <c r="V386">
        <v>1994</v>
      </c>
      <c r="AE386" t="s">
        <v>37</v>
      </c>
      <c r="AF386">
        <f t="shared" si="48"/>
        <v>0</v>
      </c>
      <c r="AG386" t="s">
        <v>523</v>
      </c>
      <c r="AH386">
        <f t="shared" si="49"/>
        <v>1</v>
      </c>
      <c r="AI386" t="s">
        <v>37</v>
      </c>
      <c r="AJ386">
        <f t="shared" si="50"/>
        <v>0</v>
      </c>
      <c r="AK386" t="s">
        <v>39</v>
      </c>
      <c r="AL386">
        <f t="shared" si="51"/>
        <v>0</v>
      </c>
      <c r="AM386" t="s">
        <v>73</v>
      </c>
      <c r="AN386">
        <f t="shared" si="52"/>
        <v>1</v>
      </c>
      <c r="AO386" t="s">
        <v>37</v>
      </c>
      <c r="AP386">
        <f t="shared" si="53"/>
        <v>0</v>
      </c>
      <c r="AQ386" t="s">
        <v>1264</v>
      </c>
      <c r="AS386" t="s">
        <v>523</v>
      </c>
      <c r="AT386">
        <f t="shared" si="54"/>
        <v>1</v>
      </c>
      <c r="AU386" t="s">
        <v>40</v>
      </c>
      <c r="AV386">
        <f t="shared" si="55"/>
        <v>0</v>
      </c>
    </row>
    <row r="387" spans="1:48" x14ac:dyDescent="0.2">
      <c r="A387" t="s">
        <v>2506</v>
      </c>
      <c r="B387" t="s">
        <v>2507</v>
      </c>
      <c r="C387" t="s">
        <v>2508</v>
      </c>
      <c r="D387" t="s">
        <v>2281</v>
      </c>
      <c r="E387" t="s">
        <v>2189</v>
      </c>
      <c r="G387" t="s">
        <v>1812</v>
      </c>
      <c r="I387" t="s">
        <v>29</v>
      </c>
      <c r="J387" t="s">
        <v>1786</v>
      </c>
      <c r="K387" t="s">
        <v>411</v>
      </c>
      <c r="L387" t="s">
        <v>32</v>
      </c>
      <c r="M387" t="s">
        <v>1813</v>
      </c>
      <c r="N387" t="s">
        <v>1818</v>
      </c>
      <c r="O387" t="s">
        <v>1815</v>
      </c>
      <c r="P387" t="s">
        <v>33</v>
      </c>
      <c r="Q387" t="s">
        <v>1790</v>
      </c>
      <c r="R387" t="s">
        <v>34</v>
      </c>
      <c r="S387" t="s">
        <v>1819</v>
      </c>
      <c r="T387" t="s">
        <v>1820</v>
      </c>
      <c r="U387" t="s">
        <v>1666</v>
      </c>
      <c r="V387">
        <v>1994</v>
      </c>
      <c r="AE387" t="s">
        <v>37</v>
      </c>
      <c r="AF387">
        <f t="shared" si="48"/>
        <v>0</v>
      </c>
      <c r="AG387" t="s">
        <v>36</v>
      </c>
      <c r="AH387">
        <f t="shared" si="49"/>
        <v>0</v>
      </c>
      <c r="AI387" t="s">
        <v>37</v>
      </c>
      <c r="AJ387">
        <f t="shared" si="50"/>
        <v>0</v>
      </c>
      <c r="AK387" t="s">
        <v>39</v>
      </c>
      <c r="AL387">
        <f t="shared" si="51"/>
        <v>0</v>
      </c>
      <c r="AM387" t="s">
        <v>36</v>
      </c>
      <c r="AN387">
        <f t="shared" si="52"/>
        <v>0</v>
      </c>
      <c r="AO387" t="s">
        <v>37</v>
      </c>
      <c r="AP387">
        <f t="shared" si="53"/>
        <v>0</v>
      </c>
      <c r="AQ387" t="s">
        <v>248</v>
      </c>
      <c r="AS387" t="s">
        <v>36</v>
      </c>
      <c r="AT387">
        <f t="shared" si="54"/>
        <v>0</v>
      </c>
      <c r="AU387" t="s">
        <v>100</v>
      </c>
      <c r="AV387">
        <f t="shared" si="55"/>
        <v>1</v>
      </c>
    </row>
    <row r="388" spans="1:48" x14ac:dyDescent="0.2">
      <c r="A388" t="s">
        <v>2509</v>
      </c>
      <c r="B388" t="s">
        <v>1256</v>
      </c>
      <c r="C388" t="s">
        <v>1257</v>
      </c>
      <c r="D388" t="s">
        <v>2281</v>
      </c>
      <c r="E388" t="s">
        <v>2189</v>
      </c>
      <c r="G388" t="s">
        <v>1812</v>
      </c>
      <c r="I388" t="s">
        <v>29</v>
      </c>
      <c r="J388" t="s">
        <v>1786</v>
      </c>
      <c r="K388" t="s">
        <v>490</v>
      </c>
      <c r="L388" t="s">
        <v>32</v>
      </c>
      <c r="M388" t="s">
        <v>1813</v>
      </c>
      <c r="N388" t="s">
        <v>1818</v>
      </c>
      <c r="O388" t="s">
        <v>1815</v>
      </c>
      <c r="P388" t="s">
        <v>33</v>
      </c>
      <c r="Q388" t="s">
        <v>1790</v>
      </c>
      <c r="R388" t="s">
        <v>34</v>
      </c>
      <c r="S388" t="s">
        <v>1819</v>
      </c>
      <c r="T388" t="s">
        <v>1820</v>
      </c>
      <c r="U388" t="s">
        <v>1666</v>
      </c>
      <c r="V388">
        <v>1994</v>
      </c>
      <c r="AE388" t="s">
        <v>37</v>
      </c>
      <c r="AF388">
        <f t="shared" si="48"/>
        <v>0</v>
      </c>
      <c r="AG388" t="s">
        <v>72</v>
      </c>
      <c r="AH388">
        <f t="shared" si="49"/>
        <v>1</v>
      </c>
      <c r="AI388" t="s">
        <v>37</v>
      </c>
      <c r="AJ388">
        <f t="shared" si="50"/>
        <v>0</v>
      </c>
      <c r="AK388" t="s">
        <v>39</v>
      </c>
      <c r="AL388">
        <f t="shared" si="51"/>
        <v>0</v>
      </c>
      <c r="AM388" t="s">
        <v>73</v>
      </c>
      <c r="AN388">
        <f t="shared" si="52"/>
        <v>1</v>
      </c>
      <c r="AO388" t="s">
        <v>37</v>
      </c>
      <c r="AP388">
        <f t="shared" si="53"/>
        <v>0</v>
      </c>
      <c r="AQ388" t="s">
        <v>93</v>
      </c>
      <c r="AS388" t="s">
        <v>72</v>
      </c>
      <c r="AT388">
        <f t="shared" si="54"/>
        <v>1</v>
      </c>
      <c r="AU388" t="s">
        <v>40</v>
      </c>
      <c r="AV388">
        <f t="shared" si="55"/>
        <v>0</v>
      </c>
    </row>
    <row r="389" spans="1:48" x14ac:dyDescent="0.2">
      <c r="A389" t="s">
        <v>2510</v>
      </c>
      <c r="B389" t="s">
        <v>1292</v>
      </c>
      <c r="C389" t="s">
        <v>2511</v>
      </c>
      <c r="D389" t="s">
        <v>2281</v>
      </c>
      <c r="E389" t="s">
        <v>2189</v>
      </c>
      <c r="G389" t="s">
        <v>1812</v>
      </c>
      <c r="I389" t="s">
        <v>29</v>
      </c>
      <c r="J389" t="s">
        <v>1786</v>
      </c>
      <c r="K389" t="s">
        <v>490</v>
      </c>
      <c r="L389" t="s">
        <v>32</v>
      </c>
      <c r="M389" t="s">
        <v>1813</v>
      </c>
      <c r="N389" t="s">
        <v>1818</v>
      </c>
      <c r="O389" t="s">
        <v>1815</v>
      </c>
      <c r="P389" t="s">
        <v>33</v>
      </c>
      <c r="Q389" t="s">
        <v>1790</v>
      </c>
      <c r="R389" t="s">
        <v>34</v>
      </c>
      <c r="S389" t="s">
        <v>1819</v>
      </c>
      <c r="T389" t="s">
        <v>1820</v>
      </c>
      <c r="U389" t="s">
        <v>1666</v>
      </c>
      <c r="V389">
        <v>1994</v>
      </c>
      <c r="AE389" t="s">
        <v>37</v>
      </c>
      <c r="AF389">
        <f t="shared" si="48"/>
        <v>0</v>
      </c>
      <c r="AG389" t="s">
        <v>523</v>
      </c>
      <c r="AH389">
        <f t="shared" si="49"/>
        <v>1</v>
      </c>
      <c r="AI389" t="s">
        <v>37</v>
      </c>
      <c r="AJ389">
        <f t="shared" si="50"/>
        <v>0</v>
      </c>
      <c r="AK389" t="s">
        <v>39</v>
      </c>
      <c r="AL389">
        <f t="shared" si="51"/>
        <v>0</v>
      </c>
      <c r="AM389" t="s">
        <v>73</v>
      </c>
      <c r="AN389">
        <f t="shared" si="52"/>
        <v>1</v>
      </c>
      <c r="AO389" t="s">
        <v>37</v>
      </c>
      <c r="AP389">
        <f t="shared" si="53"/>
        <v>0</v>
      </c>
      <c r="AQ389" t="s">
        <v>493</v>
      </c>
      <c r="AS389" t="s">
        <v>523</v>
      </c>
      <c r="AT389">
        <f t="shared" si="54"/>
        <v>1</v>
      </c>
      <c r="AU389" t="s">
        <v>40</v>
      </c>
      <c r="AV389">
        <f t="shared" si="55"/>
        <v>0</v>
      </c>
    </row>
    <row r="390" spans="1:48" x14ac:dyDescent="0.2">
      <c r="A390" t="s">
        <v>2512</v>
      </c>
      <c r="B390" t="s">
        <v>2513</v>
      </c>
      <c r="C390" t="s">
        <v>2514</v>
      </c>
      <c r="D390" t="s">
        <v>2281</v>
      </c>
      <c r="E390" t="s">
        <v>2189</v>
      </c>
      <c r="G390" t="s">
        <v>1812</v>
      </c>
      <c r="I390" t="s">
        <v>29</v>
      </c>
      <c r="J390" t="s">
        <v>1786</v>
      </c>
      <c r="K390" t="s">
        <v>490</v>
      </c>
      <c r="L390" t="s">
        <v>32</v>
      </c>
      <c r="M390" t="s">
        <v>1813</v>
      </c>
      <c r="N390" t="s">
        <v>1818</v>
      </c>
      <c r="O390" t="s">
        <v>1815</v>
      </c>
      <c r="P390" t="s">
        <v>33</v>
      </c>
      <c r="Q390" t="s">
        <v>1790</v>
      </c>
      <c r="R390" t="s">
        <v>34</v>
      </c>
      <c r="S390" t="s">
        <v>1819</v>
      </c>
      <c r="T390" t="s">
        <v>1820</v>
      </c>
      <c r="U390" t="s">
        <v>1666</v>
      </c>
      <c r="V390">
        <v>1994</v>
      </c>
      <c r="AE390" t="s">
        <v>37</v>
      </c>
      <c r="AF390">
        <f t="shared" si="48"/>
        <v>0</v>
      </c>
      <c r="AG390" t="s">
        <v>72</v>
      </c>
      <c r="AH390">
        <f t="shared" si="49"/>
        <v>1</v>
      </c>
      <c r="AI390" t="s">
        <v>37</v>
      </c>
      <c r="AJ390">
        <f t="shared" si="50"/>
        <v>0</v>
      </c>
      <c r="AK390" t="s">
        <v>39</v>
      </c>
      <c r="AL390">
        <f t="shared" si="51"/>
        <v>0</v>
      </c>
      <c r="AM390" t="s">
        <v>36</v>
      </c>
      <c r="AN390">
        <f t="shared" si="52"/>
        <v>0</v>
      </c>
      <c r="AO390" t="s">
        <v>37</v>
      </c>
      <c r="AP390">
        <f t="shared" si="53"/>
        <v>0</v>
      </c>
      <c r="AQ390" t="s">
        <v>93</v>
      </c>
      <c r="AS390" t="s">
        <v>72</v>
      </c>
      <c r="AT390">
        <f t="shared" si="54"/>
        <v>1</v>
      </c>
      <c r="AU390" t="s">
        <v>494</v>
      </c>
      <c r="AV390">
        <f t="shared" si="55"/>
        <v>1</v>
      </c>
    </row>
    <row r="391" spans="1:48" x14ac:dyDescent="0.2">
      <c r="A391" t="s">
        <v>2515</v>
      </c>
      <c r="B391" t="s">
        <v>2516</v>
      </c>
      <c r="C391" t="s">
        <v>2517</v>
      </c>
      <c r="D391" t="s">
        <v>2518</v>
      </c>
      <c r="E391" t="s">
        <v>2189</v>
      </c>
      <c r="G391" t="s">
        <v>1922</v>
      </c>
      <c r="I391" t="s">
        <v>29</v>
      </c>
      <c r="J391" t="s">
        <v>1786</v>
      </c>
      <c r="K391" t="s">
        <v>31</v>
      </c>
      <c r="L391" t="s">
        <v>32</v>
      </c>
      <c r="M391" t="s">
        <v>1923</v>
      </c>
      <c r="N391" t="s">
        <v>1924</v>
      </c>
      <c r="O391" t="s">
        <v>1925</v>
      </c>
      <c r="P391" t="s">
        <v>33</v>
      </c>
      <c r="Q391" t="s">
        <v>1790</v>
      </c>
      <c r="R391" t="s">
        <v>34</v>
      </c>
      <c r="S391" t="s">
        <v>1926</v>
      </c>
      <c r="T391" t="s">
        <v>1927</v>
      </c>
      <c r="U391" t="s">
        <v>1666</v>
      </c>
      <c r="V391">
        <v>2001</v>
      </c>
      <c r="AE391" t="s">
        <v>392</v>
      </c>
      <c r="AF391">
        <f t="shared" si="48"/>
        <v>1</v>
      </c>
      <c r="AG391" t="s">
        <v>391</v>
      </c>
      <c r="AH391">
        <f t="shared" si="49"/>
        <v>1</v>
      </c>
      <c r="AI391" t="s">
        <v>392</v>
      </c>
      <c r="AJ391">
        <f t="shared" si="50"/>
        <v>1</v>
      </c>
      <c r="AK391" t="s">
        <v>39</v>
      </c>
      <c r="AL391">
        <f t="shared" si="51"/>
        <v>0</v>
      </c>
      <c r="AM391" t="s">
        <v>73</v>
      </c>
      <c r="AN391">
        <f t="shared" si="52"/>
        <v>1</v>
      </c>
      <c r="AO391" t="s">
        <v>37</v>
      </c>
      <c r="AP391">
        <f t="shared" si="53"/>
        <v>0</v>
      </c>
      <c r="AQ391" t="s">
        <v>937</v>
      </c>
      <c r="AS391" t="s">
        <v>391</v>
      </c>
      <c r="AT391">
        <f t="shared" si="54"/>
        <v>1</v>
      </c>
      <c r="AU391" t="s">
        <v>80</v>
      </c>
      <c r="AV391">
        <f t="shared" si="55"/>
        <v>1</v>
      </c>
    </row>
    <row r="392" spans="1:48" x14ac:dyDescent="0.2">
      <c r="A392" t="s">
        <v>2519</v>
      </c>
      <c r="B392" t="s">
        <v>2520</v>
      </c>
      <c r="C392" t="s">
        <v>2521</v>
      </c>
      <c r="D392" t="s">
        <v>2518</v>
      </c>
      <c r="E392" t="s">
        <v>2189</v>
      </c>
      <c r="G392" t="s">
        <v>1922</v>
      </c>
      <c r="I392" t="s">
        <v>29</v>
      </c>
      <c r="J392" t="s">
        <v>1786</v>
      </c>
      <c r="K392" t="s">
        <v>31</v>
      </c>
      <c r="L392" t="s">
        <v>32</v>
      </c>
      <c r="M392" t="s">
        <v>1923</v>
      </c>
      <c r="N392" t="s">
        <v>1924</v>
      </c>
      <c r="O392" t="s">
        <v>1925</v>
      </c>
      <c r="P392" t="s">
        <v>33</v>
      </c>
      <c r="Q392" t="s">
        <v>1790</v>
      </c>
      <c r="R392" t="s">
        <v>34</v>
      </c>
      <c r="S392" t="s">
        <v>1926</v>
      </c>
      <c r="T392" t="s">
        <v>1927</v>
      </c>
      <c r="U392" t="s">
        <v>1666</v>
      </c>
      <c r="V392">
        <v>2001</v>
      </c>
      <c r="AE392" t="s">
        <v>37</v>
      </c>
      <c r="AF392">
        <f t="shared" si="48"/>
        <v>0</v>
      </c>
      <c r="AG392" t="s">
        <v>2042</v>
      </c>
      <c r="AH392">
        <f t="shared" si="49"/>
        <v>1</v>
      </c>
      <c r="AI392" t="s">
        <v>37</v>
      </c>
      <c r="AJ392">
        <f t="shared" si="50"/>
        <v>0</v>
      </c>
      <c r="AK392" t="s">
        <v>39</v>
      </c>
      <c r="AL392">
        <f t="shared" si="51"/>
        <v>0</v>
      </c>
      <c r="AM392" t="s">
        <v>36</v>
      </c>
      <c r="AN392">
        <f t="shared" si="52"/>
        <v>0</v>
      </c>
      <c r="AO392" t="s">
        <v>119</v>
      </c>
      <c r="AP392">
        <f t="shared" si="53"/>
        <v>1</v>
      </c>
      <c r="AQ392" t="s">
        <v>1853</v>
      </c>
      <c r="AS392" t="s">
        <v>2042</v>
      </c>
      <c r="AT392">
        <f t="shared" si="54"/>
        <v>1</v>
      </c>
      <c r="AU392" t="s">
        <v>40</v>
      </c>
      <c r="AV392">
        <f t="shared" si="55"/>
        <v>0</v>
      </c>
    </row>
    <row r="393" spans="1:48" x14ac:dyDescent="0.2">
      <c r="A393" t="s">
        <v>2522</v>
      </c>
      <c r="B393" t="s">
        <v>2523</v>
      </c>
      <c r="C393" t="s">
        <v>2524</v>
      </c>
      <c r="D393" t="s">
        <v>2518</v>
      </c>
      <c r="E393" t="s">
        <v>2189</v>
      </c>
      <c r="G393" t="s">
        <v>1922</v>
      </c>
      <c r="I393" t="s">
        <v>29</v>
      </c>
      <c r="J393" t="s">
        <v>1786</v>
      </c>
      <c r="K393" t="s">
        <v>31</v>
      </c>
      <c r="L393" t="s">
        <v>32</v>
      </c>
      <c r="M393" t="s">
        <v>1923</v>
      </c>
      <c r="N393" t="s">
        <v>1924</v>
      </c>
      <c r="O393" t="s">
        <v>1925</v>
      </c>
      <c r="P393" t="s">
        <v>33</v>
      </c>
      <c r="Q393" t="s">
        <v>1790</v>
      </c>
      <c r="R393" t="s">
        <v>34</v>
      </c>
      <c r="S393" t="s">
        <v>1926</v>
      </c>
      <c r="T393" t="s">
        <v>1927</v>
      </c>
      <c r="U393" t="s">
        <v>1666</v>
      </c>
      <c r="V393">
        <v>2001</v>
      </c>
      <c r="AE393" t="s">
        <v>37</v>
      </c>
      <c r="AF393">
        <f t="shared" si="48"/>
        <v>0</v>
      </c>
      <c r="AG393" t="s">
        <v>36</v>
      </c>
      <c r="AH393">
        <f t="shared" si="49"/>
        <v>0</v>
      </c>
      <c r="AI393" t="s">
        <v>37</v>
      </c>
      <c r="AJ393">
        <f t="shared" si="50"/>
        <v>0</v>
      </c>
      <c r="AK393" t="s">
        <v>39</v>
      </c>
      <c r="AL393">
        <f t="shared" si="51"/>
        <v>0</v>
      </c>
      <c r="AM393" t="s">
        <v>36</v>
      </c>
      <c r="AN393">
        <f t="shared" si="52"/>
        <v>0</v>
      </c>
      <c r="AO393" t="s">
        <v>37</v>
      </c>
      <c r="AP393">
        <f t="shared" si="53"/>
        <v>0</v>
      </c>
      <c r="AQ393" t="s">
        <v>99</v>
      </c>
      <c r="AS393" t="s">
        <v>36</v>
      </c>
      <c r="AT393">
        <f t="shared" si="54"/>
        <v>0</v>
      </c>
      <c r="AU393" t="s">
        <v>40</v>
      </c>
      <c r="AV393">
        <f t="shared" si="55"/>
        <v>0</v>
      </c>
    </row>
    <row r="394" spans="1:48" x14ac:dyDescent="0.2">
      <c r="A394" t="s">
        <v>534</v>
      </c>
      <c r="B394" t="s">
        <v>535</v>
      </c>
      <c r="C394" t="s">
        <v>536</v>
      </c>
      <c r="D394" t="s">
        <v>2518</v>
      </c>
      <c r="E394" t="s">
        <v>2189</v>
      </c>
      <c r="G394" t="s">
        <v>1922</v>
      </c>
      <c r="I394" t="s">
        <v>29</v>
      </c>
      <c r="J394" t="s">
        <v>1786</v>
      </c>
      <c r="K394" t="s">
        <v>31</v>
      </c>
      <c r="L394" t="s">
        <v>32</v>
      </c>
      <c r="M394" t="s">
        <v>1923</v>
      </c>
      <c r="N394" t="s">
        <v>1924</v>
      </c>
      <c r="O394" t="s">
        <v>1925</v>
      </c>
      <c r="P394" t="s">
        <v>33</v>
      </c>
      <c r="Q394" t="s">
        <v>1790</v>
      </c>
      <c r="R394" t="s">
        <v>34</v>
      </c>
      <c r="S394" t="s">
        <v>1926</v>
      </c>
      <c r="T394" t="s">
        <v>1927</v>
      </c>
      <c r="U394" t="s">
        <v>1666</v>
      </c>
      <c r="V394">
        <v>2001</v>
      </c>
      <c r="AE394" t="s">
        <v>37</v>
      </c>
      <c r="AF394">
        <f t="shared" si="48"/>
        <v>0</v>
      </c>
      <c r="AG394" t="s">
        <v>36</v>
      </c>
      <c r="AH394">
        <f t="shared" si="49"/>
        <v>0</v>
      </c>
      <c r="AI394" t="s">
        <v>37</v>
      </c>
      <c r="AJ394">
        <f t="shared" si="50"/>
        <v>0</v>
      </c>
      <c r="AK394" t="s">
        <v>39</v>
      </c>
      <c r="AL394">
        <f t="shared" si="51"/>
        <v>0</v>
      </c>
      <c r="AM394" t="s">
        <v>36</v>
      </c>
      <c r="AN394">
        <f t="shared" si="52"/>
        <v>0</v>
      </c>
      <c r="AO394" t="s">
        <v>37</v>
      </c>
      <c r="AP394">
        <f t="shared" si="53"/>
        <v>0</v>
      </c>
      <c r="AQ394" t="s">
        <v>99</v>
      </c>
      <c r="AS394" t="s">
        <v>36</v>
      </c>
      <c r="AT394">
        <f t="shared" si="54"/>
        <v>0</v>
      </c>
      <c r="AU394" t="s">
        <v>100</v>
      </c>
      <c r="AV394">
        <f t="shared" si="55"/>
        <v>1</v>
      </c>
    </row>
    <row r="395" spans="1:48" x14ac:dyDescent="0.2">
      <c r="A395" t="s">
        <v>2525</v>
      </c>
      <c r="B395" t="s">
        <v>2526</v>
      </c>
      <c r="C395" t="s">
        <v>2527</v>
      </c>
      <c r="D395" t="s">
        <v>2518</v>
      </c>
      <c r="E395" t="s">
        <v>2189</v>
      </c>
      <c r="G395" t="s">
        <v>1922</v>
      </c>
      <c r="I395" t="s">
        <v>29</v>
      </c>
      <c r="J395" t="s">
        <v>1786</v>
      </c>
      <c r="K395" t="s">
        <v>490</v>
      </c>
      <c r="L395" t="s">
        <v>874</v>
      </c>
      <c r="M395" t="s">
        <v>1923</v>
      </c>
      <c r="N395" t="s">
        <v>1924</v>
      </c>
      <c r="O395" t="s">
        <v>1925</v>
      </c>
      <c r="P395" t="s">
        <v>33</v>
      </c>
      <c r="Q395" t="s">
        <v>1790</v>
      </c>
      <c r="R395" t="s">
        <v>34</v>
      </c>
      <c r="S395" t="s">
        <v>1926</v>
      </c>
      <c r="T395" t="s">
        <v>1927</v>
      </c>
      <c r="U395" t="s">
        <v>1666</v>
      </c>
      <c r="V395">
        <v>2001</v>
      </c>
      <c r="AE395" t="s">
        <v>202</v>
      </c>
      <c r="AF395">
        <f t="shared" si="48"/>
        <v>1</v>
      </c>
      <c r="AG395" t="s">
        <v>197</v>
      </c>
      <c r="AH395">
        <f t="shared" si="49"/>
        <v>1</v>
      </c>
      <c r="AI395" t="s">
        <v>198</v>
      </c>
      <c r="AJ395">
        <f t="shared" si="50"/>
        <v>1</v>
      </c>
      <c r="AK395" t="s">
        <v>39</v>
      </c>
      <c r="AL395">
        <f t="shared" si="51"/>
        <v>0</v>
      </c>
      <c r="AM395" t="s">
        <v>201</v>
      </c>
      <c r="AN395">
        <f t="shared" si="52"/>
        <v>1</v>
      </c>
      <c r="AO395" t="s">
        <v>37</v>
      </c>
      <c r="AP395">
        <f t="shared" si="53"/>
        <v>0</v>
      </c>
      <c r="AQ395" t="s">
        <v>48</v>
      </c>
      <c r="AS395" t="s">
        <v>197</v>
      </c>
      <c r="AT395">
        <f t="shared" si="54"/>
        <v>1</v>
      </c>
      <c r="AU395" t="s">
        <v>40</v>
      </c>
      <c r="AV395">
        <f t="shared" si="55"/>
        <v>0</v>
      </c>
    </row>
    <row r="396" spans="1:48" x14ac:dyDescent="0.2">
      <c r="A396" t="s">
        <v>60</v>
      </c>
      <c r="B396" t="s">
        <v>61</v>
      </c>
      <c r="C396" t="s">
        <v>62</v>
      </c>
      <c r="D396" t="s">
        <v>2518</v>
      </c>
      <c r="E396" t="s">
        <v>2189</v>
      </c>
      <c r="G396" t="s">
        <v>1922</v>
      </c>
      <c r="I396" t="s">
        <v>29</v>
      </c>
      <c r="J396" t="s">
        <v>1786</v>
      </c>
      <c r="K396" t="s">
        <v>31</v>
      </c>
      <c r="L396" t="s">
        <v>32</v>
      </c>
      <c r="M396" t="s">
        <v>1923</v>
      </c>
      <c r="N396" t="s">
        <v>1924</v>
      </c>
      <c r="O396" t="s">
        <v>1925</v>
      </c>
      <c r="P396" t="s">
        <v>33</v>
      </c>
      <c r="Q396" t="s">
        <v>1790</v>
      </c>
      <c r="R396" t="s">
        <v>34</v>
      </c>
      <c r="S396" t="s">
        <v>1926</v>
      </c>
      <c r="T396" t="s">
        <v>1927</v>
      </c>
      <c r="U396" t="s">
        <v>1666</v>
      </c>
      <c r="V396">
        <v>2001</v>
      </c>
      <c r="AE396" t="s">
        <v>68</v>
      </c>
      <c r="AF396">
        <f t="shared" si="48"/>
        <v>1</v>
      </c>
      <c r="AG396" t="s">
        <v>63</v>
      </c>
      <c r="AH396">
        <f t="shared" si="49"/>
        <v>1</v>
      </c>
      <c r="AI396" t="s">
        <v>64</v>
      </c>
      <c r="AJ396">
        <f t="shared" si="50"/>
        <v>1</v>
      </c>
      <c r="AK396" t="s">
        <v>39</v>
      </c>
      <c r="AL396">
        <f t="shared" si="51"/>
        <v>0</v>
      </c>
      <c r="AM396" t="s">
        <v>67</v>
      </c>
      <c r="AN396">
        <f t="shared" si="52"/>
        <v>1</v>
      </c>
      <c r="AO396" t="s">
        <v>66</v>
      </c>
      <c r="AP396">
        <f t="shared" si="53"/>
        <v>1</v>
      </c>
      <c r="AQ396" t="s">
        <v>65</v>
      </c>
      <c r="AS396" t="s">
        <v>63</v>
      </c>
      <c r="AT396">
        <f t="shared" si="54"/>
        <v>1</v>
      </c>
      <c r="AU396" t="s">
        <v>40</v>
      </c>
      <c r="AV396">
        <f t="shared" si="55"/>
        <v>0</v>
      </c>
    </row>
    <row r="397" spans="1:48" x14ac:dyDescent="0.2">
      <c r="A397" t="s">
        <v>2528</v>
      </c>
      <c r="B397" t="s">
        <v>2529</v>
      </c>
      <c r="C397" t="s">
        <v>2530</v>
      </c>
      <c r="D397" t="s">
        <v>2518</v>
      </c>
      <c r="E397" t="s">
        <v>2189</v>
      </c>
      <c r="G397" t="s">
        <v>1922</v>
      </c>
      <c r="I397" t="s">
        <v>29</v>
      </c>
      <c r="J397" t="s">
        <v>1786</v>
      </c>
      <c r="K397" t="s">
        <v>31</v>
      </c>
      <c r="L397" t="s">
        <v>32</v>
      </c>
      <c r="M397" t="s">
        <v>1923</v>
      </c>
      <c r="N397" t="s">
        <v>1924</v>
      </c>
      <c r="O397" t="s">
        <v>1925</v>
      </c>
      <c r="P397" t="s">
        <v>33</v>
      </c>
      <c r="Q397" t="s">
        <v>1790</v>
      </c>
      <c r="R397" t="s">
        <v>34</v>
      </c>
      <c r="S397" t="s">
        <v>1926</v>
      </c>
      <c r="T397" t="s">
        <v>1927</v>
      </c>
      <c r="U397" t="s">
        <v>1666</v>
      </c>
      <c r="V397">
        <v>2001</v>
      </c>
      <c r="AE397" t="s">
        <v>37</v>
      </c>
      <c r="AF397">
        <f t="shared" si="48"/>
        <v>0</v>
      </c>
      <c r="AG397" t="s">
        <v>462</v>
      </c>
      <c r="AH397">
        <f t="shared" si="49"/>
        <v>1</v>
      </c>
      <c r="AI397" t="s">
        <v>37</v>
      </c>
      <c r="AJ397">
        <f t="shared" si="50"/>
        <v>0</v>
      </c>
      <c r="AK397" t="s">
        <v>2531</v>
      </c>
      <c r="AL397">
        <f t="shared" si="51"/>
        <v>1</v>
      </c>
      <c r="AM397" t="s">
        <v>1341</v>
      </c>
      <c r="AN397">
        <f t="shared" si="52"/>
        <v>1</v>
      </c>
      <c r="AO397" t="s">
        <v>37</v>
      </c>
      <c r="AP397">
        <f t="shared" si="53"/>
        <v>0</v>
      </c>
      <c r="AQ397" t="s">
        <v>93</v>
      </c>
      <c r="AS397" t="s">
        <v>462</v>
      </c>
      <c r="AT397">
        <f t="shared" si="54"/>
        <v>1</v>
      </c>
      <c r="AU397" t="s">
        <v>2532</v>
      </c>
      <c r="AV397">
        <f t="shared" si="55"/>
        <v>1</v>
      </c>
    </row>
    <row r="398" spans="1:48" x14ac:dyDescent="0.2">
      <c r="A398" t="s">
        <v>2533</v>
      </c>
      <c r="B398" t="s">
        <v>2534</v>
      </c>
      <c r="C398" t="s">
        <v>2535</v>
      </c>
      <c r="D398" t="s">
        <v>2518</v>
      </c>
      <c r="E398" t="s">
        <v>2189</v>
      </c>
      <c r="G398" t="s">
        <v>1922</v>
      </c>
      <c r="I398" t="s">
        <v>29</v>
      </c>
      <c r="J398" t="s">
        <v>1786</v>
      </c>
      <c r="K398" t="s">
        <v>31</v>
      </c>
      <c r="L398" t="s">
        <v>32</v>
      </c>
      <c r="M398" t="s">
        <v>1923</v>
      </c>
      <c r="N398" t="s">
        <v>1924</v>
      </c>
      <c r="O398" t="s">
        <v>1925</v>
      </c>
      <c r="P398" t="s">
        <v>33</v>
      </c>
      <c r="Q398" t="s">
        <v>1790</v>
      </c>
      <c r="R398" t="s">
        <v>34</v>
      </c>
      <c r="S398" t="s">
        <v>1926</v>
      </c>
      <c r="T398" t="s">
        <v>1927</v>
      </c>
      <c r="U398" t="s">
        <v>1666</v>
      </c>
      <c r="V398">
        <v>2001</v>
      </c>
      <c r="AE398" t="s">
        <v>37</v>
      </c>
      <c r="AF398">
        <f t="shared" si="48"/>
        <v>0</v>
      </c>
      <c r="AG398" t="s">
        <v>2078</v>
      </c>
      <c r="AH398">
        <f t="shared" si="49"/>
        <v>1</v>
      </c>
      <c r="AI398" t="s">
        <v>37</v>
      </c>
      <c r="AJ398">
        <f t="shared" si="50"/>
        <v>0</v>
      </c>
      <c r="AK398" t="s">
        <v>39</v>
      </c>
      <c r="AL398">
        <f t="shared" si="51"/>
        <v>0</v>
      </c>
      <c r="AM398" t="s">
        <v>36</v>
      </c>
      <c r="AN398">
        <f t="shared" si="52"/>
        <v>0</v>
      </c>
      <c r="AO398" t="s">
        <v>37</v>
      </c>
      <c r="AP398">
        <f t="shared" si="53"/>
        <v>0</v>
      </c>
      <c r="AQ398" t="s">
        <v>1853</v>
      </c>
      <c r="AS398" t="s">
        <v>2078</v>
      </c>
      <c r="AT398">
        <f t="shared" si="54"/>
        <v>1</v>
      </c>
      <c r="AU398" t="s">
        <v>40</v>
      </c>
      <c r="AV398">
        <f t="shared" si="55"/>
        <v>0</v>
      </c>
    </row>
    <row r="399" spans="1:48" x14ac:dyDescent="0.2">
      <c r="A399" t="s">
        <v>2536</v>
      </c>
      <c r="B399" t="s">
        <v>2537</v>
      </c>
      <c r="C399" t="s">
        <v>2538</v>
      </c>
      <c r="D399" t="s">
        <v>2518</v>
      </c>
      <c r="E399" t="s">
        <v>2189</v>
      </c>
      <c r="G399" t="s">
        <v>1922</v>
      </c>
      <c r="I399" t="s">
        <v>29</v>
      </c>
      <c r="J399" t="s">
        <v>1786</v>
      </c>
      <c r="K399" t="s">
        <v>31</v>
      </c>
      <c r="L399" t="s">
        <v>32</v>
      </c>
      <c r="M399" t="s">
        <v>1923</v>
      </c>
      <c r="N399" t="s">
        <v>1924</v>
      </c>
      <c r="O399" t="s">
        <v>1925</v>
      </c>
      <c r="P399" t="s">
        <v>33</v>
      </c>
      <c r="Q399" t="s">
        <v>1790</v>
      </c>
      <c r="R399" t="s">
        <v>34</v>
      </c>
      <c r="S399" t="s">
        <v>1926</v>
      </c>
      <c r="T399" t="s">
        <v>1927</v>
      </c>
      <c r="U399" t="s">
        <v>1666</v>
      </c>
      <c r="V399">
        <v>2001</v>
      </c>
      <c r="AE399" t="s">
        <v>37</v>
      </c>
      <c r="AF399">
        <f t="shared" si="48"/>
        <v>0</v>
      </c>
      <c r="AG399" t="s">
        <v>36</v>
      </c>
      <c r="AH399">
        <f t="shared" si="49"/>
        <v>0</v>
      </c>
      <c r="AI399" t="s">
        <v>37</v>
      </c>
      <c r="AJ399">
        <f t="shared" si="50"/>
        <v>0</v>
      </c>
      <c r="AK399" t="s">
        <v>39</v>
      </c>
      <c r="AL399">
        <f t="shared" si="51"/>
        <v>0</v>
      </c>
      <c r="AM399" t="s">
        <v>36</v>
      </c>
      <c r="AN399">
        <f t="shared" si="52"/>
        <v>0</v>
      </c>
      <c r="AO399" t="s">
        <v>37</v>
      </c>
      <c r="AP399">
        <f t="shared" si="53"/>
        <v>0</v>
      </c>
      <c r="AQ399" t="s">
        <v>1231</v>
      </c>
      <c r="AS399" t="s">
        <v>36</v>
      </c>
      <c r="AT399">
        <f t="shared" si="54"/>
        <v>0</v>
      </c>
      <c r="AU399" t="s">
        <v>40</v>
      </c>
      <c r="AV399">
        <f t="shared" si="55"/>
        <v>0</v>
      </c>
    </row>
    <row r="400" spans="1:48" x14ac:dyDescent="0.2">
      <c r="A400" t="s">
        <v>2539</v>
      </c>
      <c r="B400" t="s">
        <v>2540</v>
      </c>
      <c r="C400" t="s">
        <v>2541</v>
      </c>
      <c r="D400" t="s">
        <v>2518</v>
      </c>
      <c r="E400" t="s">
        <v>2189</v>
      </c>
      <c r="G400" t="s">
        <v>1922</v>
      </c>
      <c r="I400" t="s">
        <v>29</v>
      </c>
      <c r="J400" t="s">
        <v>1786</v>
      </c>
      <c r="K400" t="s">
        <v>490</v>
      </c>
      <c r="L400" t="s">
        <v>874</v>
      </c>
      <c r="M400" t="s">
        <v>1923</v>
      </c>
      <c r="N400" t="s">
        <v>1924</v>
      </c>
      <c r="O400" t="s">
        <v>1925</v>
      </c>
      <c r="P400" t="s">
        <v>33</v>
      </c>
      <c r="Q400" t="s">
        <v>1790</v>
      </c>
      <c r="R400" t="s">
        <v>34</v>
      </c>
      <c r="S400" t="s">
        <v>1926</v>
      </c>
      <c r="T400" t="s">
        <v>1927</v>
      </c>
      <c r="U400" t="s">
        <v>1666</v>
      </c>
      <c r="V400">
        <v>2001</v>
      </c>
      <c r="AE400" t="s">
        <v>202</v>
      </c>
      <c r="AF400">
        <f t="shared" si="48"/>
        <v>1</v>
      </c>
      <c r="AG400" t="s">
        <v>2542</v>
      </c>
      <c r="AH400">
        <f t="shared" si="49"/>
        <v>1</v>
      </c>
      <c r="AI400" t="s">
        <v>198</v>
      </c>
      <c r="AJ400">
        <f t="shared" si="50"/>
        <v>1</v>
      </c>
      <c r="AK400" t="s">
        <v>39</v>
      </c>
      <c r="AL400">
        <f t="shared" si="51"/>
        <v>0</v>
      </c>
      <c r="AM400" t="s">
        <v>2543</v>
      </c>
      <c r="AN400">
        <f t="shared" si="52"/>
        <v>1</v>
      </c>
      <c r="AO400" t="s">
        <v>37</v>
      </c>
      <c r="AP400">
        <f t="shared" si="53"/>
        <v>0</v>
      </c>
      <c r="AQ400" t="s">
        <v>93</v>
      </c>
      <c r="AS400" t="s">
        <v>197</v>
      </c>
      <c r="AT400">
        <f t="shared" si="54"/>
        <v>1</v>
      </c>
      <c r="AU400" t="s">
        <v>40</v>
      </c>
      <c r="AV400">
        <f t="shared" si="55"/>
        <v>0</v>
      </c>
    </row>
    <row r="401" spans="1:48" x14ac:dyDescent="0.2">
      <c r="A401" t="s">
        <v>81</v>
      </c>
      <c r="B401" t="s">
        <v>82</v>
      </c>
      <c r="C401" t="s">
        <v>83</v>
      </c>
      <c r="D401" t="s">
        <v>2518</v>
      </c>
      <c r="E401" t="s">
        <v>2189</v>
      </c>
      <c r="G401" t="s">
        <v>1922</v>
      </c>
      <c r="I401" t="s">
        <v>29</v>
      </c>
      <c r="J401" t="s">
        <v>1786</v>
      </c>
      <c r="K401" t="s">
        <v>31</v>
      </c>
      <c r="L401" t="s">
        <v>32</v>
      </c>
      <c r="M401" t="s">
        <v>1923</v>
      </c>
      <c r="N401" t="s">
        <v>1924</v>
      </c>
      <c r="O401" t="s">
        <v>1925</v>
      </c>
      <c r="P401" t="s">
        <v>33</v>
      </c>
      <c r="Q401" t="s">
        <v>1790</v>
      </c>
      <c r="R401" t="s">
        <v>34</v>
      </c>
      <c r="S401" t="s">
        <v>1926</v>
      </c>
      <c r="T401" t="s">
        <v>1927</v>
      </c>
      <c r="U401" t="s">
        <v>1666</v>
      </c>
      <c r="V401">
        <v>2001</v>
      </c>
      <c r="AE401" t="s">
        <v>88</v>
      </c>
      <c r="AF401">
        <f t="shared" si="48"/>
        <v>1</v>
      </c>
      <c r="AG401" t="s">
        <v>84</v>
      </c>
      <c r="AH401">
        <f t="shared" si="49"/>
        <v>1</v>
      </c>
      <c r="AI401" t="s">
        <v>37</v>
      </c>
      <c r="AJ401">
        <f t="shared" si="50"/>
        <v>0</v>
      </c>
      <c r="AK401" t="s">
        <v>39</v>
      </c>
      <c r="AL401">
        <f t="shared" si="51"/>
        <v>0</v>
      </c>
      <c r="AM401" t="s">
        <v>87</v>
      </c>
      <c r="AN401">
        <f t="shared" si="52"/>
        <v>1</v>
      </c>
      <c r="AO401" t="s">
        <v>86</v>
      </c>
      <c r="AP401">
        <f t="shared" si="53"/>
        <v>1</v>
      </c>
      <c r="AQ401" t="s">
        <v>85</v>
      </c>
      <c r="AS401" t="s">
        <v>84</v>
      </c>
      <c r="AT401">
        <f t="shared" si="54"/>
        <v>1</v>
      </c>
      <c r="AU401" t="s">
        <v>40</v>
      </c>
      <c r="AV401">
        <f t="shared" si="55"/>
        <v>0</v>
      </c>
    </row>
    <row r="402" spans="1:48" x14ac:dyDescent="0.2">
      <c r="A402" t="s">
        <v>2544</v>
      </c>
      <c r="B402" t="s">
        <v>2545</v>
      </c>
      <c r="C402" t="s">
        <v>2546</v>
      </c>
      <c r="D402" t="s">
        <v>2518</v>
      </c>
      <c r="E402" t="s">
        <v>2189</v>
      </c>
      <c r="G402" t="s">
        <v>1922</v>
      </c>
      <c r="I402" t="s">
        <v>29</v>
      </c>
      <c r="J402" t="s">
        <v>1786</v>
      </c>
      <c r="K402" t="s">
        <v>31</v>
      </c>
      <c r="L402" t="s">
        <v>32</v>
      </c>
      <c r="M402" t="s">
        <v>1923</v>
      </c>
      <c r="N402" t="s">
        <v>1924</v>
      </c>
      <c r="O402" t="s">
        <v>1925</v>
      </c>
      <c r="P402" t="s">
        <v>33</v>
      </c>
      <c r="Q402" t="s">
        <v>1790</v>
      </c>
      <c r="R402" t="s">
        <v>34</v>
      </c>
      <c r="S402" t="s">
        <v>1926</v>
      </c>
      <c r="T402" t="s">
        <v>1927</v>
      </c>
      <c r="U402" t="s">
        <v>1666</v>
      </c>
      <c r="V402">
        <v>2001</v>
      </c>
      <c r="AE402" t="s">
        <v>707</v>
      </c>
      <c r="AF402">
        <f t="shared" si="48"/>
        <v>1</v>
      </c>
      <c r="AG402" t="s">
        <v>125</v>
      </c>
      <c r="AH402">
        <f t="shared" si="49"/>
        <v>1</v>
      </c>
      <c r="AI402" t="s">
        <v>37</v>
      </c>
      <c r="AJ402">
        <f t="shared" si="50"/>
        <v>0</v>
      </c>
      <c r="AK402" t="s">
        <v>618</v>
      </c>
      <c r="AL402">
        <f t="shared" si="51"/>
        <v>1</v>
      </c>
      <c r="AM402" t="s">
        <v>128</v>
      </c>
      <c r="AN402">
        <f t="shared" si="52"/>
        <v>1</v>
      </c>
      <c r="AO402" t="s">
        <v>617</v>
      </c>
      <c r="AP402">
        <f t="shared" si="53"/>
        <v>1</v>
      </c>
      <c r="AQ402" t="s">
        <v>48</v>
      </c>
      <c r="AS402" t="s">
        <v>125</v>
      </c>
      <c r="AT402">
        <f t="shared" si="54"/>
        <v>1</v>
      </c>
      <c r="AU402" t="s">
        <v>524</v>
      </c>
      <c r="AV402">
        <f t="shared" si="55"/>
        <v>1</v>
      </c>
    </row>
    <row r="403" spans="1:48" x14ac:dyDescent="0.2">
      <c r="A403" t="s">
        <v>96</v>
      </c>
      <c r="B403" t="s">
        <v>97</v>
      </c>
      <c r="C403" t="s">
        <v>98</v>
      </c>
      <c r="D403" t="s">
        <v>2518</v>
      </c>
      <c r="E403" t="s">
        <v>2189</v>
      </c>
      <c r="G403" t="s">
        <v>1922</v>
      </c>
      <c r="I403" t="s">
        <v>29</v>
      </c>
      <c r="J403" t="s">
        <v>1786</v>
      </c>
      <c r="K403" t="s">
        <v>31</v>
      </c>
      <c r="L403" t="s">
        <v>32</v>
      </c>
      <c r="M403" t="s">
        <v>1923</v>
      </c>
      <c r="N403" t="s">
        <v>1924</v>
      </c>
      <c r="O403" t="s">
        <v>1925</v>
      </c>
      <c r="P403" t="s">
        <v>33</v>
      </c>
      <c r="Q403" t="s">
        <v>1790</v>
      </c>
      <c r="R403" t="s">
        <v>34</v>
      </c>
      <c r="S403" t="s">
        <v>1926</v>
      </c>
      <c r="T403" t="s">
        <v>1927</v>
      </c>
      <c r="U403" t="s">
        <v>1666</v>
      </c>
      <c r="V403">
        <v>2001</v>
      </c>
      <c r="AE403" t="s">
        <v>37</v>
      </c>
      <c r="AF403">
        <f t="shared" si="48"/>
        <v>0</v>
      </c>
      <c r="AG403" t="s">
        <v>36</v>
      </c>
      <c r="AH403">
        <f t="shared" si="49"/>
        <v>0</v>
      </c>
      <c r="AI403" t="s">
        <v>37</v>
      </c>
      <c r="AJ403">
        <f t="shared" si="50"/>
        <v>0</v>
      </c>
      <c r="AK403" t="s">
        <v>39</v>
      </c>
      <c r="AL403">
        <f t="shared" si="51"/>
        <v>0</v>
      </c>
      <c r="AM403" t="s">
        <v>36</v>
      </c>
      <c r="AN403">
        <f t="shared" si="52"/>
        <v>0</v>
      </c>
      <c r="AO403" t="s">
        <v>37</v>
      </c>
      <c r="AP403">
        <f t="shared" si="53"/>
        <v>0</v>
      </c>
      <c r="AQ403" t="s">
        <v>99</v>
      </c>
      <c r="AS403" t="s">
        <v>36</v>
      </c>
      <c r="AT403">
        <f t="shared" si="54"/>
        <v>0</v>
      </c>
      <c r="AU403" t="s">
        <v>100</v>
      </c>
      <c r="AV403">
        <f t="shared" si="55"/>
        <v>1</v>
      </c>
    </row>
    <row r="404" spans="1:48" x14ac:dyDescent="0.2">
      <c r="A404" t="s">
        <v>2547</v>
      </c>
      <c r="B404" t="s">
        <v>2548</v>
      </c>
      <c r="C404" t="s">
        <v>2549</v>
      </c>
      <c r="D404" t="s">
        <v>2518</v>
      </c>
      <c r="E404" t="s">
        <v>2189</v>
      </c>
      <c r="G404" t="s">
        <v>1922</v>
      </c>
      <c r="I404" t="s">
        <v>29</v>
      </c>
      <c r="J404" t="s">
        <v>1786</v>
      </c>
      <c r="K404" t="s">
        <v>31</v>
      </c>
      <c r="L404" t="s">
        <v>32</v>
      </c>
      <c r="M404" t="s">
        <v>1923</v>
      </c>
      <c r="N404" t="s">
        <v>1924</v>
      </c>
      <c r="O404" t="s">
        <v>1925</v>
      </c>
      <c r="P404" t="s">
        <v>33</v>
      </c>
      <c r="Q404" t="s">
        <v>1790</v>
      </c>
      <c r="R404" t="s">
        <v>34</v>
      </c>
      <c r="S404" t="s">
        <v>1926</v>
      </c>
      <c r="T404" t="s">
        <v>1927</v>
      </c>
      <c r="U404" t="s">
        <v>1666</v>
      </c>
      <c r="V404">
        <v>2001</v>
      </c>
      <c r="AE404" t="s">
        <v>121</v>
      </c>
      <c r="AF404">
        <f t="shared" si="48"/>
        <v>1</v>
      </c>
      <c r="AG404" t="s">
        <v>117</v>
      </c>
      <c r="AH404">
        <f t="shared" si="49"/>
        <v>1</v>
      </c>
      <c r="AI404" t="s">
        <v>118</v>
      </c>
      <c r="AJ404">
        <f t="shared" si="50"/>
        <v>1</v>
      </c>
      <c r="AK404" t="s">
        <v>39</v>
      </c>
      <c r="AL404">
        <f t="shared" si="51"/>
        <v>0</v>
      </c>
      <c r="AM404" t="s">
        <v>120</v>
      </c>
      <c r="AN404">
        <f t="shared" si="52"/>
        <v>1</v>
      </c>
      <c r="AO404" t="s">
        <v>119</v>
      </c>
      <c r="AP404">
        <f t="shared" si="53"/>
        <v>1</v>
      </c>
      <c r="AQ404" t="s">
        <v>1853</v>
      </c>
      <c r="AS404" t="s">
        <v>117</v>
      </c>
      <c r="AT404">
        <f t="shared" si="54"/>
        <v>1</v>
      </c>
      <c r="AU404" t="s">
        <v>40</v>
      </c>
      <c r="AV404">
        <f t="shared" si="55"/>
        <v>0</v>
      </c>
    </row>
    <row r="405" spans="1:48" x14ac:dyDescent="0.2">
      <c r="A405" t="s">
        <v>114</v>
      </c>
      <c r="B405" t="s">
        <v>115</v>
      </c>
      <c r="C405" t="s">
        <v>116</v>
      </c>
      <c r="D405" t="s">
        <v>2518</v>
      </c>
      <c r="E405" t="s">
        <v>2189</v>
      </c>
      <c r="G405" t="s">
        <v>1922</v>
      </c>
      <c r="I405" t="s">
        <v>29</v>
      </c>
      <c r="J405" t="s">
        <v>1786</v>
      </c>
      <c r="K405" t="s">
        <v>31</v>
      </c>
      <c r="L405" t="s">
        <v>32</v>
      </c>
      <c r="M405" t="s">
        <v>1923</v>
      </c>
      <c r="N405" t="s">
        <v>1924</v>
      </c>
      <c r="O405" t="s">
        <v>1925</v>
      </c>
      <c r="P405" t="s">
        <v>33</v>
      </c>
      <c r="Q405" t="s">
        <v>1790</v>
      </c>
      <c r="R405" t="s">
        <v>34</v>
      </c>
      <c r="S405" t="s">
        <v>1926</v>
      </c>
      <c r="T405" t="s">
        <v>1927</v>
      </c>
      <c r="U405" t="s">
        <v>1666</v>
      </c>
      <c r="V405">
        <v>2001</v>
      </c>
      <c r="AE405" t="s">
        <v>121</v>
      </c>
      <c r="AF405">
        <f t="shared" si="48"/>
        <v>1</v>
      </c>
      <c r="AG405" t="s">
        <v>117</v>
      </c>
      <c r="AH405">
        <f t="shared" si="49"/>
        <v>1</v>
      </c>
      <c r="AI405" t="s">
        <v>118</v>
      </c>
      <c r="AJ405">
        <f t="shared" si="50"/>
        <v>1</v>
      </c>
      <c r="AK405" t="s">
        <v>39</v>
      </c>
      <c r="AL405">
        <f t="shared" si="51"/>
        <v>0</v>
      </c>
      <c r="AM405" t="s">
        <v>120</v>
      </c>
      <c r="AN405">
        <f t="shared" si="52"/>
        <v>1</v>
      </c>
      <c r="AO405" t="s">
        <v>119</v>
      </c>
      <c r="AP405">
        <f t="shared" si="53"/>
        <v>1</v>
      </c>
      <c r="AQ405" t="s">
        <v>85</v>
      </c>
      <c r="AS405" t="s">
        <v>117</v>
      </c>
      <c r="AT405">
        <f t="shared" si="54"/>
        <v>1</v>
      </c>
      <c r="AU405" t="s">
        <v>40</v>
      </c>
      <c r="AV405">
        <f t="shared" si="55"/>
        <v>0</v>
      </c>
    </row>
    <row r="406" spans="1:48" x14ac:dyDescent="0.2">
      <c r="A406" t="s">
        <v>2550</v>
      </c>
      <c r="B406" t="s">
        <v>2551</v>
      </c>
      <c r="C406" t="s">
        <v>2552</v>
      </c>
      <c r="D406" t="s">
        <v>2518</v>
      </c>
      <c r="E406" t="s">
        <v>2189</v>
      </c>
      <c r="G406" t="s">
        <v>1922</v>
      </c>
      <c r="I406" t="s">
        <v>29</v>
      </c>
      <c r="J406" t="s">
        <v>1786</v>
      </c>
      <c r="K406" t="s">
        <v>31</v>
      </c>
      <c r="L406" t="s">
        <v>32</v>
      </c>
      <c r="M406" t="s">
        <v>1923</v>
      </c>
      <c r="N406" t="s">
        <v>1924</v>
      </c>
      <c r="O406" t="s">
        <v>1925</v>
      </c>
      <c r="P406" t="s">
        <v>33</v>
      </c>
      <c r="Q406" t="s">
        <v>1790</v>
      </c>
      <c r="R406" t="s">
        <v>34</v>
      </c>
      <c r="S406" t="s">
        <v>1926</v>
      </c>
      <c r="T406" t="s">
        <v>1927</v>
      </c>
      <c r="U406" t="s">
        <v>1666</v>
      </c>
      <c r="V406">
        <v>2001</v>
      </c>
      <c r="AE406" t="s">
        <v>37</v>
      </c>
      <c r="AF406">
        <f t="shared" si="48"/>
        <v>0</v>
      </c>
      <c r="AG406" t="s">
        <v>36</v>
      </c>
      <c r="AH406">
        <f t="shared" si="49"/>
        <v>0</v>
      </c>
      <c r="AI406" t="s">
        <v>37</v>
      </c>
      <c r="AJ406">
        <f t="shared" si="50"/>
        <v>0</v>
      </c>
      <c r="AK406" t="s">
        <v>39</v>
      </c>
      <c r="AL406">
        <f t="shared" si="51"/>
        <v>0</v>
      </c>
      <c r="AM406" t="s">
        <v>36</v>
      </c>
      <c r="AN406">
        <f t="shared" si="52"/>
        <v>0</v>
      </c>
      <c r="AO406" t="s">
        <v>37</v>
      </c>
      <c r="AP406">
        <f t="shared" si="53"/>
        <v>0</v>
      </c>
      <c r="AQ406" t="s">
        <v>93</v>
      </c>
      <c r="AS406" t="s">
        <v>36</v>
      </c>
      <c r="AT406">
        <f t="shared" si="54"/>
        <v>0</v>
      </c>
      <c r="AU406" t="s">
        <v>80</v>
      </c>
      <c r="AV406">
        <f t="shared" si="55"/>
        <v>1</v>
      </c>
    </row>
    <row r="407" spans="1:48" x14ac:dyDescent="0.2">
      <c r="A407" t="s">
        <v>133</v>
      </c>
      <c r="B407" t="s">
        <v>134</v>
      </c>
      <c r="C407" t="s">
        <v>135</v>
      </c>
      <c r="D407" t="s">
        <v>2518</v>
      </c>
      <c r="E407" t="s">
        <v>2189</v>
      </c>
      <c r="G407" t="s">
        <v>1922</v>
      </c>
      <c r="I407" t="s">
        <v>29</v>
      </c>
      <c r="J407" t="s">
        <v>1786</v>
      </c>
      <c r="K407" t="s">
        <v>31</v>
      </c>
      <c r="L407" t="s">
        <v>32</v>
      </c>
      <c r="M407" t="s">
        <v>1923</v>
      </c>
      <c r="N407" t="s">
        <v>1924</v>
      </c>
      <c r="O407" t="s">
        <v>1925</v>
      </c>
      <c r="P407" t="s">
        <v>33</v>
      </c>
      <c r="Q407" t="s">
        <v>1790</v>
      </c>
      <c r="R407" t="s">
        <v>34</v>
      </c>
      <c r="S407" t="s">
        <v>1926</v>
      </c>
      <c r="T407" t="s">
        <v>1927</v>
      </c>
      <c r="U407" t="s">
        <v>1666</v>
      </c>
      <c r="V407">
        <v>2001</v>
      </c>
      <c r="AE407" t="s">
        <v>140</v>
      </c>
      <c r="AF407">
        <f t="shared" si="48"/>
        <v>1</v>
      </c>
      <c r="AG407" t="s">
        <v>136</v>
      </c>
      <c r="AH407">
        <f t="shared" si="49"/>
        <v>1</v>
      </c>
      <c r="AI407" t="s">
        <v>137</v>
      </c>
      <c r="AJ407">
        <f t="shared" si="50"/>
        <v>1</v>
      </c>
      <c r="AK407" t="s">
        <v>39</v>
      </c>
      <c r="AL407">
        <f t="shared" si="51"/>
        <v>0</v>
      </c>
      <c r="AM407" t="s">
        <v>139</v>
      </c>
      <c r="AN407">
        <f t="shared" si="52"/>
        <v>1</v>
      </c>
      <c r="AO407" t="s">
        <v>138</v>
      </c>
      <c r="AP407">
        <f t="shared" si="53"/>
        <v>1</v>
      </c>
      <c r="AQ407" t="s">
        <v>48</v>
      </c>
      <c r="AS407" t="s">
        <v>136</v>
      </c>
      <c r="AT407">
        <f t="shared" si="54"/>
        <v>1</v>
      </c>
      <c r="AU407" t="s">
        <v>40</v>
      </c>
      <c r="AV407">
        <f t="shared" si="55"/>
        <v>0</v>
      </c>
    </row>
    <row r="408" spans="1:48" x14ac:dyDescent="0.2">
      <c r="A408" t="s">
        <v>2553</v>
      </c>
      <c r="B408" t="s">
        <v>2554</v>
      </c>
      <c r="C408" t="s">
        <v>2555</v>
      </c>
      <c r="D408" t="s">
        <v>2518</v>
      </c>
      <c r="E408" t="s">
        <v>2189</v>
      </c>
      <c r="G408" t="s">
        <v>1922</v>
      </c>
      <c r="I408" t="s">
        <v>29</v>
      </c>
      <c r="J408" t="s">
        <v>1786</v>
      </c>
      <c r="K408" t="s">
        <v>31</v>
      </c>
      <c r="L408" t="s">
        <v>32</v>
      </c>
      <c r="M408" t="s">
        <v>1923</v>
      </c>
      <c r="N408" t="s">
        <v>1924</v>
      </c>
      <c r="O408" t="s">
        <v>1925</v>
      </c>
      <c r="P408" t="s">
        <v>33</v>
      </c>
      <c r="Q408" t="s">
        <v>1790</v>
      </c>
      <c r="R408" t="s">
        <v>34</v>
      </c>
      <c r="S408" t="s">
        <v>1926</v>
      </c>
      <c r="T408" t="s">
        <v>1927</v>
      </c>
      <c r="U408" t="s">
        <v>1666</v>
      </c>
      <c r="V408">
        <v>2001</v>
      </c>
      <c r="AE408" t="s">
        <v>37</v>
      </c>
      <c r="AF408">
        <f t="shared" si="48"/>
        <v>0</v>
      </c>
      <c r="AG408" t="s">
        <v>36</v>
      </c>
      <c r="AH408">
        <f t="shared" si="49"/>
        <v>0</v>
      </c>
      <c r="AI408" t="s">
        <v>37</v>
      </c>
      <c r="AJ408">
        <f t="shared" si="50"/>
        <v>0</v>
      </c>
      <c r="AK408" t="s">
        <v>39</v>
      </c>
      <c r="AL408">
        <f t="shared" si="51"/>
        <v>0</v>
      </c>
      <c r="AM408" t="s">
        <v>2556</v>
      </c>
      <c r="AN408">
        <f t="shared" si="52"/>
        <v>1</v>
      </c>
      <c r="AO408" t="s">
        <v>37</v>
      </c>
      <c r="AP408">
        <f t="shared" si="53"/>
        <v>0</v>
      </c>
      <c r="AQ408" t="s">
        <v>354</v>
      </c>
      <c r="AS408" t="s">
        <v>319</v>
      </c>
      <c r="AT408">
        <f t="shared" si="54"/>
        <v>1</v>
      </c>
      <c r="AU408" t="s">
        <v>40</v>
      </c>
      <c r="AV408">
        <f t="shared" si="55"/>
        <v>0</v>
      </c>
    </row>
    <row r="409" spans="1:48" x14ac:dyDescent="0.2">
      <c r="A409" t="s">
        <v>145</v>
      </c>
      <c r="B409" t="s">
        <v>146</v>
      </c>
      <c r="C409" t="s">
        <v>147</v>
      </c>
      <c r="D409" t="s">
        <v>2518</v>
      </c>
      <c r="E409" t="s">
        <v>2189</v>
      </c>
      <c r="G409" t="s">
        <v>1922</v>
      </c>
      <c r="I409" t="s">
        <v>29</v>
      </c>
      <c r="J409" t="s">
        <v>1786</v>
      </c>
      <c r="K409" t="s">
        <v>31</v>
      </c>
      <c r="L409" t="s">
        <v>32</v>
      </c>
      <c r="M409" t="s">
        <v>1923</v>
      </c>
      <c r="N409" t="s">
        <v>1924</v>
      </c>
      <c r="O409" t="s">
        <v>1925</v>
      </c>
      <c r="P409" t="s">
        <v>33</v>
      </c>
      <c r="Q409" t="s">
        <v>1790</v>
      </c>
      <c r="R409" t="s">
        <v>34</v>
      </c>
      <c r="S409" t="s">
        <v>1926</v>
      </c>
      <c r="T409" t="s">
        <v>1927</v>
      </c>
      <c r="U409" t="s">
        <v>1666</v>
      </c>
      <c r="V409">
        <v>2001</v>
      </c>
      <c r="AE409" t="s">
        <v>37</v>
      </c>
      <c r="AF409">
        <f t="shared" si="48"/>
        <v>0</v>
      </c>
      <c r="AG409" t="s">
        <v>36</v>
      </c>
      <c r="AH409">
        <f t="shared" si="49"/>
        <v>0</v>
      </c>
      <c r="AI409" t="s">
        <v>37</v>
      </c>
      <c r="AJ409">
        <f t="shared" si="50"/>
        <v>0</v>
      </c>
      <c r="AK409" t="s">
        <v>39</v>
      </c>
      <c r="AL409">
        <f t="shared" si="51"/>
        <v>0</v>
      </c>
      <c r="AM409" t="s">
        <v>36</v>
      </c>
      <c r="AN409">
        <f t="shared" si="52"/>
        <v>0</v>
      </c>
      <c r="AO409" t="s">
        <v>37</v>
      </c>
      <c r="AP409">
        <f t="shared" si="53"/>
        <v>0</v>
      </c>
      <c r="AQ409" t="s">
        <v>99</v>
      </c>
      <c r="AS409" t="s">
        <v>36</v>
      </c>
      <c r="AT409">
        <f t="shared" si="54"/>
        <v>0</v>
      </c>
      <c r="AU409" t="s">
        <v>100</v>
      </c>
      <c r="AV409">
        <f t="shared" si="55"/>
        <v>1</v>
      </c>
    </row>
    <row r="410" spans="1:48" x14ac:dyDescent="0.2">
      <c r="A410" t="s">
        <v>2557</v>
      </c>
      <c r="B410" t="s">
        <v>2558</v>
      </c>
      <c r="C410" t="s">
        <v>2559</v>
      </c>
      <c r="D410" t="s">
        <v>2518</v>
      </c>
      <c r="E410" t="s">
        <v>2189</v>
      </c>
      <c r="G410" t="s">
        <v>1922</v>
      </c>
      <c r="I410" t="s">
        <v>29</v>
      </c>
      <c r="J410" t="s">
        <v>1786</v>
      </c>
      <c r="K410" t="s">
        <v>490</v>
      </c>
      <c r="L410" t="s">
        <v>874</v>
      </c>
      <c r="M410" t="s">
        <v>1923</v>
      </c>
      <c r="N410" t="s">
        <v>1924</v>
      </c>
      <c r="O410" t="s">
        <v>1925</v>
      </c>
      <c r="P410" t="s">
        <v>33</v>
      </c>
      <c r="Q410" t="s">
        <v>1790</v>
      </c>
      <c r="R410" t="s">
        <v>34</v>
      </c>
      <c r="S410" t="s">
        <v>1926</v>
      </c>
      <c r="T410" t="s">
        <v>1927</v>
      </c>
      <c r="U410" t="s">
        <v>1666</v>
      </c>
      <c r="V410">
        <v>2001</v>
      </c>
      <c r="AE410" t="s">
        <v>202</v>
      </c>
      <c r="AF410">
        <f t="shared" si="48"/>
        <v>1</v>
      </c>
      <c r="AG410" t="s">
        <v>197</v>
      </c>
      <c r="AH410">
        <f t="shared" si="49"/>
        <v>1</v>
      </c>
      <c r="AI410" t="s">
        <v>198</v>
      </c>
      <c r="AJ410">
        <f t="shared" si="50"/>
        <v>1</v>
      </c>
      <c r="AK410" t="s">
        <v>39</v>
      </c>
      <c r="AL410">
        <f t="shared" si="51"/>
        <v>0</v>
      </c>
      <c r="AM410" t="s">
        <v>201</v>
      </c>
      <c r="AN410">
        <f t="shared" si="52"/>
        <v>1</v>
      </c>
      <c r="AO410" t="s">
        <v>200</v>
      </c>
      <c r="AP410">
        <f t="shared" si="53"/>
        <v>1</v>
      </c>
      <c r="AQ410" t="s">
        <v>48</v>
      </c>
      <c r="AS410" t="s">
        <v>197</v>
      </c>
      <c r="AT410">
        <f t="shared" si="54"/>
        <v>1</v>
      </c>
      <c r="AU410" t="s">
        <v>40</v>
      </c>
      <c r="AV410">
        <f t="shared" si="55"/>
        <v>0</v>
      </c>
    </row>
    <row r="411" spans="1:48" x14ac:dyDescent="0.2">
      <c r="A411" t="s">
        <v>2560</v>
      </c>
      <c r="B411" t="s">
        <v>2561</v>
      </c>
      <c r="C411" t="s">
        <v>2562</v>
      </c>
      <c r="D411" t="s">
        <v>2518</v>
      </c>
      <c r="E411" t="s">
        <v>2189</v>
      </c>
      <c r="G411" t="s">
        <v>1922</v>
      </c>
      <c r="I411" t="s">
        <v>29</v>
      </c>
      <c r="J411" t="s">
        <v>1786</v>
      </c>
      <c r="K411" t="s">
        <v>31</v>
      </c>
      <c r="L411" t="s">
        <v>32</v>
      </c>
      <c r="M411" t="s">
        <v>1923</v>
      </c>
      <c r="N411" t="s">
        <v>1924</v>
      </c>
      <c r="O411" t="s">
        <v>1925</v>
      </c>
      <c r="P411" t="s">
        <v>33</v>
      </c>
      <c r="Q411" t="s">
        <v>1790</v>
      </c>
      <c r="R411" t="s">
        <v>34</v>
      </c>
      <c r="S411" t="s">
        <v>1926</v>
      </c>
      <c r="T411" t="s">
        <v>1927</v>
      </c>
      <c r="U411" t="s">
        <v>1666</v>
      </c>
      <c r="V411">
        <v>2001</v>
      </c>
      <c r="AE411" t="s">
        <v>37</v>
      </c>
      <c r="AF411">
        <f t="shared" si="48"/>
        <v>0</v>
      </c>
      <c r="AG411" t="s">
        <v>36</v>
      </c>
      <c r="AH411">
        <f t="shared" si="49"/>
        <v>0</v>
      </c>
      <c r="AI411" t="s">
        <v>37</v>
      </c>
      <c r="AJ411">
        <f t="shared" si="50"/>
        <v>0</v>
      </c>
      <c r="AK411" t="s">
        <v>39</v>
      </c>
      <c r="AL411">
        <f t="shared" si="51"/>
        <v>0</v>
      </c>
      <c r="AM411" t="s">
        <v>36</v>
      </c>
      <c r="AN411">
        <f t="shared" si="52"/>
        <v>0</v>
      </c>
      <c r="AO411" t="s">
        <v>37</v>
      </c>
      <c r="AP411">
        <f t="shared" si="53"/>
        <v>0</v>
      </c>
      <c r="AQ411" t="s">
        <v>99</v>
      </c>
      <c r="AS411" t="s">
        <v>36</v>
      </c>
      <c r="AT411">
        <f t="shared" si="54"/>
        <v>0</v>
      </c>
      <c r="AU411" t="s">
        <v>100</v>
      </c>
      <c r="AV411">
        <f t="shared" si="55"/>
        <v>1</v>
      </c>
    </row>
    <row r="412" spans="1:48" x14ac:dyDescent="0.2">
      <c r="A412" t="s">
        <v>2563</v>
      </c>
      <c r="B412" t="s">
        <v>2564</v>
      </c>
      <c r="C412" t="s">
        <v>2565</v>
      </c>
      <c r="D412" t="s">
        <v>2518</v>
      </c>
      <c r="E412" t="s">
        <v>2189</v>
      </c>
      <c r="G412" t="s">
        <v>1922</v>
      </c>
      <c r="I412" t="s">
        <v>29</v>
      </c>
      <c r="J412" t="s">
        <v>1786</v>
      </c>
      <c r="K412" t="s">
        <v>31</v>
      </c>
      <c r="L412" t="s">
        <v>32</v>
      </c>
      <c r="M412" t="s">
        <v>1923</v>
      </c>
      <c r="N412" t="s">
        <v>1924</v>
      </c>
      <c r="O412" t="s">
        <v>1925</v>
      </c>
      <c r="P412" t="s">
        <v>33</v>
      </c>
      <c r="Q412" t="s">
        <v>1790</v>
      </c>
      <c r="R412" t="s">
        <v>34</v>
      </c>
      <c r="S412" t="s">
        <v>1926</v>
      </c>
      <c r="T412" t="s">
        <v>1927</v>
      </c>
      <c r="U412" t="s">
        <v>1666</v>
      </c>
      <c r="V412">
        <v>2001</v>
      </c>
      <c r="AE412" t="s">
        <v>37</v>
      </c>
      <c r="AF412">
        <f t="shared" si="48"/>
        <v>0</v>
      </c>
      <c r="AG412" t="s">
        <v>36</v>
      </c>
      <c r="AH412">
        <f t="shared" si="49"/>
        <v>0</v>
      </c>
      <c r="AI412" t="s">
        <v>37</v>
      </c>
      <c r="AJ412">
        <f t="shared" si="50"/>
        <v>0</v>
      </c>
      <c r="AK412" t="s">
        <v>39</v>
      </c>
      <c r="AL412">
        <f t="shared" si="51"/>
        <v>0</v>
      </c>
      <c r="AM412" t="s">
        <v>36</v>
      </c>
      <c r="AN412">
        <f t="shared" si="52"/>
        <v>0</v>
      </c>
      <c r="AO412" t="s">
        <v>37</v>
      </c>
      <c r="AP412">
        <f t="shared" si="53"/>
        <v>0</v>
      </c>
      <c r="AQ412" t="s">
        <v>1358</v>
      </c>
      <c r="AS412" t="s">
        <v>36</v>
      </c>
      <c r="AT412">
        <f t="shared" si="54"/>
        <v>0</v>
      </c>
      <c r="AU412" t="s">
        <v>151</v>
      </c>
      <c r="AV412">
        <f t="shared" si="55"/>
        <v>1</v>
      </c>
    </row>
    <row r="413" spans="1:48" x14ac:dyDescent="0.2">
      <c r="A413" t="s">
        <v>1385</v>
      </c>
      <c r="B413" t="s">
        <v>1386</v>
      </c>
      <c r="C413" t="s">
        <v>1387</v>
      </c>
      <c r="D413" t="s">
        <v>2518</v>
      </c>
      <c r="E413" t="s">
        <v>2189</v>
      </c>
      <c r="G413" t="s">
        <v>1922</v>
      </c>
      <c r="I413" t="s">
        <v>29</v>
      </c>
      <c r="J413" t="s">
        <v>1786</v>
      </c>
      <c r="K413" t="s">
        <v>31</v>
      </c>
      <c r="L413" t="s">
        <v>32</v>
      </c>
      <c r="M413" t="s">
        <v>1923</v>
      </c>
      <c r="N413" t="s">
        <v>1924</v>
      </c>
      <c r="O413" t="s">
        <v>1925</v>
      </c>
      <c r="P413" t="s">
        <v>33</v>
      </c>
      <c r="Q413" t="s">
        <v>1790</v>
      </c>
      <c r="R413" t="s">
        <v>34</v>
      </c>
      <c r="S413" t="s">
        <v>1926</v>
      </c>
      <c r="T413" t="s">
        <v>1927</v>
      </c>
      <c r="U413" t="s">
        <v>1666</v>
      </c>
      <c r="V413">
        <v>2001</v>
      </c>
      <c r="AE413" t="s">
        <v>37</v>
      </c>
      <c r="AF413">
        <f t="shared" si="48"/>
        <v>0</v>
      </c>
      <c r="AG413" t="s">
        <v>36</v>
      </c>
      <c r="AH413">
        <f t="shared" si="49"/>
        <v>0</v>
      </c>
      <c r="AI413" t="s">
        <v>37</v>
      </c>
      <c r="AJ413">
        <f t="shared" si="50"/>
        <v>0</v>
      </c>
      <c r="AK413" t="s">
        <v>39</v>
      </c>
      <c r="AL413">
        <f t="shared" si="51"/>
        <v>0</v>
      </c>
      <c r="AM413" t="s">
        <v>36</v>
      </c>
      <c r="AN413">
        <f t="shared" si="52"/>
        <v>0</v>
      </c>
      <c r="AO413" t="s">
        <v>37</v>
      </c>
      <c r="AP413">
        <f t="shared" si="53"/>
        <v>0</v>
      </c>
      <c r="AQ413" t="s">
        <v>1125</v>
      </c>
      <c r="AS413" t="s">
        <v>36</v>
      </c>
      <c r="AT413">
        <f t="shared" si="54"/>
        <v>0</v>
      </c>
      <c r="AU413" t="s">
        <v>80</v>
      </c>
      <c r="AV413">
        <f t="shared" si="55"/>
        <v>1</v>
      </c>
    </row>
    <row r="414" spans="1:48" x14ac:dyDescent="0.2">
      <c r="A414" t="s">
        <v>155</v>
      </c>
      <c r="B414" t="s">
        <v>156</v>
      </c>
      <c r="C414" t="s">
        <v>157</v>
      </c>
      <c r="D414" t="s">
        <v>2518</v>
      </c>
      <c r="E414" t="s">
        <v>2189</v>
      </c>
      <c r="G414" t="s">
        <v>1922</v>
      </c>
      <c r="I414" t="s">
        <v>29</v>
      </c>
      <c r="J414" t="s">
        <v>1786</v>
      </c>
      <c r="K414" t="s">
        <v>31</v>
      </c>
      <c r="L414" t="s">
        <v>32</v>
      </c>
      <c r="M414" t="s">
        <v>1923</v>
      </c>
      <c r="N414" t="s">
        <v>1924</v>
      </c>
      <c r="O414" t="s">
        <v>1925</v>
      </c>
      <c r="P414" t="s">
        <v>33</v>
      </c>
      <c r="Q414" t="s">
        <v>1790</v>
      </c>
      <c r="R414" t="s">
        <v>34</v>
      </c>
      <c r="S414" t="s">
        <v>1926</v>
      </c>
      <c r="T414" t="s">
        <v>1927</v>
      </c>
      <c r="U414" t="s">
        <v>1666</v>
      </c>
      <c r="V414">
        <v>2001</v>
      </c>
      <c r="AE414" t="s">
        <v>37</v>
      </c>
      <c r="AF414">
        <f t="shared" si="48"/>
        <v>0</v>
      </c>
      <c r="AG414" t="s">
        <v>36</v>
      </c>
      <c r="AH414">
        <f t="shared" si="49"/>
        <v>0</v>
      </c>
      <c r="AI414" t="s">
        <v>37</v>
      </c>
      <c r="AJ414">
        <f t="shared" si="50"/>
        <v>0</v>
      </c>
      <c r="AK414" t="s">
        <v>39</v>
      </c>
      <c r="AL414">
        <f t="shared" si="51"/>
        <v>0</v>
      </c>
      <c r="AM414" t="s">
        <v>36</v>
      </c>
      <c r="AN414">
        <f t="shared" si="52"/>
        <v>0</v>
      </c>
      <c r="AO414" t="s">
        <v>158</v>
      </c>
      <c r="AP414">
        <f t="shared" si="53"/>
        <v>1</v>
      </c>
      <c r="AQ414" t="s">
        <v>99</v>
      </c>
      <c r="AS414" t="s">
        <v>36</v>
      </c>
      <c r="AT414">
        <f t="shared" si="54"/>
        <v>0</v>
      </c>
      <c r="AU414" t="s">
        <v>40</v>
      </c>
      <c r="AV414">
        <f t="shared" si="55"/>
        <v>0</v>
      </c>
    </row>
    <row r="415" spans="1:48" x14ac:dyDescent="0.2">
      <c r="A415" t="s">
        <v>159</v>
      </c>
      <c r="B415" t="s">
        <v>160</v>
      </c>
      <c r="C415" t="s">
        <v>161</v>
      </c>
      <c r="D415" t="s">
        <v>2518</v>
      </c>
      <c r="E415" t="s">
        <v>2189</v>
      </c>
      <c r="G415" t="s">
        <v>1922</v>
      </c>
      <c r="I415" t="s">
        <v>29</v>
      </c>
      <c r="J415" t="s">
        <v>1786</v>
      </c>
      <c r="K415" t="s">
        <v>31</v>
      </c>
      <c r="L415" t="s">
        <v>32</v>
      </c>
      <c r="M415" t="s">
        <v>1923</v>
      </c>
      <c r="N415" t="s">
        <v>1924</v>
      </c>
      <c r="O415" t="s">
        <v>1925</v>
      </c>
      <c r="P415" t="s">
        <v>33</v>
      </c>
      <c r="Q415" t="s">
        <v>1790</v>
      </c>
      <c r="R415" t="s">
        <v>34</v>
      </c>
      <c r="S415" t="s">
        <v>1926</v>
      </c>
      <c r="T415" t="s">
        <v>1927</v>
      </c>
      <c r="U415" t="s">
        <v>1666</v>
      </c>
      <c r="V415">
        <v>2001</v>
      </c>
      <c r="AE415" t="s">
        <v>129</v>
      </c>
      <c r="AF415">
        <f t="shared" si="48"/>
        <v>1</v>
      </c>
      <c r="AG415" t="s">
        <v>125</v>
      </c>
      <c r="AH415">
        <f t="shared" si="49"/>
        <v>1</v>
      </c>
      <c r="AI415" t="s">
        <v>162</v>
      </c>
      <c r="AJ415">
        <f t="shared" si="50"/>
        <v>1</v>
      </c>
      <c r="AK415" t="s">
        <v>164</v>
      </c>
      <c r="AL415">
        <f t="shared" si="51"/>
        <v>1</v>
      </c>
      <c r="AM415" t="s">
        <v>128</v>
      </c>
      <c r="AN415">
        <f t="shared" si="52"/>
        <v>1</v>
      </c>
      <c r="AO415" t="s">
        <v>163</v>
      </c>
      <c r="AP415">
        <f t="shared" si="53"/>
        <v>1</v>
      </c>
      <c r="AQ415" t="s">
        <v>48</v>
      </c>
      <c r="AS415" t="s">
        <v>125</v>
      </c>
      <c r="AT415">
        <f t="shared" si="54"/>
        <v>1</v>
      </c>
      <c r="AU415" t="s">
        <v>40</v>
      </c>
      <c r="AV415">
        <f t="shared" si="55"/>
        <v>0</v>
      </c>
    </row>
    <row r="416" spans="1:48" x14ac:dyDescent="0.2">
      <c r="A416" t="s">
        <v>2566</v>
      </c>
      <c r="B416" t="s">
        <v>2567</v>
      </c>
      <c r="C416" t="s">
        <v>2568</v>
      </c>
      <c r="D416" t="s">
        <v>2518</v>
      </c>
      <c r="E416" t="s">
        <v>2189</v>
      </c>
      <c r="G416" t="s">
        <v>1922</v>
      </c>
      <c r="I416" t="s">
        <v>29</v>
      </c>
      <c r="J416" t="s">
        <v>1786</v>
      </c>
      <c r="K416" t="s">
        <v>31</v>
      </c>
      <c r="L416" t="s">
        <v>32</v>
      </c>
      <c r="M416" t="s">
        <v>1923</v>
      </c>
      <c r="N416" t="s">
        <v>1924</v>
      </c>
      <c r="O416" t="s">
        <v>1925</v>
      </c>
      <c r="P416" t="s">
        <v>33</v>
      </c>
      <c r="Q416" t="s">
        <v>1790</v>
      </c>
      <c r="R416" t="s">
        <v>34</v>
      </c>
      <c r="S416" t="s">
        <v>1926</v>
      </c>
      <c r="T416" t="s">
        <v>1927</v>
      </c>
      <c r="U416" t="s">
        <v>1666</v>
      </c>
      <c r="V416">
        <v>2001</v>
      </c>
      <c r="AE416" t="s">
        <v>37</v>
      </c>
      <c r="AF416">
        <f t="shared" si="48"/>
        <v>0</v>
      </c>
      <c r="AG416" t="s">
        <v>36</v>
      </c>
      <c r="AH416">
        <f t="shared" si="49"/>
        <v>0</v>
      </c>
      <c r="AI416" t="s">
        <v>37</v>
      </c>
      <c r="AJ416">
        <f t="shared" si="50"/>
        <v>0</v>
      </c>
      <c r="AK416" t="s">
        <v>39</v>
      </c>
      <c r="AL416">
        <f t="shared" si="51"/>
        <v>0</v>
      </c>
      <c r="AM416" t="s">
        <v>36</v>
      </c>
      <c r="AN416">
        <f t="shared" si="52"/>
        <v>0</v>
      </c>
      <c r="AO416" t="s">
        <v>37</v>
      </c>
      <c r="AP416">
        <f t="shared" si="53"/>
        <v>0</v>
      </c>
      <c r="AQ416" t="s">
        <v>430</v>
      </c>
      <c r="AS416" t="s">
        <v>36</v>
      </c>
      <c r="AT416">
        <f t="shared" si="54"/>
        <v>0</v>
      </c>
      <c r="AU416" t="s">
        <v>40</v>
      </c>
      <c r="AV416">
        <f t="shared" si="55"/>
        <v>0</v>
      </c>
    </row>
    <row r="417" spans="1:48" x14ac:dyDescent="0.2">
      <c r="A417" t="s">
        <v>2569</v>
      </c>
      <c r="B417" t="s">
        <v>2570</v>
      </c>
      <c r="C417" t="s">
        <v>2571</v>
      </c>
      <c r="D417" t="s">
        <v>2518</v>
      </c>
      <c r="E417" t="s">
        <v>2189</v>
      </c>
      <c r="G417" t="s">
        <v>1922</v>
      </c>
      <c r="I417" t="s">
        <v>29</v>
      </c>
      <c r="J417" t="s">
        <v>1786</v>
      </c>
      <c r="K417" t="s">
        <v>490</v>
      </c>
      <c r="L417" t="s">
        <v>874</v>
      </c>
      <c r="M417" t="s">
        <v>1923</v>
      </c>
      <c r="N417" t="s">
        <v>1924</v>
      </c>
      <c r="O417" t="s">
        <v>1925</v>
      </c>
      <c r="P417" t="s">
        <v>33</v>
      </c>
      <c r="Q417" t="s">
        <v>1790</v>
      </c>
      <c r="R417" t="s">
        <v>34</v>
      </c>
      <c r="S417" t="s">
        <v>1926</v>
      </c>
      <c r="T417" t="s">
        <v>1927</v>
      </c>
      <c r="U417" t="s">
        <v>1666</v>
      </c>
      <c r="V417">
        <v>2001</v>
      </c>
      <c r="AE417" t="s">
        <v>37</v>
      </c>
      <c r="AF417">
        <f t="shared" si="48"/>
        <v>0</v>
      </c>
      <c r="AG417" t="s">
        <v>36</v>
      </c>
      <c r="AH417">
        <f t="shared" si="49"/>
        <v>0</v>
      </c>
      <c r="AI417" t="s">
        <v>37</v>
      </c>
      <c r="AJ417">
        <f t="shared" si="50"/>
        <v>0</v>
      </c>
      <c r="AK417" t="s">
        <v>39</v>
      </c>
      <c r="AL417">
        <f t="shared" si="51"/>
        <v>0</v>
      </c>
      <c r="AM417" t="s">
        <v>36</v>
      </c>
      <c r="AN417">
        <f t="shared" si="52"/>
        <v>0</v>
      </c>
      <c r="AO417" t="s">
        <v>37</v>
      </c>
      <c r="AP417">
        <f t="shared" si="53"/>
        <v>0</v>
      </c>
      <c r="AQ417" t="s">
        <v>1231</v>
      </c>
      <c r="AS417" t="s">
        <v>36</v>
      </c>
      <c r="AT417">
        <f t="shared" si="54"/>
        <v>0</v>
      </c>
      <c r="AU417" t="s">
        <v>100</v>
      </c>
      <c r="AV417">
        <f t="shared" si="55"/>
        <v>1</v>
      </c>
    </row>
    <row r="418" spans="1:48" x14ac:dyDescent="0.2">
      <c r="A418" t="s">
        <v>2572</v>
      </c>
      <c r="B418" t="s">
        <v>2573</v>
      </c>
      <c r="C418" t="s">
        <v>2574</v>
      </c>
      <c r="D418" t="s">
        <v>2518</v>
      </c>
      <c r="E418" t="s">
        <v>2189</v>
      </c>
      <c r="G418" t="s">
        <v>1922</v>
      </c>
      <c r="I418" t="s">
        <v>29</v>
      </c>
      <c r="J418" t="s">
        <v>1786</v>
      </c>
      <c r="K418" t="s">
        <v>31</v>
      </c>
      <c r="L418" t="s">
        <v>32</v>
      </c>
      <c r="M418" t="s">
        <v>1923</v>
      </c>
      <c r="N418" t="s">
        <v>1924</v>
      </c>
      <c r="O418" t="s">
        <v>1925</v>
      </c>
      <c r="P418" t="s">
        <v>33</v>
      </c>
      <c r="Q418" t="s">
        <v>1790</v>
      </c>
      <c r="R418" t="s">
        <v>34</v>
      </c>
      <c r="S418" t="s">
        <v>1926</v>
      </c>
      <c r="T418" t="s">
        <v>1927</v>
      </c>
      <c r="U418" t="s">
        <v>1666</v>
      </c>
      <c r="V418">
        <v>2001</v>
      </c>
      <c r="AE418" t="s">
        <v>37</v>
      </c>
      <c r="AF418">
        <f t="shared" si="48"/>
        <v>0</v>
      </c>
      <c r="AG418" t="s">
        <v>36</v>
      </c>
      <c r="AH418">
        <f t="shared" si="49"/>
        <v>0</v>
      </c>
      <c r="AI418" t="s">
        <v>37</v>
      </c>
      <c r="AJ418">
        <f t="shared" si="50"/>
        <v>0</v>
      </c>
      <c r="AK418" t="s">
        <v>39</v>
      </c>
      <c r="AL418">
        <f t="shared" si="51"/>
        <v>0</v>
      </c>
      <c r="AM418" t="s">
        <v>36</v>
      </c>
      <c r="AN418">
        <f t="shared" si="52"/>
        <v>0</v>
      </c>
      <c r="AO418" t="s">
        <v>37</v>
      </c>
      <c r="AP418">
        <f t="shared" si="53"/>
        <v>0</v>
      </c>
      <c r="AQ418" t="s">
        <v>328</v>
      </c>
      <c r="AS418" t="s">
        <v>36</v>
      </c>
      <c r="AT418">
        <f t="shared" si="54"/>
        <v>0</v>
      </c>
      <c r="AU418" t="s">
        <v>100</v>
      </c>
      <c r="AV418">
        <f t="shared" si="55"/>
        <v>1</v>
      </c>
    </row>
    <row r="419" spans="1:48" x14ac:dyDescent="0.2">
      <c r="A419" t="s">
        <v>2575</v>
      </c>
      <c r="B419" t="s">
        <v>2576</v>
      </c>
      <c r="C419" t="s">
        <v>2577</v>
      </c>
      <c r="D419" t="s">
        <v>2518</v>
      </c>
      <c r="E419" t="s">
        <v>2189</v>
      </c>
      <c r="G419" t="s">
        <v>1922</v>
      </c>
      <c r="I419" t="s">
        <v>29</v>
      </c>
      <c r="J419" t="s">
        <v>1786</v>
      </c>
      <c r="K419" t="s">
        <v>31</v>
      </c>
      <c r="L419" t="s">
        <v>32</v>
      </c>
      <c r="M419" t="s">
        <v>1923</v>
      </c>
      <c r="N419" t="s">
        <v>1924</v>
      </c>
      <c r="O419" t="s">
        <v>1925</v>
      </c>
      <c r="P419" t="s">
        <v>33</v>
      </c>
      <c r="Q419" t="s">
        <v>1790</v>
      </c>
      <c r="R419" t="s">
        <v>34</v>
      </c>
      <c r="S419" t="s">
        <v>1926</v>
      </c>
      <c r="T419" t="s">
        <v>1927</v>
      </c>
      <c r="U419" t="s">
        <v>1666</v>
      </c>
      <c r="V419">
        <v>2001</v>
      </c>
      <c r="AE419" t="s">
        <v>707</v>
      </c>
      <c r="AF419">
        <f t="shared" si="48"/>
        <v>1</v>
      </c>
      <c r="AG419" t="s">
        <v>125</v>
      </c>
      <c r="AH419">
        <f t="shared" si="49"/>
        <v>1</v>
      </c>
      <c r="AI419" t="s">
        <v>37</v>
      </c>
      <c r="AJ419">
        <f t="shared" si="50"/>
        <v>0</v>
      </c>
      <c r="AK419" t="s">
        <v>618</v>
      </c>
      <c r="AL419">
        <f t="shared" si="51"/>
        <v>1</v>
      </c>
      <c r="AM419" t="s">
        <v>128</v>
      </c>
      <c r="AN419">
        <f t="shared" si="52"/>
        <v>1</v>
      </c>
      <c r="AO419" t="s">
        <v>617</v>
      </c>
      <c r="AP419">
        <f t="shared" si="53"/>
        <v>1</v>
      </c>
      <c r="AQ419" t="s">
        <v>48</v>
      </c>
      <c r="AS419" t="s">
        <v>125</v>
      </c>
      <c r="AT419">
        <f t="shared" si="54"/>
        <v>1</v>
      </c>
      <c r="AU419" t="s">
        <v>524</v>
      </c>
      <c r="AV419">
        <f t="shared" si="55"/>
        <v>1</v>
      </c>
    </row>
    <row r="420" spans="1:48" x14ac:dyDescent="0.2">
      <c r="A420" t="s">
        <v>613</v>
      </c>
      <c r="B420" t="s">
        <v>614</v>
      </c>
      <c r="C420" t="s">
        <v>615</v>
      </c>
      <c r="D420" t="s">
        <v>2518</v>
      </c>
      <c r="E420" t="s">
        <v>2189</v>
      </c>
      <c r="G420" t="s">
        <v>1922</v>
      </c>
      <c r="I420" t="s">
        <v>29</v>
      </c>
      <c r="J420" t="s">
        <v>1786</v>
      </c>
      <c r="K420" t="s">
        <v>31</v>
      </c>
      <c r="L420" t="s">
        <v>32</v>
      </c>
      <c r="M420" t="s">
        <v>1923</v>
      </c>
      <c r="N420" t="s">
        <v>1924</v>
      </c>
      <c r="O420" t="s">
        <v>1925</v>
      </c>
      <c r="P420" t="s">
        <v>33</v>
      </c>
      <c r="Q420" t="s">
        <v>1790</v>
      </c>
      <c r="R420" t="s">
        <v>34</v>
      </c>
      <c r="S420" t="s">
        <v>1926</v>
      </c>
      <c r="T420" t="s">
        <v>1927</v>
      </c>
      <c r="U420" t="s">
        <v>1666</v>
      </c>
      <c r="V420">
        <v>2001</v>
      </c>
      <c r="AE420" t="s">
        <v>619</v>
      </c>
      <c r="AF420">
        <f t="shared" si="48"/>
        <v>1</v>
      </c>
      <c r="AG420" t="s">
        <v>125</v>
      </c>
      <c r="AH420">
        <f t="shared" si="49"/>
        <v>1</v>
      </c>
      <c r="AI420" t="s">
        <v>616</v>
      </c>
      <c r="AJ420">
        <f t="shared" si="50"/>
        <v>1</v>
      </c>
      <c r="AK420" t="s">
        <v>618</v>
      </c>
      <c r="AL420">
        <f t="shared" si="51"/>
        <v>1</v>
      </c>
      <c r="AM420" t="s">
        <v>128</v>
      </c>
      <c r="AN420">
        <f t="shared" si="52"/>
        <v>1</v>
      </c>
      <c r="AO420" t="s">
        <v>617</v>
      </c>
      <c r="AP420">
        <f t="shared" si="53"/>
        <v>1</v>
      </c>
      <c r="AQ420" t="s">
        <v>48</v>
      </c>
      <c r="AS420" t="s">
        <v>125</v>
      </c>
      <c r="AT420">
        <f t="shared" si="54"/>
        <v>1</v>
      </c>
      <c r="AU420" t="s">
        <v>40</v>
      </c>
      <c r="AV420">
        <f t="shared" si="55"/>
        <v>0</v>
      </c>
    </row>
    <row r="421" spans="1:48" x14ac:dyDescent="0.2">
      <c r="A421" t="s">
        <v>173</v>
      </c>
      <c r="B421" t="s">
        <v>174</v>
      </c>
      <c r="C421" t="s">
        <v>175</v>
      </c>
      <c r="D421" t="s">
        <v>2518</v>
      </c>
      <c r="E421" t="s">
        <v>2189</v>
      </c>
      <c r="G421" t="s">
        <v>1922</v>
      </c>
      <c r="I421" t="s">
        <v>29</v>
      </c>
      <c r="J421" t="s">
        <v>1786</v>
      </c>
      <c r="K421" t="s">
        <v>490</v>
      </c>
      <c r="L421" t="s">
        <v>874</v>
      </c>
      <c r="M421" t="s">
        <v>1923</v>
      </c>
      <c r="N421" t="s">
        <v>1924</v>
      </c>
      <c r="O421" t="s">
        <v>1925</v>
      </c>
      <c r="P421" t="s">
        <v>33</v>
      </c>
      <c r="Q421" t="s">
        <v>1790</v>
      </c>
      <c r="R421" t="s">
        <v>34</v>
      </c>
      <c r="S421" t="s">
        <v>1926</v>
      </c>
      <c r="T421" t="s">
        <v>1927</v>
      </c>
      <c r="U421" t="s">
        <v>1666</v>
      </c>
      <c r="V421">
        <v>2001</v>
      </c>
      <c r="AE421" t="s">
        <v>181</v>
      </c>
      <c r="AF421">
        <f t="shared" si="48"/>
        <v>1</v>
      </c>
      <c r="AG421" t="s">
        <v>176</v>
      </c>
      <c r="AH421">
        <f t="shared" si="49"/>
        <v>1</v>
      </c>
      <c r="AI421" t="s">
        <v>177</v>
      </c>
      <c r="AJ421">
        <f t="shared" si="50"/>
        <v>1</v>
      </c>
      <c r="AK421" t="s">
        <v>179</v>
      </c>
      <c r="AL421">
        <f t="shared" si="51"/>
        <v>1</v>
      </c>
      <c r="AM421" t="s">
        <v>180</v>
      </c>
      <c r="AN421">
        <f t="shared" si="52"/>
        <v>1</v>
      </c>
      <c r="AO421" t="s">
        <v>178</v>
      </c>
      <c r="AP421">
        <f t="shared" si="53"/>
        <v>1</v>
      </c>
      <c r="AQ421" t="s">
        <v>48</v>
      </c>
      <c r="AS421" t="s">
        <v>176</v>
      </c>
      <c r="AT421">
        <f t="shared" si="54"/>
        <v>1</v>
      </c>
      <c r="AU421" t="s">
        <v>182</v>
      </c>
      <c r="AV421">
        <f t="shared" si="55"/>
        <v>1</v>
      </c>
    </row>
    <row r="422" spans="1:48" x14ac:dyDescent="0.2">
      <c r="A422" t="s">
        <v>183</v>
      </c>
      <c r="B422" t="s">
        <v>184</v>
      </c>
      <c r="C422" t="s">
        <v>185</v>
      </c>
      <c r="D422" t="s">
        <v>2518</v>
      </c>
      <c r="E422" t="s">
        <v>2189</v>
      </c>
      <c r="G422" t="s">
        <v>1922</v>
      </c>
      <c r="I422" t="s">
        <v>29</v>
      </c>
      <c r="J422" t="s">
        <v>1786</v>
      </c>
      <c r="K422" t="s">
        <v>31</v>
      </c>
      <c r="L422" t="s">
        <v>32</v>
      </c>
      <c r="M422" t="s">
        <v>1923</v>
      </c>
      <c r="N422" t="s">
        <v>1924</v>
      </c>
      <c r="O422" t="s">
        <v>1925</v>
      </c>
      <c r="P422" t="s">
        <v>33</v>
      </c>
      <c r="Q422" t="s">
        <v>1790</v>
      </c>
      <c r="R422" t="s">
        <v>34</v>
      </c>
      <c r="S422" t="s">
        <v>1926</v>
      </c>
      <c r="T422" t="s">
        <v>1927</v>
      </c>
      <c r="U422" t="s">
        <v>1666</v>
      </c>
      <c r="V422">
        <v>2001</v>
      </c>
      <c r="AE422" t="s">
        <v>188</v>
      </c>
      <c r="AF422">
        <f t="shared" si="48"/>
        <v>1</v>
      </c>
      <c r="AG422" t="s">
        <v>136</v>
      </c>
      <c r="AH422">
        <f t="shared" si="49"/>
        <v>1</v>
      </c>
      <c r="AI422" t="s">
        <v>37</v>
      </c>
      <c r="AJ422">
        <f t="shared" si="50"/>
        <v>0</v>
      </c>
      <c r="AK422" t="s">
        <v>39</v>
      </c>
      <c r="AL422">
        <f t="shared" si="51"/>
        <v>0</v>
      </c>
      <c r="AM422" t="s">
        <v>187</v>
      </c>
      <c r="AN422">
        <f t="shared" si="52"/>
        <v>1</v>
      </c>
      <c r="AO422" t="s">
        <v>186</v>
      </c>
      <c r="AP422">
        <f t="shared" si="53"/>
        <v>1</v>
      </c>
      <c r="AQ422" t="s">
        <v>48</v>
      </c>
      <c r="AS422" t="s">
        <v>136</v>
      </c>
      <c r="AT422">
        <f t="shared" si="54"/>
        <v>1</v>
      </c>
      <c r="AU422" t="s">
        <v>182</v>
      </c>
      <c r="AV422">
        <f t="shared" si="55"/>
        <v>1</v>
      </c>
    </row>
    <row r="423" spans="1:48" x14ac:dyDescent="0.2">
      <c r="A423" t="s">
        <v>189</v>
      </c>
      <c r="B423" t="s">
        <v>190</v>
      </c>
      <c r="C423" t="s">
        <v>191</v>
      </c>
      <c r="D423" t="s">
        <v>2518</v>
      </c>
      <c r="E423" t="s">
        <v>2189</v>
      </c>
      <c r="G423" t="s">
        <v>1922</v>
      </c>
      <c r="I423" t="s">
        <v>29</v>
      </c>
      <c r="J423" t="s">
        <v>1786</v>
      </c>
      <c r="K423" t="s">
        <v>31</v>
      </c>
      <c r="L423" t="s">
        <v>32</v>
      </c>
      <c r="M423" t="s">
        <v>1923</v>
      </c>
      <c r="N423" t="s">
        <v>1924</v>
      </c>
      <c r="O423" t="s">
        <v>1925</v>
      </c>
      <c r="P423" t="s">
        <v>33</v>
      </c>
      <c r="Q423" t="s">
        <v>1790</v>
      </c>
      <c r="R423" t="s">
        <v>34</v>
      </c>
      <c r="S423" t="s">
        <v>1926</v>
      </c>
      <c r="T423" t="s">
        <v>1927</v>
      </c>
      <c r="U423" t="s">
        <v>1666</v>
      </c>
      <c r="V423">
        <v>2001</v>
      </c>
      <c r="AE423" t="s">
        <v>193</v>
      </c>
      <c r="AF423">
        <f t="shared" si="48"/>
        <v>1</v>
      </c>
      <c r="AG423" t="s">
        <v>136</v>
      </c>
      <c r="AH423">
        <f t="shared" si="49"/>
        <v>1</v>
      </c>
      <c r="AI423" t="s">
        <v>192</v>
      </c>
      <c r="AJ423">
        <f t="shared" si="50"/>
        <v>1</v>
      </c>
      <c r="AK423" t="s">
        <v>39</v>
      </c>
      <c r="AL423">
        <f t="shared" si="51"/>
        <v>0</v>
      </c>
      <c r="AM423" t="s">
        <v>139</v>
      </c>
      <c r="AN423">
        <f t="shared" si="52"/>
        <v>1</v>
      </c>
      <c r="AO423" t="s">
        <v>138</v>
      </c>
      <c r="AP423">
        <f t="shared" si="53"/>
        <v>1</v>
      </c>
      <c r="AQ423" t="s">
        <v>48</v>
      </c>
      <c r="AS423" t="s">
        <v>136</v>
      </c>
      <c r="AT423">
        <f t="shared" si="54"/>
        <v>1</v>
      </c>
      <c r="AU423" t="s">
        <v>182</v>
      </c>
      <c r="AV423">
        <f t="shared" si="55"/>
        <v>1</v>
      </c>
    </row>
    <row r="424" spans="1:48" x14ac:dyDescent="0.2">
      <c r="A424" s="1">
        <v>192337</v>
      </c>
      <c r="B424" t="s">
        <v>624</v>
      </c>
      <c r="C424" t="s">
        <v>625</v>
      </c>
      <c r="D424" t="s">
        <v>2518</v>
      </c>
      <c r="E424" t="s">
        <v>2189</v>
      </c>
      <c r="G424" t="s">
        <v>1922</v>
      </c>
      <c r="I424" t="s">
        <v>29</v>
      </c>
      <c r="J424" t="s">
        <v>1786</v>
      </c>
      <c r="K424" t="s">
        <v>490</v>
      </c>
      <c r="L424" t="s">
        <v>874</v>
      </c>
      <c r="M424" t="s">
        <v>1923</v>
      </c>
      <c r="N424" t="s">
        <v>1924</v>
      </c>
      <c r="O424" t="s">
        <v>1925</v>
      </c>
      <c r="P424" t="s">
        <v>33</v>
      </c>
      <c r="Q424" t="s">
        <v>1790</v>
      </c>
      <c r="R424" t="s">
        <v>34</v>
      </c>
      <c r="S424" t="s">
        <v>1926</v>
      </c>
      <c r="T424" t="s">
        <v>1927</v>
      </c>
      <c r="U424" t="s">
        <v>1666</v>
      </c>
      <c r="V424">
        <v>2001</v>
      </c>
      <c r="AE424" t="s">
        <v>202</v>
      </c>
      <c r="AF424">
        <f t="shared" si="48"/>
        <v>1</v>
      </c>
      <c r="AG424" t="s">
        <v>197</v>
      </c>
      <c r="AH424">
        <f t="shared" si="49"/>
        <v>1</v>
      </c>
      <c r="AI424" t="s">
        <v>198</v>
      </c>
      <c r="AJ424">
        <f t="shared" si="50"/>
        <v>1</v>
      </c>
      <c r="AK424" t="s">
        <v>39</v>
      </c>
      <c r="AL424">
        <f t="shared" si="51"/>
        <v>0</v>
      </c>
      <c r="AM424" t="s">
        <v>201</v>
      </c>
      <c r="AN424">
        <f t="shared" si="52"/>
        <v>1</v>
      </c>
      <c r="AO424" t="s">
        <v>626</v>
      </c>
      <c r="AP424">
        <f t="shared" si="53"/>
        <v>1</v>
      </c>
      <c r="AQ424" t="s">
        <v>48</v>
      </c>
      <c r="AS424" t="s">
        <v>197</v>
      </c>
      <c r="AT424">
        <f t="shared" si="54"/>
        <v>1</v>
      </c>
      <c r="AU424" t="s">
        <v>40</v>
      </c>
      <c r="AV424">
        <f t="shared" si="55"/>
        <v>0</v>
      </c>
    </row>
    <row r="425" spans="1:48" x14ac:dyDescent="0.2">
      <c r="A425" t="s">
        <v>2578</v>
      </c>
      <c r="B425" t="s">
        <v>2579</v>
      </c>
      <c r="C425" t="s">
        <v>2580</v>
      </c>
      <c r="D425" t="s">
        <v>2518</v>
      </c>
      <c r="E425" t="s">
        <v>2189</v>
      </c>
      <c r="G425" t="s">
        <v>1922</v>
      </c>
      <c r="I425" t="s">
        <v>29</v>
      </c>
      <c r="J425" t="s">
        <v>1786</v>
      </c>
      <c r="K425" t="s">
        <v>31</v>
      </c>
      <c r="L425" t="s">
        <v>32</v>
      </c>
      <c r="M425" t="s">
        <v>1923</v>
      </c>
      <c r="N425" t="s">
        <v>1924</v>
      </c>
      <c r="O425" t="s">
        <v>1925</v>
      </c>
      <c r="P425" t="s">
        <v>33</v>
      </c>
      <c r="Q425" t="s">
        <v>1790</v>
      </c>
      <c r="R425" t="s">
        <v>34</v>
      </c>
      <c r="S425" t="s">
        <v>1926</v>
      </c>
      <c r="T425" t="s">
        <v>1927</v>
      </c>
      <c r="U425" t="s">
        <v>1666</v>
      </c>
      <c r="V425">
        <v>2001</v>
      </c>
      <c r="AE425" t="s">
        <v>129</v>
      </c>
      <c r="AF425">
        <f t="shared" si="48"/>
        <v>1</v>
      </c>
      <c r="AG425" t="s">
        <v>125</v>
      </c>
      <c r="AH425">
        <f t="shared" si="49"/>
        <v>1</v>
      </c>
      <c r="AI425" t="s">
        <v>162</v>
      </c>
      <c r="AJ425">
        <f t="shared" si="50"/>
        <v>1</v>
      </c>
      <c r="AK425" t="s">
        <v>164</v>
      </c>
      <c r="AL425">
        <f t="shared" si="51"/>
        <v>1</v>
      </c>
      <c r="AM425" t="s">
        <v>128</v>
      </c>
      <c r="AN425">
        <f t="shared" si="52"/>
        <v>1</v>
      </c>
      <c r="AO425" t="s">
        <v>163</v>
      </c>
      <c r="AP425">
        <f t="shared" si="53"/>
        <v>1</v>
      </c>
      <c r="AQ425" t="s">
        <v>54</v>
      </c>
      <c r="AS425" t="s">
        <v>125</v>
      </c>
      <c r="AT425">
        <f t="shared" si="54"/>
        <v>1</v>
      </c>
      <c r="AU425" t="s">
        <v>40</v>
      </c>
      <c r="AV425">
        <f t="shared" si="55"/>
        <v>0</v>
      </c>
    </row>
    <row r="426" spans="1:48" x14ac:dyDescent="0.2">
      <c r="A426" t="s">
        <v>2581</v>
      </c>
      <c r="B426" t="s">
        <v>2582</v>
      </c>
      <c r="C426" t="s">
        <v>2583</v>
      </c>
      <c r="D426" t="s">
        <v>2518</v>
      </c>
      <c r="E426" t="s">
        <v>2189</v>
      </c>
      <c r="G426" t="s">
        <v>1922</v>
      </c>
      <c r="I426" t="s">
        <v>29</v>
      </c>
      <c r="J426" t="s">
        <v>1786</v>
      </c>
      <c r="K426" t="s">
        <v>31</v>
      </c>
      <c r="L426" t="s">
        <v>32</v>
      </c>
      <c r="M426" t="s">
        <v>1923</v>
      </c>
      <c r="N426" t="s">
        <v>1924</v>
      </c>
      <c r="O426" t="s">
        <v>1925</v>
      </c>
      <c r="P426" t="s">
        <v>33</v>
      </c>
      <c r="Q426" t="s">
        <v>1790</v>
      </c>
      <c r="R426" t="s">
        <v>34</v>
      </c>
      <c r="S426" t="s">
        <v>1926</v>
      </c>
      <c r="T426" t="s">
        <v>1927</v>
      </c>
      <c r="U426" t="s">
        <v>1666</v>
      </c>
      <c r="V426">
        <v>2001</v>
      </c>
      <c r="AE426" t="s">
        <v>129</v>
      </c>
      <c r="AF426">
        <f t="shared" si="48"/>
        <v>1</v>
      </c>
      <c r="AG426" t="s">
        <v>125</v>
      </c>
      <c r="AH426">
        <f t="shared" si="49"/>
        <v>1</v>
      </c>
      <c r="AI426" t="s">
        <v>162</v>
      </c>
      <c r="AJ426">
        <f t="shared" si="50"/>
        <v>1</v>
      </c>
      <c r="AK426" t="s">
        <v>164</v>
      </c>
      <c r="AL426">
        <f t="shared" si="51"/>
        <v>1</v>
      </c>
      <c r="AM426" t="s">
        <v>128</v>
      </c>
      <c r="AN426">
        <f t="shared" si="52"/>
        <v>1</v>
      </c>
      <c r="AO426" t="s">
        <v>163</v>
      </c>
      <c r="AP426">
        <f t="shared" si="53"/>
        <v>1</v>
      </c>
      <c r="AQ426" t="s">
        <v>48</v>
      </c>
      <c r="AS426" t="s">
        <v>125</v>
      </c>
      <c r="AT426">
        <f t="shared" si="54"/>
        <v>1</v>
      </c>
      <c r="AU426" t="s">
        <v>40</v>
      </c>
      <c r="AV426">
        <f t="shared" si="55"/>
        <v>0</v>
      </c>
    </row>
    <row r="427" spans="1:48" x14ac:dyDescent="0.2">
      <c r="A427" t="s">
        <v>194</v>
      </c>
      <c r="B427" t="s">
        <v>195</v>
      </c>
      <c r="C427" t="s">
        <v>196</v>
      </c>
      <c r="D427" t="s">
        <v>2518</v>
      </c>
      <c r="E427" t="s">
        <v>2189</v>
      </c>
      <c r="G427" t="s">
        <v>1922</v>
      </c>
      <c r="I427" t="s">
        <v>29</v>
      </c>
      <c r="J427" t="s">
        <v>1786</v>
      </c>
      <c r="K427" t="s">
        <v>490</v>
      </c>
      <c r="L427" t="s">
        <v>874</v>
      </c>
      <c r="M427" t="s">
        <v>1923</v>
      </c>
      <c r="N427" t="s">
        <v>1924</v>
      </c>
      <c r="O427" t="s">
        <v>1925</v>
      </c>
      <c r="P427" t="s">
        <v>33</v>
      </c>
      <c r="Q427" t="s">
        <v>1790</v>
      </c>
      <c r="R427" t="s">
        <v>34</v>
      </c>
      <c r="S427" t="s">
        <v>1926</v>
      </c>
      <c r="T427" t="s">
        <v>1927</v>
      </c>
      <c r="U427" t="s">
        <v>1666</v>
      </c>
      <c r="V427">
        <v>2001</v>
      </c>
      <c r="AE427" t="s">
        <v>202</v>
      </c>
      <c r="AF427">
        <f t="shared" ref="AF427:AF490" si="56">IF(AE427="Not possible to classify according to these rules",0,1)</f>
        <v>1</v>
      </c>
      <c r="AG427" t="s">
        <v>197</v>
      </c>
      <c r="AH427">
        <f t="shared" ref="AH427:AH490" si="57">IF(AG427="No alert found",0,1)</f>
        <v>1</v>
      </c>
      <c r="AI427" t="s">
        <v>198</v>
      </c>
      <c r="AJ427">
        <f t="shared" ref="AJ427:AJ490" si="58">IF(AI427="Not possible to classify according to these rules",0,1)</f>
        <v>1</v>
      </c>
      <c r="AK427" t="s">
        <v>39</v>
      </c>
      <c r="AL427">
        <f t="shared" ref="AL427:AL490" si="59">IF(AK427="Not possible to classify according to these rules (GSH)",0,1)</f>
        <v>0</v>
      </c>
      <c r="AM427" t="s">
        <v>201</v>
      </c>
      <c r="AN427">
        <f t="shared" ref="AN427:AN490" si="60">IF(AM427="No alert found",0,1)</f>
        <v>1</v>
      </c>
      <c r="AO427" t="s">
        <v>200</v>
      </c>
      <c r="AP427">
        <f t="shared" ref="AP427:AP490" si="61">IF(AO427="Not possible to classify according to these rules",0,1)</f>
        <v>1</v>
      </c>
      <c r="AQ427" t="s">
        <v>199</v>
      </c>
      <c r="AS427" t="s">
        <v>197</v>
      </c>
      <c r="AT427">
        <f t="shared" ref="AT427:AT490" si="62">IF(AS427="No alert found",0,1)</f>
        <v>1</v>
      </c>
      <c r="AU427" t="s">
        <v>40</v>
      </c>
      <c r="AV427">
        <f t="shared" ref="AV427:AV490" si="63">IF(AU427="Inclusion rules not met",0,1)</f>
        <v>0</v>
      </c>
    </row>
    <row r="428" spans="1:48" x14ac:dyDescent="0.2">
      <c r="A428" t="s">
        <v>216</v>
      </c>
      <c r="B428" t="s">
        <v>217</v>
      </c>
      <c r="C428" t="s">
        <v>218</v>
      </c>
      <c r="D428" t="s">
        <v>2518</v>
      </c>
      <c r="E428" t="s">
        <v>2189</v>
      </c>
      <c r="G428" t="s">
        <v>1922</v>
      </c>
      <c r="I428" t="s">
        <v>29</v>
      </c>
      <c r="J428" t="s">
        <v>1786</v>
      </c>
      <c r="K428" t="s">
        <v>31</v>
      </c>
      <c r="L428" t="s">
        <v>32</v>
      </c>
      <c r="M428" t="s">
        <v>1923</v>
      </c>
      <c r="N428" t="s">
        <v>1924</v>
      </c>
      <c r="O428" t="s">
        <v>1925</v>
      </c>
      <c r="P428" t="s">
        <v>33</v>
      </c>
      <c r="Q428" t="s">
        <v>1790</v>
      </c>
      <c r="R428" t="s">
        <v>34</v>
      </c>
      <c r="S428" t="s">
        <v>1926</v>
      </c>
      <c r="T428" t="s">
        <v>1927</v>
      </c>
      <c r="U428" t="s">
        <v>1666</v>
      </c>
      <c r="V428">
        <v>2001</v>
      </c>
      <c r="AE428" t="s">
        <v>37</v>
      </c>
      <c r="AF428">
        <f t="shared" si="56"/>
        <v>0</v>
      </c>
      <c r="AG428" t="s">
        <v>36</v>
      </c>
      <c r="AH428">
        <f t="shared" si="57"/>
        <v>0</v>
      </c>
      <c r="AI428" t="s">
        <v>37</v>
      </c>
      <c r="AJ428">
        <f t="shared" si="58"/>
        <v>0</v>
      </c>
      <c r="AK428" t="s">
        <v>39</v>
      </c>
      <c r="AL428">
        <f t="shared" si="59"/>
        <v>0</v>
      </c>
      <c r="AM428" t="s">
        <v>36</v>
      </c>
      <c r="AN428">
        <f t="shared" si="60"/>
        <v>0</v>
      </c>
      <c r="AO428" t="s">
        <v>37</v>
      </c>
      <c r="AP428">
        <f t="shared" si="61"/>
        <v>0</v>
      </c>
      <c r="AQ428" t="s">
        <v>99</v>
      </c>
      <c r="AS428" t="s">
        <v>36</v>
      </c>
      <c r="AT428">
        <f t="shared" si="62"/>
        <v>0</v>
      </c>
      <c r="AU428" t="s">
        <v>40</v>
      </c>
      <c r="AV428">
        <f t="shared" si="63"/>
        <v>0</v>
      </c>
    </row>
    <row r="429" spans="1:48" x14ac:dyDescent="0.2">
      <c r="A429" t="s">
        <v>2584</v>
      </c>
      <c r="B429" t="s">
        <v>2585</v>
      </c>
      <c r="C429" t="s">
        <v>2586</v>
      </c>
      <c r="D429" t="s">
        <v>2518</v>
      </c>
      <c r="E429" t="s">
        <v>2189</v>
      </c>
      <c r="G429" t="s">
        <v>1922</v>
      </c>
      <c r="I429" t="s">
        <v>29</v>
      </c>
      <c r="J429" t="s">
        <v>1786</v>
      </c>
      <c r="K429" t="s">
        <v>31</v>
      </c>
      <c r="L429" t="s">
        <v>32</v>
      </c>
      <c r="M429" t="s">
        <v>1923</v>
      </c>
      <c r="N429" t="s">
        <v>1924</v>
      </c>
      <c r="O429" t="s">
        <v>1925</v>
      </c>
      <c r="P429" t="s">
        <v>33</v>
      </c>
      <c r="Q429" t="s">
        <v>1790</v>
      </c>
      <c r="R429" t="s">
        <v>34</v>
      </c>
      <c r="S429" t="s">
        <v>1926</v>
      </c>
      <c r="T429" t="s">
        <v>1927</v>
      </c>
      <c r="U429" t="s">
        <v>1666</v>
      </c>
      <c r="V429">
        <v>2001</v>
      </c>
      <c r="AE429" t="s">
        <v>37</v>
      </c>
      <c r="AF429">
        <f t="shared" si="56"/>
        <v>0</v>
      </c>
      <c r="AG429" t="s">
        <v>36</v>
      </c>
      <c r="AH429">
        <f t="shared" si="57"/>
        <v>0</v>
      </c>
      <c r="AI429" t="s">
        <v>37</v>
      </c>
      <c r="AJ429">
        <f t="shared" si="58"/>
        <v>0</v>
      </c>
      <c r="AK429" t="s">
        <v>39</v>
      </c>
      <c r="AL429">
        <f t="shared" si="59"/>
        <v>0</v>
      </c>
      <c r="AM429" t="s">
        <v>36</v>
      </c>
      <c r="AN429">
        <f t="shared" si="60"/>
        <v>0</v>
      </c>
      <c r="AO429" t="s">
        <v>37</v>
      </c>
      <c r="AP429">
        <f t="shared" si="61"/>
        <v>0</v>
      </c>
      <c r="AQ429" t="s">
        <v>248</v>
      </c>
      <c r="AS429" t="s">
        <v>36</v>
      </c>
      <c r="AT429">
        <f t="shared" si="62"/>
        <v>0</v>
      </c>
      <c r="AU429" t="s">
        <v>40</v>
      </c>
      <c r="AV429">
        <f t="shared" si="63"/>
        <v>0</v>
      </c>
    </row>
    <row r="430" spans="1:48" x14ac:dyDescent="0.2">
      <c r="A430" t="s">
        <v>2587</v>
      </c>
      <c r="B430" t="s">
        <v>2588</v>
      </c>
      <c r="C430" t="s">
        <v>2589</v>
      </c>
      <c r="D430" t="s">
        <v>2518</v>
      </c>
      <c r="E430" t="s">
        <v>2189</v>
      </c>
      <c r="G430" t="s">
        <v>1922</v>
      </c>
      <c r="I430" t="s">
        <v>29</v>
      </c>
      <c r="J430" t="s">
        <v>1786</v>
      </c>
      <c r="K430" t="s">
        <v>490</v>
      </c>
      <c r="L430" t="s">
        <v>874</v>
      </c>
      <c r="M430" t="s">
        <v>1923</v>
      </c>
      <c r="N430" t="s">
        <v>1924</v>
      </c>
      <c r="O430" t="s">
        <v>1925</v>
      </c>
      <c r="P430" t="s">
        <v>33</v>
      </c>
      <c r="Q430" t="s">
        <v>1790</v>
      </c>
      <c r="R430" t="s">
        <v>34</v>
      </c>
      <c r="S430" t="s">
        <v>1926</v>
      </c>
      <c r="T430" t="s">
        <v>1927</v>
      </c>
      <c r="U430" t="s">
        <v>1666</v>
      </c>
      <c r="V430">
        <v>2001</v>
      </c>
      <c r="AE430" t="s">
        <v>202</v>
      </c>
      <c r="AF430">
        <f t="shared" si="56"/>
        <v>1</v>
      </c>
      <c r="AG430" t="s">
        <v>197</v>
      </c>
      <c r="AH430">
        <f t="shared" si="57"/>
        <v>1</v>
      </c>
      <c r="AI430" t="s">
        <v>198</v>
      </c>
      <c r="AJ430">
        <f t="shared" si="58"/>
        <v>1</v>
      </c>
      <c r="AK430" t="s">
        <v>39</v>
      </c>
      <c r="AL430">
        <f t="shared" si="59"/>
        <v>0</v>
      </c>
      <c r="AM430" t="s">
        <v>201</v>
      </c>
      <c r="AN430">
        <f t="shared" si="60"/>
        <v>1</v>
      </c>
      <c r="AO430" t="s">
        <v>37</v>
      </c>
      <c r="AP430">
        <f t="shared" si="61"/>
        <v>0</v>
      </c>
      <c r="AQ430" t="s">
        <v>48</v>
      </c>
      <c r="AS430" t="s">
        <v>197</v>
      </c>
      <c r="AT430">
        <f t="shared" si="62"/>
        <v>1</v>
      </c>
      <c r="AU430" t="s">
        <v>40</v>
      </c>
      <c r="AV430">
        <f t="shared" si="63"/>
        <v>0</v>
      </c>
    </row>
    <row r="431" spans="1:48" x14ac:dyDescent="0.2">
      <c r="A431" t="s">
        <v>2590</v>
      </c>
      <c r="B431" t="s">
        <v>2591</v>
      </c>
      <c r="C431" t="s">
        <v>2592</v>
      </c>
      <c r="D431" t="s">
        <v>2518</v>
      </c>
      <c r="E431" t="s">
        <v>2189</v>
      </c>
      <c r="G431" t="s">
        <v>1922</v>
      </c>
      <c r="I431" t="s">
        <v>29</v>
      </c>
      <c r="J431" t="s">
        <v>1786</v>
      </c>
      <c r="K431" t="s">
        <v>31</v>
      </c>
      <c r="L431" t="s">
        <v>32</v>
      </c>
      <c r="M431" t="s">
        <v>1923</v>
      </c>
      <c r="N431" t="s">
        <v>1924</v>
      </c>
      <c r="O431" t="s">
        <v>1925</v>
      </c>
      <c r="P431" t="s">
        <v>33</v>
      </c>
      <c r="Q431" t="s">
        <v>1790</v>
      </c>
      <c r="R431" t="s">
        <v>34</v>
      </c>
      <c r="S431" t="s">
        <v>1926</v>
      </c>
      <c r="T431" t="s">
        <v>1927</v>
      </c>
      <c r="U431" t="s">
        <v>1666</v>
      </c>
      <c r="V431">
        <v>2001</v>
      </c>
      <c r="AE431" t="s">
        <v>37</v>
      </c>
      <c r="AF431">
        <f t="shared" si="56"/>
        <v>0</v>
      </c>
      <c r="AG431" t="s">
        <v>36</v>
      </c>
      <c r="AH431">
        <f t="shared" si="57"/>
        <v>0</v>
      </c>
      <c r="AI431" t="s">
        <v>37</v>
      </c>
      <c r="AJ431">
        <f t="shared" si="58"/>
        <v>0</v>
      </c>
      <c r="AK431" t="s">
        <v>39</v>
      </c>
      <c r="AL431">
        <f t="shared" si="59"/>
        <v>0</v>
      </c>
      <c r="AM431" t="s">
        <v>36</v>
      </c>
      <c r="AN431">
        <f t="shared" si="60"/>
        <v>0</v>
      </c>
      <c r="AO431" t="s">
        <v>37</v>
      </c>
      <c r="AP431">
        <f t="shared" si="61"/>
        <v>0</v>
      </c>
      <c r="AQ431" t="s">
        <v>99</v>
      </c>
      <c r="AS431" t="s">
        <v>36</v>
      </c>
      <c r="AT431">
        <f t="shared" si="62"/>
        <v>0</v>
      </c>
      <c r="AU431" t="s">
        <v>2593</v>
      </c>
      <c r="AV431">
        <f t="shared" si="63"/>
        <v>1</v>
      </c>
    </row>
    <row r="432" spans="1:48" x14ac:dyDescent="0.2">
      <c r="A432" t="s">
        <v>249</v>
      </c>
      <c r="B432" t="s">
        <v>250</v>
      </c>
      <c r="C432" t="s">
        <v>251</v>
      </c>
      <c r="D432" t="s">
        <v>2518</v>
      </c>
      <c r="E432" t="s">
        <v>2189</v>
      </c>
      <c r="G432" t="s">
        <v>1922</v>
      </c>
      <c r="I432" t="s">
        <v>29</v>
      </c>
      <c r="J432" t="s">
        <v>1786</v>
      </c>
      <c r="K432" t="s">
        <v>31</v>
      </c>
      <c r="L432" t="s">
        <v>32</v>
      </c>
      <c r="M432" t="s">
        <v>1923</v>
      </c>
      <c r="N432" t="s">
        <v>1924</v>
      </c>
      <c r="O432" t="s">
        <v>1925</v>
      </c>
      <c r="P432" t="s">
        <v>33</v>
      </c>
      <c r="Q432" t="s">
        <v>1790</v>
      </c>
      <c r="R432" t="s">
        <v>34</v>
      </c>
      <c r="S432" t="s">
        <v>1926</v>
      </c>
      <c r="T432" t="s">
        <v>1927</v>
      </c>
      <c r="U432" t="s">
        <v>1666</v>
      </c>
      <c r="V432">
        <v>2001</v>
      </c>
      <c r="AE432" t="s">
        <v>256</v>
      </c>
      <c r="AF432">
        <f t="shared" si="56"/>
        <v>1</v>
      </c>
      <c r="AG432" t="s">
        <v>252</v>
      </c>
      <c r="AH432">
        <f t="shared" si="57"/>
        <v>1</v>
      </c>
      <c r="AI432" t="s">
        <v>37</v>
      </c>
      <c r="AJ432">
        <f t="shared" si="58"/>
        <v>0</v>
      </c>
      <c r="AK432" t="s">
        <v>254</v>
      </c>
      <c r="AL432">
        <f t="shared" si="59"/>
        <v>1</v>
      </c>
      <c r="AM432" t="s">
        <v>255</v>
      </c>
      <c r="AN432">
        <f t="shared" si="60"/>
        <v>1</v>
      </c>
      <c r="AO432" t="s">
        <v>37</v>
      </c>
      <c r="AP432">
        <f t="shared" si="61"/>
        <v>0</v>
      </c>
      <c r="AQ432" t="s">
        <v>253</v>
      </c>
      <c r="AS432" t="s">
        <v>252</v>
      </c>
      <c r="AT432">
        <f t="shared" si="62"/>
        <v>1</v>
      </c>
      <c r="AU432" t="s">
        <v>40</v>
      </c>
      <c r="AV432">
        <f t="shared" si="63"/>
        <v>0</v>
      </c>
    </row>
    <row r="433" spans="1:48" x14ac:dyDescent="0.2">
      <c r="A433" t="s">
        <v>2594</v>
      </c>
      <c r="B433" t="s">
        <v>2595</v>
      </c>
      <c r="C433" t="s">
        <v>2596</v>
      </c>
      <c r="D433" t="s">
        <v>2518</v>
      </c>
      <c r="E433" t="s">
        <v>2189</v>
      </c>
      <c r="G433" t="s">
        <v>1922</v>
      </c>
      <c r="I433" t="s">
        <v>29</v>
      </c>
      <c r="J433" t="s">
        <v>1786</v>
      </c>
      <c r="K433" t="s">
        <v>31</v>
      </c>
      <c r="L433" t="s">
        <v>32</v>
      </c>
      <c r="M433" t="s">
        <v>1923</v>
      </c>
      <c r="N433" t="s">
        <v>1924</v>
      </c>
      <c r="O433" t="s">
        <v>1925</v>
      </c>
      <c r="P433" t="s">
        <v>33</v>
      </c>
      <c r="Q433" t="s">
        <v>1790</v>
      </c>
      <c r="R433" t="s">
        <v>34</v>
      </c>
      <c r="S433" t="s">
        <v>1926</v>
      </c>
      <c r="T433" t="s">
        <v>1927</v>
      </c>
      <c r="U433" t="s">
        <v>1666</v>
      </c>
      <c r="V433">
        <v>2001</v>
      </c>
      <c r="AE433" t="s">
        <v>37</v>
      </c>
      <c r="AF433">
        <f t="shared" si="56"/>
        <v>0</v>
      </c>
      <c r="AG433" t="s">
        <v>462</v>
      </c>
      <c r="AH433">
        <f t="shared" si="57"/>
        <v>1</v>
      </c>
      <c r="AI433" t="s">
        <v>37</v>
      </c>
      <c r="AJ433">
        <f t="shared" si="58"/>
        <v>0</v>
      </c>
      <c r="AK433" t="s">
        <v>2597</v>
      </c>
      <c r="AL433">
        <f t="shared" si="59"/>
        <v>1</v>
      </c>
      <c r="AM433" t="s">
        <v>36</v>
      </c>
      <c r="AN433">
        <f t="shared" si="60"/>
        <v>0</v>
      </c>
      <c r="AO433" t="s">
        <v>37</v>
      </c>
      <c r="AP433">
        <f t="shared" si="61"/>
        <v>0</v>
      </c>
      <c r="AQ433" t="s">
        <v>354</v>
      </c>
      <c r="AS433" t="s">
        <v>462</v>
      </c>
      <c r="AT433">
        <f t="shared" si="62"/>
        <v>1</v>
      </c>
      <c r="AU433" t="s">
        <v>40</v>
      </c>
      <c r="AV433">
        <f t="shared" si="63"/>
        <v>0</v>
      </c>
    </row>
    <row r="434" spans="1:48" x14ac:dyDescent="0.2">
      <c r="A434" t="s">
        <v>257</v>
      </c>
      <c r="B434" t="s">
        <v>258</v>
      </c>
      <c r="C434" t="s">
        <v>259</v>
      </c>
      <c r="D434" t="s">
        <v>2518</v>
      </c>
      <c r="E434" t="s">
        <v>2189</v>
      </c>
      <c r="G434" t="s">
        <v>1922</v>
      </c>
      <c r="I434" t="s">
        <v>29</v>
      </c>
      <c r="J434" t="s">
        <v>1786</v>
      </c>
      <c r="K434" t="s">
        <v>31</v>
      </c>
      <c r="L434" t="s">
        <v>32</v>
      </c>
      <c r="M434" t="s">
        <v>1923</v>
      </c>
      <c r="N434" t="s">
        <v>1924</v>
      </c>
      <c r="O434" t="s">
        <v>1925</v>
      </c>
      <c r="P434" t="s">
        <v>33</v>
      </c>
      <c r="Q434" t="s">
        <v>1790</v>
      </c>
      <c r="R434" t="s">
        <v>34</v>
      </c>
      <c r="S434" t="s">
        <v>1926</v>
      </c>
      <c r="T434" t="s">
        <v>1927</v>
      </c>
      <c r="U434" t="s">
        <v>1666</v>
      </c>
      <c r="V434">
        <v>2001</v>
      </c>
      <c r="AE434" t="s">
        <v>264</v>
      </c>
      <c r="AF434">
        <f t="shared" si="56"/>
        <v>1</v>
      </c>
      <c r="AG434" t="s">
        <v>260</v>
      </c>
      <c r="AH434">
        <f t="shared" si="57"/>
        <v>1</v>
      </c>
      <c r="AI434" t="s">
        <v>261</v>
      </c>
      <c r="AJ434">
        <f t="shared" si="58"/>
        <v>1</v>
      </c>
      <c r="AK434" t="s">
        <v>263</v>
      </c>
      <c r="AL434">
        <f t="shared" si="59"/>
        <v>1</v>
      </c>
      <c r="AM434" t="s">
        <v>255</v>
      </c>
      <c r="AN434">
        <f t="shared" si="60"/>
        <v>1</v>
      </c>
      <c r="AO434" t="s">
        <v>262</v>
      </c>
      <c r="AP434">
        <f t="shared" si="61"/>
        <v>1</v>
      </c>
      <c r="AQ434" t="s">
        <v>93</v>
      </c>
      <c r="AS434" t="s">
        <v>260</v>
      </c>
      <c r="AT434">
        <f t="shared" si="62"/>
        <v>1</v>
      </c>
      <c r="AU434" t="s">
        <v>40</v>
      </c>
      <c r="AV434">
        <f t="shared" si="63"/>
        <v>0</v>
      </c>
    </row>
    <row r="435" spans="1:48" x14ac:dyDescent="0.2">
      <c r="A435" t="s">
        <v>2598</v>
      </c>
      <c r="B435" t="s">
        <v>2599</v>
      </c>
      <c r="C435" t="s">
        <v>2600</v>
      </c>
      <c r="D435" t="s">
        <v>2518</v>
      </c>
      <c r="E435" t="s">
        <v>2189</v>
      </c>
      <c r="G435" t="s">
        <v>1922</v>
      </c>
      <c r="I435" t="s">
        <v>29</v>
      </c>
      <c r="J435" t="s">
        <v>1786</v>
      </c>
      <c r="K435" t="s">
        <v>31</v>
      </c>
      <c r="L435" t="s">
        <v>32</v>
      </c>
      <c r="M435" t="s">
        <v>1923</v>
      </c>
      <c r="N435" t="s">
        <v>1924</v>
      </c>
      <c r="O435" t="s">
        <v>1925</v>
      </c>
      <c r="P435" t="s">
        <v>33</v>
      </c>
      <c r="Q435" t="s">
        <v>1790</v>
      </c>
      <c r="R435" t="s">
        <v>34</v>
      </c>
      <c r="S435" t="s">
        <v>1926</v>
      </c>
      <c r="T435" t="s">
        <v>1927</v>
      </c>
      <c r="U435" t="s">
        <v>1666</v>
      </c>
      <c r="V435">
        <v>2001</v>
      </c>
      <c r="AE435" t="s">
        <v>37</v>
      </c>
      <c r="AF435">
        <f t="shared" si="56"/>
        <v>0</v>
      </c>
      <c r="AG435" t="s">
        <v>462</v>
      </c>
      <c r="AH435">
        <f t="shared" si="57"/>
        <v>1</v>
      </c>
      <c r="AI435" t="s">
        <v>37</v>
      </c>
      <c r="AJ435">
        <f t="shared" si="58"/>
        <v>0</v>
      </c>
      <c r="AK435" t="s">
        <v>2597</v>
      </c>
      <c r="AL435">
        <f t="shared" si="59"/>
        <v>1</v>
      </c>
      <c r="AM435" t="s">
        <v>36</v>
      </c>
      <c r="AN435">
        <f t="shared" si="60"/>
        <v>0</v>
      </c>
      <c r="AO435" t="s">
        <v>37</v>
      </c>
      <c r="AP435">
        <f t="shared" si="61"/>
        <v>0</v>
      </c>
      <c r="AQ435" t="s">
        <v>354</v>
      </c>
      <c r="AS435" t="s">
        <v>462</v>
      </c>
      <c r="AT435">
        <f t="shared" si="62"/>
        <v>1</v>
      </c>
      <c r="AU435" t="s">
        <v>40</v>
      </c>
      <c r="AV435">
        <f t="shared" si="63"/>
        <v>0</v>
      </c>
    </row>
    <row r="436" spans="1:48" x14ac:dyDescent="0.2">
      <c r="A436" t="s">
        <v>265</v>
      </c>
      <c r="B436" t="s">
        <v>266</v>
      </c>
      <c r="C436" t="s">
        <v>267</v>
      </c>
      <c r="D436" t="s">
        <v>2518</v>
      </c>
      <c r="E436" t="s">
        <v>2189</v>
      </c>
      <c r="G436" t="s">
        <v>1922</v>
      </c>
      <c r="I436" t="s">
        <v>29</v>
      </c>
      <c r="J436" t="s">
        <v>1786</v>
      </c>
      <c r="K436" t="s">
        <v>31</v>
      </c>
      <c r="L436" t="s">
        <v>32</v>
      </c>
      <c r="M436" t="s">
        <v>1923</v>
      </c>
      <c r="N436" t="s">
        <v>1924</v>
      </c>
      <c r="O436" t="s">
        <v>1925</v>
      </c>
      <c r="P436" t="s">
        <v>33</v>
      </c>
      <c r="Q436" t="s">
        <v>1790</v>
      </c>
      <c r="R436" t="s">
        <v>34</v>
      </c>
      <c r="S436" t="s">
        <v>1926</v>
      </c>
      <c r="T436" t="s">
        <v>1927</v>
      </c>
      <c r="U436" t="s">
        <v>1666</v>
      </c>
      <c r="V436">
        <v>2001</v>
      </c>
      <c r="AE436" t="s">
        <v>37</v>
      </c>
      <c r="AF436">
        <f t="shared" si="56"/>
        <v>0</v>
      </c>
      <c r="AG436" t="s">
        <v>36</v>
      </c>
      <c r="AH436">
        <f t="shared" si="57"/>
        <v>0</v>
      </c>
      <c r="AI436" t="s">
        <v>37</v>
      </c>
      <c r="AJ436">
        <f t="shared" si="58"/>
        <v>0</v>
      </c>
      <c r="AK436" t="s">
        <v>39</v>
      </c>
      <c r="AL436">
        <f t="shared" si="59"/>
        <v>0</v>
      </c>
      <c r="AM436" t="s">
        <v>36</v>
      </c>
      <c r="AN436">
        <f t="shared" si="60"/>
        <v>0</v>
      </c>
      <c r="AO436" t="s">
        <v>37</v>
      </c>
      <c r="AP436">
        <f t="shared" si="61"/>
        <v>0</v>
      </c>
      <c r="AQ436" t="s">
        <v>99</v>
      </c>
      <c r="AS436" t="s">
        <v>36</v>
      </c>
      <c r="AT436">
        <f t="shared" si="62"/>
        <v>0</v>
      </c>
      <c r="AU436" t="s">
        <v>100</v>
      </c>
      <c r="AV436">
        <f t="shared" si="63"/>
        <v>1</v>
      </c>
    </row>
    <row r="437" spans="1:48" x14ac:dyDescent="0.2">
      <c r="A437" t="s">
        <v>268</v>
      </c>
      <c r="B437" t="s">
        <v>269</v>
      </c>
      <c r="C437" t="s">
        <v>270</v>
      </c>
      <c r="D437" t="s">
        <v>2518</v>
      </c>
      <c r="E437" t="s">
        <v>2189</v>
      </c>
      <c r="G437" t="s">
        <v>1922</v>
      </c>
      <c r="I437" t="s">
        <v>29</v>
      </c>
      <c r="J437" t="s">
        <v>1786</v>
      </c>
      <c r="K437" t="s">
        <v>31</v>
      </c>
      <c r="L437" t="s">
        <v>32</v>
      </c>
      <c r="M437" t="s">
        <v>1923</v>
      </c>
      <c r="N437" t="s">
        <v>1924</v>
      </c>
      <c r="O437" t="s">
        <v>1925</v>
      </c>
      <c r="P437" t="s">
        <v>33</v>
      </c>
      <c r="Q437" t="s">
        <v>1790</v>
      </c>
      <c r="R437" t="s">
        <v>34</v>
      </c>
      <c r="S437" t="s">
        <v>1926</v>
      </c>
      <c r="T437" t="s">
        <v>1927</v>
      </c>
      <c r="U437" t="s">
        <v>1666</v>
      </c>
      <c r="V437">
        <v>2001</v>
      </c>
      <c r="AE437" t="s">
        <v>276</v>
      </c>
      <c r="AF437">
        <f t="shared" si="56"/>
        <v>1</v>
      </c>
      <c r="AG437" t="s">
        <v>271</v>
      </c>
      <c r="AH437">
        <f t="shared" si="57"/>
        <v>1</v>
      </c>
      <c r="AI437" t="s">
        <v>272</v>
      </c>
      <c r="AJ437">
        <f t="shared" si="58"/>
        <v>1</v>
      </c>
      <c r="AK437" t="s">
        <v>274</v>
      </c>
      <c r="AL437">
        <f t="shared" si="59"/>
        <v>1</v>
      </c>
      <c r="AM437" t="s">
        <v>275</v>
      </c>
      <c r="AN437">
        <f t="shared" si="60"/>
        <v>1</v>
      </c>
      <c r="AO437" t="s">
        <v>273</v>
      </c>
      <c r="AP437">
        <f t="shared" si="61"/>
        <v>1</v>
      </c>
      <c r="AQ437" t="s">
        <v>65</v>
      </c>
      <c r="AS437" t="s">
        <v>271</v>
      </c>
      <c r="AT437">
        <f t="shared" si="62"/>
        <v>1</v>
      </c>
      <c r="AU437" t="s">
        <v>40</v>
      </c>
      <c r="AV437">
        <f t="shared" si="63"/>
        <v>0</v>
      </c>
    </row>
    <row r="438" spans="1:48" x14ac:dyDescent="0.2">
      <c r="A438" t="s">
        <v>2601</v>
      </c>
      <c r="B438" t="s">
        <v>2602</v>
      </c>
      <c r="C438" t="s">
        <v>2603</v>
      </c>
      <c r="D438" t="s">
        <v>2518</v>
      </c>
      <c r="E438" t="s">
        <v>2189</v>
      </c>
      <c r="G438" t="s">
        <v>1922</v>
      </c>
      <c r="I438" t="s">
        <v>29</v>
      </c>
      <c r="J438" t="s">
        <v>1786</v>
      </c>
      <c r="K438" t="s">
        <v>31</v>
      </c>
      <c r="L438" t="s">
        <v>32</v>
      </c>
      <c r="M438" t="s">
        <v>1923</v>
      </c>
      <c r="N438" t="s">
        <v>1924</v>
      </c>
      <c r="O438" t="s">
        <v>1925</v>
      </c>
      <c r="P438" t="s">
        <v>33</v>
      </c>
      <c r="Q438" t="s">
        <v>1790</v>
      </c>
      <c r="R438" t="s">
        <v>34</v>
      </c>
      <c r="S438" t="s">
        <v>1926</v>
      </c>
      <c r="T438" t="s">
        <v>1927</v>
      </c>
      <c r="U438" t="s">
        <v>1666</v>
      </c>
      <c r="V438">
        <v>2001</v>
      </c>
      <c r="AE438" t="s">
        <v>68</v>
      </c>
      <c r="AF438">
        <f t="shared" si="56"/>
        <v>1</v>
      </c>
      <c r="AG438" t="s">
        <v>63</v>
      </c>
      <c r="AH438">
        <f t="shared" si="57"/>
        <v>1</v>
      </c>
      <c r="AI438" t="s">
        <v>64</v>
      </c>
      <c r="AJ438">
        <f t="shared" si="58"/>
        <v>1</v>
      </c>
      <c r="AK438" t="s">
        <v>39</v>
      </c>
      <c r="AL438">
        <f t="shared" si="59"/>
        <v>0</v>
      </c>
      <c r="AM438" t="s">
        <v>67</v>
      </c>
      <c r="AN438">
        <f t="shared" si="60"/>
        <v>1</v>
      </c>
      <c r="AO438" t="s">
        <v>66</v>
      </c>
      <c r="AP438">
        <f t="shared" si="61"/>
        <v>1</v>
      </c>
      <c r="AQ438" t="s">
        <v>354</v>
      </c>
      <c r="AS438" t="s">
        <v>63</v>
      </c>
      <c r="AT438">
        <f t="shared" si="62"/>
        <v>1</v>
      </c>
      <c r="AU438" t="s">
        <v>40</v>
      </c>
      <c r="AV438">
        <f t="shared" si="63"/>
        <v>0</v>
      </c>
    </row>
    <row r="439" spans="1:48" x14ac:dyDescent="0.2">
      <c r="A439" t="s">
        <v>1444</v>
      </c>
      <c r="B439" t="s">
        <v>1445</v>
      </c>
      <c r="C439" t="s">
        <v>1446</v>
      </c>
      <c r="D439" t="s">
        <v>2518</v>
      </c>
      <c r="E439" t="s">
        <v>2189</v>
      </c>
      <c r="G439" t="s">
        <v>1922</v>
      </c>
      <c r="I439" t="s">
        <v>29</v>
      </c>
      <c r="J439" t="s">
        <v>1786</v>
      </c>
      <c r="K439" t="s">
        <v>31</v>
      </c>
      <c r="L439" t="s">
        <v>32</v>
      </c>
      <c r="M439" t="s">
        <v>1923</v>
      </c>
      <c r="N439" t="s">
        <v>1924</v>
      </c>
      <c r="O439" t="s">
        <v>1925</v>
      </c>
      <c r="P439" t="s">
        <v>33</v>
      </c>
      <c r="Q439" t="s">
        <v>1790</v>
      </c>
      <c r="R439" t="s">
        <v>34</v>
      </c>
      <c r="S439" t="s">
        <v>1926</v>
      </c>
      <c r="T439" t="s">
        <v>1927</v>
      </c>
      <c r="U439" t="s">
        <v>1666</v>
      </c>
      <c r="V439">
        <v>2001</v>
      </c>
      <c r="AE439" t="s">
        <v>37</v>
      </c>
      <c r="AF439">
        <f t="shared" si="56"/>
        <v>0</v>
      </c>
      <c r="AG439" t="s">
        <v>36</v>
      </c>
      <c r="AH439">
        <f t="shared" si="57"/>
        <v>0</v>
      </c>
      <c r="AI439" t="s">
        <v>37</v>
      </c>
      <c r="AJ439">
        <f t="shared" si="58"/>
        <v>0</v>
      </c>
      <c r="AK439" t="s">
        <v>39</v>
      </c>
      <c r="AL439">
        <f t="shared" si="59"/>
        <v>0</v>
      </c>
      <c r="AM439" t="s">
        <v>36</v>
      </c>
      <c r="AN439">
        <f t="shared" si="60"/>
        <v>0</v>
      </c>
      <c r="AO439" t="s">
        <v>37</v>
      </c>
      <c r="AP439">
        <f t="shared" si="61"/>
        <v>0</v>
      </c>
      <c r="AQ439" t="s">
        <v>1231</v>
      </c>
      <c r="AS439" t="s">
        <v>36</v>
      </c>
      <c r="AT439">
        <f t="shared" si="62"/>
        <v>0</v>
      </c>
      <c r="AU439" t="s">
        <v>40</v>
      </c>
      <c r="AV439">
        <f t="shared" si="63"/>
        <v>0</v>
      </c>
    </row>
    <row r="440" spans="1:48" x14ac:dyDescent="0.2">
      <c r="A440" t="s">
        <v>2219</v>
      </c>
      <c r="B440" t="s">
        <v>2220</v>
      </c>
      <c r="C440" t="s">
        <v>2221</v>
      </c>
      <c r="D440" t="s">
        <v>2518</v>
      </c>
      <c r="E440" t="s">
        <v>2189</v>
      </c>
      <c r="G440" t="s">
        <v>1922</v>
      </c>
      <c r="I440" t="s">
        <v>29</v>
      </c>
      <c r="J440" t="s">
        <v>1786</v>
      </c>
      <c r="K440" t="s">
        <v>31</v>
      </c>
      <c r="L440" t="s">
        <v>32</v>
      </c>
      <c r="M440" t="s">
        <v>1923</v>
      </c>
      <c r="N440" t="s">
        <v>1924</v>
      </c>
      <c r="O440" t="s">
        <v>1925</v>
      </c>
      <c r="P440" t="s">
        <v>33</v>
      </c>
      <c r="Q440" t="s">
        <v>1790</v>
      </c>
      <c r="R440" t="s">
        <v>34</v>
      </c>
      <c r="S440" t="s">
        <v>1926</v>
      </c>
      <c r="T440" t="s">
        <v>1927</v>
      </c>
      <c r="U440" t="s">
        <v>1666</v>
      </c>
      <c r="V440">
        <v>2001</v>
      </c>
      <c r="AE440" t="s">
        <v>37</v>
      </c>
      <c r="AF440">
        <f t="shared" si="56"/>
        <v>0</v>
      </c>
      <c r="AG440" t="s">
        <v>36</v>
      </c>
      <c r="AH440">
        <f t="shared" si="57"/>
        <v>0</v>
      </c>
      <c r="AI440" t="s">
        <v>37</v>
      </c>
      <c r="AJ440">
        <f t="shared" si="58"/>
        <v>0</v>
      </c>
      <c r="AK440" t="s">
        <v>39</v>
      </c>
      <c r="AL440">
        <f t="shared" si="59"/>
        <v>0</v>
      </c>
      <c r="AM440" t="s">
        <v>36</v>
      </c>
      <c r="AN440">
        <f t="shared" si="60"/>
        <v>0</v>
      </c>
      <c r="AO440" t="s">
        <v>37</v>
      </c>
      <c r="AP440">
        <f t="shared" si="61"/>
        <v>0</v>
      </c>
      <c r="AQ440" t="s">
        <v>430</v>
      </c>
      <c r="AS440" t="s">
        <v>36</v>
      </c>
      <c r="AT440">
        <f t="shared" si="62"/>
        <v>0</v>
      </c>
      <c r="AU440" t="s">
        <v>40</v>
      </c>
      <c r="AV440">
        <f t="shared" si="63"/>
        <v>0</v>
      </c>
    </row>
    <row r="441" spans="1:48" x14ac:dyDescent="0.2">
      <c r="A441" t="s">
        <v>2604</v>
      </c>
      <c r="B441" t="s">
        <v>2605</v>
      </c>
      <c r="C441" t="s">
        <v>2606</v>
      </c>
      <c r="D441" t="s">
        <v>2518</v>
      </c>
      <c r="E441" t="s">
        <v>2189</v>
      </c>
      <c r="G441" t="s">
        <v>1922</v>
      </c>
      <c r="I441" t="s">
        <v>29</v>
      </c>
      <c r="J441" t="s">
        <v>1786</v>
      </c>
      <c r="K441" t="s">
        <v>31</v>
      </c>
      <c r="L441" t="s">
        <v>32</v>
      </c>
      <c r="M441" t="s">
        <v>1923</v>
      </c>
      <c r="N441" t="s">
        <v>1924</v>
      </c>
      <c r="O441" t="s">
        <v>1925</v>
      </c>
      <c r="P441" t="s">
        <v>33</v>
      </c>
      <c r="Q441" t="s">
        <v>1790</v>
      </c>
      <c r="R441" t="s">
        <v>34</v>
      </c>
      <c r="S441" t="s">
        <v>1926</v>
      </c>
      <c r="T441" t="s">
        <v>1927</v>
      </c>
      <c r="U441" t="s">
        <v>1666</v>
      </c>
      <c r="V441">
        <v>2001</v>
      </c>
      <c r="AE441" t="s">
        <v>2607</v>
      </c>
      <c r="AF441">
        <f t="shared" si="56"/>
        <v>1</v>
      </c>
      <c r="AG441" t="s">
        <v>2608</v>
      </c>
      <c r="AH441">
        <f t="shared" si="57"/>
        <v>1</v>
      </c>
      <c r="AI441" t="s">
        <v>37</v>
      </c>
      <c r="AJ441">
        <f t="shared" si="58"/>
        <v>0</v>
      </c>
      <c r="AK441" t="s">
        <v>39</v>
      </c>
      <c r="AL441">
        <f t="shared" si="59"/>
        <v>0</v>
      </c>
      <c r="AM441" t="s">
        <v>36</v>
      </c>
      <c r="AN441">
        <f t="shared" si="60"/>
        <v>0</v>
      </c>
      <c r="AO441" t="s">
        <v>37</v>
      </c>
      <c r="AP441">
        <f t="shared" si="61"/>
        <v>0</v>
      </c>
      <c r="AQ441" t="s">
        <v>99</v>
      </c>
      <c r="AS441" t="s">
        <v>2608</v>
      </c>
      <c r="AT441">
        <f t="shared" si="62"/>
        <v>1</v>
      </c>
      <c r="AU441" t="s">
        <v>40</v>
      </c>
      <c r="AV441">
        <f t="shared" si="63"/>
        <v>0</v>
      </c>
    </row>
    <row r="442" spans="1:48" x14ac:dyDescent="0.2">
      <c r="A442" t="s">
        <v>2609</v>
      </c>
      <c r="B442" t="s">
        <v>2610</v>
      </c>
      <c r="C442" t="s">
        <v>2611</v>
      </c>
      <c r="D442" t="s">
        <v>2518</v>
      </c>
      <c r="E442" t="s">
        <v>2189</v>
      </c>
      <c r="G442" t="s">
        <v>1922</v>
      </c>
      <c r="I442" t="s">
        <v>29</v>
      </c>
      <c r="J442" t="s">
        <v>1786</v>
      </c>
      <c r="K442" t="s">
        <v>31</v>
      </c>
      <c r="L442" t="s">
        <v>32</v>
      </c>
      <c r="M442" t="s">
        <v>1923</v>
      </c>
      <c r="N442" t="s">
        <v>1924</v>
      </c>
      <c r="O442" t="s">
        <v>1925</v>
      </c>
      <c r="P442" t="s">
        <v>33</v>
      </c>
      <c r="Q442" t="s">
        <v>1790</v>
      </c>
      <c r="R442" t="s">
        <v>34</v>
      </c>
      <c r="S442" t="s">
        <v>1926</v>
      </c>
      <c r="T442" t="s">
        <v>1927</v>
      </c>
      <c r="U442" t="s">
        <v>1666</v>
      </c>
      <c r="V442">
        <v>2001</v>
      </c>
      <c r="AE442" t="s">
        <v>37</v>
      </c>
      <c r="AF442">
        <f t="shared" si="56"/>
        <v>0</v>
      </c>
      <c r="AG442" t="s">
        <v>36</v>
      </c>
      <c r="AH442">
        <f t="shared" si="57"/>
        <v>0</v>
      </c>
      <c r="AI442" t="s">
        <v>37</v>
      </c>
      <c r="AJ442">
        <f t="shared" si="58"/>
        <v>0</v>
      </c>
      <c r="AK442" t="s">
        <v>39</v>
      </c>
      <c r="AL442">
        <f t="shared" si="59"/>
        <v>0</v>
      </c>
      <c r="AM442" t="s">
        <v>36</v>
      </c>
      <c r="AN442">
        <f t="shared" si="60"/>
        <v>0</v>
      </c>
      <c r="AO442" t="s">
        <v>37</v>
      </c>
      <c r="AP442">
        <f t="shared" si="61"/>
        <v>0</v>
      </c>
      <c r="AQ442" t="s">
        <v>1231</v>
      </c>
      <c r="AS442" t="s">
        <v>36</v>
      </c>
      <c r="AT442">
        <f t="shared" si="62"/>
        <v>0</v>
      </c>
      <c r="AU442" t="s">
        <v>40</v>
      </c>
      <c r="AV442">
        <f t="shared" si="63"/>
        <v>0</v>
      </c>
    </row>
    <row r="443" spans="1:48" x14ac:dyDescent="0.2">
      <c r="A443" t="s">
        <v>2612</v>
      </c>
      <c r="B443" t="s">
        <v>2613</v>
      </c>
      <c r="C443" t="s">
        <v>2614</v>
      </c>
      <c r="D443" t="s">
        <v>2518</v>
      </c>
      <c r="E443" t="s">
        <v>2189</v>
      </c>
      <c r="G443" t="s">
        <v>1922</v>
      </c>
      <c r="I443" t="s">
        <v>29</v>
      </c>
      <c r="J443" t="s">
        <v>1786</v>
      </c>
      <c r="K443" t="s">
        <v>490</v>
      </c>
      <c r="L443" t="s">
        <v>874</v>
      </c>
      <c r="M443" t="s">
        <v>1923</v>
      </c>
      <c r="N443" t="s">
        <v>1924</v>
      </c>
      <c r="O443" t="s">
        <v>1925</v>
      </c>
      <c r="P443" t="s">
        <v>33</v>
      </c>
      <c r="Q443" t="s">
        <v>1790</v>
      </c>
      <c r="R443" t="s">
        <v>34</v>
      </c>
      <c r="S443" t="s">
        <v>1926</v>
      </c>
      <c r="T443" t="s">
        <v>1927</v>
      </c>
      <c r="U443" t="s">
        <v>1666</v>
      </c>
      <c r="V443">
        <v>2001</v>
      </c>
      <c r="AE443" t="s">
        <v>37</v>
      </c>
      <c r="AF443">
        <f t="shared" si="56"/>
        <v>0</v>
      </c>
      <c r="AG443" t="s">
        <v>419</v>
      </c>
      <c r="AH443">
        <f t="shared" si="57"/>
        <v>1</v>
      </c>
      <c r="AI443" t="s">
        <v>37</v>
      </c>
      <c r="AJ443">
        <f t="shared" si="58"/>
        <v>0</v>
      </c>
      <c r="AK443" t="s">
        <v>39</v>
      </c>
      <c r="AL443">
        <f t="shared" si="59"/>
        <v>0</v>
      </c>
      <c r="AM443" t="s">
        <v>420</v>
      </c>
      <c r="AN443">
        <f t="shared" si="60"/>
        <v>1</v>
      </c>
      <c r="AO443" t="s">
        <v>37</v>
      </c>
      <c r="AP443">
        <f t="shared" si="61"/>
        <v>0</v>
      </c>
      <c r="AQ443" t="s">
        <v>54</v>
      </c>
      <c r="AS443" t="s">
        <v>419</v>
      </c>
      <c r="AT443">
        <f t="shared" si="62"/>
        <v>1</v>
      </c>
      <c r="AU443" t="s">
        <v>212</v>
      </c>
      <c r="AV443">
        <f t="shared" si="63"/>
        <v>1</v>
      </c>
    </row>
    <row r="444" spans="1:48" x14ac:dyDescent="0.2">
      <c r="A444" t="s">
        <v>1723</v>
      </c>
      <c r="B444" t="s">
        <v>1724</v>
      </c>
      <c r="C444" t="s">
        <v>1725</v>
      </c>
      <c r="D444" t="s">
        <v>2518</v>
      </c>
      <c r="E444" t="s">
        <v>2189</v>
      </c>
      <c r="G444" t="s">
        <v>1922</v>
      </c>
      <c r="I444" t="s">
        <v>29</v>
      </c>
      <c r="J444" t="s">
        <v>1786</v>
      </c>
      <c r="K444" t="s">
        <v>490</v>
      </c>
      <c r="L444" t="s">
        <v>874</v>
      </c>
      <c r="M444" t="s">
        <v>1923</v>
      </c>
      <c r="N444" t="s">
        <v>1924</v>
      </c>
      <c r="O444" t="s">
        <v>1925</v>
      </c>
      <c r="P444" t="s">
        <v>33</v>
      </c>
      <c r="Q444" t="s">
        <v>1790</v>
      </c>
      <c r="R444" t="s">
        <v>34</v>
      </c>
      <c r="S444" t="s">
        <v>1926</v>
      </c>
      <c r="T444" t="s">
        <v>1927</v>
      </c>
      <c r="U444" t="s">
        <v>1666</v>
      </c>
      <c r="V444">
        <v>2001</v>
      </c>
      <c r="AE444" t="s">
        <v>37</v>
      </c>
      <c r="AF444">
        <f t="shared" si="56"/>
        <v>0</v>
      </c>
      <c r="AG444" t="s">
        <v>36</v>
      </c>
      <c r="AH444">
        <f t="shared" si="57"/>
        <v>0</v>
      </c>
      <c r="AI444" t="s">
        <v>37</v>
      </c>
      <c r="AJ444">
        <f t="shared" si="58"/>
        <v>0</v>
      </c>
      <c r="AK444" t="s">
        <v>39</v>
      </c>
      <c r="AL444">
        <f t="shared" si="59"/>
        <v>0</v>
      </c>
      <c r="AM444" t="s">
        <v>1728</v>
      </c>
      <c r="AN444">
        <f t="shared" si="60"/>
        <v>1</v>
      </c>
      <c r="AO444" t="s">
        <v>37</v>
      </c>
      <c r="AP444">
        <f t="shared" si="61"/>
        <v>0</v>
      </c>
      <c r="AQ444" t="s">
        <v>1246</v>
      </c>
      <c r="AS444" t="s">
        <v>36</v>
      </c>
      <c r="AT444">
        <f t="shared" si="62"/>
        <v>0</v>
      </c>
      <c r="AU444" t="s">
        <v>40</v>
      </c>
      <c r="AV444">
        <f t="shared" si="63"/>
        <v>0</v>
      </c>
    </row>
    <row r="445" spans="1:48" x14ac:dyDescent="0.2">
      <c r="A445" t="s">
        <v>2615</v>
      </c>
      <c r="B445" t="s">
        <v>2616</v>
      </c>
      <c r="C445" t="s">
        <v>2617</v>
      </c>
      <c r="D445" t="s">
        <v>2518</v>
      </c>
      <c r="E445" t="s">
        <v>2189</v>
      </c>
      <c r="G445" t="s">
        <v>1922</v>
      </c>
      <c r="I445" t="s">
        <v>29</v>
      </c>
      <c r="J445" t="s">
        <v>1786</v>
      </c>
      <c r="K445" t="s">
        <v>490</v>
      </c>
      <c r="L445" t="s">
        <v>874</v>
      </c>
      <c r="M445" t="s">
        <v>1923</v>
      </c>
      <c r="N445" t="s">
        <v>1924</v>
      </c>
      <c r="O445" t="s">
        <v>1925</v>
      </c>
      <c r="P445" t="s">
        <v>33</v>
      </c>
      <c r="Q445" t="s">
        <v>1790</v>
      </c>
      <c r="R445" t="s">
        <v>34</v>
      </c>
      <c r="S445" t="s">
        <v>1926</v>
      </c>
      <c r="T445" t="s">
        <v>1927</v>
      </c>
      <c r="U445" t="s">
        <v>1666</v>
      </c>
      <c r="V445">
        <v>2001</v>
      </c>
      <c r="AE445" t="s">
        <v>202</v>
      </c>
      <c r="AF445">
        <f t="shared" si="56"/>
        <v>1</v>
      </c>
      <c r="AG445" t="s">
        <v>197</v>
      </c>
      <c r="AH445">
        <f t="shared" si="57"/>
        <v>1</v>
      </c>
      <c r="AI445" t="s">
        <v>198</v>
      </c>
      <c r="AJ445">
        <f t="shared" si="58"/>
        <v>1</v>
      </c>
      <c r="AK445" t="s">
        <v>39</v>
      </c>
      <c r="AL445">
        <f t="shared" si="59"/>
        <v>0</v>
      </c>
      <c r="AM445" t="s">
        <v>201</v>
      </c>
      <c r="AN445">
        <f t="shared" si="60"/>
        <v>1</v>
      </c>
      <c r="AO445" t="s">
        <v>626</v>
      </c>
      <c r="AP445">
        <f t="shared" si="61"/>
        <v>1</v>
      </c>
      <c r="AQ445" t="s">
        <v>48</v>
      </c>
      <c r="AS445" t="s">
        <v>197</v>
      </c>
      <c r="AT445">
        <f t="shared" si="62"/>
        <v>1</v>
      </c>
      <c r="AU445" t="s">
        <v>40</v>
      </c>
      <c r="AV445">
        <f t="shared" si="63"/>
        <v>0</v>
      </c>
    </row>
    <row r="446" spans="1:48" x14ac:dyDescent="0.2">
      <c r="A446" t="s">
        <v>2618</v>
      </c>
      <c r="B446" t="s">
        <v>2619</v>
      </c>
      <c r="C446" t="s">
        <v>936</v>
      </c>
      <c r="D446" t="s">
        <v>2518</v>
      </c>
      <c r="E446" t="s">
        <v>2189</v>
      </c>
      <c r="G446" t="s">
        <v>1922</v>
      </c>
      <c r="I446" t="s">
        <v>29</v>
      </c>
      <c r="J446" t="s">
        <v>1786</v>
      </c>
      <c r="K446" t="s">
        <v>31</v>
      </c>
      <c r="L446" t="s">
        <v>32</v>
      </c>
      <c r="M446" t="s">
        <v>1923</v>
      </c>
      <c r="N446" t="s">
        <v>1924</v>
      </c>
      <c r="O446" t="s">
        <v>1925</v>
      </c>
      <c r="P446" t="s">
        <v>33</v>
      </c>
      <c r="Q446" t="s">
        <v>1790</v>
      </c>
      <c r="R446" t="s">
        <v>34</v>
      </c>
      <c r="S446" t="s">
        <v>1926</v>
      </c>
      <c r="T446" t="s">
        <v>1927</v>
      </c>
      <c r="U446" t="s">
        <v>1666</v>
      </c>
      <c r="V446">
        <v>2001</v>
      </c>
      <c r="AE446" t="s">
        <v>37</v>
      </c>
      <c r="AF446">
        <f t="shared" si="56"/>
        <v>0</v>
      </c>
      <c r="AG446" t="s">
        <v>720</v>
      </c>
      <c r="AH446">
        <f t="shared" si="57"/>
        <v>1</v>
      </c>
      <c r="AI446" t="s">
        <v>37</v>
      </c>
      <c r="AJ446">
        <f t="shared" si="58"/>
        <v>0</v>
      </c>
      <c r="AK446" t="s">
        <v>39</v>
      </c>
      <c r="AL446">
        <f t="shared" si="59"/>
        <v>0</v>
      </c>
      <c r="AM446" t="s">
        <v>36</v>
      </c>
      <c r="AN446">
        <f t="shared" si="60"/>
        <v>0</v>
      </c>
      <c r="AO446" t="s">
        <v>37</v>
      </c>
      <c r="AP446">
        <f t="shared" si="61"/>
        <v>0</v>
      </c>
      <c r="AQ446" t="s">
        <v>937</v>
      </c>
      <c r="AS446" t="s">
        <v>720</v>
      </c>
      <c r="AT446">
        <f t="shared" si="62"/>
        <v>1</v>
      </c>
      <c r="AU446" t="s">
        <v>212</v>
      </c>
      <c r="AV446">
        <f t="shared" si="63"/>
        <v>1</v>
      </c>
    </row>
    <row r="447" spans="1:48" x14ac:dyDescent="0.2">
      <c r="A447" t="s">
        <v>2620</v>
      </c>
      <c r="B447" t="s">
        <v>2621</v>
      </c>
      <c r="C447" t="s">
        <v>2622</v>
      </c>
      <c r="D447" t="s">
        <v>2518</v>
      </c>
      <c r="E447" t="s">
        <v>2189</v>
      </c>
      <c r="G447" t="s">
        <v>1922</v>
      </c>
      <c r="I447" t="s">
        <v>29</v>
      </c>
      <c r="J447" t="s">
        <v>1786</v>
      </c>
      <c r="K447" t="s">
        <v>411</v>
      </c>
      <c r="L447" t="s">
        <v>32</v>
      </c>
      <c r="M447" t="s">
        <v>1923</v>
      </c>
      <c r="N447" t="s">
        <v>1924</v>
      </c>
      <c r="O447" t="s">
        <v>1925</v>
      </c>
      <c r="P447" t="s">
        <v>33</v>
      </c>
      <c r="Q447" t="s">
        <v>1790</v>
      </c>
      <c r="R447" t="s">
        <v>34</v>
      </c>
      <c r="S447" t="s">
        <v>1926</v>
      </c>
      <c r="T447" t="s">
        <v>1927</v>
      </c>
      <c r="U447" t="s">
        <v>1666</v>
      </c>
      <c r="V447">
        <v>2001</v>
      </c>
      <c r="AE447" t="s">
        <v>88</v>
      </c>
      <c r="AF447">
        <f t="shared" si="56"/>
        <v>1</v>
      </c>
      <c r="AG447" t="s">
        <v>84</v>
      </c>
      <c r="AH447">
        <f t="shared" si="57"/>
        <v>1</v>
      </c>
      <c r="AI447" t="s">
        <v>37</v>
      </c>
      <c r="AJ447">
        <f t="shared" si="58"/>
        <v>0</v>
      </c>
      <c r="AK447" t="s">
        <v>39</v>
      </c>
      <c r="AL447">
        <f t="shared" si="59"/>
        <v>0</v>
      </c>
      <c r="AM447" t="s">
        <v>87</v>
      </c>
      <c r="AN447">
        <f t="shared" si="60"/>
        <v>1</v>
      </c>
      <c r="AO447" t="s">
        <v>86</v>
      </c>
      <c r="AP447">
        <f t="shared" si="61"/>
        <v>1</v>
      </c>
      <c r="AQ447" t="s">
        <v>253</v>
      </c>
      <c r="AS447" t="s">
        <v>84</v>
      </c>
      <c r="AT447">
        <f t="shared" si="62"/>
        <v>1</v>
      </c>
      <c r="AU447" t="s">
        <v>40</v>
      </c>
      <c r="AV447">
        <f t="shared" si="63"/>
        <v>0</v>
      </c>
    </row>
    <row r="448" spans="1:48" x14ac:dyDescent="0.2">
      <c r="A448" t="s">
        <v>2623</v>
      </c>
      <c r="B448" t="s">
        <v>2624</v>
      </c>
      <c r="C448" t="s">
        <v>2625</v>
      </c>
      <c r="D448" t="s">
        <v>2518</v>
      </c>
      <c r="E448" t="s">
        <v>2189</v>
      </c>
      <c r="G448" t="s">
        <v>1922</v>
      </c>
      <c r="I448" t="s">
        <v>29</v>
      </c>
      <c r="J448" t="s">
        <v>1786</v>
      </c>
      <c r="K448" t="s">
        <v>411</v>
      </c>
      <c r="L448" t="s">
        <v>32</v>
      </c>
      <c r="M448" t="s">
        <v>1923</v>
      </c>
      <c r="N448" t="s">
        <v>1924</v>
      </c>
      <c r="O448" t="s">
        <v>1925</v>
      </c>
      <c r="P448" t="s">
        <v>33</v>
      </c>
      <c r="Q448" t="s">
        <v>1790</v>
      </c>
      <c r="R448" t="s">
        <v>34</v>
      </c>
      <c r="S448" t="s">
        <v>1926</v>
      </c>
      <c r="T448" t="s">
        <v>1927</v>
      </c>
      <c r="U448" t="s">
        <v>1666</v>
      </c>
      <c r="V448">
        <v>2001</v>
      </c>
      <c r="AE448" t="s">
        <v>88</v>
      </c>
      <c r="AF448">
        <f t="shared" si="56"/>
        <v>1</v>
      </c>
      <c r="AG448" t="s">
        <v>84</v>
      </c>
      <c r="AH448">
        <f t="shared" si="57"/>
        <v>1</v>
      </c>
      <c r="AI448" t="s">
        <v>37</v>
      </c>
      <c r="AJ448">
        <f t="shared" si="58"/>
        <v>0</v>
      </c>
      <c r="AK448" t="s">
        <v>39</v>
      </c>
      <c r="AL448">
        <f t="shared" si="59"/>
        <v>0</v>
      </c>
      <c r="AM448" t="s">
        <v>87</v>
      </c>
      <c r="AN448">
        <f t="shared" si="60"/>
        <v>1</v>
      </c>
      <c r="AO448" t="s">
        <v>86</v>
      </c>
      <c r="AP448">
        <f t="shared" si="61"/>
        <v>1</v>
      </c>
      <c r="AQ448" t="s">
        <v>253</v>
      </c>
      <c r="AS448" t="s">
        <v>84</v>
      </c>
      <c r="AT448">
        <f t="shared" si="62"/>
        <v>1</v>
      </c>
      <c r="AU448" t="s">
        <v>2593</v>
      </c>
      <c r="AV448">
        <f t="shared" si="63"/>
        <v>1</v>
      </c>
    </row>
    <row r="449" spans="1:48" x14ac:dyDescent="0.2">
      <c r="A449" t="s">
        <v>2626</v>
      </c>
      <c r="B449" t="s">
        <v>2627</v>
      </c>
      <c r="C449" t="s">
        <v>2628</v>
      </c>
      <c r="D449" t="s">
        <v>2518</v>
      </c>
      <c r="E449" t="s">
        <v>2189</v>
      </c>
      <c r="G449" t="s">
        <v>1922</v>
      </c>
      <c r="I449" t="s">
        <v>29</v>
      </c>
      <c r="J449" t="s">
        <v>1786</v>
      </c>
      <c r="K449" t="s">
        <v>31</v>
      </c>
      <c r="L449" t="s">
        <v>32</v>
      </c>
      <c r="M449" t="s">
        <v>1923</v>
      </c>
      <c r="N449" t="s">
        <v>1924</v>
      </c>
      <c r="O449" t="s">
        <v>1925</v>
      </c>
      <c r="P449" t="s">
        <v>33</v>
      </c>
      <c r="Q449" t="s">
        <v>1790</v>
      </c>
      <c r="R449" t="s">
        <v>34</v>
      </c>
      <c r="S449" t="s">
        <v>1926</v>
      </c>
      <c r="T449" t="s">
        <v>1927</v>
      </c>
      <c r="U449" t="s">
        <v>1666</v>
      </c>
      <c r="V449">
        <v>2001</v>
      </c>
      <c r="AE449" t="s">
        <v>37</v>
      </c>
      <c r="AF449">
        <f t="shared" si="56"/>
        <v>0</v>
      </c>
      <c r="AG449" t="s">
        <v>84</v>
      </c>
      <c r="AH449">
        <f t="shared" si="57"/>
        <v>1</v>
      </c>
      <c r="AI449" t="s">
        <v>37</v>
      </c>
      <c r="AJ449">
        <f t="shared" si="58"/>
        <v>0</v>
      </c>
      <c r="AK449" t="s">
        <v>39</v>
      </c>
      <c r="AL449">
        <f t="shared" si="59"/>
        <v>0</v>
      </c>
      <c r="AM449" t="s">
        <v>87</v>
      </c>
      <c r="AN449">
        <f t="shared" si="60"/>
        <v>1</v>
      </c>
      <c r="AO449" t="s">
        <v>86</v>
      </c>
      <c r="AP449">
        <f t="shared" si="61"/>
        <v>1</v>
      </c>
      <c r="AQ449" t="s">
        <v>93</v>
      </c>
      <c r="AS449" t="s">
        <v>84</v>
      </c>
      <c r="AT449">
        <f t="shared" si="62"/>
        <v>1</v>
      </c>
      <c r="AU449" t="s">
        <v>40</v>
      </c>
      <c r="AV449">
        <f t="shared" si="63"/>
        <v>0</v>
      </c>
    </row>
    <row r="450" spans="1:48" x14ac:dyDescent="0.2">
      <c r="A450" t="s">
        <v>2629</v>
      </c>
      <c r="B450" t="s">
        <v>2630</v>
      </c>
      <c r="C450" t="s">
        <v>2631</v>
      </c>
      <c r="D450" t="s">
        <v>2518</v>
      </c>
      <c r="E450" t="s">
        <v>2189</v>
      </c>
      <c r="G450" t="s">
        <v>1922</v>
      </c>
      <c r="I450" t="s">
        <v>29</v>
      </c>
      <c r="J450" t="s">
        <v>1786</v>
      </c>
      <c r="K450" t="s">
        <v>31</v>
      </c>
      <c r="L450" t="s">
        <v>32</v>
      </c>
      <c r="M450" t="s">
        <v>1923</v>
      </c>
      <c r="N450" t="s">
        <v>1924</v>
      </c>
      <c r="O450" t="s">
        <v>1925</v>
      </c>
      <c r="P450" t="s">
        <v>33</v>
      </c>
      <c r="Q450" t="s">
        <v>1790</v>
      </c>
      <c r="R450" t="s">
        <v>34</v>
      </c>
      <c r="S450" t="s">
        <v>1926</v>
      </c>
      <c r="T450" t="s">
        <v>1927</v>
      </c>
      <c r="U450" t="s">
        <v>1666</v>
      </c>
      <c r="V450">
        <v>2001</v>
      </c>
      <c r="AE450" t="s">
        <v>37</v>
      </c>
      <c r="AF450">
        <f t="shared" si="56"/>
        <v>0</v>
      </c>
      <c r="AG450" t="s">
        <v>419</v>
      </c>
      <c r="AH450">
        <f t="shared" si="57"/>
        <v>1</v>
      </c>
      <c r="AI450" t="s">
        <v>37</v>
      </c>
      <c r="AJ450">
        <f t="shared" si="58"/>
        <v>0</v>
      </c>
      <c r="AK450" t="s">
        <v>39</v>
      </c>
      <c r="AL450">
        <f t="shared" si="59"/>
        <v>0</v>
      </c>
      <c r="AM450" t="s">
        <v>420</v>
      </c>
      <c r="AN450">
        <f t="shared" si="60"/>
        <v>1</v>
      </c>
      <c r="AO450" t="s">
        <v>37</v>
      </c>
      <c r="AP450">
        <f t="shared" si="61"/>
        <v>0</v>
      </c>
      <c r="AQ450" t="s">
        <v>48</v>
      </c>
      <c r="AS450" t="s">
        <v>419</v>
      </c>
      <c r="AT450">
        <f t="shared" si="62"/>
        <v>1</v>
      </c>
      <c r="AU450" t="s">
        <v>40</v>
      </c>
      <c r="AV450">
        <f t="shared" si="63"/>
        <v>0</v>
      </c>
    </row>
    <row r="451" spans="1:48" x14ac:dyDescent="0.2">
      <c r="A451" t="s">
        <v>2375</v>
      </c>
      <c r="B451" t="s">
        <v>2376</v>
      </c>
      <c r="C451" t="s">
        <v>2377</v>
      </c>
      <c r="D451" t="s">
        <v>2518</v>
      </c>
      <c r="E451" t="s">
        <v>2189</v>
      </c>
      <c r="G451" t="s">
        <v>1922</v>
      </c>
      <c r="I451" t="s">
        <v>29</v>
      </c>
      <c r="J451" t="s">
        <v>1786</v>
      </c>
      <c r="K451" t="s">
        <v>490</v>
      </c>
      <c r="L451" t="s">
        <v>874</v>
      </c>
      <c r="M451" t="s">
        <v>1923</v>
      </c>
      <c r="N451" t="s">
        <v>1924</v>
      </c>
      <c r="O451" t="s">
        <v>1925</v>
      </c>
      <c r="P451" t="s">
        <v>33</v>
      </c>
      <c r="Q451" t="s">
        <v>1790</v>
      </c>
      <c r="R451" t="s">
        <v>34</v>
      </c>
      <c r="S451" t="s">
        <v>1926</v>
      </c>
      <c r="T451" t="s">
        <v>1927</v>
      </c>
      <c r="U451" t="s">
        <v>1666</v>
      </c>
      <c r="V451">
        <v>2001</v>
      </c>
      <c r="AE451" t="s">
        <v>37</v>
      </c>
      <c r="AF451">
        <f t="shared" si="56"/>
        <v>0</v>
      </c>
      <c r="AG451" t="s">
        <v>419</v>
      </c>
      <c r="AH451">
        <f t="shared" si="57"/>
        <v>1</v>
      </c>
      <c r="AI451" t="s">
        <v>37</v>
      </c>
      <c r="AJ451">
        <f t="shared" si="58"/>
        <v>0</v>
      </c>
      <c r="AK451" t="s">
        <v>39</v>
      </c>
      <c r="AL451">
        <f t="shared" si="59"/>
        <v>0</v>
      </c>
      <c r="AM451" t="s">
        <v>420</v>
      </c>
      <c r="AN451">
        <f t="shared" si="60"/>
        <v>1</v>
      </c>
      <c r="AO451" t="s">
        <v>37</v>
      </c>
      <c r="AP451">
        <f t="shared" si="61"/>
        <v>0</v>
      </c>
      <c r="AQ451" t="s">
        <v>54</v>
      </c>
      <c r="AS451" t="s">
        <v>419</v>
      </c>
      <c r="AT451">
        <f t="shared" si="62"/>
        <v>1</v>
      </c>
      <c r="AU451" t="s">
        <v>40</v>
      </c>
      <c r="AV451">
        <f t="shared" si="63"/>
        <v>0</v>
      </c>
    </row>
    <row r="452" spans="1:48" x14ac:dyDescent="0.2">
      <c r="A452" t="s">
        <v>2632</v>
      </c>
      <c r="B452" t="s">
        <v>2633</v>
      </c>
      <c r="C452" t="s">
        <v>2634</v>
      </c>
      <c r="D452" t="s">
        <v>2518</v>
      </c>
      <c r="E452" t="s">
        <v>2189</v>
      </c>
      <c r="G452" t="s">
        <v>1922</v>
      </c>
      <c r="I452" t="s">
        <v>29</v>
      </c>
      <c r="J452" t="s">
        <v>1786</v>
      </c>
      <c r="K452" t="s">
        <v>490</v>
      </c>
      <c r="L452" t="s">
        <v>874</v>
      </c>
      <c r="M452" t="s">
        <v>1923</v>
      </c>
      <c r="N452" t="s">
        <v>1924</v>
      </c>
      <c r="O452" t="s">
        <v>1925</v>
      </c>
      <c r="P452" t="s">
        <v>33</v>
      </c>
      <c r="Q452" t="s">
        <v>1790</v>
      </c>
      <c r="R452" t="s">
        <v>34</v>
      </c>
      <c r="S452" t="s">
        <v>1926</v>
      </c>
      <c r="T452" t="s">
        <v>1927</v>
      </c>
      <c r="U452" t="s">
        <v>1666</v>
      </c>
      <c r="V452">
        <v>2001</v>
      </c>
      <c r="AE452" t="s">
        <v>37</v>
      </c>
      <c r="AF452">
        <f t="shared" si="56"/>
        <v>0</v>
      </c>
      <c r="AG452" t="s">
        <v>36</v>
      </c>
      <c r="AH452">
        <f t="shared" si="57"/>
        <v>0</v>
      </c>
      <c r="AI452" t="s">
        <v>37</v>
      </c>
      <c r="AJ452">
        <f t="shared" si="58"/>
        <v>0</v>
      </c>
      <c r="AK452" t="s">
        <v>39</v>
      </c>
      <c r="AL452">
        <f t="shared" si="59"/>
        <v>0</v>
      </c>
      <c r="AM452" t="s">
        <v>36</v>
      </c>
      <c r="AN452">
        <f t="shared" si="60"/>
        <v>0</v>
      </c>
      <c r="AO452" t="s">
        <v>37</v>
      </c>
      <c r="AP452">
        <f t="shared" si="61"/>
        <v>0</v>
      </c>
      <c r="AQ452" t="s">
        <v>48</v>
      </c>
      <c r="AS452" t="s">
        <v>36</v>
      </c>
      <c r="AT452">
        <f t="shared" si="62"/>
        <v>0</v>
      </c>
      <c r="AU452" t="s">
        <v>40</v>
      </c>
      <c r="AV452">
        <f t="shared" si="63"/>
        <v>0</v>
      </c>
    </row>
    <row r="453" spans="1:48" x14ac:dyDescent="0.2">
      <c r="A453" t="s">
        <v>2387</v>
      </c>
      <c r="B453" t="s">
        <v>2388</v>
      </c>
      <c r="C453" t="s">
        <v>2389</v>
      </c>
      <c r="D453" t="s">
        <v>2518</v>
      </c>
      <c r="E453" t="s">
        <v>2189</v>
      </c>
      <c r="G453" t="s">
        <v>1922</v>
      </c>
      <c r="I453" t="s">
        <v>29</v>
      </c>
      <c r="J453" t="s">
        <v>1786</v>
      </c>
      <c r="K453" t="s">
        <v>490</v>
      </c>
      <c r="L453" t="s">
        <v>874</v>
      </c>
      <c r="M453" t="s">
        <v>1923</v>
      </c>
      <c r="N453" t="s">
        <v>1924</v>
      </c>
      <c r="O453" t="s">
        <v>1925</v>
      </c>
      <c r="P453" t="s">
        <v>33</v>
      </c>
      <c r="Q453" t="s">
        <v>1790</v>
      </c>
      <c r="R453" t="s">
        <v>34</v>
      </c>
      <c r="S453" t="s">
        <v>1926</v>
      </c>
      <c r="T453" t="s">
        <v>1927</v>
      </c>
      <c r="U453" t="s">
        <v>1666</v>
      </c>
      <c r="V453">
        <v>2001</v>
      </c>
      <c r="AE453" t="s">
        <v>37</v>
      </c>
      <c r="AF453">
        <f t="shared" si="56"/>
        <v>0</v>
      </c>
      <c r="AG453" t="s">
        <v>419</v>
      </c>
      <c r="AH453">
        <f t="shared" si="57"/>
        <v>1</v>
      </c>
      <c r="AI453" t="s">
        <v>37</v>
      </c>
      <c r="AJ453">
        <f t="shared" si="58"/>
        <v>0</v>
      </c>
      <c r="AK453" t="s">
        <v>39</v>
      </c>
      <c r="AL453">
        <f t="shared" si="59"/>
        <v>0</v>
      </c>
      <c r="AM453" t="s">
        <v>420</v>
      </c>
      <c r="AN453">
        <f t="shared" si="60"/>
        <v>1</v>
      </c>
      <c r="AO453" t="s">
        <v>37</v>
      </c>
      <c r="AP453">
        <f t="shared" si="61"/>
        <v>0</v>
      </c>
      <c r="AQ453" t="s">
        <v>54</v>
      </c>
      <c r="AS453" t="s">
        <v>419</v>
      </c>
      <c r="AT453">
        <f t="shared" si="62"/>
        <v>1</v>
      </c>
      <c r="AU453" t="s">
        <v>40</v>
      </c>
      <c r="AV453">
        <f t="shared" si="63"/>
        <v>0</v>
      </c>
    </row>
    <row r="454" spans="1:48" x14ac:dyDescent="0.2">
      <c r="A454" t="s">
        <v>2635</v>
      </c>
      <c r="B454" t="s">
        <v>2636</v>
      </c>
      <c r="C454" t="s">
        <v>2637</v>
      </c>
      <c r="D454" t="s">
        <v>2518</v>
      </c>
      <c r="E454" t="s">
        <v>2189</v>
      </c>
      <c r="G454" t="s">
        <v>1922</v>
      </c>
      <c r="I454" t="s">
        <v>29</v>
      </c>
      <c r="J454" t="s">
        <v>1786</v>
      </c>
      <c r="K454" t="s">
        <v>490</v>
      </c>
      <c r="L454" t="s">
        <v>874</v>
      </c>
      <c r="M454" t="s">
        <v>1923</v>
      </c>
      <c r="N454" t="s">
        <v>1924</v>
      </c>
      <c r="O454" t="s">
        <v>1925</v>
      </c>
      <c r="P454" t="s">
        <v>33</v>
      </c>
      <c r="Q454" t="s">
        <v>1790</v>
      </c>
      <c r="R454" t="s">
        <v>34</v>
      </c>
      <c r="S454" t="s">
        <v>1926</v>
      </c>
      <c r="T454" t="s">
        <v>1927</v>
      </c>
      <c r="U454" t="s">
        <v>1666</v>
      </c>
      <c r="V454">
        <v>2001</v>
      </c>
      <c r="AE454" t="s">
        <v>37</v>
      </c>
      <c r="AF454">
        <f t="shared" si="56"/>
        <v>0</v>
      </c>
      <c r="AG454" t="s">
        <v>2638</v>
      </c>
      <c r="AH454">
        <f t="shared" si="57"/>
        <v>1</v>
      </c>
      <c r="AI454" t="s">
        <v>37</v>
      </c>
      <c r="AJ454">
        <f t="shared" si="58"/>
        <v>0</v>
      </c>
      <c r="AK454" t="s">
        <v>210</v>
      </c>
      <c r="AL454">
        <f t="shared" si="59"/>
        <v>1</v>
      </c>
      <c r="AM454" t="s">
        <v>2639</v>
      </c>
      <c r="AN454">
        <f t="shared" si="60"/>
        <v>1</v>
      </c>
      <c r="AO454" t="s">
        <v>37</v>
      </c>
      <c r="AP454">
        <f t="shared" si="61"/>
        <v>0</v>
      </c>
      <c r="AQ454" t="s">
        <v>397</v>
      </c>
      <c r="AS454" t="s">
        <v>2638</v>
      </c>
      <c r="AT454">
        <f t="shared" si="62"/>
        <v>1</v>
      </c>
      <c r="AU454" t="s">
        <v>212</v>
      </c>
      <c r="AV454">
        <f t="shared" si="63"/>
        <v>1</v>
      </c>
    </row>
    <row r="455" spans="1:48" x14ac:dyDescent="0.2">
      <c r="A455" t="s">
        <v>2640</v>
      </c>
      <c r="B455" t="s">
        <v>2641</v>
      </c>
      <c r="C455" t="s">
        <v>2642</v>
      </c>
      <c r="D455" t="s">
        <v>2518</v>
      </c>
      <c r="E455" t="s">
        <v>2189</v>
      </c>
      <c r="G455" t="s">
        <v>1922</v>
      </c>
      <c r="I455" t="s">
        <v>29</v>
      </c>
      <c r="J455" t="s">
        <v>1786</v>
      </c>
      <c r="K455" t="s">
        <v>411</v>
      </c>
      <c r="L455" t="s">
        <v>32</v>
      </c>
      <c r="M455" t="s">
        <v>1923</v>
      </c>
      <c r="N455" t="s">
        <v>1924</v>
      </c>
      <c r="O455" t="s">
        <v>1925</v>
      </c>
      <c r="P455" t="s">
        <v>33</v>
      </c>
      <c r="Q455" t="s">
        <v>1790</v>
      </c>
      <c r="R455" t="s">
        <v>34</v>
      </c>
      <c r="S455" t="s">
        <v>1926</v>
      </c>
      <c r="T455" t="s">
        <v>1927</v>
      </c>
      <c r="U455" t="s">
        <v>1666</v>
      </c>
      <c r="V455">
        <v>2001</v>
      </c>
      <c r="AE455" t="s">
        <v>37</v>
      </c>
      <c r="AF455">
        <f t="shared" si="56"/>
        <v>0</v>
      </c>
      <c r="AG455" t="s">
        <v>36</v>
      </c>
      <c r="AH455">
        <f t="shared" si="57"/>
        <v>0</v>
      </c>
      <c r="AI455" t="s">
        <v>37</v>
      </c>
      <c r="AJ455">
        <f t="shared" si="58"/>
        <v>0</v>
      </c>
      <c r="AK455" t="s">
        <v>39</v>
      </c>
      <c r="AL455">
        <f t="shared" si="59"/>
        <v>0</v>
      </c>
      <c r="AM455" t="s">
        <v>36</v>
      </c>
      <c r="AN455">
        <f t="shared" si="60"/>
        <v>0</v>
      </c>
      <c r="AO455" t="s">
        <v>37</v>
      </c>
      <c r="AP455">
        <f t="shared" si="61"/>
        <v>0</v>
      </c>
      <c r="AQ455" t="s">
        <v>868</v>
      </c>
      <c r="AS455" t="s">
        <v>36</v>
      </c>
      <c r="AT455">
        <f t="shared" si="62"/>
        <v>0</v>
      </c>
      <c r="AU455" t="s">
        <v>80</v>
      </c>
      <c r="AV455">
        <f t="shared" si="63"/>
        <v>1</v>
      </c>
    </row>
    <row r="456" spans="1:48" x14ac:dyDescent="0.2">
      <c r="A456" t="s">
        <v>2643</v>
      </c>
      <c r="B456" t="s">
        <v>2644</v>
      </c>
      <c r="C456" t="s">
        <v>2645</v>
      </c>
      <c r="D456" t="s">
        <v>2518</v>
      </c>
      <c r="E456" t="s">
        <v>2189</v>
      </c>
      <c r="G456" t="s">
        <v>1922</v>
      </c>
      <c r="I456" t="s">
        <v>29</v>
      </c>
      <c r="J456" t="s">
        <v>1786</v>
      </c>
      <c r="K456" t="s">
        <v>592</v>
      </c>
      <c r="L456" t="s">
        <v>32</v>
      </c>
      <c r="M456" t="s">
        <v>1923</v>
      </c>
      <c r="N456" t="s">
        <v>1924</v>
      </c>
      <c r="O456" t="s">
        <v>1925</v>
      </c>
      <c r="P456" t="s">
        <v>33</v>
      </c>
      <c r="Q456" t="s">
        <v>1790</v>
      </c>
      <c r="R456" t="s">
        <v>34</v>
      </c>
      <c r="S456" t="s">
        <v>1926</v>
      </c>
      <c r="T456" t="s">
        <v>1927</v>
      </c>
      <c r="U456" t="s">
        <v>1666</v>
      </c>
      <c r="V456">
        <v>2001</v>
      </c>
      <c r="AE456" t="s">
        <v>121</v>
      </c>
      <c r="AF456">
        <f t="shared" si="56"/>
        <v>1</v>
      </c>
      <c r="AG456" t="s">
        <v>117</v>
      </c>
      <c r="AH456">
        <f t="shared" si="57"/>
        <v>1</v>
      </c>
      <c r="AI456" t="s">
        <v>118</v>
      </c>
      <c r="AJ456">
        <f t="shared" si="58"/>
        <v>1</v>
      </c>
      <c r="AK456" t="s">
        <v>39</v>
      </c>
      <c r="AL456">
        <f t="shared" si="59"/>
        <v>0</v>
      </c>
      <c r="AM456" t="s">
        <v>120</v>
      </c>
      <c r="AN456">
        <f t="shared" si="60"/>
        <v>1</v>
      </c>
      <c r="AO456" t="s">
        <v>119</v>
      </c>
      <c r="AP456">
        <f t="shared" si="61"/>
        <v>1</v>
      </c>
      <c r="AQ456" t="s">
        <v>85</v>
      </c>
      <c r="AS456" t="s">
        <v>117</v>
      </c>
      <c r="AT456">
        <f t="shared" si="62"/>
        <v>1</v>
      </c>
      <c r="AU456" t="s">
        <v>40</v>
      </c>
      <c r="AV456">
        <f t="shared" si="63"/>
        <v>0</v>
      </c>
    </row>
    <row r="457" spans="1:48" x14ac:dyDescent="0.2">
      <c r="A457" t="s">
        <v>2646</v>
      </c>
      <c r="B457" t="s">
        <v>2647</v>
      </c>
      <c r="C457" t="s">
        <v>2648</v>
      </c>
      <c r="D457" t="s">
        <v>2518</v>
      </c>
      <c r="E457" t="s">
        <v>2189</v>
      </c>
      <c r="G457" t="s">
        <v>1922</v>
      </c>
      <c r="I457" t="s">
        <v>29</v>
      </c>
      <c r="J457" t="s">
        <v>1786</v>
      </c>
      <c r="K457" t="s">
        <v>490</v>
      </c>
      <c r="L457" t="s">
        <v>874</v>
      </c>
      <c r="M457" t="s">
        <v>1923</v>
      </c>
      <c r="N457" t="s">
        <v>1924</v>
      </c>
      <c r="O457" t="s">
        <v>1925</v>
      </c>
      <c r="P457" t="s">
        <v>33</v>
      </c>
      <c r="Q457" t="s">
        <v>1790</v>
      </c>
      <c r="R457" t="s">
        <v>34</v>
      </c>
      <c r="S457" t="s">
        <v>1926</v>
      </c>
      <c r="T457" t="s">
        <v>1927</v>
      </c>
      <c r="U457" t="s">
        <v>1666</v>
      </c>
      <c r="V457">
        <v>2001</v>
      </c>
      <c r="AE457" t="s">
        <v>88</v>
      </c>
      <c r="AF457">
        <f t="shared" si="56"/>
        <v>1</v>
      </c>
      <c r="AG457" t="s">
        <v>84</v>
      </c>
      <c r="AH457">
        <f t="shared" si="57"/>
        <v>1</v>
      </c>
      <c r="AI457" t="s">
        <v>37</v>
      </c>
      <c r="AJ457">
        <f t="shared" si="58"/>
        <v>0</v>
      </c>
      <c r="AK457" t="s">
        <v>39</v>
      </c>
      <c r="AL457">
        <f t="shared" si="59"/>
        <v>0</v>
      </c>
      <c r="AM457" t="s">
        <v>87</v>
      </c>
      <c r="AN457">
        <f t="shared" si="60"/>
        <v>1</v>
      </c>
      <c r="AO457" t="s">
        <v>37</v>
      </c>
      <c r="AP457">
        <f t="shared" si="61"/>
        <v>0</v>
      </c>
      <c r="AQ457" t="s">
        <v>93</v>
      </c>
      <c r="AS457" t="s">
        <v>84</v>
      </c>
      <c r="AT457">
        <f t="shared" si="62"/>
        <v>1</v>
      </c>
      <c r="AU457" t="s">
        <v>40</v>
      </c>
      <c r="AV457">
        <f t="shared" si="63"/>
        <v>0</v>
      </c>
    </row>
    <row r="458" spans="1:48" x14ac:dyDescent="0.2">
      <c r="A458" t="s">
        <v>2649</v>
      </c>
      <c r="B458" t="s">
        <v>2650</v>
      </c>
      <c r="C458" t="s">
        <v>2651</v>
      </c>
      <c r="D458" t="s">
        <v>2518</v>
      </c>
      <c r="E458" t="s">
        <v>2189</v>
      </c>
      <c r="G458" t="s">
        <v>1922</v>
      </c>
      <c r="I458" t="s">
        <v>29</v>
      </c>
      <c r="J458" t="s">
        <v>1786</v>
      </c>
      <c r="K458" t="s">
        <v>411</v>
      </c>
      <c r="L458" t="s">
        <v>32</v>
      </c>
      <c r="M458" t="s">
        <v>1923</v>
      </c>
      <c r="N458" t="s">
        <v>1924</v>
      </c>
      <c r="O458" t="s">
        <v>1925</v>
      </c>
      <c r="P458" t="s">
        <v>33</v>
      </c>
      <c r="Q458" t="s">
        <v>1790</v>
      </c>
      <c r="R458" t="s">
        <v>34</v>
      </c>
      <c r="S458" t="s">
        <v>1926</v>
      </c>
      <c r="T458" t="s">
        <v>1927</v>
      </c>
      <c r="U458" t="s">
        <v>1666</v>
      </c>
      <c r="V458">
        <v>2001</v>
      </c>
      <c r="AE458" t="s">
        <v>37</v>
      </c>
      <c r="AF458">
        <f t="shared" si="56"/>
        <v>0</v>
      </c>
      <c r="AG458" t="s">
        <v>36</v>
      </c>
      <c r="AH458">
        <f t="shared" si="57"/>
        <v>0</v>
      </c>
      <c r="AI458" t="s">
        <v>37</v>
      </c>
      <c r="AJ458">
        <f t="shared" si="58"/>
        <v>0</v>
      </c>
      <c r="AK458" t="s">
        <v>39</v>
      </c>
      <c r="AL458">
        <f t="shared" si="59"/>
        <v>0</v>
      </c>
      <c r="AM458" t="s">
        <v>36</v>
      </c>
      <c r="AN458">
        <f t="shared" si="60"/>
        <v>0</v>
      </c>
      <c r="AO458" t="s">
        <v>37</v>
      </c>
      <c r="AP458">
        <f t="shared" si="61"/>
        <v>0</v>
      </c>
      <c r="AQ458" t="s">
        <v>38</v>
      </c>
      <c r="AS458" t="s">
        <v>36</v>
      </c>
      <c r="AT458">
        <f t="shared" si="62"/>
        <v>0</v>
      </c>
      <c r="AU458" t="s">
        <v>80</v>
      </c>
      <c r="AV458">
        <f t="shared" si="63"/>
        <v>1</v>
      </c>
    </row>
    <row r="459" spans="1:48" x14ac:dyDescent="0.2">
      <c r="A459" t="s">
        <v>2652</v>
      </c>
      <c r="B459" t="s">
        <v>2653</v>
      </c>
      <c r="C459" t="s">
        <v>2654</v>
      </c>
      <c r="D459" t="s">
        <v>2518</v>
      </c>
      <c r="E459" t="s">
        <v>2189</v>
      </c>
      <c r="G459" t="s">
        <v>1922</v>
      </c>
      <c r="I459" t="s">
        <v>29</v>
      </c>
      <c r="J459" t="s">
        <v>1786</v>
      </c>
      <c r="K459" t="s">
        <v>31</v>
      </c>
      <c r="L459" t="s">
        <v>32</v>
      </c>
      <c r="M459" t="s">
        <v>1923</v>
      </c>
      <c r="N459" t="s">
        <v>1924</v>
      </c>
      <c r="O459" t="s">
        <v>1925</v>
      </c>
      <c r="P459" t="s">
        <v>33</v>
      </c>
      <c r="Q459" t="s">
        <v>1790</v>
      </c>
      <c r="R459" t="s">
        <v>34</v>
      </c>
      <c r="S459" t="s">
        <v>1926</v>
      </c>
      <c r="T459" t="s">
        <v>1927</v>
      </c>
      <c r="U459" t="s">
        <v>1666</v>
      </c>
      <c r="V459">
        <v>2001</v>
      </c>
      <c r="AE459" t="s">
        <v>2655</v>
      </c>
      <c r="AF459">
        <f t="shared" si="56"/>
        <v>1</v>
      </c>
      <c r="AG459" t="s">
        <v>112</v>
      </c>
      <c r="AH459">
        <f t="shared" si="57"/>
        <v>1</v>
      </c>
      <c r="AI459" t="s">
        <v>37</v>
      </c>
      <c r="AJ459">
        <f t="shared" si="58"/>
        <v>0</v>
      </c>
      <c r="AK459" t="s">
        <v>39</v>
      </c>
      <c r="AL459">
        <f t="shared" si="59"/>
        <v>0</v>
      </c>
      <c r="AM459" t="s">
        <v>2656</v>
      </c>
      <c r="AN459">
        <f t="shared" si="60"/>
        <v>1</v>
      </c>
      <c r="AO459" t="s">
        <v>2657</v>
      </c>
      <c r="AP459">
        <f t="shared" si="61"/>
        <v>1</v>
      </c>
      <c r="AQ459" t="s">
        <v>54</v>
      </c>
      <c r="AS459" t="s">
        <v>112</v>
      </c>
      <c r="AT459">
        <f t="shared" si="62"/>
        <v>1</v>
      </c>
      <c r="AU459" t="s">
        <v>40</v>
      </c>
      <c r="AV459">
        <f t="shared" si="63"/>
        <v>0</v>
      </c>
    </row>
    <row r="460" spans="1:48" x14ac:dyDescent="0.2">
      <c r="A460" t="s">
        <v>388</v>
      </c>
      <c r="B460" t="s">
        <v>389</v>
      </c>
      <c r="C460" t="s">
        <v>390</v>
      </c>
      <c r="D460" t="s">
        <v>2518</v>
      </c>
      <c r="E460" t="s">
        <v>2189</v>
      </c>
      <c r="G460" t="s">
        <v>1922</v>
      </c>
      <c r="I460" t="s">
        <v>29</v>
      </c>
      <c r="J460" t="s">
        <v>1786</v>
      </c>
      <c r="K460" t="s">
        <v>31</v>
      </c>
      <c r="L460" t="s">
        <v>32</v>
      </c>
      <c r="M460" t="s">
        <v>1923</v>
      </c>
      <c r="N460" t="s">
        <v>1924</v>
      </c>
      <c r="O460" t="s">
        <v>1925</v>
      </c>
      <c r="P460" t="s">
        <v>33</v>
      </c>
      <c r="Q460" t="s">
        <v>1790</v>
      </c>
      <c r="R460" t="s">
        <v>34</v>
      </c>
      <c r="S460" t="s">
        <v>1926</v>
      </c>
      <c r="T460" t="s">
        <v>1927</v>
      </c>
      <c r="U460" t="s">
        <v>1666</v>
      </c>
      <c r="V460">
        <v>2001</v>
      </c>
      <c r="AE460" t="s">
        <v>392</v>
      </c>
      <c r="AF460">
        <f t="shared" si="56"/>
        <v>1</v>
      </c>
      <c r="AG460" t="s">
        <v>391</v>
      </c>
      <c r="AH460">
        <f t="shared" si="57"/>
        <v>1</v>
      </c>
      <c r="AI460" t="s">
        <v>392</v>
      </c>
      <c r="AJ460">
        <f t="shared" si="58"/>
        <v>1</v>
      </c>
      <c r="AK460" t="s">
        <v>39</v>
      </c>
      <c r="AL460">
        <f t="shared" si="59"/>
        <v>0</v>
      </c>
      <c r="AM460" t="s">
        <v>73</v>
      </c>
      <c r="AN460">
        <f t="shared" si="60"/>
        <v>1</v>
      </c>
      <c r="AO460" t="s">
        <v>37</v>
      </c>
      <c r="AP460">
        <f t="shared" si="61"/>
        <v>0</v>
      </c>
      <c r="AQ460" t="s">
        <v>393</v>
      </c>
      <c r="AS460" t="s">
        <v>391</v>
      </c>
      <c r="AT460">
        <f t="shared" si="62"/>
        <v>1</v>
      </c>
      <c r="AU460" t="s">
        <v>80</v>
      </c>
      <c r="AV460">
        <f t="shared" si="63"/>
        <v>1</v>
      </c>
    </row>
    <row r="461" spans="1:48" x14ac:dyDescent="0.2">
      <c r="A461" t="s">
        <v>2658</v>
      </c>
      <c r="B461" t="s">
        <v>2659</v>
      </c>
      <c r="C461" t="s">
        <v>2660</v>
      </c>
      <c r="D461" t="s">
        <v>2518</v>
      </c>
      <c r="E461" t="s">
        <v>2189</v>
      </c>
      <c r="G461" t="s">
        <v>1922</v>
      </c>
      <c r="I461" t="s">
        <v>29</v>
      </c>
      <c r="J461" t="s">
        <v>1786</v>
      </c>
      <c r="K461" t="s">
        <v>31</v>
      </c>
      <c r="L461" t="s">
        <v>32</v>
      </c>
      <c r="M461" t="s">
        <v>1923</v>
      </c>
      <c r="N461" t="s">
        <v>1924</v>
      </c>
      <c r="O461" t="s">
        <v>1925</v>
      </c>
      <c r="P461" t="s">
        <v>33</v>
      </c>
      <c r="Q461" t="s">
        <v>1790</v>
      </c>
      <c r="R461" t="s">
        <v>34</v>
      </c>
      <c r="S461" t="s">
        <v>1926</v>
      </c>
      <c r="T461" t="s">
        <v>1927</v>
      </c>
      <c r="U461" t="s">
        <v>1666</v>
      </c>
      <c r="V461">
        <v>2001</v>
      </c>
      <c r="AE461" t="s">
        <v>37</v>
      </c>
      <c r="AF461">
        <f t="shared" si="56"/>
        <v>0</v>
      </c>
      <c r="AG461" t="s">
        <v>462</v>
      </c>
      <c r="AH461">
        <f t="shared" si="57"/>
        <v>1</v>
      </c>
      <c r="AI461" t="s">
        <v>37</v>
      </c>
      <c r="AJ461">
        <f t="shared" si="58"/>
        <v>0</v>
      </c>
      <c r="AK461" t="s">
        <v>39</v>
      </c>
      <c r="AL461">
        <f t="shared" si="59"/>
        <v>0</v>
      </c>
      <c r="AM461" t="s">
        <v>1341</v>
      </c>
      <c r="AN461">
        <f t="shared" si="60"/>
        <v>1</v>
      </c>
      <c r="AO461" t="s">
        <v>37</v>
      </c>
      <c r="AP461">
        <f t="shared" si="61"/>
        <v>0</v>
      </c>
      <c r="AQ461" t="s">
        <v>354</v>
      </c>
      <c r="AS461" t="s">
        <v>462</v>
      </c>
      <c r="AT461">
        <f t="shared" si="62"/>
        <v>1</v>
      </c>
      <c r="AU461" t="s">
        <v>212</v>
      </c>
      <c r="AV461">
        <f t="shared" si="63"/>
        <v>1</v>
      </c>
    </row>
    <row r="462" spans="1:48" x14ac:dyDescent="0.2">
      <c r="A462" t="s">
        <v>1156</v>
      </c>
      <c r="B462" t="s">
        <v>1157</v>
      </c>
      <c r="C462" t="s">
        <v>1158</v>
      </c>
      <c r="D462" t="s">
        <v>2518</v>
      </c>
      <c r="E462" t="s">
        <v>2189</v>
      </c>
      <c r="G462" t="s">
        <v>1922</v>
      </c>
      <c r="I462" t="s">
        <v>29</v>
      </c>
      <c r="J462" t="s">
        <v>1786</v>
      </c>
      <c r="K462" t="s">
        <v>31</v>
      </c>
      <c r="L462" t="s">
        <v>32</v>
      </c>
      <c r="M462" t="s">
        <v>1923</v>
      </c>
      <c r="N462" t="s">
        <v>1924</v>
      </c>
      <c r="O462" t="s">
        <v>1925</v>
      </c>
      <c r="P462" t="s">
        <v>33</v>
      </c>
      <c r="Q462" t="s">
        <v>1790</v>
      </c>
      <c r="R462" t="s">
        <v>34</v>
      </c>
      <c r="S462" t="s">
        <v>1926</v>
      </c>
      <c r="T462" t="s">
        <v>1927</v>
      </c>
      <c r="U462" t="s">
        <v>1666</v>
      </c>
      <c r="V462">
        <v>2001</v>
      </c>
      <c r="AE462" t="s">
        <v>37</v>
      </c>
      <c r="AF462">
        <f t="shared" si="56"/>
        <v>0</v>
      </c>
      <c r="AG462" t="s">
        <v>299</v>
      </c>
      <c r="AH462">
        <f t="shared" si="57"/>
        <v>1</v>
      </c>
      <c r="AI462" t="s">
        <v>300</v>
      </c>
      <c r="AJ462">
        <f t="shared" si="58"/>
        <v>1</v>
      </c>
      <c r="AK462" t="s">
        <v>39</v>
      </c>
      <c r="AL462">
        <f t="shared" si="59"/>
        <v>0</v>
      </c>
      <c r="AM462" t="s">
        <v>36</v>
      </c>
      <c r="AN462">
        <f t="shared" si="60"/>
        <v>0</v>
      </c>
      <c r="AO462" t="s">
        <v>37</v>
      </c>
      <c r="AP462">
        <f t="shared" si="61"/>
        <v>0</v>
      </c>
      <c r="AQ462" t="s">
        <v>54</v>
      </c>
      <c r="AS462" t="s">
        <v>299</v>
      </c>
      <c r="AT462">
        <f t="shared" si="62"/>
        <v>1</v>
      </c>
      <c r="AU462" t="s">
        <v>212</v>
      </c>
      <c r="AV462">
        <f t="shared" si="63"/>
        <v>1</v>
      </c>
    </row>
    <row r="463" spans="1:48" x14ac:dyDescent="0.2">
      <c r="A463" t="s">
        <v>2661</v>
      </c>
      <c r="B463" t="s">
        <v>2662</v>
      </c>
      <c r="C463" t="s">
        <v>2663</v>
      </c>
      <c r="D463" t="s">
        <v>2518</v>
      </c>
      <c r="E463" t="s">
        <v>2189</v>
      </c>
      <c r="G463" t="s">
        <v>1922</v>
      </c>
      <c r="I463" t="s">
        <v>29</v>
      </c>
      <c r="J463" t="s">
        <v>1786</v>
      </c>
      <c r="K463" t="s">
        <v>490</v>
      </c>
      <c r="L463" t="s">
        <v>874</v>
      </c>
      <c r="M463" t="s">
        <v>1923</v>
      </c>
      <c r="N463" t="s">
        <v>1924</v>
      </c>
      <c r="O463" t="s">
        <v>1925</v>
      </c>
      <c r="P463" t="s">
        <v>33</v>
      </c>
      <c r="Q463" t="s">
        <v>1790</v>
      </c>
      <c r="R463" t="s">
        <v>34</v>
      </c>
      <c r="S463" t="s">
        <v>1926</v>
      </c>
      <c r="T463" t="s">
        <v>1927</v>
      </c>
      <c r="U463" t="s">
        <v>1666</v>
      </c>
      <c r="V463">
        <v>2001</v>
      </c>
      <c r="AE463" t="s">
        <v>58</v>
      </c>
      <c r="AF463">
        <f t="shared" si="56"/>
        <v>1</v>
      </c>
      <c r="AG463" t="s">
        <v>52</v>
      </c>
      <c r="AH463">
        <f t="shared" si="57"/>
        <v>1</v>
      </c>
      <c r="AI463" t="s">
        <v>53</v>
      </c>
      <c r="AJ463">
        <f t="shared" si="58"/>
        <v>1</v>
      </c>
      <c r="AK463" t="s">
        <v>56</v>
      </c>
      <c r="AL463">
        <f t="shared" si="59"/>
        <v>1</v>
      </c>
      <c r="AM463" t="s">
        <v>57</v>
      </c>
      <c r="AN463">
        <f t="shared" si="60"/>
        <v>1</v>
      </c>
      <c r="AO463" t="s">
        <v>55</v>
      </c>
      <c r="AP463">
        <f t="shared" si="61"/>
        <v>1</v>
      </c>
      <c r="AQ463" t="s">
        <v>54</v>
      </c>
      <c r="AS463" t="s">
        <v>52</v>
      </c>
      <c r="AT463">
        <f t="shared" si="62"/>
        <v>1</v>
      </c>
      <c r="AU463" t="s">
        <v>59</v>
      </c>
      <c r="AV463">
        <f t="shared" si="63"/>
        <v>1</v>
      </c>
    </row>
    <row r="464" spans="1:48" x14ac:dyDescent="0.2">
      <c r="A464" t="s">
        <v>2664</v>
      </c>
      <c r="B464" t="s">
        <v>2665</v>
      </c>
      <c r="C464" t="s">
        <v>2666</v>
      </c>
      <c r="D464" t="s">
        <v>2518</v>
      </c>
      <c r="E464" t="s">
        <v>2189</v>
      </c>
      <c r="G464" t="s">
        <v>1922</v>
      </c>
      <c r="I464" t="s">
        <v>29</v>
      </c>
      <c r="J464" t="s">
        <v>1786</v>
      </c>
      <c r="K464" t="s">
        <v>490</v>
      </c>
      <c r="L464" t="s">
        <v>874</v>
      </c>
      <c r="M464" t="s">
        <v>1923</v>
      </c>
      <c r="N464" t="s">
        <v>1924</v>
      </c>
      <c r="O464" t="s">
        <v>1925</v>
      </c>
      <c r="P464" t="s">
        <v>33</v>
      </c>
      <c r="Q464" t="s">
        <v>1790</v>
      </c>
      <c r="R464" t="s">
        <v>34</v>
      </c>
      <c r="S464" t="s">
        <v>1926</v>
      </c>
      <c r="T464" t="s">
        <v>1927</v>
      </c>
      <c r="U464" t="s">
        <v>1666</v>
      </c>
      <c r="V464">
        <v>2001</v>
      </c>
      <c r="AE464" t="s">
        <v>2667</v>
      </c>
      <c r="AF464">
        <f t="shared" si="56"/>
        <v>1</v>
      </c>
      <c r="AG464" t="s">
        <v>52</v>
      </c>
      <c r="AH464">
        <f t="shared" si="57"/>
        <v>1</v>
      </c>
      <c r="AI464" t="s">
        <v>2668</v>
      </c>
      <c r="AJ464">
        <f t="shared" si="58"/>
        <v>1</v>
      </c>
      <c r="AK464" t="s">
        <v>56</v>
      </c>
      <c r="AL464">
        <f t="shared" si="59"/>
        <v>1</v>
      </c>
      <c r="AM464" t="s">
        <v>2669</v>
      </c>
      <c r="AN464">
        <f t="shared" si="60"/>
        <v>1</v>
      </c>
      <c r="AO464" t="s">
        <v>55</v>
      </c>
      <c r="AP464">
        <f t="shared" si="61"/>
        <v>1</v>
      </c>
      <c r="AQ464" t="s">
        <v>54</v>
      </c>
      <c r="AS464" t="s">
        <v>52</v>
      </c>
      <c r="AT464">
        <f t="shared" si="62"/>
        <v>1</v>
      </c>
      <c r="AU464" t="s">
        <v>212</v>
      </c>
      <c r="AV464">
        <f t="shared" si="63"/>
        <v>1</v>
      </c>
    </row>
    <row r="465" spans="1:48" x14ac:dyDescent="0.2">
      <c r="A465" t="s">
        <v>2670</v>
      </c>
      <c r="B465" t="s">
        <v>2671</v>
      </c>
      <c r="C465" t="s">
        <v>2672</v>
      </c>
      <c r="D465" t="s">
        <v>2518</v>
      </c>
      <c r="E465" t="s">
        <v>2189</v>
      </c>
      <c r="G465" t="s">
        <v>1922</v>
      </c>
      <c r="I465" t="s">
        <v>29</v>
      </c>
      <c r="J465" t="s">
        <v>1786</v>
      </c>
      <c r="K465" t="s">
        <v>490</v>
      </c>
      <c r="L465" t="s">
        <v>874</v>
      </c>
      <c r="M465" t="s">
        <v>1923</v>
      </c>
      <c r="N465" t="s">
        <v>1924</v>
      </c>
      <c r="O465" t="s">
        <v>1925</v>
      </c>
      <c r="P465" t="s">
        <v>33</v>
      </c>
      <c r="Q465" t="s">
        <v>1790</v>
      </c>
      <c r="R465" t="s">
        <v>34</v>
      </c>
      <c r="S465" t="s">
        <v>1926</v>
      </c>
      <c r="T465" t="s">
        <v>1927</v>
      </c>
      <c r="U465" t="s">
        <v>1666</v>
      </c>
      <c r="V465">
        <v>2001</v>
      </c>
      <c r="AE465" t="s">
        <v>129</v>
      </c>
      <c r="AF465">
        <f t="shared" si="56"/>
        <v>1</v>
      </c>
      <c r="AG465" t="s">
        <v>2673</v>
      </c>
      <c r="AH465">
        <f t="shared" si="57"/>
        <v>1</v>
      </c>
      <c r="AI465" t="s">
        <v>37</v>
      </c>
      <c r="AJ465">
        <f t="shared" si="58"/>
        <v>0</v>
      </c>
      <c r="AK465" t="s">
        <v>2674</v>
      </c>
      <c r="AL465">
        <f t="shared" si="59"/>
        <v>1</v>
      </c>
      <c r="AM465" t="s">
        <v>211</v>
      </c>
      <c r="AN465">
        <f t="shared" si="60"/>
        <v>1</v>
      </c>
      <c r="AO465" t="s">
        <v>37</v>
      </c>
      <c r="AP465">
        <f t="shared" si="61"/>
        <v>0</v>
      </c>
      <c r="AQ465" t="s">
        <v>54</v>
      </c>
      <c r="AS465" t="s">
        <v>2673</v>
      </c>
      <c r="AT465">
        <f t="shared" si="62"/>
        <v>1</v>
      </c>
      <c r="AU465" t="s">
        <v>212</v>
      </c>
      <c r="AV465">
        <f t="shared" si="63"/>
        <v>1</v>
      </c>
    </row>
    <row r="466" spans="1:48" x14ac:dyDescent="0.2">
      <c r="A466" t="s">
        <v>2675</v>
      </c>
      <c r="B466" t="s">
        <v>2676</v>
      </c>
      <c r="C466" t="s">
        <v>2677</v>
      </c>
      <c r="D466" t="s">
        <v>2518</v>
      </c>
      <c r="E466" t="s">
        <v>2189</v>
      </c>
      <c r="G466" t="s">
        <v>1922</v>
      </c>
      <c r="I466" t="s">
        <v>29</v>
      </c>
      <c r="J466" t="s">
        <v>1786</v>
      </c>
      <c r="K466" t="s">
        <v>31</v>
      </c>
      <c r="L466" t="s">
        <v>32</v>
      </c>
      <c r="M466" t="s">
        <v>1923</v>
      </c>
      <c r="N466" t="s">
        <v>1924</v>
      </c>
      <c r="O466" t="s">
        <v>1925</v>
      </c>
      <c r="P466" t="s">
        <v>33</v>
      </c>
      <c r="Q466" t="s">
        <v>1790</v>
      </c>
      <c r="R466" t="s">
        <v>34</v>
      </c>
      <c r="S466" t="s">
        <v>1926</v>
      </c>
      <c r="T466" t="s">
        <v>1927</v>
      </c>
      <c r="U466" t="s">
        <v>1666</v>
      </c>
      <c r="V466">
        <v>2001</v>
      </c>
      <c r="AE466" t="s">
        <v>58</v>
      </c>
      <c r="AF466">
        <f t="shared" si="56"/>
        <v>1</v>
      </c>
      <c r="AG466" t="s">
        <v>52</v>
      </c>
      <c r="AH466">
        <f t="shared" si="57"/>
        <v>1</v>
      </c>
      <c r="AI466" t="s">
        <v>53</v>
      </c>
      <c r="AJ466">
        <f t="shared" si="58"/>
        <v>1</v>
      </c>
      <c r="AK466" t="s">
        <v>56</v>
      </c>
      <c r="AL466">
        <f t="shared" si="59"/>
        <v>1</v>
      </c>
      <c r="AM466" t="s">
        <v>57</v>
      </c>
      <c r="AN466">
        <f t="shared" si="60"/>
        <v>1</v>
      </c>
      <c r="AO466" t="s">
        <v>55</v>
      </c>
      <c r="AP466">
        <f t="shared" si="61"/>
        <v>1</v>
      </c>
      <c r="AQ466" t="s">
        <v>54</v>
      </c>
      <c r="AS466" t="s">
        <v>52</v>
      </c>
      <c r="AT466">
        <f t="shared" si="62"/>
        <v>1</v>
      </c>
      <c r="AU466" t="s">
        <v>59</v>
      </c>
      <c r="AV466">
        <f t="shared" si="63"/>
        <v>1</v>
      </c>
    </row>
    <row r="467" spans="1:48" x14ac:dyDescent="0.2">
      <c r="A467" t="s">
        <v>2678</v>
      </c>
      <c r="B467" t="s">
        <v>2679</v>
      </c>
      <c r="C467" t="s">
        <v>2680</v>
      </c>
      <c r="D467" t="s">
        <v>2518</v>
      </c>
      <c r="E467" t="s">
        <v>2189</v>
      </c>
      <c r="G467" t="s">
        <v>1922</v>
      </c>
      <c r="I467" t="s">
        <v>29</v>
      </c>
      <c r="J467" t="s">
        <v>1786</v>
      </c>
      <c r="K467" t="s">
        <v>490</v>
      </c>
      <c r="L467" t="s">
        <v>874</v>
      </c>
      <c r="M467" t="s">
        <v>1923</v>
      </c>
      <c r="N467" t="s">
        <v>1924</v>
      </c>
      <c r="O467" t="s">
        <v>1925</v>
      </c>
      <c r="P467" t="s">
        <v>33</v>
      </c>
      <c r="Q467" t="s">
        <v>1790</v>
      </c>
      <c r="R467" t="s">
        <v>34</v>
      </c>
      <c r="S467" t="s">
        <v>1926</v>
      </c>
      <c r="T467" t="s">
        <v>1927</v>
      </c>
      <c r="U467" t="s">
        <v>1666</v>
      </c>
      <c r="V467">
        <v>2001</v>
      </c>
      <c r="AE467" t="s">
        <v>37</v>
      </c>
      <c r="AF467">
        <f t="shared" si="56"/>
        <v>0</v>
      </c>
      <c r="AG467" t="s">
        <v>2681</v>
      </c>
      <c r="AH467">
        <f t="shared" si="57"/>
        <v>1</v>
      </c>
      <c r="AI467" t="s">
        <v>37</v>
      </c>
      <c r="AJ467">
        <f t="shared" si="58"/>
        <v>0</v>
      </c>
      <c r="AK467" t="s">
        <v>39</v>
      </c>
      <c r="AL467">
        <f t="shared" si="59"/>
        <v>0</v>
      </c>
      <c r="AM467" t="s">
        <v>420</v>
      </c>
      <c r="AN467">
        <f t="shared" si="60"/>
        <v>1</v>
      </c>
      <c r="AO467" t="s">
        <v>37</v>
      </c>
      <c r="AP467">
        <f t="shared" si="61"/>
        <v>0</v>
      </c>
      <c r="AQ467" t="s">
        <v>54</v>
      </c>
      <c r="AS467" t="s">
        <v>2681</v>
      </c>
      <c r="AT467">
        <f t="shared" si="62"/>
        <v>1</v>
      </c>
      <c r="AU467" t="s">
        <v>40</v>
      </c>
      <c r="AV467">
        <f t="shared" si="63"/>
        <v>0</v>
      </c>
    </row>
    <row r="468" spans="1:48" x14ac:dyDescent="0.2">
      <c r="A468" t="s">
        <v>2682</v>
      </c>
      <c r="B468" t="s">
        <v>2683</v>
      </c>
      <c r="C468" t="s">
        <v>2684</v>
      </c>
      <c r="D468" t="s">
        <v>2518</v>
      </c>
      <c r="E468" t="s">
        <v>2189</v>
      </c>
      <c r="G468" t="s">
        <v>1922</v>
      </c>
      <c r="I468" t="s">
        <v>29</v>
      </c>
      <c r="J468" t="s">
        <v>1786</v>
      </c>
      <c r="K468" t="s">
        <v>411</v>
      </c>
      <c r="L468" t="s">
        <v>32</v>
      </c>
      <c r="M468" t="s">
        <v>1923</v>
      </c>
      <c r="N468" t="s">
        <v>1924</v>
      </c>
      <c r="O468" t="s">
        <v>1925</v>
      </c>
      <c r="P468" t="s">
        <v>33</v>
      </c>
      <c r="Q468" t="s">
        <v>1790</v>
      </c>
      <c r="R468" t="s">
        <v>34</v>
      </c>
      <c r="S468" t="s">
        <v>1926</v>
      </c>
      <c r="T468" t="s">
        <v>1927</v>
      </c>
      <c r="U468" t="s">
        <v>1666</v>
      </c>
      <c r="V468">
        <v>2001</v>
      </c>
      <c r="AE468" t="s">
        <v>58</v>
      </c>
      <c r="AF468">
        <f t="shared" si="56"/>
        <v>1</v>
      </c>
      <c r="AG468" t="s">
        <v>52</v>
      </c>
      <c r="AH468">
        <f t="shared" si="57"/>
        <v>1</v>
      </c>
      <c r="AI468" t="s">
        <v>53</v>
      </c>
      <c r="AJ468">
        <f t="shared" si="58"/>
        <v>1</v>
      </c>
      <c r="AK468" t="s">
        <v>56</v>
      </c>
      <c r="AL468">
        <f t="shared" si="59"/>
        <v>1</v>
      </c>
      <c r="AM468" t="s">
        <v>57</v>
      </c>
      <c r="AN468">
        <f t="shared" si="60"/>
        <v>1</v>
      </c>
      <c r="AO468" t="s">
        <v>55</v>
      </c>
      <c r="AP468">
        <f t="shared" si="61"/>
        <v>1</v>
      </c>
      <c r="AQ468" t="s">
        <v>54</v>
      </c>
      <c r="AS468" t="s">
        <v>52</v>
      </c>
      <c r="AT468">
        <f t="shared" si="62"/>
        <v>1</v>
      </c>
      <c r="AU468" t="s">
        <v>59</v>
      </c>
      <c r="AV468">
        <f t="shared" si="63"/>
        <v>1</v>
      </c>
    </row>
    <row r="469" spans="1:48" x14ac:dyDescent="0.2">
      <c r="A469" t="s">
        <v>2685</v>
      </c>
      <c r="B469" t="s">
        <v>2686</v>
      </c>
      <c r="C469" t="s">
        <v>2687</v>
      </c>
      <c r="D469" t="s">
        <v>2518</v>
      </c>
      <c r="E469" t="s">
        <v>2189</v>
      </c>
      <c r="G469" t="s">
        <v>1922</v>
      </c>
      <c r="I469" t="s">
        <v>29</v>
      </c>
      <c r="J469" t="s">
        <v>1786</v>
      </c>
      <c r="K469" t="s">
        <v>490</v>
      </c>
      <c r="L469" t="s">
        <v>874</v>
      </c>
      <c r="M469" t="s">
        <v>1923</v>
      </c>
      <c r="N469" t="s">
        <v>1924</v>
      </c>
      <c r="O469" t="s">
        <v>1925</v>
      </c>
      <c r="P469" t="s">
        <v>33</v>
      </c>
      <c r="Q469" t="s">
        <v>1790</v>
      </c>
      <c r="R469" t="s">
        <v>34</v>
      </c>
      <c r="S469" t="s">
        <v>1926</v>
      </c>
      <c r="T469" t="s">
        <v>1927</v>
      </c>
      <c r="U469" t="s">
        <v>1666</v>
      </c>
      <c r="V469">
        <v>2001</v>
      </c>
      <c r="AE469" t="s">
        <v>37</v>
      </c>
      <c r="AF469">
        <f t="shared" si="56"/>
        <v>0</v>
      </c>
      <c r="AG469" t="s">
        <v>36</v>
      </c>
      <c r="AH469">
        <f t="shared" si="57"/>
        <v>0</v>
      </c>
      <c r="AI469" t="s">
        <v>37</v>
      </c>
      <c r="AJ469">
        <f t="shared" si="58"/>
        <v>0</v>
      </c>
      <c r="AK469" t="s">
        <v>39</v>
      </c>
      <c r="AL469">
        <f t="shared" si="59"/>
        <v>0</v>
      </c>
      <c r="AM469" t="s">
        <v>36</v>
      </c>
      <c r="AN469">
        <f t="shared" si="60"/>
        <v>0</v>
      </c>
      <c r="AO469" t="s">
        <v>37</v>
      </c>
      <c r="AP469">
        <f t="shared" si="61"/>
        <v>0</v>
      </c>
      <c r="AQ469" t="s">
        <v>1543</v>
      </c>
      <c r="AS469" t="s">
        <v>36</v>
      </c>
      <c r="AT469">
        <f t="shared" si="62"/>
        <v>0</v>
      </c>
      <c r="AU469" t="s">
        <v>80</v>
      </c>
      <c r="AV469">
        <f t="shared" si="63"/>
        <v>1</v>
      </c>
    </row>
    <row r="470" spans="1:48" x14ac:dyDescent="0.2">
      <c r="A470" t="s">
        <v>2688</v>
      </c>
      <c r="B470" t="s">
        <v>2689</v>
      </c>
      <c r="C470" t="s">
        <v>2690</v>
      </c>
      <c r="D470" t="s">
        <v>2518</v>
      </c>
      <c r="E470" t="s">
        <v>2189</v>
      </c>
      <c r="G470" t="s">
        <v>1922</v>
      </c>
      <c r="I470" t="s">
        <v>29</v>
      </c>
      <c r="J470" t="s">
        <v>1786</v>
      </c>
      <c r="K470" t="s">
        <v>490</v>
      </c>
      <c r="L470" t="s">
        <v>874</v>
      </c>
      <c r="M470" t="s">
        <v>1923</v>
      </c>
      <c r="N470" t="s">
        <v>1924</v>
      </c>
      <c r="O470" t="s">
        <v>1925</v>
      </c>
      <c r="P470" t="s">
        <v>33</v>
      </c>
      <c r="Q470" t="s">
        <v>1790</v>
      </c>
      <c r="R470" t="s">
        <v>34</v>
      </c>
      <c r="S470" t="s">
        <v>1926</v>
      </c>
      <c r="T470" t="s">
        <v>1927</v>
      </c>
      <c r="U470" t="s">
        <v>1666</v>
      </c>
      <c r="V470">
        <v>2001</v>
      </c>
      <c r="AE470" t="s">
        <v>37</v>
      </c>
      <c r="AF470">
        <f t="shared" si="56"/>
        <v>0</v>
      </c>
      <c r="AG470" t="s">
        <v>36</v>
      </c>
      <c r="AH470">
        <f t="shared" si="57"/>
        <v>0</v>
      </c>
      <c r="AI470" t="s">
        <v>37</v>
      </c>
      <c r="AJ470">
        <f t="shared" si="58"/>
        <v>0</v>
      </c>
      <c r="AK470" t="s">
        <v>39</v>
      </c>
      <c r="AL470">
        <f t="shared" si="59"/>
        <v>0</v>
      </c>
      <c r="AM470" t="s">
        <v>36</v>
      </c>
      <c r="AN470">
        <f t="shared" si="60"/>
        <v>0</v>
      </c>
      <c r="AO470" t="s">
        <v>37</v>
      </c>
      <c r="AP470">
        <f t="shared" si="61"/>
        <v>0</v>
      </c>
      <c r="AQ470" t="s">
        <v>2691</v>
      </c>
      <c r="AS470" t="s">
        <v>36</v>
      </c>
      <c r="AT470">
        <f t="shared" si="62"/>
        <v>0</v>
      </c>
      <c r="AU470" t="s">
        <v>80</v>
      </c>
      <c r="AV470">
        <f t="shared" si="63"/>
        <v>1</v>
      </c>
    </row>
    <row r="471" spans="1:48" x14ac:dyDescent="0.2">
      <c r="A471" t="s">
        <v>2692</v>
      </c>
      <c r="B471" t="s">
        <v>2693</v>
      </c>
      <c r="C471" t="s">
        <v>2694</v>
      </c>
      <c r="D471" t="s">
        <v>2518</v>
      </c>
      <c r="E471" t="s">
        <v>2189</v>
      </c>
      <c r="G471" t="s">
        <v>1922</v>
      </c>
      <c r="I471" t="s">
        <v>29</v>
      </c>
      <c r="J471" t="s">
        <v>1786</v>
      </c>
      <c r="K471" t="s">
        <v>490</v>
      </c>
      <c r="L471" t="s">
        <v>874</v>
      </c>
      <c r="M471" t="s">
        <v>1923</v>
      </c>
      <c r="N471" t="s">
        <v>1924</v>
      </c>
      <c r="O471" t="s">
        <v>1925</v>
      </c>
      <c r="P471" t="s">
        <v>33</v>
      </c>
      <c r="Q471" t="s">
        <v>1790</v>
      </c>
      <c r="R471" t="s">
        <v>34</v>
      </c>
      <c r="S471" t="s">
        <v>1926</v>
      </c>
      <c r="T471" t="s">
        <v>1927</v>
      </c>
      <c r="U471" t="s">
        <v>1666</v>
      </c>
      <c r="V471">
        <v>2001</v>
      </c>
      <c r="AE471" t="s">
        <v>37</v>
      </c>
      <c r="AF471">
        <f t="shared" si="56"/>
        <v>0</v>
      </c>
      <c r="AG471" t="s">
        <v>36</v>
      </c>
      <c r="AH471">
        <f t="shared" si="57"/>
        <v>0</v>
      </c>
      <c r="AI471" t="s">
        <v>37</v>
      </c>
      <c r="AJ471">
        <f t="shared" si="58"/>
        <v>0</v>
      </c>
      <c r="AK471" t="s">
        <v>39</v>
      </c>
      <c r="AL471">
        <f t="shared" si="59"/>
        <v>0</v>
      </c>
      <c r="AM471" t="s">
        <v>36</v>
      </c>
      <c r="AN471">
        <f t="shared" si="60"/>
        <v>0</v>
      </c>
      <c r="AO471" t="s">
        <v>37</v>
      </c>
      <c r="AP471">
        <f t="shared" si="61"/>
        <v>0</v>
      </c>
      <c r="AQ471" t="s">
        <v>2691</v>
      </c>
      <c r="AS471" t="s">
        <v>36</v>
      </c>
      <c r="AT471">
        <f t="shared" si="62"/>
        <v>0</v>
      </c>
      <c r="AU471" t="s">
        <v>80</v>
      </c>
      <c r="AV471">
        <f t="shared" si="63"/>
        <v>1</v>
      </c>
    </row>
    <row r="472" spans="1:48" x14ac:dyDescent="0.2">
      <c r="A472" t="s">
        <v>2695</v>
      </c>
      <c r="B472" t="s">
        <v>2696</v>
      </c>
      <c r="C472" t="s">
        <v>2697</v>
      </c>
      <c r="D472" t="s">
        <v>2518</v>
      </c>
      <c r="E472" t="s">
        <v>2189</v>
      </c>
      <c r="G472" t="s">
        <v>1922</v>
      </c>
      <c r="I472" t="s">
        <v>29</v>
      </c>
      <c r="J472" t="s">
        <v>1786</v>
      </c>
      <c r="K472" t="s">
        <v>490</v>
      </c>
      <c r="L472" t="s">
        <v>32</v>
      </c>
      <c r="M472" t="s">
        <v>1923</v>
      </c>
      <c r="N472" t="s">
        <v>1924</v>
      </c>
      <c r="O472" t="s">
        <v>1925</v>
      </c>
      <c r="P472" t="s">
        <v>33</v>
      </c>
      <c r="Q472" t="s">
        <v>1790</v>
      </c>
      <c r="R472" t="s">
        <v>34</v>
      </c>
      <c r="S472" t="s">
        <v>1926</v>
      </c>
      <c r="T472" t="s">
        <v>1927</v>
      </c>
      <c r="U472" t="s">
        <v>1666</v>
      </c>
      <c r="V472">
        <v>2001</v>
      </c>
      <c r="AE472" t="s">
        <v>37</v>
      </c>
      <c r="AF472">
        <f t="shared" si="56"/>
        <v>0</v>
      </c>
      <c r="AG472" t="s">
        <v>36</v>
      </c>
      <c r="AH472">
        <f t="shared" si="57"/>
        <v>0</v>
      </c>
      <c r="AI472" t="s">
        <v>37</v>
      </c>
      <c r="AJ472">
        <f t="shared" si="58"/>
        <v>0</v>
      </c>
      <c r="AK472" t="s">
        <v>39</v>
      </c>
      <c r="AL472">
        <f t="shared" si="59"/>
        <v>0</v>
      </c>
      <c r="AM472" t="s">
        <v>36</v>
      </c>
      <c r="AN472">
        <f t="shared" si="60"/>
        <v>0</v>
      </c>
      <c r="AO472" t="s">
        <v>37</v>
      </c>
      <c r="AP472">
        <f t="shared" si="61"/>
        <v>0</v>
      </c>
      <c r="AQ472" t="s">
        <v>868</v>
      </c>
      <c r="AS472" t="s">
        <v>36</v>
      </c>
      <c r="AT472">
        <f t="shared" si="62"/>
        <v>0</v>
      </c>
      <c r="AU472" t="s">
        <v>80</v>
      </c>
      <c r="AV472">
        <f t="shared" si="63"/>
        <v>1</v>
      </c>
    </row>
    <row r="473" spans="1:48" x14ac:dyDescent="0.2">
      <c r="A473" t="s">
        <v>2698</v>
      </c>
      <c r="B473" t="s">
        <v>2699</v>
      </c>
      <c r="C473" t="s">
        <v>2700</v>
      </c>
      <c r="D473" t="s">
        <v>2518</v>
      </c>
      <c r="E473" t="s">
        <v>2189</v>
      </c>
      <c r="G473" t="s">
        <v>1922</v>
      </c>
      <c r="I473" t="s">
        <v>29</v>
      </c>
      <c r="J473" t="s">
        <v>1786</v>
      </c>
      <c r="K473" t="s">
        <v>411</v>
      </c>
      <c r="L473" t="s">
        <v>32</v>
      </c>
      <c r="M473" t="s">
        <v>1923</v>
      </c>
      <c r="N473" t="s">
        <v>1924</v>
      </c>
      <c r="O473" t="s">
        <v>1925</v>
      </c>
      <c r="P473" t="s">
        <v>33</v>
      </c>
      <c r="Q473" t="s">
        <v>1790</v>
      </c>
      <c r="R473" t="s">
        <v>34</v>
      </c>
      <c r="S473" t="s">
        <v>1926</v>
      </c>
      <c r="T473" t="s">
        <v>1927</v>
      </c>
      <c r="U473" t="s">
        <v>1666</v>
      </c>
      <c r="V473">
        <v>2001</v>
      </c>
      <c r="AE473" t="s">
        <v>37</v>
      </c>
      <c r="AF473">
        <f t="shared" si="56"/>
        <v>0</v>
      </c>
      <c r="AG473" t="s">
        <v>36</v>
      </c>
      <c r="AH473">
        <f t="shared" si="57"/>
        <v>0</v>
      </c>
      <c r="AI473" t="s">
        <v>37</v>
      </c>
      <c r="AJ473">
        <f t="shared" si="58"/>
        <v>0</v>
      </c>
      <c r="AK473" t="s">
        <v>39</v>
      </c>
      <c r="AL473">
        <f t="shared" si="59"/>
        <v>0</v>
      </c>
      <c r="AM473" t="s">
        <v>36</v>
      </c>
      <c r="AN473">
        <f t="shared" si="60"/>
        <v>0</v>
      </c>
      <c r="AO473" t="s">
        <v>37</v>
      </c>
      <c r="AP473">
        <f t="shared" si="61"/>
        <v>0</v>
      </c>
      <c r="AQ473" t="s">
        <v>868</v>
      </c>
      <c r="AS473" t="s">
        <v>36</v>
      </c>
      <c r="AT473">
        <f t="shared" si="62"/>
        <v>0</v>
      </c>
      <c r="AU473" t="s">
        <v>80</v>
      </c>
      <c r="AV473">
        <f t="shared" si="63"/>
        <v>1</v>
      </c>
    </row>
    <row r="474" spans="1:48" x14ac:dyDescent="0.2">
      <c r="A474" t="s">
        <v>2701</v>
      </c>
      <c r="B474" t="s">
        <v>2702</v>
      </c>
      <c r="C474" t="s">
        <v>2703</v>
      </c>
      <c r="D474" t="s">
        <v>2518</v>
      </c>
      <c r="E474" t="s">
        <v>2189</v>
      </c>
      <c r="G474" t="s">
        <v>1922</v>
      </c>
      <c r="I474" t="s">
        <v>29</v>
      </c>
      <c r="J474" t="s">
        <v>1786</v>
      </c>
      <c r="K474" t="s">
        <v>490</v>
      </c>
      <c r="L474" t="s">
        <v>874</v>
      </c>
      <c r="M474" t="s">
        <v>1923</v>
      </c>
      <c r="N474" t="s">
        <v>1924</v>
      </c>
      <c r="O474" t="s">
        <v>1925</v>
      </c>
      <c r="P474" t="s">
        <v>33</v>
      </c>
      <c r="Q474" t="s">
        <v>1790</v>
      </c>
      <c r="R474" t="s">
        <v>34</v>
      </c>
      <c r="S474" t="s">
        <v>1926</v>
      </c>
      <c r="T474" t="s">
        <v>1927</v>
      </c>
      <c r="U474" t="s">
        <v>1666</v>
      </c>
      <c r="V474">
        <v>2001</v>
      </c>
      <c r="AE474" t="s">
        <v>37</v>
      </c>
      <c r="AF474">
        <f t="shared" si="56"/>
        <v>0</v>
      </c>
      <c r="AG474" t="s">
        <v>36</v>
      </c>
      <c r="AH474">
        <f t="shared" si="57"/>
        <v>0</v>
      </c>
      <c r="AI474" t="s">
        <v>37</v>
      </c>
      <c r="AJ474">
        <f t="shared" si="58"/>
        <v>0</v>
      </c>
      <c r="AK474" t="s">
        <v>39</v>
      </c>
      <c r="AL474">
        <f t="shared" si="59"/>
        <v>0</v>
      </c>
      <c r="AM474" t="s">
        <v>36</v>
      </c>
      <c r="AN474">
        <f t="shared" si="60"/>
        <v>0</v>
      </c>
      <c r="AO474" t="s">
        <v>37</v>
      </c>
      <c r="AP474">
        <f t="shared" si="61"/>
        <v>0</v>
      </c>
      <c r="AQ474" t="s">
        <v>2691</v>
      </c>
      <c r="AS474" t="s">
        <v>36</v>
      </c>
      <c r="AT474">
        <f t="shared" si="62"/>
        <v>0</v>
      </c>
      <c r="AU474" t="s">
        <v>80</v>
      </c>
      <c r="AV474">
        <f t="shared" si="63"/>
        <v>1</v>
      </c>
    </row>
    <row r="475" spans="1:48" x14ac:dyDescent="0.2">
      <c r="A475" t="s">
        <v>2704</v>
      </c>
      <c r="B475" t="s">
        <v>2705</v>
      </c>
      <c r="C475" t="s">
        <v>2706</v>
      </c>
      <c r="D475" t="s">
        <v>2518</v>
      </c>
      <c r="E475" t="s">
        <v>2189</v>
      </c>
      <c r="G475" t="s">
        <v>1922</v>
      </c>
      <c r="I475" t="s">
        <v>29</v>
      </c>
      <c r="J475" t="s">
        <v>1786</v>
      </c>
      <c r="K475" t="s">
        <v>411</v>
      </c>
      <c r="L475" t="s">
        <v>32</v>
      </c>
      <c r="M475" t="s">
        <v>1923</v>
      </c>
      <c r="N475" t="s">
        <v>1924</v>
      </c>
      <c r="O475" t="s">
        <v>1925</v>
      </c>
      <c r="P475" t="s">
        <v>33</v>
      </c>
      <c r="Q475" t="s">
        <v>1790</v>
      </c>
      <c r="R475" t="s">
        <v>34</v>
      </c>
      <c r="S475" t="s">
        <v>1926</v>
      </c>
      <c r="T475" t="s">
        <v>1927</v>
      </c>
      <c r="U475" t="s">
        <v>1666</v>
      </c>
      <c r="V475">
        <v>2001</v>
      </c>
      <c r="AE475" t="s">
        <v>37</v>
      </c>
      <c r="AF475">
        <f t="shared" si="56"/>
        <v>0</v>
      </c>
      <c r="AG475" t="s">
        <v>36</v>
      </c>
      <c r="AH475">
        <f t="shared" si="57"/>
        <v>0</v>
      </c>
      <c r="AI475" t="s">
        <v>37</v>
      </c>
      <c r="AJ475">
        <f t="shared" si="58"/>
        <v>0</v>
      </c>
      <c r="AK475" t="s">
        <v>39</v>
      </c>
      <c r="AL475">
        <f t="shared" si="59"/>
        <v>0</v>
      </c>
      <c r="AM475" t="s">
        <v>36</v>
      </c>
      <c r="AN475">
        <f t="shared" si="60"/>
        <v>0</v>
      </c>
      <c r="AO475" t="s">
        <v>37</v>
      </c>
      <c r="AP475">
        <f t="shared" si="61"/>
        <v>0</v>
      </c>
      <c r="AQ475" t="s">
        <v>2707</v>
      </c>
      <c r="AS475" t="s">
        <v>36</v>
      </c>
      <c r="AT475">
        <f t="shared" si="62"/>
        <v>0</v>
      </c>
      <c r="AU475" t="s">
        <v>80</v>
      </c>
      <c r="AV475">
        <f t="shared" si="63"/>
        <v>1</v>
      </c>
    </row>
    <row r="476" spans="1:48" x14ac:dyDescent="0.2">
      <c r="A476" t="s">
        <v>2708</v>
      </c>
      <c r="B476" t="s">
        <v>2709</v>
      </c>
      <c r="C476" t="s">
        <v>2710</v>
      </c>
      <c r="D476" t="s">
        <v>2518</v>
      </c>
      <c r="E476" t="s">
        <v>2189</v>
      </c>
      <c r="G476" t="s">
        <v>1922</v>
      </c>
      <c r="I476" t="s">
        <v>29</v>
      </c>
      <c r="J476" t="s">
        <v>1786</v>
      </c>
      <c r="K476" t="s">
        <v>490</v>
      </c>
      <c r="L476" t="s">
        <v>874</v>
      </c>
      <c r="M476" t="s">
        <v>1923</v>
      </c>
      <c r="N476" t="s">
        <v>1924</v>
      </c>
      <c r="O476" t="s">
        <v>1925</v>
      </c>
      <c r="P476" t="s">
        <v>33</v>
      </c>
      <c r="Q476" t="s">
        <v>1790</v>
      </c>
      <c r="R476" t="s">
        <v>34</v>
      </c>
      <c r="S476" t="s">
        <v>1926</v>
      </c>
      <c r="T476" t="s">
        <v>1927</v>
      </c>
      <c r="U476" t="s">
        <v>1666</v>
      </c>
      <c r="V476">
        <v>2001</v>
      </c>
      <c r="AE476" t="s">
        <v>37</v>
      </c>
      <c r="AF476">
        <f t="shared" si="56"/>
        <v>0</v>
      </c>
      <c r="AG476" t="s">
        <v>36</v>
      </c>
      <c r="AH476">
        <f t="shared" si="57"/>
        <v>0</v>
      </c>
      <c r="AI476" t="s">
        <v>37</v>
      </c>
      <c r="AJ476">
        <f t="shared" si="58"/>
        <v>0</v>
      </c>
      <c r="AK476" t="s">
        <v>39</v>
      </c>
      <c r="AL476">
        <f t="shared" si="59"/>
        <v>0</v>
      </c>
      <c r="AM476" t="s">
        <v>36</v>
      </c>
      <c r="AN476">
        <f t="shared" si="60"/>
        <v>0</v>
      </c>
      <c r="AO476" t="s">
        <v>37</v>
      </c>
      <c r="AP476">
        <f t="shared" si="61"/>
        <v>0</v>
      </c>
      <c r="AQ476" t="s">
        <v>2691</v>
      </c>
      <c r="AS476" t="s">
        <v>36</v>
      </c>
      <c r="AT476">
        <f t="shared" si="62"/>
        <v>0</v>
      </c>
      <c r="AU476" t="s">
        <v>80</v>
      </c>
      <c r="AV476">
        <f t="shared" si="63"/>
        <v>1</v>
      </c>
    </row>
    <row r="477" spans="1:48" x14ac:dyDescent="0.2">
      <c r="A477" t="s">
        <v>2711</v>
      </c>
      <c r="B477" t="s">
        <v>2712</v>
      </c>
      <c r="C477" t="s">
        <v>2713</v>
      </c>
      <c r="D477" t="s">
        <v>2518</v>
      </c>
      <c r="E477" t="s">
        <v>2189</v>
      </c>
      <c r="G477" t="s">
        <v>1922</v>
      </c>
      <c r="I477" t="s">
        <v>29</v>
      </c>
      <c r="J477" t="s">
        <v>1786</v>
      </c>
      <c r="K477" t="s">
        <v>411</v>
      </c>
      <c r="L477" t="s">
        <v>32</v>
      </c>
      <c r="M477" t="s">
        <v>1923</v>
      </c>
      <c r="N477" t="s">
        <v>1924</v>
      </c>
      <c r="O477" t="s">
        <v>1925</v>
      </c>
      <c r="P477" t="s">
        <v>33</v>
      </c>
      <c r="Q477" t="s">
        <v>1790</v>
      </c>
      <c r="R477" t="s">
        <v>34</v>
      </c>
      <c r="S477" t="s">
        <v>1926</v>
      </c>
      <c r="T477" t="s">
        <v>1927</v>
      </c>
      <c r="U477" t="s">
        <v>1666</v>
      </c>
      <c r="V477">
        <v>2001</v>
      </c>
      <c r="AE477" t="s">
        <v>37</v>
      </c>
      <c r="AF477">
        <f t="shared" si="56"/>
        <v>0</v>
      </c>
      <c r="AG477" t="s">
        <v>36</v>
      </c>
      <c r="AH477">
        <f t="shared" si="57"/>
        <v>0</v>
      </c>
      <c r="AI477" t="s">
        <v>37</v>
      </c>
      <c r="AJ477">
        <f t="shared" si="58"/>
        <v>0</v>
      </c>
      <c r="AK477" t="s">
        <v>39</v>
      </c>
      <c r="AL477">
        <f t="shared" si="59"/>
        <v>0</v>
      </c>
      <c r="AM477" t="s">
        <v>36</v>
      </c>
      <c r="AN477">
        <f t="shared" si="60"/>
        <v>0</v>
      </c>
      <c r="AO477" t="s">
        <v>37</v>
      </c>
      <c r="AP477">
        <f t="shared" si="61"/>
        <v>0</v>
      </c>
      <c r="AQ477" t="s">
        <v>2707</v>
      </c>
      <c r="AS477" t="s">
        <v>36</v>
      </c>
      <c r="AT477">
        <f t="shared" si="62"/>
        <v>0</v>
      </c>
      <c r="AU477" t="s">
        <v>80</v>
      </c>
      <c r="AV477">
        <f t="shared" si="63"/>
        <v>1</v>
      </c>
    </row>
    <row r="478" spans="1:48" x14ac:dyDescent="0.2">
      <c r="A478" t="s">
        <v>2714</v>
      </c>
      <c r="B478" t="s">
        <v>2715</v>
      </c>
      <c r="C478" t="s">
        <v>2716</v>
      </c>
      <c r="D478" t="s">
        <v>2518</v>
      </c>
      <c r="E478" t="s">
        <v>2189</v>
      </c>
      <c r="G478" t="s">
        <v>1922</v>
      </c>
      <c r="I478" t="s">
        <v>29</v>
      </c>
      <c r="J478" t="s">
        <v>1786</v>
      </c>
      <c r="K478" t="s">
        <v>490</v>
      </c>
      <c r="L478" t="s">
        <v>874</v>
      </c>
      <c r="M478" t="s">
        <v>1923</v>
      </c>
      <c r="N478" t="s">
        <v>1924</v>
      </c>
      <c r="O478" t="s">
        <v>1925</v>
      </c>
      <c r="P478" t="s">
        <v>33</v>
      </c>
      <c r="Q478" t="s">
        <v>1790</v>
      </c>
      <c r="R478" t="s">
        <v>34</v>
      </c>
      <c r="S478" t="s">
        <v>1926</v>
      </c>
      <c r="T478" t="s">
        <v>1927</v>
      </c>
      <c r="U478" t="s">
        <v>1666</v>
      </c>
      <c r="V478">
        <v>2001</v>
      </c>
      <c r="AE478" t="s">
        <v>37</v>
      </c>
      <c r="AF478">
        <f t="shared" si="56"/>
        <v>0</v>
      </c>
      <c r="AG478" t="s">
        <v>36</v>
      </c>
      <c r="AH478">
        <f t="shared" si="57"/>
        <v>0</v>
      </c>
      <c r="AI478" t="s">
        <v>37</v>
      </c>
      <c r="AJ478">
        <f t="shared" si="58"/>
        <v>0</v>
      </c>
      <c r="AK478" t="s">
        <v>39</v>
      </c>
      <c r="AL478">
        <f t="shared" si="59"/>
        <v>0</v>
      </c>
      <c r="AM478" t="s">
        <v>36</v>
      </c>
      <c r="AN478">
        <f t="shared" si="60"/>
        <v>0</v>
      </c>
      <c r="AO478" t="s">
        <v>37</v>
      </c>
      <c r="AP478">
        <f t="shared" si="61"/>
        <v>0</v>
      </c>
      <c r="AQ478" t="s">
        <v>2691</v>
      </c>
      <c r="AS478" t="s">
        <v>36</v>
      </c>
      <c r="AT478">
        <f t="shared" si="62"/>
        <v>0</v>
      </c>
      <c r="AU478" t="s">
        <v>80</v>
      </c>
      <c r="AV478">
        <f t="shared" si="63"/>
        <v>1</v>
      </c>
    </row>
    <row r="479" spans="1:48" x14ac:dyDescent="0.2">
      <c r="A479" t="s">
        <v>2717</v>
      </c>
      <c r="B479" t="s">
        <v>2718</v>
      </c>
      <c r="C479" t="s">
        <v>2719</v>
      </c>
      <c r="D479" t="s">
        <v>2518</v>
      </c>
      <c r="E479" t="s">
        <v>2189</v>
      </c>
      <c r="G479" t="s">
        <v>1922</v>
      </c>
      <c r="I479" t="s">
        <v>29</v>
      </c>
      <c r="J479" t="s">
        <v>1786</v>
      </c>
      <c r="K479" t="s">
        <v>411</v>
      </c>
      <c r="L479" t="s">
        <v>32</v>
      </c>
      <c r="M479" t="s">
        <v>1923</v>
      </c>
      <c r="N479" t="s">
        <v>1924</v>
      </c>
      <c r="O479" t="s">
        <v>1925</v>
      </c>
      <c r="P479" t="s">
        <v>33</v>
      </c>
      <c r="Q479" t="s">
        <v>1790</v>
      </c>
      <c r="R479" t="s">
        <v>34</v>
      </c>
      <c r="S479" t="s">
        <v>1926</v>
      </c>
      <c r="T479" t="s">
        <v>1927</v>
      </c>
      <c r="U479" t="s">
        <v>1666</v>
      </c>
      <c r="V479">
        <v>2001</v>
      </c>
      <c r="AE479" t="s">
        <v>37</v>
      </c>
      <c r="AF479">
        <f t="shared" si="56"/>
        <v>0</v>
      </c>
      <c r="AG479" t="s">
        <v>36</v>
      </c>
      <c r="AH479">
        <f t="shared" si="57"/>
        <v>0</v>
      </c>
      <c r="AI479" t="s">
        <v>37</v>
      </c>
      <c r="AJ479">
        <f t="shared" si="58"/>
        <v>0</v>
      </c>
      <c r="AK479" t="s">
        <v>39</v>
      </c>
      <c r="AL479">
        <f t="shared" si="59"/>
        <v>0</v>
      </c>
      <c r="AM479" t="s">
        <v>36</v>
      </c>
      <c r="AN479">
        <f t="shared" si="60"/>
        <v>0</v>
      </c>
      <c r="AO479" t="s">
        <v>37</v>
      </c>
      <c r="AP479">
        <f t="shared" si="61"/>
        <v>0</v>
      </c>
      <c r="AQ479" t="s">
        <v>2707</v>
      </c>
      <c r="AS479" t="s">
        <v>36</v>
      </c>
      <c r="AT479">
        <f t="shared" si="62"/>
        <v>0</v>
      </c>
      <c r="AU479" t="s">
        <v>80</v>
      </c>
      <c r="AV479">
        <f t="shared" si="63"/>
        <v>1</v>
      </c>
    </row>
    <row r="480" spans="1:48" x14ac:dyDescent="0.2">
      <c r="A480" t="s">
        <v>2720</v>
      </c>
      <c r="B480" t="s">
        <v>2721</v>
      </c>
      <c r="C480" t="s">
        <v>2722</v>
      </c>
      <c r="D480" t="s">
        <v>2518</v>
      </c>
      <c r="E480" t="s">
        <v>2189</v>
      </c>
      <c r="G480" t="s">
        <v>1922</v>
      </c>
      <c r="I480" t="s">
        <v>29</v>
      </c>
      <c r="J480" t="s">
        <v>1786</v>
      </c>
      <c r="K480" t="s">
        <v>411</v>
      </c>
      <c r="L480" t="s">
        <v>32</v>
      </c>
      <c r="M480" t="s">
        <v>1923</v>
      </c>
      <c r="N480" t="s">
        <v>1924</v>
      </c>
      <c r="O480" t="s">
        <v>1925</v>
      </c>
      <c r="P480" t="s">
        <v>33</v>
      </c>
      <c r="Q480" t="s">
        <v>1790</v>
      </c>
      <c r="R480" t="s">
        <v>34</v>
      </c>
      <c r="S480" t="s">
        <v>1926</v>
      </c>
      <c r="T480" t="s">
        <v>1927</v>
      </c>
      <c r="U480" t="s">
        <v>1666</v>
      </c>
      <c r="V480">
        <v>2001</v>
      </c>
      <c r="AE480" t="s">
        <v>37</v>
      </c>
      <c r="AF480">
        <f t="shared" si="56"/>
        <v>0</v>
      </c>
      <c r="AG480" t="s">
        <v>299</v>
      </c>
      <c r="AH480">
        <f t="shared" si="57"/>
        <v>1</v>
      </c>
      <c r="AI480" t="s">
        <v>37</v>
      </c>
      <c r="AJ480">
        <f t="shared" si="58"/>
        <v>0</v>
      </c>
      <c r="AK480" t="s">
        <v>210</v>
      </c>
      <c r="AL480">
        <f t="shared" si="59"/>
        <v>1</v>
      </c>
      <c r="AM480" t="s">
        <v>187</v>
      </c>
      <c r="AN480">
        <f t="shared" si="60"/>
        <v>1</v>
      </c>
      <c r="AO480" t="s">
        <v>37</v>
      </c>
      <c r="AP480">
        <f t="shared" si="61"/>
        <v>0</v>
      </c>
      <c r="AQ480" t="s">
        <v>54</v>
      </c>
      <c r="AS480" t="s">
        <v>299</v>
      </c>
      <c r="AT480">
        <f t="shared" si="62"/>
        <v>1</v>
      </c>
      <c r="AU480" t="s">
        <v>212</v>
      </c>
      <c r="AV480">
        <f t="shared" si="63"/>
        <v>1</v>
      </c>
    </row>
    <row r="481" spans="1:48" x14ac:dyDescent="0.2">
      <c r="A481" t="s">
        <v>2723</v>
      </c>
      <c r="B481" t="s">
        <v>2724</v>
      </c>
      <c r="C481" t="s">
        <v>2725</v>
      </c>
      <c r="D481" t="s">
        <v>2518</v>
      </c>
      <c r="E481" t="s">
        <v>2189</v>
      </c>
      <c r="G481" t="s">
        <v>1922</v>
      </c>
      <c r="I481" t="s">
        <v>29</v>
      </c>
      <c r="J481" t="s">
        <v>1786</v>
      </c>
      <c r="K481" t="s">
        <v>411</v>
      </c>
      <c r="L481" t="s">
        <v>32</v>
      </c>
      <c r="M481" t="s">
        <v>1923</v>
      </c>
      <c r="N481" t="s">
        <v>1924</v>
      </c>
      <c r="O481" t="s">
        <v>1925</v>
      </c>
      <c r="P481" t="s">
        <v>33</v>
      </c>
      <c r="Q481" t="s">
        <v>1790</v>
      </c>
      <c r="R481" t="s">
        <v>34</v>
      </c>
      <c r="S481" t="s">
        <v>1926</v>
      </c>
      <c r="T481" t="s">
        <v>1927</v>
      </c>
      <c r="U481" t="s">
        <v>1666</v>
      </c>
      <c r="V481">
        <v>2001</v>
      </c>
      <c r="AE481" t="s">
        <v>37</v>
      </c>
      <c r="AF481">
        <f t="shared" si="56"/>
        <v>0</v>
      </c>
      <c r="AG481" t="s">
        <v>299</v>
      </c>
      <c r="AH481">
        <f t="shared" si="57"/>
        <v>1</v>
      </c>
      <c r="AI481" t="s">
        <v>37</v>
      </c>
      <c r="AJ481">
        <f t="shared" si="58"/>
        <v>0</v>
      </c>
      <c r="AK481" t="s">
        <v>210</v>
      </c>
      <c r="AL481">
        <f t="shared" si="59"/>
        <v>1</v>
      </c>
      <c r="AM481" t="s">
        <v>187</v>
      </c>
      <c r="AN481">
        <f t="shared" si="60"/>
        <v>1</v>
      </c>
      <c r="AO481" t="s">
        <v>37</v>
      </c>
      <c r="AP481">
        <f t="shared" si="61"/>
        <v>0</v>
      </c>
      <c r="AQ481" t="s">
        <v>54</v>
      </c>
      <c r="AS481" t="s">
        <v>299</v>
      </c>
      <c r="AT481">
        <f t="shared" si="62"/>
        <v>1</v>
      </c>
      <c r="AU481" t="s">
        <v>212</v>
      </c>
      <c r="AV481">
        <f t="shared" si="63"/>
        <v>1</v>
      </c>
    </row>
    <row r="482" spans="1:48" x14ac:dyDescent="0.2">
      <c r="A482" t="s">
        <v>2726</v>
      </c>
      <c r="B482" t="s">
        <v>2727</v>
      </c>
      <c r="C482" t="s">
        <v>2728</v>
      </c>
      <c r="D482" t="s">
        <v>2518</v>
      </c>
      <c r="E482" t="s">
        <v>2189</v>
      </c>
      <c r="G482" t="s">
        <v>1922</v>
      </c>
      <c r="I482" t="s">
        <v>29</v>
      </c>
      <c r="J482" t="s">
        <v>1786</v>
      </c>
      <c r="K482" t="s">
        <v>490</v>
      </c>
      <c r="L482" t="s">
        <v>874</v>
      </c>
      <c r="M482" t="s">
        <v>1923</v>
      </c>
      <c r="N482" t="s">
        <v>1924</v>
      </c>
      <c r="O482" t="s">
        <v>1925</v>
      </c>
      <c r="P482" t="s">
        <v>33</v>
      </c>
      <c r="Q482" t="s">
        <v>1790</v>
      </c>
      <c r="R482" t="s">
        <v>34</v>
      </c>
      <c r="S482" t="s">
        <v>1926</v>
      </c>
      <c r="T482" t="s">
        <v>1927</v>
      </c>
      <c r="U482" t="s">
        <v>1666</v>
      </c>
      <c r="V482">
        <v>2001</v>
      </c>
      <c r="AE482" t="s">
        <v>37</v>
      </c>
      <c r="AF482">
        <f t="shared" si="56"/>
        <v>0</v>
      </c>
      <c r="AG482" t="s">
        <v>84</v>
      </c>
      <c r="AH482">
        <f t="shared" si="57"/>
        <v>1</v>
      </c>
      <c r="AI482" t="s">
        <v>37</v>
      </c>
      <c r="AJ482">
        <f t="shared" si="58"/>
        <v>0</v>
      </c>
      <c r="AK482" t="s">
        <v>39</v>
      </c>
      <c r="AL482">
        <f t="shared" si="59"/>
        <v>0</v>
      </c>
      <c r="AM482" t="s">
        <v>87</v>
      </c>
      <c r="AN482">
        <f t="shared" si="60"/>
        <v>1</v>
      </c>
      <c r="AO482" t="s">
        <v>86</v>
      </c>
      <c r="AP482">
        <f t="shared" si="61"/>
        <v>1</v>
      </c>
      <c r="AQ482" t="s">
        <v>93</v>
      </c>
      <c r="AS482" t="s">
        <v>84</v>
      </c>
      <c r="AT482">
        <f t="shared" si="62"/>
        <v>1</v>
      </c>
      <c r="AU482" t="s">
        <v>40</v>
      </c>
      <c r="AV482">
        <f t="shared" si="63"/>
        <v>0</v>
      </c>
    </row>
    <row r="483" spans="1:48" x14ac:dyDescent="0.2">
      <c r="A483" t="s">
        <v>2729</v>
      </c>
      <c r="B483" t="s">
        <v>2730</v>
      </c>
      <c r="C483" t="s">
        <v>2731</v>
      </c>
      <c r="D483" t="s">
        <v>2518</v>
      </c>
      <c r="E483" t="s">
        <v>2189</v>
      </c>
      <c r="G483" t="s">
        <v>1922</v>
      </c>
      <c r="I483" t="s">
        <v>29</v>
      </c>
      <c r="J483" t="s">
        <v>1786</v>
      </c>
      <c r="K483" t="s">
        <v>490</v>
      </c>
      <c r="L483" t="s">
        <v>874</v>
      </c>
      <c r="M483" t="s">
        <v>1923</v>
      </c>
      <c r="N483" t="s">
        <v>1924</v>
      </c>
      <c r="O483" t="s">
        <v>1925</v>
      </c>
      <c r="P483" t="s">
        <v>33</v>
      </c>
      <c r="Q483" t="s">
        <v>1790</v>
      </c>
      <c r="R483" t="s">
        <v>34</v>
      </c>
      <c r="S483" t="s">
        <v>1926</v>
      </c>
      <c r="T483" t="s">
        <v>1927</v>
      </c>
      <c r="U483" t="s">
        <v>1666</v>
      </c>
      <c r="V483">
        <v>2001</v>
      </c>
      <c r="AE483" t="s">
        <v>37</v>
      </c>
      <c r="AF483">
        <f t="shared" si="56"/>
        <v>0</v>
      </c>
      <c r="AG483" t="s">
        <v>36</v>
      </c>
      <c r="AH483">
        <f t="shared" si="57"/>
        <v>0</v>
      </c>
      <c r="AI483" t="s">
        <v>37</v>
      </c>
      <c r="AJ483">
        <f t="shared" si="58"/>
        <v>0</v>
      </c>
      <c r="AK483" t="s">
        <v>39</v>
      </c>
      <c r="AL483">
        <f t="shared" si="59"/>
        <v>0</v>
      </c>
      <c r="AM483" t="s">
        <v>36</v>
      </c>
      <c r="AN483">
        <f t="shared" si="60"/>
        <v>0</v>
      </c>
      <c r="AO483" t="s">
        <v>37</v>
      </c>
      <c r="AP483">
        <f t="shared" si="61"/>
        <v>0</v>
      </c>
      <c r="AQ483" t="s">
        <v>1231</v>
      </c>
      <c r="AS483" t="s">
        <v>36</v>
      </c>
      <c r="AT483">
        <f t="shared" si="62"/>
        <v>0</v>
      </c>
      <c r="AU483" t="s">
        <v>100</v>
      </c>
      <c r="AV483">
        <f t="shared" si="63"/>
        <v>1</v>
      </c>
    </row>
    <row r="484" spans="1:48" x14ac:dyDescent="0.2">
      <c r="A484" t="s">
        <v>2732</v>
      </c>
      <c r="B484" t="s">
        <v>2733</v>
      </c>
      <c r="C484" t="s">
        <v>2734</v>
      </c>
      <c r="D484" t="s">
        <v>2518</v>
      </c>
      <c r="E484" t="s">
        <v>2189</v>
      </c>
      <c r="G484" t="s">
        <v>1922</v>
      </c>
      <c r="I484" t="s">
        <v>29</v>
      </c>
      <c r="J484" t="s">
        <v>1786</v>
      </c>
      <c r="K484" t="s">
        <v>490</v>
      </c>
      <c r="L484" t="s">
        <v>32</v>
      </c>
      <c r="M484" t="s">
        <v>1923</v>
      </c>
      <c r="N484" t="s">
        <v>1924</v>
      </c>
      <c r="O484" t="s">
        <v>1925</v>
      </c>
      <c r="P484" t="s">
        <v>33</v>
      </c>
      <c r="Q484" t="s">
        <v>1790</v>
      </c>
      <c r="R484" t="s">
        <v>34</v>
      </c>
      <c r="S484" t="s">
        <v>1926</v>
      </c>
      <c r="T484" t="s">
        <v>1927</v>
      </c>
      <c r="U484" t="s">
        <v>1666</v>
      </c>
      <c r="V484">
        <v>2001</v>
      </c>
      <c r="AE484" t="s">
        <v>37</v>
      </c>
      <c r="AF484">
        <f t="shared" si="56"/>
        <v>0</v>
      </c>
      <c r="AG484" t="s">
        <v>125</v>
      </c>
      <c r="AH484">
        <f t="shared" si="57"/>
        <v>1</v>
      </c>
      <c r="AI484" t="s">
        <v>37</v>
      </c>
      <c r="AJ484">
        <f t="shared" si="58"/>
        <v>0</v>
      </c>
      <c r="AK484" t="s">
        <v>39</v>
      </c>
      <c r="AL484">
        <f t="shared" si="59"/>
        <v>0</v>
      </c>
      <c r="AM484" t="s">
        <v>420</v>
      </c>
      <c r="AN484">
        <f t="shared" si="60"/>
        <v>1</v>
      </c>
      <c r="AO484" t="s">
        <v>209</v>
      </c>
      <c r="AP484">
        <f t="shared" si="61"/>
        <v>1</v>
      </c>
      <c r="AQ484" t="s">
        <v>397</v>
      </c>
      <c r="AS484" t="s">
        <v>125</v>
      </c>
      <c r="AT484">
        <f t="shared" si="62"/>
        <v>1</v>
      </c>
      <c r="AU484" t="s">
        <v>80</v>
      </c>
      <c r="AV484">
        <f t="shared" si="63"/>
        <v>1</v>
      </c>
    </row>
    <row r="485" spans="1:48" x14ac:dyDescent="0.2">
      <c r="A485" t="s">
        <v>2735</v>
      </c>
      <c r="B485" t="s">
        <v>2736</v>
      </c>
      <c r="C485" t="s">
        <v>2737</v>
      </c>
      <c r="D485" t="s">
        <v>2518</v>
      </c>
      <c r="E485" t="s">
        <v>2189</v>
      </c>
      <c r="G485" t="s">
        <v>1922</v>
      </c>
      <c r="I485" t="s">
        <v>29</v>
      </c>
      <c r="J485" t="s">
        <v>1786</v>
      </c>
      <c r="K485" t="s">
        <v>490</v>
      </c>
      <c r="L485" t="s">
        <v>874</v>
      </c>
      <c r="M485" t="s">
        <v>1923</v>
      </c>
      <c r="N485" t="s">
        <v>1924</v>
      </c>
      <c r="O485" t="s">
        <v>1925</v>
      </c>
      <c r="P485" t="s">
        <v>33</v>
      </c>
      <c r="Q485" t="s">
        <v>1790</v>
      </c>
      <c r="R485" t="s">
        <v>34</v>
      </c>
      <c r="S485" t="s">
        <v>1926</v>
      </c>
      <c r="T485" t="s">
        <v>1927</v>
      </c>
      <c r="U485" t="s">
        <v>1666</v>
      </c>
      <c r="V485">
        <v>2001</v>
      </c>
      <c r="AE485" t="s">
        <v>129</v>
      </c>
      <c r="AF485">
        <f t="shared" si="56"/>
        <v>1</v>
      </c>
      <c r="AG485" t="s">
        <v>1844</v>
      </c>
      <c r="AH485">
        <f t="shared" si="57"/>
        <v>1</v>
      </c>
      <c r="AI485" t="s">
        <v>37</v>
      </c>
      <c r="AJ485">
        <f t="shared" si="58"/>
        <v>0</v>
      </c>
      <c r="AK485" t="s">
        <v>1025</v>
      </c>
      <c r="AL485">
        <f t="shared" si="59"/>
        <v>1</v>
      </c>
      <c r="AM485" t="s">
        <v>1845</v>
      </c>
      <c r="AN485">
        <f t="shared" si="60"/>
        <v>1</v>
      </c>
      <c r="AO485" t="s">
        <v>1846</v>
      </c>
      <c r="AP485">
        <f t="shared" si="61"/>
        <v>1</v>
      </c>
      <c r="AQ485" t="s">
        <v>54</v>
      </c>
      <c r="AS485" t="s">
        <v>1844</v>
      </c>
      <c r="AT485">
        <f t="shared" si="62"/>
        <v>1</v>
      </c>
      <c r="AU485" t="s">
        <v>80</v>
      </c>
      <c r="AV485">
        <f t="shared" si="63"/>
        <v>1</v>
      </c>
    </row>
    <row r="486" spans="1:48" x14ac:dyDescent="0.2">
      <c r="A486" t="s">
        <v>2738</v>
      </c>
      <c r="B486" t="s">
        <v>2739</v>
      </c>
      <c r="C486" t="s">
        <v>2740</v>
      </c>
      <c r="D486" t="s">
        <v>2518</v>
      </c>
      <c r="E486" t="s">
        <v>2189</v>
      </c>
      <c r="G486" t="s">
        <v>1922</v>
      </c>
      <c r="I486" t="s">
        <v>29</v>
      </c>
      <c r="J486" t="s">
        <v>1786</v>
      </c>
      <c r="K486" t="s">
        <v>490</v>
      </c>
      <c r="L486" t="s">
        <v>874</v>
      </c>
      <c r="M486" t="s">
        <v>1923</v>
      </c>
      <c r="N486" t="s">
        <v>1924</v>
      </c>
      <c r="O486" t="s">
        <v>1925</v>
      </c>
      <c r="P486" t="s">
        <v>33</v>
      </c>
      <c r="Q486" t="s">
        <v>1790</v>
      </c>
      <c r="R486" t="s">
        <v>34</v>
      </c>
      <c r="S486" t="s">
        <v>1926</v>
      </c>
      <c r="T486" t="s">
        <v>1927</v>
      </c>
      <c r="U486" t="s">
        <v>1666</v>
      </c>
      <c r="V486">
        <v>2001</v>
      </c>
      <c r="AE486" t="s">
        <v>202</v>
      </c>
      <c r="AF486">
        <f t="shared" si="56"/>
        <v>1</v>
      </c>
      <c r="AG486" t="s">
        <v>2741</v>
      </c>
      <c r="AH486">
        <f t="shared" si="57"/>
        <v>1</v>
      </c>
      <c r="AI486" t="s">
        <v>198</v>
      </c>
      <c r="AJ486">
        <f t="shared" si="58"/>
        <v>1</v>
      </c>
      <c r="AK486" t="s">
        <v>39</v>
      </c>
      <c r="AL486">
        <f t="shared" si="59"/>
        <v>0</v>
      </c>
      <c r="AM486" t="s">
        <v>2742</v>
      </c>
      <c r="AN486">
        <f t="shared" si="60"/>
        <v>1</v>
      </c>
      <c r="AO486" t="s">
        <v>37</v>
      </c>
      <c r="AP486">
        <f t="shared" si="61"/>
        <v>0</v>
      </c>
      <c r="AQ486" t="s">
        <v>54</v>
      </c>
      <c r="AS486" t="s">
        <v>2741</v>
      </c>
      <c r="AT486">
        <f t="shared" si="62"/>
        <v>1</v>
      </c>
      <c r="AU486" t="s">
        <v>40</v>
      </c>
      <c r="AV486">
        <f t="shared" si="63"/>
        <v>0</v>
      </c>
    </row>
    <row r="487" spans="1:48" x14ac:dyDescent="0.2">
      <c r="A487" t="s">
        <v>2743</v>
      </c>
      <c r="B487" t="s">
        <v>2744</v>
      </c>
      <c r="C487" t="s">
        <v>2745</v>
      </c>
      <c r="D487" t="s">
        <v>2518</v>
      </c>
      <c r="E487" t="s">
        <v>2189</v>
      </c>
      <c r="G487" t="s">
        <v>1922</v>
      </c>
      <c r="I487" t="s">
        <v>29</v>
      </c>
      <c r="J487" t="s">
        <v>1786</v>
      </c>
      <c r="K487" t="s">
        <v>31</v>
      </c>
      <c r="L487" t="s">
        <v>32</v>
      </c>
      <c r="M487" t="s">
        <v>1923</v>
      </c>
      <c r="N487" t="s">
        <v>1924</v>
      </c>
      <c r="O487" t="s">
        <v>1925</v>
      </c>
      <c r="P487" t="s">
        <v>33</v>
      </c>
      <c r="Q487" t="s">
        <v>1790</v>
      </c>
      <c r="R487" t="s">
        <v>34</v>
      </c>
      <c r="S487" t="s">
        <v>1926</v>
      </c>
      <c r="T487" t="s">
        <v>1927</v>
      </c>
      <c r="U487" t="s">
        <v>1666</v>
      </c>
      <c r="V487">
        <v>2001</v>
      </c>
      <c r="AE487" t="s">
        <v>37</v>
      </c>
      <c r="AF487">
        <f t="shared" si="56"/>
        <v>0</v>
      </c>
      <c r="AG487" t="s">
        <v>2746</v>
      </c>
      <c r="AH487">
        <f t="shared" si="57"/>
        <v>1</v>
      </c>
      <c r="AI487" t="s">
        <v>37</v>
      </c>
      <c r="AJ487">
        <f t="shared" si="58"/>
        <v>0</v>
      </c>
      <c r="AK487" t="s">
        <v>39</v>
      </c>
      <c r="AL487">
        <f t="shared" si="59"/>
        <v>0</v>
      </c>
      <c r="AM487" t="s">
        <v>36</v>
      </c>
      <c r="AN487">
        <f t="shared" si="60"/>
        <v>0</v>
      </c>
      <c r="AO487" t="s">
        <v>37</v>
      </c>
      <c r="AP487">
        <f t="shared" si="61"/>
        <v>0</v>
      </c>
      <c r="AQ487" t="s">
        <v>2747</v>
      </c>
      <c r="AS487" t="s">
        <v>2746</v>
      </c>
      <c r="AT487">
        <f t="shared" si="62"/>
        <v>1</v>
      </c>
      <c r="AU487" t="s">
        <v>40</v>
      </c>
      <c r="AV487">
        <f t="shared" si="63"/>
        <v>0</v>
      </c>
    </row>
    <row r="488" spans="1:48" x14ac:dyDescent="0.2">
      <c r="A488" t="s">
        <v>2748</v>
      </c>
      <c r="B488" t="s">
        <v>2749</v>
      </c>
      <c r="C488" t="s">
        <v>2750</v>
      </c>
      <c r="D488" t="s">
        <v>2518</v>
      </c>
      <c r="E488" t="s">
        <v>2189</v>
      </c>
      <c r="G488" t="s">
        <v>1922</v>
      </c>
      <c r="I488" t="s">
        <v>29</v>
      </c>
      <c r="J488" t="s">
        <v>1786</v>
      </c>
      <c r="K488" t="s">
        <v>411</v>
      </c>
      <c r="L488" t="s">
        <v>32</v>
      </c>
      <c r="M488" t="s">
        <v>1923</v>
      </c>
      <c r="N488" t="s">
        <v>1924</v>
      </c>
      <c r="O488" t="s">
        <v>1925</v>
      </c>
      <c r="P488" t="s">
        <v>33</v>
      </c>
      <c r="Q488" t="s">
        <v>1790</v>
      </c>
      <c r="R488" t="s">
        <v>34</v>
      </c>
      <c r="S488" t="s">
        <v>1926</v>
      </c>
      <c r="T488" t="s">
        <v>1927</v>
      </c>
      <c r="U488" t="s">
        <v>1666</v>
      </c>
      <c r="V488">
        <v>2001</v>
      </c>
      <c r="AE488" t="s">
        <v>264</v>
      </c>
      <c r="AF488">
        <f t="shared" si="56"/>
        <v>1</v>
      </c>
      <c r="AG488" t="s">
        <v>260</v>
      </c>
      <c r="AH488">
        <f t="shared" si="57"/>
        <v>1</v>
      </c>
      <c r="AI488" t="s">
        <v>261</v>
      </c>
      <c r="AJ488">
        <f t="shared" si="58"/>
        <v>1</v>
      </c>
      <c r="AK488" t="s">
        <v>263</v>
      </c>
      <c r="AL488">
        <f t="shared" si="59"/>
        <v>1</v>
      </c>
      <c r="AM488" t="s">
        <v>255</v>
      </c>
      <c r="AN488">
        <f t="shared" si="60"/>
        <v>1</v>
      </c>
      <c r="AO488" t="s">
        <v>262</v>
      </c>
      <c r="AP488">
        <f t="shared" si="61"/>
        <v>1</v>
      </c>
      <c r="AQ488" t="s">
        <v>93</v>
      </c>
      <c r="AS488" t="s">
        <v>260</v>
      </c>
      <c r="AT488">
        <f t="shared" si="62"/>
        <v>1</v>
      </c>
      <c r="AU488" t="s">
        <v>40</v>
      </c>
      <c r="AV488">
        <f t="shared" si="63"/>
        <v>0</v>
      </c>
    </row>
    <row r="489" spans="1:48" x14ac:dyDescent="0.2">
      <c r="A489" t="s">
        <v>2751</v>
      </c>
      <c r="B489" t="s">
        <v>2752</v>
      </c>
      <c r="C489" t="s">
        <v>2753</v>
      </c>
      <c r="D489" t="s">
        <v>2518</v>
      </c>
      <c r="E489" t="s">
        <v>2189</v>
      </c>
      <c r="G489" t="s">
        <v>1922</v>
      </c>
      <c r="I489" t="s">
        <v>29</v>
      </c>
      <c r="J489" t="s">
        <v>1786</v>
      </c>
      <c r="K489" t="s">
        <v>490</v>
      </c>
      <c r="L489" t="s">
        <v>874</v>
      </c>
      <c r="M489" t="s">
        <v>1923</v>
      </c>
      <c r="N489" t="s">
        <v>1924</v>
      </c>
      <c r="O489" t="s">
        <v>1925</v>
      </c>
      <c r="P489" t="s">
        <v>33</v>
      </c>
      <c r="Q489" t="s">
        <v>1790</v>
      </c>
      <c r="R489" t="s">
        <v>34</v>
      </c>
      <c r="S489" t="s">
        <v>1926</v>
      </c>
      <c r="T489" t="s">
        <v>1927</v>
      </c>
      <c r="U489" t="s">
        <v>1666</v>
      </c>
      <c r="V489">
        <v>2001</v>
      </c>
      <c r="AE489" t="s">
        <v>37</v>
      </c>
      <c r="AF489">
        <f t="shared" si="56"/>
        <v>0</v>
      </c>
      <c r="AG489" t="s">
        <v>36</v>
      </c>
      <c r="AH489">
        <f t="shared" si="57"/>
        <v>0</v>
      </c>
      <c r="AI489" t="s">
        <v>37</v>
      </c>
      <c r="AJ489">
        <f t="shared" si="58"/>
        <v>0</v>
      </c>
      <c r="AK489" t="s">
        <v>39</v>
      </c>
      <c r="AL489">
        <f t="shared" si="59"/>
        <v>0</v>
      </c>
      <c r="AM489" t="s">
        <v>36</v>
      </c>
      <c r="AN489">
        <f t="shared" si="60"/>
        <v>0</v>
      </c>
      <c r="AO489" t="s">
        <v>37</v>
      </c>
      <c r="AP489">
        <f t="shared" si="61"/>
        <v>0</v>
      </c>
      <c r="AQ489" t="s">
        <v>99</v>
      </c>
      <c r="AS489" t="s">
        <v>36</v>
      </c>
      <c r="AT489">
        <f t="shared" si="62"/>
        <v>0</v>
      </c>
      <c r="AU489" t="s">
        <v>40</v>
      </c>
      <c r="AV489">
        <f t="shared" si="63"/>
        <v>0</v>
      </c>
    </row>
    <row r="490" spans="1:48" x14ac:dyDescent="0.2">
      <c r="A490" t="s">
        <v>2754</v>
      </c>
      <c r="B490" t="s">
        <v>2755</v>
      </c>
      <c r="C490" t="s">
        <v>2756</v>
      </c>
      <c r="D490" t="s">
        <v>2518</v>
      </c>
      <c r="E490" t="s">
        <v>2189</v>
      </c>
      <c r="G490" t="s">
        <v>1922</v>
      </c>
      <c r="I490" t="s">
        <v>29</v>
      </c>
      <c r="J490" t="s">
        <v>1786</v>
      </c>
      <c r="K490" t="s">
        <v>31</v>
      </c>
      <c r="L490" t="s">
        <v>32</v>
      </c>
      <c r="M490" t="s">
        <v>1923</v>
      </c>
      <c r="N490" t="s">
        <v>1924</v>
      </c>
      <c r="O490" t="s">
        <v>1925</v>
      </c>
      <c r="P490" t="s">
        <v>33</v>
      </c>
      <c r="Q490" t="s">
        <v>1790</v>
      </c>
      <c r="R490" t="s">
        <v>34</v>
      </c>
      <c r="S490" t="s">
        <v>1926</v>
      </c>
      <c r="T490" t="s">
        <v>1927</v>
      </c>
      <c r="U490" t="s">
        <v>1666</v>
      </c>
      <c r="V490">
        <v>2001</v>
      </c>
      <c r="AE490" t="s">
        <v>37</v>
      </c>
      <c r="AF490">
        <f t="shared" si="56"/>
        <v>0</v>
      </c>
      <c r="AG490" t="s">
        <v>36</v>
      </c>
      <c r="AH490">
        <f t="shared" si="57"/>
        <v>0</v>
      </c>
      <c r="AI490" t="s">
        <v>37</v>
      </c>
      <c r="AJ490">
        <f t="shared" si="58"/>
        <v>0</v>
      </c>
      <c r="AK490" t="s">
        <v>39</v>
      </c>
      <c r="AL490">
        <f t="shared" si="59"/>
        <v>0</v>
      </c>
      <c r="AM490" t="s">
        <v>36</v>
      </c>
      <c r="AN490">
        <f t="shared" si="60"/>
        <v>0</v>
      </c>
      <c r="AO490" t="s">
        <v>37</v>
      </c>
      <c r="AP490">
        <f t="shared" si="61"/>
        <v>0</v>
      </c>
      <c r="AQ490" t="s">
        <v>2346</v>
      </c>
      <c r="AS490" t="s">
        <v>36</v>
      </c>
      <c r="AT490">
        <f t="shared" si="62"/>
        <v>0</v>
      </c>
      <c r="AU490" t="s">
        <v>2171</v>
      </c>
      <c r="AV490">
        <f t="shared" si="63"/>
        <v>1</v>
      </c>
    </row>
    <row r="491" spans="1:48" x14ac:dyDescent="0.2">
      <c r="A491" t="s">
        <v>2757</v>
      </c>
      <c r="B491" t="s">
        <v>2758</v>
      </c>
      <c r="C491" t="s">
        <v>2759</v>
      </c>
      <c r="D491" t="s">
        <v>2518</v>
      </c>
      <c r="E491" t="s">
        <v>2189</v>
      </c>
      <c r="G491" t="s">
        <v>1922</v>
      </c>
      <c r="I491" t="s">
        <v>29</v>
      </c>
      <c r="J491" t="s">
        <v>1786</v>
      </c>
      <c r="K491" t="s">
        <v>31</v>
      </c>
      <c r="L491" t="s">
        <v>32</v>
      </c>
      <c r="M491" t="s">
        <v>1923</v>
      </c>
      <c r="N491" t="s">
        <v>1924</v>
      </c>
      <c r="O491" t="s">
        <v>1925</v>
      </c>
      <c r="P491" t="s">
        <v>33</v>
      </c>
      <c r="Q491" t="s">
        <v>1790</v>
      </c>
      <c r="R491" t="s">
        <v>34</v>
      </c>
      <c r="S491" t="s">
        <v>1926</v>
      </c>
      <c r="T491" t="s">
        <v>1927</v>
      </c>
      <c r="U491" t="s">
        <v>1666</v>
      </c>
      <c r="V491">
        <v>2001</v>
      </c>
      <c r="AE491" t="s">
        <v>37</v>
      </c>
      <c r="AF491">
        <f t="shared" ref="AF491:AF554" si="64">IF(AE491="Not possible to classify according to these rules",0,1)</f>
        <v>0</v>
      </c>
      <c r="AG491" t="s">
        <v>36</v>
      </c>
      <c r="AH491">
        <f t="shared" ref="AH491:AH554" si="65">IF(AG491="No alert found",0,1)</f>
        <v>0</v>
      </c>
      <c r="AI491" t="s">
        <v>37</v>
      </c>
      <c r="AJ491">
        <f t="shared" ref="AJ491:AJ554" si="66">IF(AI491="Not possible to classify according to these rules",0,1)</f>
        <v>0</v>
      </c>
      <c r="AK491" t="s">
        <v>39</v>
      </c>
      <c r="AL491">
        <f t="shared" ref="AL491:AL554" si="67">IF(AK491="Not possible to classify according to these rules (GSH)",0,1)</f>
        <v>0</v>
      </c>
      <c r="AM491" t="s">
        <v>36</v>
      </c>
      <c r="AN491">
        <f t="shared" ref="AN491:AN554" si="68">IF(AM491="No alert found",0,1)</f>
        <v>0</v>
      </c>
      <c r="AO491" t="s">
        <v>37</v>
      </c>
      <c r="AP491">
        <f t="shared" ref="AP491:AP554" si="69">IF(AO491="Not possible to classify according to these rules",0,1)</f>
        <v>0</v>
      </c>
      <c r="AQ491" t="s">
        <v>248</v>
      </c>
      <c r="AS491" t="s">
        <v>36</v>
      </c>
      <c r="AT491">
        <f t="shared" ref="AT491:AT554" si="70">IF(AS491="No alert found",0,1)</f>
        <v>0</v>
      </c>
      <c r="AU491" t="s">
        <v>100</v>
      </c>
      <c r="AV491">
        <f t="shared" ref="AV491:AV554" si="71">IF(AU491="Inclusion rules not met",0,1)</f>
        <v>1</v>
      </c>
    </row>
    <row r="492" spans="1:48" x14ac:dyDescent="0.2">
      <c r="A492" t="s">
        <v>2760</v>
      </c>
      <c r="B492" t="s">
        <v>2761</v>
      </c>
      <c r="C492" t="s">
        <v>2762</v>
      </c>
      <c r="D492" t="s">
        <v>2518</v>
      </c>
      <c r="E492" t="s">
        <v>2189</v>
      </c>
      <c r="G492" t="s">
        <v>1922</v>
      </c>
      <c r="I492" t="s">
        <v>29</v>
      </c>
      <c r="J492" t="s">
        <v>1786</v>
      </c>
      <c r="K492" t="s">
        <v>31</v>
      </c>
      <c r="L492" t="s">
        <v>32</v>
      </c>
      <c r="M492" t="s">
        <v>1923</v>
      </c>
      <c r="N492" t="s">
        <v>1924</v>
      </c>
      <c r="O492" t="s">
        <v>1925</v>
      </c>
      <c r="P492" t="s">
        <v>33</v>
      </c>
      <c r="Q492" t="s">
        <v>1790</v>
      </c>
      <c r="R492" t="s">
        <v>34</v>
      </c>
      <c r="S492" t="s">
        <v>1926</v>
      </c>
      <c r="T492" t="s">
        <v>1927</v>
      </c>
      <c r="U492" t="s">
        <v>1666</v>
      </c>
      <c r="V492">
        <v>2001</v>
      </c>
      <c r="AE492" t="s">
        <v>37</v>
      </c>
      <c r="AF492">
        <f t="shared" si="64"/>
        <v>0</v>
      </c>
      <c r="AG492" t="s">
        <v>36</v>
      </c>
      <c r="AH492">
        <f t="shared" si="65"/>
        <v>0</v>
      </c>
      <c r="AI492" t="s">
        <v>37</v>
      </c>
      <c r="AJ492">
        <f t="shared" si="66"/>
        <v>0</v>
      </c>
      <c r="AK492" t="s">
        <v>39</v>
      </c>
      <c r="AL492">
        <f t="shared" si="67"/>
        <v>0</v>
      </c>
      <c r="AM492" t="s">
        <v>36</v>
      </c>
      <c r="AN492">
        <f t="shared" si="68"/>
        <v>0</v>
      </c>
      <c r="AO492" t="s">
        <v>37</v>
      </c>
      <c r="AP492">
        <f t="shared" si="69"/>
        <v>0</v>
      </c>
      <c r="AQ492" t="s">
        <v>2763</v>
      </c>
      <c r="AS492" t="s">
        <v>36</v>
      </c>
      <c r="AT492">
        <f t="shared" si="70"/>
        <v>0</v>
      </c>
      <c r="AU492" t="s">
        <v>2171</v>
      </c>
      <c r="AV492">
        <f t="shared" si="71"/>
        <v>1</v>
      </c>
    </row>
    <row r="493" spans="1:48" x14ac:dyDescent="0.2">
      <c r="A493" t="s">
        <v>477</v>
      </c>
      <c r="B493" t="s">
        <v>478</v>
      </c>
      <c r="C493" t="s">
        <v>479</v>
      </c>
      <c r="D493">
        <v>9.6</v>
      </c>
      <c r="E493" t="s">
        <v>2189</v>
      </c>
      <c r="G493" t="s">
        <v>1785</v>
      </c>
      <c r="I493" t="s">
        <v>29</v>
      </c>
      <c r="J493" t="s">
        <v>1786</v>
      </c>
      <c r="K493" t="s">
        <v>411</v>
      </c>
      <c r="L493" t="s">
        <v>32</v>
      </c>
      <c r="M493" t="s">
        <v>1787</v>
      </c>
      <c r="N493" t="s">
        <v>2111</v>
      </c>
      <c r="O493" t="s">
        <v>1789</v>
      </c>
      <c r="P493" t="s">
        <v>33</v>
      </c>
      <c r="Q493" t="s">
        <v>1790</v>
      </c>
      <c r="R493" t="s">
        <v>34</v>
      </c>
      <c r="S493" t="s">
        <v>2111</v>
      </c>
      <c r="U493" t="s">
        <v>1666</v>
      </c>
      <c r="V493">
        <v>2005</v>
      </c>
      <c r="AE493" t="s">
        <v>37</v>
      </c>
      <c r="AF493">
        <f t="shared" si="64"/>
        <v>0</v>
      </c>
      <c r="AG493" t="s">
        <v>299</v>
      </c>
      <c r="AH493">
        <f t="shared" si="65"/>
        <v>1</v>
      </c>
      <c r="AI493" t="s">
        <v>300</v>
      </c>
      <c r="AJ493">
        <f t="shared" si="66"/>
        <v>1</v>
      </c>
      <c r="AK493" t="s">
        <v>39</v>
      </c>
      <c r="AL493">
        <f t="shared" si="67"/>
        <v>0</v>
      </c>
      <c r="AM493" t="s">
        <v>476</v>
      </c>
      <c r="AN493">
        <f t="shared" si="68"/>
        <v>1</v>
      </c>
      <c r="AO493" t="s">
        <v>37</v>
      </c>
      <c r="AP493">
        <f t="shared" si="69"/>
        <v>0</v>
      </c>
      <c r="AQ493" t="s">
        <v>54</v>
      </c>
      <c r="AS493" t="s">
        <v>299</v>
      </c>
      <c r="AT493">
        <f t="shared" si="70"/>
        <v>1</v>
      </c>
      <c r="AU493" t="s">
        <v>212</v>
      </c>
      <c r="AV493">
        <f t="shared" si="71"/>
        <v>1</v>
      </c>
    </row>
    <row r="494" spans="1:48" x14ac:dyDescent="0.2">
      <c r="A494" t="s">
        <v>2764</v>
      </c>
      <c r="B494" t="s">
        <v>2765</v>
      </c>
      <c r="C494" t="s">
        <v>2766</v>
      </c>
      <c r="D494">
        <v>9.5</v>
      </c>
      <c r="E494" t="s">
        <v>2189</v>
      </c>
      <c r="G494" t="s">
        <v>1785</v>
      </c>
      <c r="I494" t="s">
        <v>29</v>
      </c>
      <c r="J494" t="s">
        <v>1786</v>
      </c>
      <c r="K494" t="s">
        <v>490</v>
      </c>
      <c r="L494" t="s">
        <v>32</v>
      </c>
      <c r="M494" t="s">
        <v>1787</v>
      </c>
      <c r="N494" t="s">
        <v>2085</v>
      </c>
      <c r="O494" t="s">
        <v>1789</v>
      </c>
      <c r="P494" t="s">
        <v>33</v>
      </c>
      <c r="Q494" t="s">
        <v>1790</v>
      </c>
      <c r="R494" t="s">
        <v>34</v>
      </c>
      <c r="S494" t="s">
        <v>2086</v>
      </c>
      <c r="T494" t="s">
        <v>2087</v>
      </c>
      <c r="U494" t="s">
        <v>1666</v>
      </c>
      <c r="V494">
        <v>2010</v>
      </c>
      <c r="AE494" t="s">
        <v>129</v>
      </c>
      <c r="AF494">
        <f t="shared" si="64"/>
        <v>1</v>
      </c>
      <c r="AG494" t="s">
        <v>176</v>
      </c>
      <c r="AH494">
        <f t="shared" si="65"/>
        <v>1</v>
      </c>
      <c r="AI494" t="s">
        <v>37</v>
      </c>
      <c r="AJ494">
        <f t="shared" si="66"/>
        <v>0</v>
      </c>
      <c r="AK494" t="s">
        <v>294</v>
      </c>
      <c r="AL494">
        <f t="shared" si="67"/>
        <v>1</v>
      </c>
      <c r="AM494" t="s">
        <v>180</v>
      </c>
      <c r="AN494">
        <f t="shared" si="68"/>
        <v>1</v>
      </c>
      <c r="AO494" t="s">
        <v>178</v>
      </c>
      <c r="AP494">
        <f t="shared" si="69"/>
        <v>1</v>
      </c>
      <c r="AQ494" t="s">
        <v>48</v>
      </c>
      <c r="AS494" t="s">
        <v>176</v>
      </c>
      <c r="AT494">
        <f t="shared" si="70"/>
        <v>1</v>
      </c>
      <c r="AU494" t="s">
        <v>182</v>
      </c>
      <c r="AV494">
        <f t="shared" si="71"/>
        <v>1</v>
      </c>
    </row>
    <row r="495" spans="1:48" x14ac:dyDescent="0.2">
      <c r="A495" t="s">
        <v>206</v>
      </c>
      <c r="B495" t="s">
        <v>207</v>
      </c>
      <c r="C495" t="s">
        <v>208</v>
      </c>
      <c r="D495">
        <v>9.3000000000000007</v>
      </c>
      <c r="E495" t="s">
        <v>2189</v>
      </c>
      <c r="G495" t="s">
        <v>1785</v>
      </c>
      <c r="I495" t="s">
        <v>29</v>
      </c>
      <c r="J495" t="s">
        <v>1786</v>
      </c>
      <c r="K495" t="s">
        <v>490</v>
      </c>
      <c r="L495" t="s">
        <v>874</v>
      </c>
      <c r="M495" t="s">
        <v>1787</v>
      </c>
      <c r="N495" t="s">
        <v>2111</v>
      </c>
      <c r="O495" t="s">
        <v>1789</v>
      </c>
      <c r="P495" t="s">
        <v>33</v>
      </c>
      <c r="Q495" t="s">
        <v>1790</v>
      </c>
      <c r="R495" t="s">
        <v>34</v>
      </c>
      <c r="S495" t="s">
        <v>2111</v>
      </c>
      <c r="U495" t="s">
        <v>1666</v>
      </c>
      <c r="V495">
        <v>2005</v>
      </c>
      <c r="AE495" t="s">
        <v>129</v>
      </c>
      <c r="AF495">
        <f t="shared" si="64"/>
        <v>1</v>
      </c>
      <c r="AG495" t="s">
        <v>125</v>
      </c>
      <c r="AH495">
        <f t="shared" si="65"/>
        <v>1</v>
      </c>
      <c r="AI495" t="s">
        <v>37</v>
      </c>
      <c r="AJ495">
        <f t="shared" si="66"/>
        <v>0</v>
      </c>
      <c r="AK495" t="s">
        <v>210</v>
      </c>
      <c r="AL495">
        <f t="shared" si="67"/>
        <v>1</v>
      </c>
      <c r="AM495" t="s">
        <v>211</v>
      </c>
      <c r="AN495">
        <f t="shared" si="68"/>
        <v>1</v>
      </c>
      <c r="AO495" t="s">
        <v>209</v>
      </c>
      <c r="AP495">
        <f t="shared" si="69"/>
        <v>1</v>
      </c>
      <c r="AQ495" t="s">
        <v>54</v>
      </c>
      <c r="AS495" t="s">
        <v>125</v>
      </c>
      <c r="AT495">
        <f t="shared" si="70"/>
        <v>1</v>
      </c>
      <c r="AU495" t="s">
        <v>212</v>
      </c>
      <c r="AV495">
        <f t="shared" si="71"/>
        <v>1</v>
      </c>
    </row>
    <row r="496" spans="1:48" x14ac:dyDescent="0.2">
      <c r="A496" t="s">
        <v>958</v>
      </c>
      <c r="B496" t="s">
        <v>959</v>
      </c>
      <c r="C496" t="s">
        <v>960</v>
      </c>
      <c r="D496">
        <v>9.3000000000000007</v>
      </c>
      <c r="E496" t="s">
        <v>2189</v>
      </c>
      <c r="G496" t="s">
        <v>1785</v>
      </c>
      <c r="I496" t="s">
        <v>29</v>
      </c>
      <c r="J496" t="s">
        <v>1786</v>
      </c>
      <c r="K496" t="s">
        <v>490</v>
      </c>
      <c r="L496" t="s">
        <v>874</v>
      </c>
      <c r="M496" t="s">
        <v>1787</v>
      </c>
      <c r="N496" t="s">
        <v>2079</v>
      </c>
      <c r="O496" t="s">
        <v>1789</v>
      </c>
      <c r="P496" t="s">
        <v>33</v>
      </c>
      <c r="Q496" t="s">
        <v>1790</v>
      </c>
      <c r="R496" t="s">
        <v>34</v>
      </c>
      <c r="S496" t="s">
        <v>2080</v>
      </c>
      <c r="T496" t="s">
        <v>2081</v>
      </c>
      <c r="U496" t="s">
        <v>1666</v>
      </c>
      <c r="V496">
        <v>2007</v>
      </c>
      <c r="AE496" t="s">
        <v>37</v>
      </c>
      <c r="AF496">
        <f t="shared" si="64"/>
        <v>0</v>
      </c>
      <c r="AG496" t="s">
        <v>36</v>
      </c>
      <c r="AH496">
        <f t="shared" si="65"/>
        <v>0</v>
      </c>
      <c r="AI496" t="s">
        <v>37</v>
      </c>
      <c r="AJ496">
        <f t="shared" si="66"/>
        <v>0</v>
      </c>
      <c r="AK496" t="s">
        <v>39</v>
      </c>
      <c r="AL496">
        <f t="shared" si="67"/>
        <v>0</v>
      </c>
      <c r="AM496" t="s">
        <v>36</v>
      </c>
      <c r="AN496">
        <f t="shared" si="68"/>
        <v>0</v>
      </c>
      <c r="AO496" t="s">
        <v>37</v>
      </c>
      <c r="AP496">
        <f t="shared" si="69"/>
        <v>0</v>
      </c>
      <c r="AQ496" t="s">
        <v>48</v>
      </c>
      <c r="AS496" t="s">
        <v>36</v>
      </c>
      <c r="AT496">
        <f t="shared" si="70"/>
        <v>0</v>
      </c>
      <c r="AU496" t="s">
        <v>623</v>
      </c>
      <c r="AV496">
        <f t="shared" si="71"/>
        <v>1</v>
      </c>
    </row>
    <row r="497" spans="1:48" x14ac:dyDescent="0.2">
      <c r="A497" t="s">
        <v>2767</v>
      </c>
      <c r="B497" t="s">
        <v>2768</v>
      </c>
      <c r="C497" t="s">
        <v>2769</v>
      </c>
      <c r="D497">
        <v>9.3000000000000007</v>
      </c>
      <c r="E497" t="s">
        <v>2189</v>
      </c>
      <c r="G497" t="s">
        <v>1785</v>
      </c>
      <c r="I497" t="s">
        <v>29</v>
      </c>
      <c r="J497" t="s">
        <v>1786</v>
      </c>
      <c r="K497" t="s">
        <v>490</v>
      </c>
      <c r="L497" t="s">
        <v>32</v>
      </c>
      <c r="M497" t="s">
        <v>1787</v>
      </c>
      <c r="N497" t="s">
        <v>1788</v>
      </c>
      <c r="O497" t="s">
        <v>1789</v>
      </c>
      <c r="P497" t="s">
        <v>33</v>
      </c>
      <c r="Q497" t="s">
        <v>1790</v>
      </c>
      <c r="R497" t="s">
        <v>34</v>
      </c>
      <c r="S497" t="s">
        <v>1788</v>
      </c>
      <c r="U497" t="s">
        <v>1666</v>
      </c>
      <c r="V497">
        <v>2008</v>
      </c>
      <c r="AE497" t="s">
        <v>37</v>
      </c>
      <c r="AF497">
        <f t="shared" si="64"/>
        <v>0</v>
      </c>
      <c r="AG497" t="s">
        <v>1806</v>
      </c>
      <c r="AH497">
        <f t="shared" si="65"/>
        <v>1</v>
      </c>
      <c r="AI497" t="s">
        <v>37</v>
      </c>
      <c r="AJ497">
        <f t="shared" si="66"/>
        <v>0</v>
      </c>
      <c r="AK497" t="s">
        <v>39</v>
      </c>
      <c r="AL497">
        <f t="shared" si="67"/>
        <v>0</v>
      </c>
      <c r="AM497" t="s">
        <v>36</v>
      </c>
      <c r="AN497">
        <f t="shared" si="68"/>
        <v>0</v>
      </c>
      <c r="AO497" t="s">
        <v>37</v>
      </c>
      <c r="AP497">
        <f t="shared" si="69"/>
        <v>0</v>
      </c>
      <c r="AQ497" t="s">
        <v>990</v>
      </c>
      <c r="AS497" t="s">
        <v>1806</v>
      </c>
      <c r="AT497">
        <f t="shared" si="70"/>
        <v>1</v>
      </c>
      <c r="AU497" t="s">
        <v>40</v>
      </c>
      <c r="AV497">
        <f t="shared" si="71"/>
        <v>0</v>
      </c>
    </row>
    <row r="498" spans="1:48" x14ac:dyDescent="0.2">
      <c r="A498" t="s">
        <v>232</v>
      </c>
      <c r="B498" t="s">
        <v>233</v>
      </c>
      <c r="C498" t="s">
        <v>234</v>
      </c>
      <c r="D498">
        <v>9.1999999999999993</v>
      </c>
      <c r="E498" t="s">
        <v>2189</v>
      </c>
      <c r="G498" t="s">
        <v>1785</v>
      </c>
      <c r="I498" t="s">
        <v>29</v>
      </c>
      <c r="J498" t="s">
        <v>1786</v>
      </c>
      <c r="K498" t="s">
        <v>31</v>
      </c>
      <c r="L498" t="s">
        <v>32</v>
      </c>
      <c r="M498" t="s">
        <v>1787</v>
      </c>
      <c r="N498" t="s">
        <v>2093</v>
      </c>
      <c r="O498" t="s">
        <v>1789</v>
      </c>
      <c r="P498" t="s">
        <v>33</v>
      </c>
      <c r="Q498" t="s">
        <v>1790</v>
      </c>
      <c r="R498" t="s">
        <v>34</v>
      </c>
      <c r="S498" t="s">
        <v>2094</v>
      </c>
      <c r="T498" t="s">
        <v>2095</v>
      </c>
      <c r="U498" t="s">
        <v>1666</v>
      </c>
      <c r="V498">
        <v>2005</v>
      </c>
      <c r="AE498" t="s">
        <v>37</v>
      </c>
      <c r="AF498">
        <f t="shared" si="64"/>
        <v>0</v>
      </c>
      <c r="AG498" t="s">
        <v>235</v>
      </c>
      <c r="AH498">
        <f t="shared" si="65"/>
        <v>1</v>
      </c>
      <c r="AI498" t="s">
        <v>236</v>
      </c>
      <c r="AJ498">
        <f t="shared" si="66"/>
        <v>1</v>
      </c>
      <c r="AK498" t="s">
        <v>39</v>
      </c>
      <c r="AL498">
        <f t="shared" si="67"/>
        <v>0</v>
      </c>
      <c r="AM498" t="s">
        <v>237</v>
      </c>
      <c r="AN498">
        <f t="shared" si="68"/>
        <v>1</v>
      </c>
      <c r="AO498" t="s">
        <v>37</v>
      </c>
      <c r="AP498">
        <f t="shared" si="69"/>
        <v>0</v>
      </c>
      <c r="AQ498" t="s">
        <v>54</v>
      </c>
      <c r="AS498" t="s">
        <v>235</v>
      </c>
      <c r="AT498">
        <f t="shared" si="70"/>
        <v>1</v>
      </c>
      <c r="AU498" t="s">
        <v>238</v>
      </c>
      <c r="AV498">
        <f t="shared" si="71"/>
        <v>1</v>
      </c>
    </row>
    <row r="499" spans="1:48" x14ac:dyDescent="0.2">
      <c r="A499" t="s">
        <v>358</v>
      </c>
      <c r="B499" t="s">
        <v>359</v>
      </c>
      <c r="C499" t="s">
        <v>360</v>
      </c>
      <c r="D499">
        <v>9.1999999999999993</v>
      </c>
      <c r="E499" t="s">
        <v>2189</v>
      </c>
      <c r="G499" t="s">
        <v>1785</v>
      </c>
      <c r="I499" t="s">
        <v>29</v>
      </c>
      <c r="J499" t="s">
        <v>1786</v>
      </c>
      <c r="K499" t="s">
        <v>31</v>
      </c>
      <c r="L499" t="s">
        <v>32</v>
      </c>
      <c r="M499" t="s">
        <v>1787</v>
      </c>
      <c r="N499" t="s">
        <v>2093</v>
      </c>
      <c r="O499" t="s">
        <v>1789</v>
      </c>
      <c r="P499" t="s">
        <v>33</v>
      </c>
      <c r="Q499" t="s">
        <v>1790</v>
      </c>
      <c r="R499" t="s">
        <v>34</v>
      </c>
      <c r="S499" t="s">
        <v>2094</v>
      </c>
      <c r="T499" t="s">
        <v>2095</v>
      </c>
      <c r="U499" t="s">
        <v>1666</v>
      </c>
      <c r="V499">
        <v>2005</v>
      </c>
      <c r="AE499" t="s">
        <v>339</v>
      </c>
      <c r="AF499">
        <f t="shared" si="64"/>
        <v>1</v>
      </c>
      <c r="AG499" t="s">
        <v>319</v>
      </c>
      <c r="AH499">
        <f t="shared" si="65"/>
        <v>1</v>
      </c>
      <c r="AI499" t="s">
        <v>37</v>
      </c>
      <c r="AJ499">
        <f t="shared" si="66"/>
        <v>0</v>
      </c>
      <c r="AK499" t="s">
        <v>39</v>
      </c>
      <c r="AL499">
        <f t="shared" si="67"/>
        <v>0</v>
      </c>
      <c r="AM499" t="s">
        <v>323</v>
      </c>
      <c r="AN499">
        <f t="shared" si="68"/>
        <v>1</v>
      </c>
      <c r="AO499" t="s">
        <v>37</v>
      </c>
      <c r="AP499">
        <f t="shared" si="69"/>
        <v>0</v>
      </c>
      <c r="AQ499" t="s">
        <v>361</v>
      </c>
      <c r="AS499" t="s">
        <v>319</v>
      </c>
      <c r="AT499">
        <f t="shared" si="70"/>
        <v>1</v>
      </c>
      <c r="AU499" t="s">
        <v>340</v>
      </c>
      <c r="AV499">
        <f t="shared" si="71"/>
        <v>1</v>
      </c>
    </row>
    <row r="500" spans="1:48" x14ac:dyDescent="0.2">
      <c r="A500" s="1">
        <v>1081180</v>
      </c>
      <c r="B500" t="s">
        <v>381</v>
      </c>
      <c r="C500" t="s">
        <v>382</v>
      </c>
      <c r="D500">
        <v>9.1</v>
      </c>
      <c r="E500" t="s">
        <v>2189</v>
      </c>
      <c r="G500" t="s">
        <v>1785</v>
      </c>
      <c r="I500" t="s">
        <v>29</v>
      </c>
      <c r="J500" t="s">
        <v>1786</v>
      </c>
      <c r="K500" t="s">
        <v>31</v>
      </c>
      <c r="L500" t="s">
        <v>32</v>
      </c>
      <c r="M500" t="s">
        <v>1787</v>
      </c>
      <c r="N500" t="s">
        <v>2093</v>
      </c>
      <c r="O500" t="s">
        <v>1789</v>
      </c>
      <c r="P500" t="s">
        <v>33</v>
      </c>
      <c r="Q500" t="s">
        <v>1790</v>
      </c>
      <c r="R500" t="s">
        <v>34</v>
      </c>
      <c r="S500" t="s">
        <v>2094</v>
      </c>
      <c r="T500" t="s">
        <v>2095</v>
      </c>
      <c r="U500" t="s">
        <v>1666</v>
      </c>
      <c r="V500">
        <v>2005</v>
      </c>
      <c r="AE500" t="s">
        <v>339</v>
      </c>
      <c r="AF500">
        <f t="shared" si="64"/>
        <v>1</v>
      </c>
      <c r="AG500" t="s">
        <v>319</v>
      </c>
      <c r="AH500">
        <f t="shared" si="65"/>
        <v>1</v>
      </c>
      <c r="AI500" t="s">
        <v>37</v>
      </c>
      <c r="AJ500">
        <f t="shared" si="66"/>
        <v>0</v>
      </c>
      <c r="AK500" t="s">
        <v>39</v>
      </c>
      <c r="AL500">
        <f t="shared" si="67"/>
        <v>0</v>
      </c>
      <c r="AM500" t="s">
        <v>323</v>
      </c>
      <c r="AN500">
        <f t="shared" si="68"/>
        <v>1</v>
      </c>
      <c r="AO500" t="s">
        <v>37</v>
      </c>
      <c r="AP500">
        <f t="shared" si="69"/>
        <v>0</v>
      </c>
      <c r="AQ500" t="s">
        <v>361</v>
      </c>
      <c r="AS500" t="s">
        <v>319</v>
      </c>
      <c r="AT500">
        <f t="shared" si="70"/>
        <v>1</v>
      </c>
      <c r="AU500" t="s">
        <v>340</v>
      </c>
      <c r="AV500">
        <f t="shared" si="71"/>
        <v>1</v>
      </c>
    </row>
    <row r="501" spans="1:48" x14ac:dyDescent="0.2">
      <c r="A501" t="s">
        <v>2770</v>
      </c>
      <c r="B501" t="s">
        <v>2771</v>
      </c>
      <c r="C501" t="s">
        <v>2772</v>
      </c>
      <c r="D501">
        <v>9</v>
      </c>
      <c r="E501" t="s">
        <v>2189</v>
      </c>
      <c r="G501" t="s">
        <v>1785</v>
      </c>
      <c r="I501" t="s">
        <v>29</v>
      </c>
      <c r="J501" t="s">
        <v>1786</v>
      </c>
      <c r="K501" t="s">
        <v>490</v>
      </c>
      <c r="L501" t="s">
        <v>874</v>
      </c>
      <c r="M501" t="s">
        <v>1787</v>
      </c>
      <c r="N501" t="s">
        <v>2102</v>
      </c>
      <c r="O501" t="s">
        <v>1789</v>
      </c>
      <c r="P501" t="s">
        <v>33</v>
      </c>
      <c r="Q501" t="s">
        <v>1790</v>
      </c>
      <c r="R501" t="s">
        <v>34</v>
      </c>
      <c r="S501" t="s">
        <v>2103</v>
      </c>
      <c r="T501" t="s">
        <v>2104</v>
      </c>
      <c r="U501" t="s">
        <v>1666</v>
      </c>
      <c r="V501">
        <v>2007</v>
      </c>
      <c r="AE501" t="s">
        <v>193</v>
      </c>
      <c r="AF501">
        <f t="shared" si="64"/>
        <v>1</v>
      </c>
      <c r="AG501" t="s">
        <v>136</v>
      </c>
      <c r="AH501">
        <f t="shared" si="65"/>
        <v>1</v>
      </c>
      <c r="AI501" t="s">
        <v>37</v>
      </c>
      <c r="AJ501">
        <f t="shared" si="66"/>
        <v>0</v>
      </c>
      <c r="AK501" t="s">
        <v>39</v>
      </c>
      <c r="AL501">
        <f t="shared" si="67"/>
        <v>0</v>
      </c>
      <c r="AM501" t="s">
        <v>139</v>
      </c>
      <c r="AN501">
        <f t="shared" si="68"/>
        <v>1</v>
      </c>
      <c r="AO501" t="s">
        <v>138</v>
      </c>
      <c r="AP501">
        <f t="shared" si="69"/>
        <v>1</v>
      </c>
      <c r="AQ501" t="s">
        <v>48</v>
      </c>
      <c r="AS501" t="s">
        <v>136</v>
      </c>
      <c r="AT501">
        <f t="shared" si="70"/>
        <v>1</v>
      </c>
      <c r="AU501" t="s">
        <v>182</v>
      </c>
      <c r="AV501">
        <f t="shared" si="71"/>
        <v>1</v>
      </c>
    </row>
    <row r="502" spans="1:48" x14ac:dyDescent="0.2">
      <c r="A502" t="s">
        <v>2773</v>
      </c>
      <c r="B502" t="s">
        <v>2774</v>
      </c>
      <c r="C502" t="s">
        <v>2775</v>
      </c>
      <c r="D502">
        <v>9</v>
      </c>
      <c r="E502" t="s">
        <v>2189</v>
      </c>
      <c r="G502" t="s">
        <v>1785</v>
      </c>
      <c r="I502" t="s">
        <v>29</v>
      </c>
      <c r="J502" t="s">
        <v>1786</v>
      </c>
      <c r="K502" t="s">
        <v>490</v>
      </c>
      <c r="L502" t="s">
        <v>32</v>
      </c>
      <c r="M502" t="s">
        <v>1787</v>
      </c>
      <c r="N502" t="s">
        <v>2278</v>
      </c>
      <c r="O502" t="s">
        <v>1789</v>
      </c>
      <c r="P502" t="s">
        <v>33</v>
      </c>
      <c r="Q502" t="s">
        <v>1790</v>
      </c>
      <c r="R502" t="s">
        <v>34</v>
      </c>
      <c r="S502" t="s">
        <v>2279</v>
      </c>
      <c r="T502" t="s">
        <v>2280</v>
      </c>
      <c r="U502" t="s">
        <v>1666</v>
      </c>
      <c r="V502">
        <v>2008</v>
      </c>
      <c r="AE502" t="s">
        <v>37</v>
      </c>
      <c r="AF502">
        <f t="shared" si="64"/>
        <v>0</v>
      </c>
      <c r="AG502" t="s">
        <v>36</v>
      </c>
      <c r="AH502">
        <f t="shared" si="65"/>
        <v>0</v>
      </c>
      <c r="AI502" t="s">
        <v>37</v>
      </c>
      <c r="AJ502">
        <f t="shared" si="66"/>
        <v>0</v>
      </c>
      <c r="AK502" t="s">
        <v>39</v>
      </c>
      <c r="AL502">
        <f t="shared" si="67"/>
        <v>0</v>
      </c>
      <c r="AM502" t="s">
        <v>36</v>
      </c>
      <c r="AN502">
        <f t="shared" si="68"/>
        <v>0</v>
      </c>
      <c r="AO502" t="s">
        <v>37</v>
      </c>
      <c r="AP502">
        <f t="shared" si="69"/>
        <v>0</v>
      </c>
      <c r="AQ502" t="s">
        <v>99</v>
      </c>
      <c r="AS502" t="s">
        <v>36</v>
      </c>
      <c r="AT502">
        <f t="shared" si="70"/>
        <v>0</v>
      </c>
      <c r="AU502" t="s">
        <v>40</v>
      </c>
      <c r="AV502">
        <f t="shared" si="71"/>
        <v>0</v>
      </c>
    </row>
    <row r="503" spans="1:48" x14ac:dyDescent="0.2">
      <c r="A503" t="s">
        <v>2776</v>
      </c>
      <c r="B503" t="s">
        <v>2777</v>
      </c>
      <c r="C503" t="s">
        <v>2778</v>
      </c>
      <c r="D503">
        <v>8.9</v>
      </c>
      <c r="E503" t="s">
        <v>2189</v>
      </c>
      <c r="G503" t="s">
        <v>1785</v>
      </c>
      <c r="I503" t="s">
        <v>29</v>
      </c>
      <c r="J503" t="s">
        <v>1786</v>
      </c>
      <c r="K503" t="s">
        <v>31</v>
      </c>
      <c r="L503" t="s">
        <v>32</v>
      </c>
      <c r="M503" t="s">
        <v>1787</v>
      </c>
      <c r="N503" t="s">
        <v>2085</v>
      </c>
      <c r="O503" t="s">
        <v>1789</v>
      </c>
      <c r="P503" t="s">
        <v>33</v>
      </c>
      <c r="Q503" t="s">
        <v>1790</v>
      </c>
      <c r="R503" t="s">
        <v>34</v>
      </c>
      <c r="S503" t="s">
        <v>2086</v>
      </c>
      <c r="T503" t="s">
        <v>2087</v>
      </c>
      <c r="U503" t="s">
        <v>1666</v>
      </c>
      <c r="V503">
        <v>2010</v>
      </c>
      <c r="AE503" t="s">
        <v>37</v>
      </c>
      <c r="AF503">
        <f t="shared" si="64"/>
        <v>0</v>
      </c>
      <c r="AG503" t="s">
        <v>36</v>
      </c>
      <c r="AH503">
        <f t="shared" si="65"/>
        <v>0</v>
      </c>
      <c r="AI503" t="s">
        <v>37</v>
      </c>
      <c r="AJ503">
        <f t="shared" si="66"/>
        <v>0</v>
      </c>
      <c r="AK503" t="s">
        <v>39</v>
      </c>
      <c r="AL503">
        <f t="shared" si="67"/>
        <v>0</v>
      </c>
      <c r="AM503" t="s">
        <v>36</v>
      </c>
      <c r="AN503">
        <f t="shared" si="68"/>
        <v>0</v>
      </c>
      <c r="AO503" t="s">
        <v>37</v>
      </c>
      <c r="AP503">
        <f t="shared" si="69"/>
        <v>0</v>
      </c>
      <c r="AQ503" t="s">
        <v>48</v>
      </c>
      <c r="AS503" t="s">
        <v>36</v>
      </c>
      <c r="AT503">
        <f t="shared" si="70"/>
        <v>0</v>
      </c>
      <c r="AU503" t="s">
        <v>40</v>
      </c>
      <c r="AV503">
        <f t="shared" si="71"/>
        <v>0</v>
      </c>
    </row>
    <row r="504" spans="1:48" x14ac:dyDescent="0.2">
      <c r="A504" t="s">
        <v>385</v>
      </c>
      <c r="B504" t="s">
        <v>386</v>
      </c>
      <c r="C504" t="s">
        <v>387</v>
      </c>
      <c r="D504">
        <v>8.8000000000000007</v>
      </c>
      <c r="E504" t="s">
        <v>2189</v>
      </c>
      <c r="G504" t="s">
        <v>1785</v>
      </c>
      <c r="I504" t="s">
        <v>29</v>
      </c>
      <c r="J504" t="s">
        <v>1786</v>
      </c>
      <c r="K504" t="s">
        <v>31</v>
      </c>
      <c r="L504" t="s">
        <v>32</v>
      </c>
      <c r="M504" t="s">
        <v>1787</v>
      </c>
      <c r="N504" t="s">
        <v>2093</v>
      </c>
      <c r="O504" t="s">
        <v>1789</v>
      </c>
      <c r="P504" t="s">
        <v>33</v>
      </c>
      <c r="Q504" t="s">
        <v>1790</v>
      </c>
      <c r="R504" t="s">
        <v>34</v>
      </c>
      <c r="S504" t="s">
        <v>2094</v>
      </c>
      <c r="T504" t="s">
        <v>2095</v>
      </c>
      <c r="U504" t="s">
        <v>1666</v>
      </c>
      <c r="V504">
        <v>2005</v>
      </c>
      <c r="AE504" t="s">
        <v>37</v>
      </c>
      <c r="AF504">
        <f t="shared" si="64"/>
        <v>0</v>
      </c>
      <c r="AG504" t="s">
        <v>371</v>
      </c>
      <c r="AH504">
        <f t="shared" si="65"/>
        <v>1</v>
      </c>
      <c r="AI504" t="s">
        <v>37</v>
      </c>
      <c r="AJ504">
        <f t="shared" si="66"/>
        <v>0</v>
      </c>
      <c r="AK504" t="s">
        <v>39</v>
      </c>
      <c r="AL504">
        <f t="shared" si="67"/>
        <v>0</v>
      </c>
      <c r="AM504" t="s">
        <v>372</v>
      </c>
      <c r="AN504">
        <f t="shared" si="68"/>
        <v>1</v>
      </c>
      <c r="AO504" t="s">
        <v>37</v>
      </c>
      <c r="AP504">
        <f t="shared" si="69"/>
        <v>0</v>
      </c>
      <c r="AQ504" t="s">
        <v>361</v>
      </c>
      <c r="AS504" t="s">
        <v>371</v>
      </c>
      <c r="AT504">
        <f t="shared" si="70"/>
        <v>1</v>
      </c>
      <c r="AU504" t="s">
        <v>373</v>
      </c>
      <c r="AV504">
        <f t="shared" si="71"/>
        <v>1</v>
      </c>
    </row>
    <row r="505" spans="1:48" x14ac:dyDescent="0.2">
      <c r="A505" t="s">
        <v>470</v>
      </c>
      <c r="B505" t="s">
        <v>471</v>
      </c>
      <c r="C505" t="s">
        <v>472</v>
      </c>
      <c r="D505">
        <v>8.8000000000000007</v>
      </c>
      <c r="E505" t="s">
        <v>2189</v>
      </c>
      <c r="G505" t="s">
        <v>1785</v>
      </c>
      <c r="I505" t="s">
        <v>29</v>
      </c>
      <c r="J505" t="s">
        <v>1786</v>
      </c>
      <c r="K505" t="s">
        <v>411</v>
      </c>
      <c r="L505" t="s">
        <v>32</v>
      </c>
      <c r="M505" t="s">
        <v>1787</v>
      </c>
      <c r="N505" t="s">
        <v>2093</v>
      </c>
      <c r="O505" t="s">
        <v>1789</v>
      </c>
      <c r="P505" t="s">
        <v>33</v>
      </c>
      <c r="Q505" t="s">
        <v>1790</v>
      </c>
      <c r="R505" t="s">
        <v>34</v>
      </c>
      <c r="S505" t="s">
        <v>2094</v>
      </c>
      <c r="T505" t="s">
        <v>2095</v>
      </c>
      <c r="U505" t="s">
        <v>1666</v>
      </c>
      <c r="V505">
        <v>2005</v>
      </c>
      <c r="AE505" t="s">
        <v>37</v>
      </c>
      <c r="AF505">
        <f t="shared" si="64"/>
        <v>0</v>
      </c>
      <c r="AG505" t="s">
        <v>92</v>
      </c>
      <c r="AH505">
        <f t="shared" si="65"/>
        <v>1</v>
      </c>
      <c r="AI505" t="s">
        <v>37</v>
      </c>
      <c r="AJ505">
        <f t="shared" si="66"/>
        <v>0</v>
      </c>
      <c r="AK505" t="s">
        <v>39</v>
      </c>
      <c r="AL505">
        <f t="shared" si="67"/>
        <v>0</v>
      </c>
      <c r="AM505" t="s">
        <v>94</v>
      </c>
      <c r="AN505">
        <f t="shared" si="68"/>
        <v>1</v>
      </c>
      <c r="AO505" t="s">
        <v>37</v>
      </c>
      <c r="AP505">
        <f t="shared" si="69"/>
        <v>0</v>
      </c>
      <c r="AQ505" t="s">
        <v>93</v>
      </c>
      <c r="AS505" t="s">
        <v>92</v>
      </c>
      <c r="AT505">
        <f t="shared" si="70"/>
        <v>1</v>
      </c>
      <c r="AU505" t="s">
        <v>95</v>
      </c>
      <c r="AV505">
        <f t="shared" si="71"/>
        <v>1</v>
      </c>
    </row>
    <row r="506" spans="1:48" x14ac:dyDescent="0.2">
      <c r="A506" t="s">
        <v>1567</v>
      </c>
      <c r="B506" t="s">
        <v>1568</v>
      </c>
      <c r="C506" t="s">
        <v>1569</v>
      </c>
      <c r="D506">
        <v>8.8000000000000007</v>
      </c>
      <c r="E506" t="s">
        <v>2189</v>
      </c>
      <c r="G506" t="s">
        <v>1785</v>
      </c>
      <c r="I506" t="s">
        <v>29</v>
      </c>
      <c r="J506" t="s">
        <v>1786</v>
      </c>
      <c r="K506" t="s">
        <v>31</v>
      </c>
      <c r="L506" t="s">
        <v>32</v>
      </c>
      <c r="M506" t="s">
        <v>1787</v>
      </c>
      <c r="N506" t="s">
        <v>2079</v>
      </c>
      <c r="O506" t="s">
        <v>1789</v>
      </c>
      <c r="P506" t="s">
        <v>33</v>
      </c>
      <c r="Q506" t="s">
        <v>1790</v>
      </c>
      <c r="R506" t="s">
        <v>34</v>
      </c>
      <c r="S506" t="s">
        <v>2080</v>
      </c>
      <c r="T506" t="s">
        <v>2081</v>
      </c>
      <c r="U506" t="s">
        <v>1666</v>
      </c>
      <c r="V506">
        <v>2007</v>
      </c>
      <c r="AE506" t="s">
        <v>37</v>
      </c>
      <c r="AF506">
        <f t="shared" si="64"/>
        <v>0</v>
      </c>
      <c r="AG506" t="s">
        <v>36</v>
      </c>
      <c r="AH506">
        <f t="shared" si="65"/>
        <v>0</v>
      </c>
      <c r="AI506" t="s">
        <v>37</v>
      </c>
      <c r="AJ506">
        <f t="shared" si="66"/>
        <v>0</v>
      </c>
      <c r="AK506" t="s">
        <v>39</v>
      </c>
      <c r="AL506">
        <f t="shared" si="67"/>
        <v>0</v>
      </c>
      <c r="AM506" t="s">
        <v>36</v>
      </c>
      <c r="AN506">
        <f t="shared" si="68"/>
        <v>0</v>
      </c>
      <c r="AO506" t="s">
        <v>37</v>
      </c>
      <c r="AP506">
        <f t="shared" si="69"/>
        <v>0</v>
      </c>
      <c r="AQ506" t="s">
        <v>397</v>
      </c>
      <c r="AS506" t="s">
        <v>36</v>
      </c>
      <c r="AT506">
        <f t="shared" si="70"/>
        <v>0</v>
      </c>
      <c r="AU506" t="s">
        <v>40</v>
      </c>
      <c r="AV506">
        <f t="shared" si="71"/>
        <v>0</v>
      </c>
    </row>
    <row r="507" spans="1:48" x14ac:dyDescent="0.2">
      <c r="A507" t="s">
        <v>2779</v>
      </c>
      <c r="B507" t="s">
        <v>2780</v>
      </c>
      <c r="C507" t="s">
        <v>2781</v>
      </c>
      <c r="D507">
        <v>8.6</v>
      </c>
      <c r="E507" t="s">
        <v>2189</v>
      </c>
      <c r="G507" t="s">
        <v>1785</v>
      </c>
      <c r="I507" t="s">
        <v>29</v>
      </c>
      <c r="J507" t="s">
        <v>1786</v>
      </c>
      <c r="K507" t="s">
        <v>490</v>
      </c>
      <c r="L507" t="s">
        <v>874</v>
      </c>
      <c r="M507" t="s">
        <v>1787</v>
      </c>
      <c r="N507" t="s">
        <v>2102</v>
      </c>
      <c r="O507" t="s">
        <v>1789</v>
      </c>
      <c r="P507" t="s">
        <v>33</v>
      </c>
      <c r="Q507" t="s">
        <v>1790</v>
      </c>
      <c r="R507" t="s">
        <v>34</v>
      </c>
      <c r="S507" t="s">
        <v>2103</v>
      </c>
      <c r="T507" t="s">
        <v>2104</v>
      </c>
      <c r="U507" t="s">
        <v>1666</v>
      </c>
      <c r="V507">
        <v>2007</v>
      </c>
      <c r="AE507" t="s">
        <v>37</v>
      </c>
      <c r="AF507">
        <f t="shared" si="64"/>
        <v>0</v>
      </c>
      <c r="AG507" t="s">
        <v>36</v>
      </c>
      <c r="AH507">
        <f t="shared" si="65"/>
        <v>0</v>
      </c>
      <c r="AI507" t="s">
        <v>37</v>
      </c>
      <c r="AJ507">
        <f t="shared" si="66"/>
        <v>0</v>
      </c>
      <c r="AK507" t="s">
        <v>39</v>
      </c>
      <c r="AL507">
        <f t="shared" si="67"/>
        <v>0</v>
      </c>
      <c r="AM507" t="s">
        <v>36</v>
      </c>
      <c r="AN507">
        <f t="shared" si="68"/>
        <v>0</v>
      </c>
      <c r="AO507" t="s">
        <v>37</v>
      </c>
      <c r="AP507">
        <f t="shared" si="69"/>
        <v>0</v>
      </c>
      <c r="AQ507" t="s">
        <v>639</v>
      </c>
      <c r="AS507" t="s">
        <v>36</v>
      </c>
      <c r="AT507">
        <f t="shared" si="70"/>
        <v>0</v>
      </c>
      <c r="AU507" t="s">
        <v>40</v>
      </c>
      <c r="AV507">
        <f t="shared" si="71"/>
        <v>0</v>
      </c>
    </row>
    <row r="508" spans="1:48" x14ac:dyDescent="0.2">
      <c r="A508" t="s">
        <v>2782</v>
      </c>
      <c r="B508" t="s">
        <v>2783</v>
      </c>
      <c r="C508" t="s">
        <v>2784</v>
      </c>
      <c r="D508">
        <v>8.5</v>
      </c>
      <c r="E508" t="s">
        <v>2189</v>
      </c>
      <c r="G508" t="s">
        <v>1785</v>
      </c>
      <c r="I508" t="s">
        <v>29</v>
      </c>
      <c r="J508" t="s">
        <v>1786</v>
      </c>
      <c r="K508" t="s">
        <v>31</v>
      </c>
      <c r="L508" t="s">
        <v>32</v>
      </c>
      <c r="M508" t="s">
        <v>1787</v>
      </c>
      <c r="N508" t="s">
        <v>2085</v>
      </c>
      <c r="O508" t="s">
        <v>1789</v>
      </c>
      <c r="P508" t="s">
        <v>33</v>
      </c>
      <c r="Q508" t="s">
        <v>1790</v>
      </c>
      <c r="R508" t="s">
        <v>34</v>
      </c>
      <c r="S508" t="s">
        <v>2086</v>
      </c>
      <c r="T508" t="s">
        <v>2087</v>
      </c>
      <c r="U508" t="s">
        <v>1666</v>
      </c>
      <c r="V508">
        <v>2010</v>
      </c>
      <c r="AE508" t="s">
        <v>37</v>
      </c>
      <c r="AF508">
        <f t="shared" si="64"/>
        <v>0</v>
      </c>
      <c r="AG508" t="s">
        <v>2785</v>
      </c>
      <c r="AH508">
        <f t="shared" si="65"/>
        <v>1</v>
      </c>
      <c r="AI508" t="s">
        <v>37</v>
      </c>
      <c r="AJ508">
        <f t="shared" si="66"/>
        <v>0</v>
      </c>
      <c r="AK508" t="s">
        <v>39</v>
      </c>
      <c r="AL508">
        <f t="shared" si="67"/>
        <v>0</v>
      </c>
      <c r="AM508" t="s">
        <v>73</v>
      </c>
      <c r="AN508">
        <f t="shared" si="68"/>
        <v>1</v>
      </c>
      <c r="AO508" t="s">
        <v>37</v>
      </c>
      <c r="AP508">
        <f t="shared" si="69"/>
        <v>0</v>
      </c>
      <c r="AQ508" t="s">
        <v>99</v>
      </c>
      <c r="AS508" t="s">
        <v>2785</v>
      </c>
      <c r="AT508">
        <f t="shared" si="70"/>
        <v>1</v>
      </c>
      <c r="AU508" t="s">
        <v>40</v>
      </c>
      <c r="AV508">
        <f t="shared" si="71"/>
        <v>0</v>
      </c>
    </row>
    <row r="509" spans="1:48" x14ac:dyDescent="0.2">
      <c r="A509" t="s">
        <v>435</v>
      </c>
      <c r="B509" t="s">
        <v>436</v>
      </c>
      <c r="C509" t="s">
        <v>437</v>
      </c>
      <c r="D509">
        <v>8.3000000000000007</v>
      </c>
      <c r="E509" t="s">
        <v>2189</v>
      </c>
      <c r="G509" t="s">
        <v>1785</v>
      </c>
      <c r="I509" t="s">
        <v>29</v>
      </c>
      <c r="J509" t="s">
        <v>1786</v>
      </c>
      <c r="K509" t="s">
        <v>31</v>
      </c>
      <c r="L509" t="s">
        <v>32</v>
      </c>
      <c r="M509" t="s">
        <v>1787</v>
      </c>
      <c r="N509" t="s">
        <v>2093</v>
      </c>
      <c r="O509" t="s">
        <v>1789</v>
      </c>
      <c r="P509" t="s">
        <v>33</v>
      </c>
      <c r="Q509" t="s">
        <v>1790</v>
      </c>
      <c r="R509" t="s">
        <v>34</v>
      </c>
      <c r="S509" t="s">
        <v>2094</v>
      </c>
      <c r="T509" t="s">
        <v>2095</v>
      </c>
      <c r="U509" t="s">
        <v>1666</v>
      </c>
      <c r="V509">
        <v>2005</v>
      </c>
      <c r="AE509" t="s">
        <v>339</v>
      </c>
      <c r="AF509">
        <f t="shared" si="64"/>
        <v>1</v>
      </c>
      <c r="AG509" t="s">
        <v>319</v>
      </c>
      <c r="AH509">
        <f t="shared" si="65"/>
        <v>1</v>
      </c>
      <c r="AI509" t="s">
        <v>37</v>
      </c>
      <c r="AJ509">
        <f t="shared" si="66"/>
        <v>0</v>
      </c>
      <c r="AK509" t="s">
        <v>39</v>
      </c>
      <c r="AL509">
        <f t="shared" si="67"/>
        <v>0</v>
      </c>
      <c r="AM509" t="s">
        <v>323</v>
      </c>
      <c r="AN509">
        <f t="shared" si="68"/>
        <v>1</v>
      </c>
      <c r="AO509" t="s">
        <v>37</v>
      </c>
      <c r="AP509">
        <f t="shared" si="69"/>
        <v>0</v>
      </c>
      <c r="AQ509" t="s">
        <v>438</v>
      </c>
      <c r="AS509" t="s">
        <v>319</v>
      </c>
      <c r="AT509">
        <f t="shared" si="70"/>
        <v>1</v>
      </c>
      <c r="AU509" t="s">
        <v>340</v>
      </c>
      <c r="AV509">
        <f t="shared" si="71"/>
        <v>1</v>
      </c>
    </row>
    <row r="510" spans="1:48" x14ac:dyDescent="0.2">
      <c r="A510" t="s">
        <v>473</v>
      </c>
      <c r="B510" t="s">
        <v>474</v>
      </c>
      <c r="C510" t="s">
        <v>475</v>
      </c>
      <c r="D510">
        <v>8.3000000000000007</v>
      </c>
      <c r="E510" t="s">
        <v>2189</v>
      </c>
      <c r="G510" t="s">
        <v>1785</v>
      </c>
      <c r="I510" t="s">
        <v>29</v>
      </c>
      <c r="J510" t="s">
        <v>1786</v>
      </c>
      <c r="K510" t="s">
        <v>411</v>
      </c>
      <c r="L510" t="s">
        <v>32</v>
      </c>
      <c r="M510" t="s">
        <v>1787</v>
      </c>
      <c r="N510" t="s">
        <v>2093</v>
      </c>
      <c r="O510" t="s">
        <v>1789</v>
      </c>
      <c r="P510" t="s">
        <v>33</v>
      </c>
      <c r="Q510" t="s">
        <v>1790</v>
      </c>
      <c r="R510" t="s">
        <v>34</v>
      </c>
      <c r="S510" t="s">
        <v>2094</v>
      </c>
      <c r="T510" t="s">
        <v>2095</v>
      </c>
      <c r="U510" t="s">
        <v>1666</v>
      </c>
      <c r="V510">
        <v>2005</v>
      </c>
      <c r="AE510" t="s">
        <v>37</v>
      </c>
      <c r="AF510">
        <f t="shared" si="64"/>
        <v>0</v>
      </c>
      <c r="AG510" t="s">
        <v>299</v>
      </c>
      <c r="AH510">
        <f t="shared" si="65"/>
        <v>1</v>
      </c>
      <c r="AI510" t="s">
        <v>300</v>
      </c>
      <c r="AJ510">
        <f t="shared" si="66"/>
        <v>1</v>
      </c>
      <c r="AK510" t="s">
        <v>39</v>
      </c>
      <c r="AL510">
        <f t="shared" si="67"/>
        <v>0</v>
      </c>
      <c r="AM510" t="s">
        <v>476</v>
      </c>
      <c r="AN510">
        <f t="shared" si="68"/>
        <v>1</v>
      </c>
      <c r="AO510" t="s">
        <v>37</v>
      </c>
      <c r="AP510">
        <f t="shared" si="69"/>
        <v>0</v>
      </c>
      <c r="AQ510" t="s">
        <v>54</v>
      </c>
      <c r="AS510" t="s">
        <v>299</v>
      </c>
      <c r="AT510">
        <f t="shared" si="70"/>
        <v>1</v>
      </c>
      <c r="AU510" t="s">
        <v>212</v>
      </c>
      <c r="AV510">
        <f t="shared" si="71"/>
        <v>1</v>
      </c>
    </row>
    <row r="511" spans="1:48" x14ac:dyDescent="0.2">
      <c r="A511" t="s">
        <v>2786</v>
      </c>
      <c r="B511" t="s">
        <v>2787</v>
      </c>
      <c r="C511" t="s">
        <v>2788</v>
      </c>
      <c r="D511">
        <v>8.1999999999999993</v>
      </c>
      <c r="E511" t="s">
        <v>2189</v>
      </c>
      <c r="G511" t="s">
        <v>1785</v>
      </c>
      <c r="I511" t="s">
        <v>29</v>
      </c>
      <c r="J511" t="s">
        <v>1786</v>
      </c>
      <c r="K511" t="s">
        <v>411</v>
      </c>
      <c r="L511" t="s">
        <v>32</v>
      </c>
      <c r="M511" t="s">
        <v>1787</v>
      </c>
      <c r="N511" t="s">
        <v>2085</v>
      </c>
      <c r="O511" t="s">
        <v>1789</v>
      </c>
      <c r="P511" t="s">
        <v>33</v>
      </c>
      <c r="Q511" t="s">
        <v>1790</v>
      </c>
      <c r="R511" t="s">
        <v>34</v>
      </c>
      <c r="S511" t="s">
        <v>2086</v>
      </c>
      <c r="T511" t="s">
        <v>2087</v>
      </c>
      <c r="U511" t="s">
        <v>1666</v>
      </c>
      <c r="V511">
        <v>2010</v>
      </c>
      <c r="AE511" t="s">
        <v>37</v>
      </c>
      <c r="AF511">
        <f t="shared" si="64"/>
        <v>0</v>
      </c>
      <c r="AG511" t="s">
        <v>36</v>
      </c>
      <c r="AH511">
        <f t="shared" si="65"/>
        <v>0</v>
      </c>
      <c r="AI511" t="s">
        <v>37</v>
      </c>
      <c r="AJ511">
        <f t="shared" si="66"/>
        <v>0</v>
      </c>
      <c r="AK511" t="s">
        <v>39</v>
      </c>
      <c r="AL511">
        <f t="shared" si="67"/>
        <v>0</v>
      </c>
      <c r="AM511" t="s">
        <v>36</v>
      </c>
      <c r="AN511">
        <f t="shared" si="68"/>
        <v>0</v>
      </c>
      <c r="AO511" t="s">
        <v>37</v>
      </c>
      <c r="AP511">
        <f t="shared" si="69"/>
        <v>0</v>
      </c>
      <c r="AQ511" t="s">
        <v>248</v>
      </c>
      <c r="AS511" t="s">
        <v>36</v>
      </c>
      <c r="AT511">
        <f t="shared" si="70"/>
        <v>0</v>
      </c>
      <c r="AU511" t="s">
        <v>100</v>
      </c>
      <c r="AV511">
        <f t="shared" si="71"/>
        <v>1</v>
      </c>
    </row>
    <row r="512" spans="1:48" x14ac:dyDescent="0.2">
      <c r="A512" t="s">
        <v>89</v>
      </c>
      <c r="B512" t="s">
        <v>90</v>
      </c>
      <c r="C512" t="s">
        <v>91</v>
      </c>
      <c r="D512">
        <v>8.1</v>
      </c>
      <c r="E512" t="s">
        <v>2189</v>
      </c>
      <c r="G512" t="s">
        <v>1785</v>
      </c>
      <c r="I512" t="s">
        <v>29</v>
      </c>
      <c r="J512" t="s">
        <v>1786</v>
      </c>
      <c r="K512" t="s">
        <v>31</v>
      </c>
      <c r="L512" t="s">
        <v>32</v>
      </c>
      <c r="M512" t="s">
        <v>1787</v>
      </c>
      <c r="N512" t="s">
        <v>2093</v>
      </c>
      <c r="O512" t="s">
        <v>1789</v>
      </c>
      <c r="P512" t="s">
        <v>33</v>
      </c>
      <c r="Q512" t="s">
        <v>1790</v>
      </c>
      <c r="R512" t="s">
        <v>34</v>
      </c>
      <c r="S512" t="s">
        <v>2094</v>
      </c>
      <c r="T512" t="s">
        <v>2095</v>
      </c>
      <c r="U512" t="s">
        <v>1666</v>
      </c>
      <c r="V512">
        <v>2005</v>
      </c>
      <c r="AE512" t="s">
        <v>37</v>
      </c>
      <c r="AF512">
        <f t="shared" si="64"/>
        <v>0</v>
      </c>
      <c r="AG512" t="s">
        <v>92</v>
      </c>
      <c r="AH512">
        <f t="shared" si="65"/>
        <v>1</v>
      </c>
      <c r="AI512" t="s">
        <v>37</v>
      </c>
      <c r="AJ512">
        <f t="shared" si="66"/>
        <v>0</v>
      </c>
      <c r="AK512" t="s">
        <v>39</v>
      </c>
      <c r="AL512">
        <f t="shared" si="67"/>
        <v>0</v>
      </c>
      <c r="AM512" t="s">
        <v>94</v>
      </c>
      <c r="AN512">
        <f t="shared" si="68"/>
        <v>1</v>
      </c>
      <c r="AO512" t="s">
        <v>37</v>
      </c>
      <c r="AP512">
        <f t="shared" si="69"/>
        <v>0</v>
      </c>
      <c r="AQ512" t="s">
        <v>93</v>
      </c>
      <c r="AS512" t="s">
        <v>92</v>
      </c>
      <c r="AT512">
        <f t="shared" si="70"/>
        <v>1</v>
      </c>
      <c r="AU512" t="s">
        <v>95</v>
      </c>
      <c r="AV512">
        <f t="shared" si="71"/>
        <v>1</v>
      </c>
    </row>
    <row r="513" spans="1:48" x14ac:dyDescent="0.2">
      <c r="A513" t="s">
        <v>374</v>
      </c>
      <c r="B513" t="s">
        <v>375</v>
      </c>
      <c r="C513" t="s">
        <v>376</v>
      </c>
      <c r="D513">
        <v>8.1</v>
      </c>
      <c r="E513" t="s">
        <v>2189</v>
      </c>
      <c r="G513" t="s">
        <v>1785</v>
      </c>
      <c r="I513" t="s">
        <v>29</v>
      </c>
      <c r="J513" t="s">
        <v>1786</v>
      </c>
      <c r="K513" t="s">
        <v>31</v>
      </c>
      <c r="L513" t="s">
        <v>32</v>
      </c>
      <c r="M513" t="s">
        <v>1787</v>
      </c>
      <c r="N513" t="s">
        <v>2093</v>
      </c>
      <c r="O513" t="s">
        <v>1789</v>
      </c>
      <c r="P513" t="s">
        <v>33</v>
      </c>
      <c r="Q513" t="s">
        <v>1790</v>
      </c>
      <c r="R513" t="s">
        <v>34</v>
      </c>
      <c r="S513" t="s">
        <v>2094</v>
      </c>
      <c r="T513" t="s">
        <v>2095</v>
      </c>
      <c r="U513" t="s">
        <v>1666</v>
      </c>
      <c r="V513">
        <v>2005</v>
      </c>
      <c r="AE513" t="s">
        <v>129</v>
      </c>
      <c r="AF513">
        <f t="shared" si="64"/>
        <v>1</v>
      </c>
      <c r="AG513" t="s">
        <v>136</v>
      </c>
      <c r="AH513">
        <f t="shared" si="65"/>
        <v>1</v>
      </c>
      <c r="AI513" t="s">
        <v>37</v>
      </c>
      <c r="AJ513">
        <f t="shared" si="66"/>
        <v>0</v>
      </c>
      <c r="AK513" t="s">
        <v>294</v>
      </c>
      <c r="AL513">
        <f t="shared" si="67"/>
        <v>1</v>
      </c>
      <c r="AM513" t="s">
        <v>180</v>
      </c>
      <c r="AN513">
        <f t="shared" si="68"/>
        <v>1</v>
      </c>
      <c r="AO513" t="s">
        <v>178</v>
      </c>
      <c r="AP513">
        <f t="shared" si="69"/>
        <v>1</v>
      </c>
      <c r="AQ513" t="s">
        <v>48</v>
      </c>
      <c r="AS513" t="s">
        <v>136</v>
      </c>
      <c r="AT513">
        <f t="shared" si="70"/>
        <v>1</v>
      </c>
      <c r="AU513" t="s">
        <v>182</v>
      </c>
      <c r="AV513">
        <f t="shared" si="71"/>
        <v>1</v>
      </c>
    </row>
    <row r="514" spans="1:48" x14ac:dyDescent="0.2">
      <c r="A514" t="s">
        <v>362</v>
      </c>
      <c r="B514" t="s">
        <v>363</v>
      </c>
      <c r="C514" t="s">
        <v>364</v>
      </c>
      <c r="D514">
        <v>7.5</v>
      </c>
      <c r="E514" t="s">
        <v>2189</v>
      </c>
      <c r="G514" t="s">
        <v>1785</v>
      </c>
      <c r="I514" t="s">
        <v>29</v>
      </c>
      <c r="J514" t="s">
        <v>1786</v>
      </c>
      <c r="K514" t="s">
        <v>31</v>
      </c>
      <c r="L514" t="s">
        <v>32</v>
      </c>
      <c r="M514" t="s">
        <v>1787</v>
      </c>
      <c r="N514" t="s">
        <v>2093</v>
      </c>
      <c r="O514" t="s">
        <v>1789</v>
      </c>
      <c r="P514" t="s">
        <v>33</v>
      </c>
      <c r="Q514" t="s">
        <v>1790</v>
      </c>
      <c r="R514" t="s">
        <v>34</v>
      </c>
      <c r="S514" t="s">
        <v>2094</v>
      </c>
      <c r="T514" t="s">
        <v>2095</v>
      </c>
      <c r="U514" t="s">
        <v>1666</v>
      </c>
      <c r="V514">
        <v>2005</v>
      </c>
      <c r="AE514" t="s">
        <v>129</v>
      </c>
      <c r="AF514">
        <f t="shared" si="64"/>
        <v>1</v>
      </c>
      <c r="AG514" t="s">
        <v>136</v>
      </c>
      <c r="AH514">
        <f t="shared" si="65"/>
        <v>1</v>
      </c>
      <c r="AI514" t="s">
        <v>37</v>
      </c>
      <c r="AJ514">
        <f t="shared" si="66"/>
        <v>0</v>
      </c>
      <c r="AK514" t="s">
        <v>294</v>
      </c>
      <c r="AL514">
        <f t="shared" si="67"/>
        <v>1</v>
      </c>
      <c r="AM514" t="s">
        <v>139</v>
      </c>
      <c r="AN514">
        <f t="shared" si="68"/>
        <v>1</v>
      </c>
      <c r="AO514" t="s">
        <v>178</v>
      </c>
      <c r="AP514">
        <f t="shared" si="69"/>
        <v>1</v>
      </c>
      <c r="AQ514" t="s">
        <v>48</v>
      </c>
      <c r="AS514" t="s">
        <v>136</v>
      </c>
      <c r="AT514">
        <f t="shared" si="70"/>
        <v>1</v>
      </c>
      <c r="AU514" t="s">
        <v>182</v>
      </c>
      <c r="AV514">
        <f t="shared" si="71"/>
        <v>1</v>
      </c>
    </row>
    <row r="515" spans="1:48" x14ac:dyDescent="0.2">
      <c r="A515" t="s">
        <v>2789</v>
      </c>
      <c r="B515" t="s">
        <v>2790</v>
      </c>
      <c r="C515" t="s">
        <v>2791</v>
      </c>
      <c r="D515">
        <v>7.4</v>
      </c>
      <c r="E515" t="s">
        <v>2189</v>
      </c>
      <c r="G515" t="s">
        <v>1785</v>
      </c>
      <c r="I515" t="s">
        <v>29</v>
      </c>
      <c r="J515" t="s">
        <v>1786</v>
      </c>
      <c r="K515" t="s">
        <v>490</v>
      </c>
      <c r="L515" t="s">
        <v>874</v>
      </c>
      <c r="M515" t="s">
        <v>1787</v>
      </c>
      <c r="N515" t="s">
        <v>2085</v>
      </c>
      <c r="O515" t="s">
        <v>1789</v>
      </c>
      <c r="P515" t="s">
        <v>33</v>
      </c>
      <c r="Q515" t="s">
        <v>1790</v>
      </c>
      <c r="R515" t="s">
        <v>34</v>
      </c>
      <c r="S515" t="s">
        <v>2086</v>
      </c>
      <c r="T515" t="s">
        <v>2087</v>
      </c>
      <c r="U515" t="s">
        <v>1666</v>
      </c>
      <c r="V515">
        <v>2010</v>
      </c>
      <c r="AE515" t="s">
        <v>37</v>
      </c>
      <c r="AF515">
        <f t="shared" si="64"/>
        <v>0</v>
      </c>
      <c r="AG515" t="s">
        <v>36</v>
      </c>
      <c r="AH515">
        <f t="shared" si="65"/>
        <v>0</v>
      </c>
      <c r="AI515" t="s">
        <v>37</v>
      </c>
      <c r="AJ515">
        <f t="shared" si="66"/>
        <v>0</v>
      </c>
      <c r="AK515" t="s">
        <v>39</v>
      </c>
      <c r="AL515">
        <f t="shared" si="67"/>
        <v>0</v>
      </c>
      <c r="AM515" t="s">
        <v>36</v>
      </c>
      <c r="AN515">
        <f t="shared" si="68"/>
        <v>0</v>
      </c>
      <c r="AO515" t="s">
        <v>37</v>
      </c>
      <c r="AP515">
        <f t="shared" si="69"/>
        <v>0</v>
      </c>
      <c r="AQ515" t="s">
        <v>2792</v>
      </c>
      <c r="AS515" t="s">
        <v>36</v>
      </c>
      <c r="AT515">
        <f t="shared" si="70"/>
        <v>0</v>
      </c>
      <c r="AU515" t="s">
        <v>80</v>
      </c>
      <c r="AV515">
        <f t="shared" si="71"/>
        <v>1</v>
      </c>
    </row>
    <row r="516" spans="1:48" x14ac:dyDescent="0.2">
      <c r="A516" t="s">
        <v>2793</v>
      </c>
      <c r="B516" t="s">
        <v>2794</v>
      </c>
      <c r="C516" t="s">
        <v>2795</v>
      </c>
      <c r="D516">
        <v>7.3</v>
      </c>
      <c r="E516" t="s">
        <v>2189</v>
      </c>
      <c r="G516" t="s">
        <v>1785</v>
      </c>
      <c r="I516" t="s">
        <v>29</v>
      </c>
      <c r="J516" t="s">
        <v>1786</v>
      </c>
      <c r="K516" t="s">
        <v>490</v>
      </c>
      <c r="L516" t="s">
        <v>874</v>
      </c>
      <c r="M516" t="s">
        <v>1787</v>
      </c>
      <c r="N516" t="s">
        <v>1788</v>
      </c>
      <c r="O516" t="s">
        <v>1789</v>
      </c>
      <c r="P516" t="s">
        <v>33</v>
      </c>
      <c r="Q516" t="s">
        <v>1790</v>
      </c>
      <c r="R516" t="s">
        <v>34</v>
      </c>
      <c r="S516" t="s">
        <v>1788</v>
      </c>
      <c r="U516" t="s">
        <v>1666</v>
      </c>
      <c r="V516">
        <v>2007</v>
      </c>
      <c r="AE516" t="s">
        <v>193</v>
      </c>
      <c r="AF516">
        <f t="shared" si="64"/>
        <v>1</v>
      </c>
      <c r="AG516" t="s">
        <v>136</v>
      </c>
      <c r="AH516">
        <f t="shared" si="65"/>
        <v>1</v>
      </c>
      <c r="AI516" t="s">
        <v>37</v>
      </c>
      <c r="AJ516">
        <f t="shared" si="66"/>
        <v>0</v>
      </c>
      <c r="AK516" t="s">
        <v>39</v>
      </c>
      <c r="AL516">
        <f t="shared" si="67"/>
        <v>0</v>
      </c>
      <c r="AM516" t="s">
        <v>139</v>
      </c>
      <c r="AN516">
        <f t="shared" si="68"/>
        <v>1</v>
      </c>
      <c r="AO516" t="s">
        <v>138</v>
      </c>
      <c r="AP516">
        <f t="shared" si="69"/>
        <v>1</v>
      </c>
      <c r="AQ516" t="s">
        <v>48</v>
      </c>
      <c r="AS516" t="s">
        <v>136</v>
      </c>
      <c r="AT516">
        <f t="shared" si="70"/>
        <v>1</v>
      </c>
      <c r="AU516" t="s">
        <v>182</v>
      </c>
      <c r="AV516">
        <f t="shared" si="71"/>
        <v>1</v>
      </c>
    </row>
    <row r="517" spans="1:48" x14ac:dyDescent="0.2">
      <c r="A517" t="s">
        <v>2796</v>
      </c>
      <c r="B517" t="s">
        <v>2797</v>
      </c>
      <c r="C517" t="s">
        <v>2798</v>
      </c>
      <c r="D517">
        <v>7.3</v>
      </c>
      <c r="E517" t="s">
        <v>2189</v>
      </c>
      <c r="G517" t="s">
        <v>1785</v>
      </c>
      <c r="I517" t="s">
        <v>29</v>
      </c>
      <c r="J517" t="s">
        <v>1786</v>
      </c>
      <c r="K517" t="s">
        <v>490</v>
      </c>
      <c r="L517" t="s">
        <v>32</v>
      </c>
      <c r="M517" t="s">
        <v>1787</v>
      </c>
      <c r="N517" t="s">
        <v>2085</v>
      </c>
      <c r="O517" t="s">
        <v>1789</v>
      </c>
      <c r="P517" t="s">
        <v>33</v>
      </c>
      <c r="Q517" t="s">
        <v>1790</v>
      </c>
      <c r="R517" t="s">
        <v>34</v>
      </c>
      <c r="S517" t="s">
        <v>2086</v>
      </c>
      <c r="T517" t="s">
        <v>2087</v>
      </c>
      <c r="U517" t="s">
        <v>1666</v>
      </c>
      <c r="V517">
        <v>2010</v>
      </c>
      <c r="AE517" t="s">
        <v>37</v>
      </c>
      <c r="AF517">
        <f t="shared" si="64"/>
        <v>0</v>
      </c>
      <c r="AG517" t="s">
        <v>36</v>
      </c>
      <c r="AH517">
        <f t="shared" si="65"/>
        <v>0</v>
      </c>
      <c r="AI517" t="s">
        <v>37</v>
      </c>
      <c r="AJ517">
        <f t="shared" si="66"/>
        <v>0</v>
      </c>
      <c r="AK517" t="s">
        <v>39</v>
      </c>
      <c r="AL517">
        <f t="shared" si="67"/>
        <v>0</v>
      </c>
      <c r="AM517" t="s">
        <v>36</v>
      </c>
      <c r="AN517">
        <f t="shared" si="68"/>
        <v>0</v>
      </c>
      <c r="AO517" t="s">
        <v>37</v>
      </c>
      <c r="AP517">
        <f t="shared" si="69"/>
        <v>0</v>
      </c>
      <c r="AQ517" t="s">
        <v>48</v>
      </c>
      <c r="AS517" t="s">
        <v>36</v>
      </c>
      <c r="AT517">
        <f t="shared" si="70"/>
        <v>0</v>
      </c>
      <c r="AU517" t="s">
        <v>40</v>
      </c>
      <c r="AV517">
        <f t="shared" si="71"/>
        <v>0</v>
      </c>
    </row>
    <row r="518" spans="1:48" x14ac:dyDescent="0.2">
      <c r="A518" t="s">
        <v>456</v>
      </c>
      <c r="B518" t="s">
        <v>457</v>
      </c>
      <c r="C518" t="s">
        <v>458</v>
      </c>
      <c r="D518">
        <v>6.9</v>
      </c>
      <c r="E518" t="s">
        <v>2189</v>
      </c>
      <c r="G518" t="s">
        <v>1785</v>
      </c>
      <c r="I518" t="s">
        <v>29</v>
      </c>
      <c r="J518" t="s">
        <v>1786</v>
      </c>
      <c r="K518" t="s">
        <v>411</v>
      </c>
      <c r="L518" t="s">
        <v>32</v>
      </c>
      <c r="M518" t="s">
        <v>1787</v>
      </c>
      <c r="N518" t="s">
        <v>2093</v>
      </c>
      <c r="O518" t="s">
        <v>1789</v>
      </c>
      <c r="P518" t="s">
        <v>33</v>
      </c>
      <c r="Q518" t="s">
        <v>1790</v>
      </c>
      <c r="R518" t="s">
        <v>34</v>
      </c>
      <c r="S518" t="s">
        <v>2094</v>
      </c>
      <c r="T518" t="s">
        <v>2095</v>
      </c>
      <c r="U518" t="s">
        <v>1666</v>
      </c>
      <c r="V518">
        <v>2005</v>
      </c>
      <c r="AE518" t="s">
        <v>37</v>
      </c>
      <c r="AF518">
        <f t="shared" si="64"/>
        <v>0</v>
      </c>
      <c r="AG518" t="s">
        <v>319</v>
      </c>
      <c r="AH518">
        <f t="shared" si="65"/>
        <v>1</v>
      </c>
      <c r="AI518" t="s">
        <v>37</v>
      </c>
      <c r="AJ518">
        <f t="shared" si="66"/>
        <v>0</v>
      </c>
      <c r="AK518" t="s">
        <v>39</v>
      </c>
      <c r="AL518">
        <f t="shared" si="67"/>
        <v>0</v>
      </c>
      <c r="AM518" t="s">
        <v>323</v>
      </c>
      <c r="AN518">
        <f t="shared" si="68"/>
        <v>1</v>
      </c>
      <c r="AO518" t="s">
        <v>37</v>
      </c>
      <c r="AP518">
        <f t="shared" si="69"/>
        <v>0</v>
      </c>
      <c r="AQ518" t="s">
        <v>306</v>
      </c>
      <c r="AS518" t="s">
        <v>319</v>
      </c>
      <c r="AT518">
        <f t="shared" si="70"/>
        <v>1</v>
      </c>
      <c r="AU518" t="s">
        <v>40</v>
      </c>
      <c r="AV518">
        <f t="shared" si="71"/>
        <v>0</v>
      </c>
    </row>
    <row r="519" spans="1:48" x14ac:dyDescent="0.2">
      <c r="A519" t="s">
        <v>2799</v>
      </c>
      <c r="B519" t="s">
        <v>2800</v>
      </c>
      <c r="C519" t="s">
        <v>2801</v>
      </c>
      <c r="D519">
        <v>6.9</v>
      </c>
      <c r="E519" t="s">
        <v>2189</v>
      </c>
      <c r="G519" t="s">
        <v>1785</v>
      </c>
      <c r="I519" t="s">
        <v>29</v>
      </c>
      <c r="J519" t="s">
        <v>1786</v>
      </c>
      <c r="K519" t="s">
        <v>31</v>
      </c>
      <c r="L519" t="s">
        <v>32</v>
      </c>
      <c r="M519" t="s">
        <v>1787</v>
      </c>
      <c r="N519" t="s">
        <v>2085</v>
      </c>
      <c r="O519" t="s">
        <v>1789</v>
      </c>
      <c r="P519" t="s">
        <v>33</v>
      </c>
      <c r="Q519" t="s">
        <v>1790</v>
      </c>
      <c r="R519" t="s">
        <v>34</v>
      </c>
      <c r="S519" t="s">
        <v>2086</v>
      </c>
      <c r="T519" t="s">
        <v>2087</v>
      </c>
      <c r="U519" t="s">
        <v>1666</v>
      </c>
      <c r="V519">
        <v>2010</v>
      </c>
      <c r="AE519" t="s">
        <v>37</v>
      </c>
      <c r="AF519">
        <f t="shared" si="64"/>
        <v>0</v>
      </c>
      <c r="AG519" t="s">
        <v>36</v>
      </c>
      <c r="AH519">
        <f t="shared" si="65"/>
        <v>0</v>
      </c>
      <c r="AI519" t="s">
        <v>37</v>
      </c>
      <c r="AJ519">
        <f t="shared" si="66"/>
        <v>0</v>
      </c>
      <c r="AK519" t="s">
        <v>39</v>
      </c>
      <c r="AL519">
        <f t="shared" si="67"/>
        <v>0</v>
      </c>
      <c r="AM519" t="s">
        <v>36</v>
      </c>
      <c r="AN519">
        <f t="shared" si="68"/>
        <v>0</v>
      </c>
      <c r="AO519" t="s">
        <v>37</v>
      </c>
      <c r="AP519">
        <f t="shared" si="69"/>
        <v>0</v>
      </c>
      <c r="AQ519" t="s">
        <v>2763</v>
      </c>
      <c r="AS519" t="s">
        <v>36</v>
      </c>
      <c r="AT519">
        <f t="shared" si="70"/>
        <v>0</v>
      </c>
      <c r="AU519" t="s">
        <v>40</v>
      </c>
      <c r="AV519">
        <f t="shared" si="71"/>
        <v>0</v>
      </c>
    </row>
    <row r="520" spans="1:48" x14ac:dyDescent="0.2">
      <c r="A520" t="s">
        <v>219</v>
      </c>
      <c r="B520" t="s">
        <v>220</v>
      </c>
      <c r="C520" t="s">
        <v>221</v>
      </c>
      <c r="D520">
        <v>6.8</v>
      </c>
      <c r="E520" t="s">
        <v>2189</v>
      </c>
      <c r="G520" t="s">
        <v>1785</v>
      </c>
      <c r="I520" t="s">
        <v>29</v>
      </c>
      <c r="J520" t="s">
        <v>1786</v>
      </c>
      <c r="K520" t="s">
        <v>31</v>
      </c>
      <c r="L520" t="s">
        <v>32</v>
      </c>
      <c r="M520" t="s">
        <v>1787</v>
      </c>
      <c r="N520" t="s">
        <v>2085</v>
      </c>
      <c r="O520" t="s">
        <v>1789</v>
      </c>
      <c r="P520" t="s">
        <v>33</v>
      </c>
      <c r="Q520" t="s">
        <v>1790</v>
      </c>
      <c r="R520" t="s">
        <v>34</v>
      </c>
      <c r="S520" t="s">
        <v>2802</v>
      </c>
      <c r="T520" t="s">
        <v>2087</v>
      </c>
      <c r="U520" t="s">
        <v>1666</v>
      </c>
      <c r="V520">
        <v>2010</v>
      </c>
      <c r="AE520" t="s">
        <v>193</v>
      </c>
      <c r="AF520">
        <f t="shared" si="64"/>
        <v>1</v>
      </c>
      <c r="AG520" t="s">
        <v>136</v>
      </c>
      <c r="AH520">
        <f t="shared" si="65"/>
        <v>1</v>
      </c>
      <c r="AI520" t="s">
        <v>37</v>
      </c>
      <c r="AJ520">
        <f t="shared" si="66"/>
        <v>0</v>
      </c>
      <c r="AK520" t="s">
        <v>39</v>
      </c>
      <c r="AL520">
        <f t="shared" si="67"/>
        <v>0</v>
      </c>
      <c r="AM520" t="s">
        <v>139</v>
      </c>
      <c r="AN520">
        <f t="shared" si="68"/>
        <v>1</v>
      </c>
      <c r="AO520" t="s">
        <v>138</v>
      </c>
      <c r="AP520">
        <f t="shared" si="69"/>
        <v>1</v>
      </c>
      <c r="AQ520" t="s">
        <v>48</v>
      </c>
      <c r="AS520" t="s">
        <v>136</v>
      </c>
      <c r="AT520">
        <f t="shared" si="70"/>
        <v>1</v>
      </c>
      <c r="AU520" t="s">
        <v>182</v>
      </c>
      <c r="AV520">
        <f t="shared" si="71"/>
        <v>1</v>
      </c>
    </row>
    <row r="521" spans="1:48" x14ac:dyDescent="0.2">
      <c r="A521" t="s">
        <v>453</v>
      </c>
      <c r="B521" t="s">
        <v>454</v>
      </c>
      <c r="C521" t="s">
        <v>455</v>
      </c>
      <c r="D521">
        <v>6.8</v>
      </c>
      <c r="E521" t="s">
        <v>2189</v>
      </c>
      <c r="G521" t="s">
        <v>1785</v>
      </c>
      <c r="I521" t="s">
        <v>29</v>
      </c>
      <c r="J521" t="s">
        <v>1786</v>
      </c>
      <c r="K521" t="s">
        <v>31</v>
      </c>
      <c r="L521" t="s">
        <v>32</v>
      </c>
      <c r="M521" t="s">
        <v>1787</v>
      </c>
      <c r="N521" t="s">
        <v>2093</v>
      </c>
      <c r="O521" t="s">
        <v>1789</v>
      </c>
      <c r="P521" t="s">
        <v>33</v>
      </c>
      <c r="Q521" t="s">
        <v>1790</v>
      </c>
      <c r="R521" t="s">
        <v>34</v>
      </c>
      <c r="S521" t="s">
        <v>2094</v>
      </c>
      <c r="T521" t="s">
        <v>2095</v>
      </c>
      <c r="U521" t="s">
        <v>1666</v>
      </c>
      <c r="V521">
        <v>2005</v>
      </c>
      <c r="AE521" t="s">
        <v>37</v>
      </c>
      <c r="AF521">
        <f t="shared" si="64"/>
        <v>0</v>
      </c>
      <c r="AG521" t="s">
        <v>36</v>
      </c>
      <c r="AH521">
        <f t="shared" si="65"/>
        <v>0</v>
      </c>
      <c r="AI521" t="s">
        <v>37</v>
      </c>
      <c r="AJ521">
        <f t="shared" si="66"/>
        <v>0</v>
      </c>
      <c r="AK521" t="s">
        <v>39</v>
      </c>
      <c r="AL521">
        <f t="shared" si="67"/>
        <v>0</v>
      </c>
      <c r="AM521" t="s">
        <v>36</v>
      </c>
      <c r="AN521">
        <f t="shared" si="68"/>
        <v>0</v>
      </c>
      <c r="AO521" t="s">
        <v>37</v>
      </c>
      <c r="AP521">
        <f t="shared" si="69"/>
        <v>0</v>
      </c>
      <c r="AQ521" t="s">
        <v>54</v>
      </c>
      <c r="AS521" t="s">
        <v>36</v>
      </c>
      <c r="AT521">
        <f t="shared" si="70"/>
        <v>0</v>
      </c>
      <c r="AU521" t="s">
        <v>80</v>
      </c>
      <c r="AV521">
        <f t="shared" si="71"/>
        <v>1</v>
      </c>
    </row>
    <row r="522" spans="1:48" x14ac:dyDescent="0.2">
      <c r="A522" t="s">
        <v>2803</v>
      </c>
      <c r="B522" t="s">
        <v>2804</v>
      </c>
      <c r="C522" t="s">
        <v>2269</v>
      </c>
      <c r="D522">
        <v>6.7</v>
      </c>
      <c r="E522" t="s">
        <v>2189</v>
      </c>
      <c r="G522" t="s">
        <v>1785</v>
      </c>
      <c r="I522" t="s">
        <v>29</v>
      </c>
      <c r="J522" t="s">
        <v>1786</v>
      </c>
      <c r="K522" t="s">
        <v>490</v>
      </c>
      <c r="L522" t="s">
        <v>874</v>
      </c>
      <c r="M522" t="s">
        <v>1787</v>
      </c>
      <c r="N522" t="s">
        <v>2102</v>
      </c>
      <c r="O522" t="s">
        <v>1789</v>
      </c>
      <c r="P522" t="s">
        <v>33</v>
      </c>
      <c r="Q522" t="s">
        <v>1790</v>
      </c>
      <c r="R522" t="s">
        <v>34</v>
      </c>
      <c r="S522" t="s">
        <v>2103</v>
      </c>
      <c r="T522" t="s">
        <v>2104</v>
      </c>
      <c r="U522" t="s">
        <v>1666</v>
      </c>
      <c r="V522">
        <v>2007</v>
      </c>
      <c r="AE522" t="s">
        <v>37</v>
      </c>
      <c r="AF522">
        <f t="shared" si="64"/>
        <v>0</v>
      </c>
      <c r="AG522" t="s">
        <v>125</v>
      </c>
      <c r="AH522">
        <f t="shared" si="65"/>
        <v>1</v>
      </c>
      <c r="AI522" t="s">
        <v>37</v>
      </c>
      <c r="AJ522">
        <f t="shared" si="66"/>
        <v>0</v>
      </c>
      <c r="AK522" t="s">
        <v>39</v>
      </c>
      <c r="AL522">
        <f t="shared" si="67"/>
        <v>0</v>
      </c>
      <c r="AM522" t="s">
        <v>211</v>
      </c>
      <c r="AN522">
        <f t="shared" si="68"/>
        <v>1</v>
      </c>
      <c r="AO522" t="s">
        <v>37</v>
      </c>
      <c r="AP522">
        <f t="shared" si="69"/>
        <v>0</v>
      </c>
      <c r="AQ522" t="s">
        <v>48</v>
      </c>
      <c r="AS522" t="s">
        <v>125</v>
      </c>
      <c r="AT522">
        <f t="shared" si="70"/>
        <v>1</v>
      </c>
      <c r="AU522" t="s">
        <v>212</v>
      </c>
      <c r="AV522">
        <f t="shared" si="71"/>
        <v>1</v>
      </c>
    </row>
    <row r="523" spans="1:48" x14ac:dyDescent="0.2">
      <c r="A523" t="s">
        <v>503</v>
      </c>
      <c r="B523" t="s">
        <v>1165</v>
      </c>
      <c r="C523" t="s">
        <v>1166</v>
      </c>
      <c r="D523">
        <v>6.4</v>
      </c>
      <c r="E523" t="s">
        <v>2189</v>
      </c>
      <c r="G523" t="s">
        <v>1785</v>
      </c>
      <c r="I523" t="s">
        <v>29</v>
      </c>
      <c r="J523" t="s">
        <v>1786</v>
      </c>
      <c r="K523" t="s">
        <v>411</v>
      </c>
      <c r="L523" t="s">
        <v>32</v>
      </c>
      <c r="M523" t="s">
        <v>1787</v>
      </c>
      <c r="N523" t="s">
        <v>2093</v>
      </c>
      <c r="O523" t="s">
        <v>1789</v>
      </c>
      <c r="P523" t="s">
        <v>33</v>
      </c>
      <c r="Q523" t="s">
        <v>1790</v>
      </c>
      <c r="R523" t="s">
        <v>34</v>
      </c>
      <c r="S523" t="s">
        <v>2094</v>
      </c>
      <c r="T523" t="s">
        <v>2095</v>
      </c>
      <c r="U523" t="s">
        <v>1666</v>
      </c>
      <c r="V523">
        <v>2005</v>
      </c>
      <c r="AE523" t="s">
        <v>37</v>
      </c>
      <c r="AF523">
        <f t="shared" si="64"/>
        <v>0</v>
      </c>
      <c r="AG523" t="s">
        <v>72</v>
      </c>
      <c r="AH523">
        <f t="shared" si="65"/>
        <v>1</v>
      </c>
      <c r="AI523" t="s">
        <v>37</v>
      </c>
      <c r="AJ523">
        <f t="shared" si="66"/>
        <v>0</v>
      </c>
      <c r="AK523" t="s">
        <v>39</v>
      </c>
      <c r="AL523">
        <f t="shared" si="67"/>
        <v>0</v>
      </c>
      <c r="AM523" t="s">
        <v>73</v>
      </c>
      <c r="AN523">
        <f t="shared" si="68"/>
        <v>1</v>
      </c>
      <c r="AO523" t="s">
        <v>37</v>
      </c>
      <c r="AP523">
        <f t="shared" si="69"/>
        <v>0</v>
      </c>
      <c r="AQ523" t="s">
        <v>493</v>
      </c>
      <c r="AS523" t="s">
        <v>72</v>
      </c>
      <c r="AT523">
        <f t="shared" si="70"/>
        <v>1</v>
      </c>
      <c r="AU523" t="s">
        <v>40</v>
      </c>
      <c r="AV523">
        <f t="shared" si="71"/>
        <v>0</v>
      </c>
    </row>
    <row r="524" spans="1:48" x14ac:dyDescent="0.2">
      <c r="A524" t="s">
        <v>347</v>
      </c>
      <c r="B524" t="s">
        <v>348</v>
      </c>
      <c r="C524" t="s">
        <v>349</v>
      </c>
      <c r="D524">
        <v>6.3</v>
      </c>
      <c r="E524" t="s">
        <v>2189</v>
      </c>
      <c r="G524" t="s">
        <v>1785</v>
      </c>
      <c r="I524" t="s">
        <v>29</v>
      </c>
      <c r="J524" t="s">
        <v>1786</v>
      </c>
      <c r="K524" t="s">
        <v>490</v>
      </c>
      <c r="L524" t="s">
        <v>874</v>
      </c>
      <c r="M524" t="s">
        <v>1787</v>
      </c>
      <c r="N524" t="s">
        <v>2093</v>
      </c>
      <c r="O524" t="s">
        <v>1789</v>
      </c>
      <c r="P524" t="s">
        <v>33</v>
      </c>
      <c r="Q524" t="s">
        <v>1790</v>
      </c>
      <c r="R524" t="s">
        <v>34</v>
      </c>
      <c r="S524" t="s">
        <v>2094</v>
      </c>
      <c r="T524" t="s">
        <v>2095</v>
      </c>
      <c r="U524" t="s">
        <v>1666</v>
      </c>
      <c r="V524">
        <v>2005</v>
      </c>
      <c r="AE524" t="s">
        <v>140</v>
      </c>
      <c r="AF524">
        <f t="shared" si="64"/>
        <v>1</v>
      </c>
      <c r="AG524" t="s">
        <v>136</v>
      </c>
      <c r="AH524">
        <f t="shared" si="65"/>
        <v>1</v>
      </c>
      <c r="AI524" t="s">
        <v>137</v>
      </c>
      <c r="AJ524">
        <f t="shared" si="66"/>
        <v>1</v>
      </c>
      <c r="AK524" t="s">
        <v>39</v>
      </c>
      <c r="AL524">
        <f t="shared" si="67"/>
        <v>0</v>
      </c>
      <c r="AM524" t="s">
        <v>139</v>
      </c>
      <c r="AN524">
        <f t="shared" si="68"/>
        <v>1</v>
      </c>
      <c r="AO524" t="s">
        <v>138</v>
      </c>
      <c r="AP524">
        <f t="shared" si="69"/>
        <v>1</v>
      </c>
      <c r="AQ524" t="s">
        <v>48</v>
      </c>
      <c r="AS524" t="s">
        <v>136</v>
      </c>
      <c r="AT524">
        <f t="shared" si="70"/>
        <v>1</v>
      </c>
      <c r="AU524" t="s">
        <v>182</v>
      </c>
      <c r="AV524">
        <f t="shared" si="71"/>
        <v>1</v>
      </c>
    </row>
    <row r="525" spans="1:48" x14ac:dyDescent="0.2">
      <c r="A525" t="s">
        <v>1428</v>
      </c>
      <c r="B525" t="s">
        <v>1429</v>
      </c>
      <c r="C525" t="s">
        <v>1430</v>
      </c>
      <c r="D525">
        <v>6.2</v>
      </c>
      <c r="E525" t="s">
        <v>2189</v>
      </c>
      <c r="G525" t="s">
        <v>1785</v>
      </c>
      <c r="I525" t="s">
        <v>29</v>
      </c>
      <c r="J525" t="s">
        <v>1786</v>
      </c>
      <c r="K525" t="s">
        <v>31</v>
      </c>
      <c r="L525" t="s">
        <v>32</v>
      </c>
      <c r="M525" t="s">
        <v>1787</v>
      </c>
      <c r="N525" t="s">
        <v>2079</v>
      </c>
      <c r="O525" t="s">
        <v>1789</v>
      </c>
      <c r="P525" t="s">
        <v>33</v>
      </c>
      <c r="Q525" t="s">
        <v>1790</v>
      </c>
      <c r="R525" t="s">
        <v>34</v>
      </c>
      <c r="S525" t="s">
        <v>2080</v>
      </c>
      <c r="T525" t="s">
        <v>2081</v>
      </c>
      <c r="U525" t="s">
        <v>1666</v>
      </c>
      <c r="V525">
        <v>2007</v>
      </c>
      <c r="AE525" t="s">
        <v>37</v>
      </c>
      <c r="AF525">
        <f t="shared" si="64"/>
        <v>0</v>
      </c>
      <c r="AG525" t="s">
        <v>319</v>
      </c>
      <c r="AH525">
        <f t="shared" si="65"/>
        <v>1</v>
      </c>
      <c r="AI525" t="s">
        <v>37</v>
      </c>
      <c r="AJ525">
        <f t="shared" si="66"/>
        <v>0</v>
      </c>
      <c r="AK525" t="s">
        <v>39</v>
      </c>
      <c r="AL525">
        <f t="shared" si="67"/>
        <v>0</v>
      </c>
      <c r="AM525" t="s">
        <v>323</v>
      </c>
      <c r="AN525">
        <f t="shared" si="68"/>
        <v>1</v>
      </c>
      <c r="AO525" t="s">
        <v>37</v>
      </c>
      <c r="AP525">
        <f t="shared" si="69"/>
        <v>0</v>
      </c>
      <c r="AQ525" t="s">
        <v>93</v>
      </c>
      <c r="AS525" t="s">
        <v>319</v>
      </c>
      <c r="AT525">
        <f t="shared" si="70"/>
        <v>1</v>
      </c>
      <c r="AU525" t="s">
        <v>40</v>
      </c>
      <c r="AV525">
        <f t="shared" si="71"/>
        <v>0</v>
      </c>
    </row>
    <row r="526" spans="1:48" x14ac:dyDescent="0.2">
      <c r="A526" t="s">
        <v>398</v>
      </c>
      <c r="B526" t="s">
        <v>399</v>
      </c>
      <c r="C526" t="s">
        <v>400</v>
      </c>
      <c r="D526">
        <v>6.1</v>
      </c>
      <c r="E526" t="s">
        <v>2189</v>
      </c>
      <c r="G526" t="s">
        <v>1785</v>
      </c>
      <c r="I526" t="s">
        <v>29</v>
      </c>
      <c r="J526" t="s">
        <v>1786</v>
      </c>
      <c r="K526" t="s">
        <v>31</v>
      </c>
      <c r="L526" t="s">
        <v>32</v>
      </c>
      <c r="M526" t="s">
        <v>1787</v>
      </c>
      <c r="N526" t="s">
        <v>2093</v>
      </c>
      <c r="O526" t="s">
        <v>1789</v>
      </c>
      <c r="P526" t="s">
        <v>33</v>
      </c>
      <c r="Q526" t="s">
        <v>1790</v>
      </c>
      <c r="R526" t="s">
        <v>34</v>
      </c>
      <c r="S526" t="s">
        <v>2094</v>
      </c>
      <c r="T526" t="s">
        <v>2095</v>
      </c>
      <c r="U526" t="s">
        <v>1666</v>
      </c>
      <c r="V526">
        <v>2005</v>
      </c>
      <c r="AE526" t="s">
        <v>339</v>
      </c>
      <c r="AF526">
        <f t="shared" si="64"/>
        <v>1</v>
      </c>
      <c r="AG526" t="s">
        <v>319</v>
      </c>
      <c r="AH526">
        <f t="shared" si="65"/>
        <v>1</v>
      </c>
      <c r="AI526" t="s">
        <v>37</v>
      </c>
      <c r="AJ526">
        <f t="shared" si="66"/>
        <v>0</v>
      </c>
      <c r="AK526" t="s">
        <v>39</v>
      </c>
      <c r="AL526">
        <f t="shared" si="67"/>
        <v>0</v>
      </c>
      <c r="AM526" t="s">
        <v>323</v>
      </c>
      <c r="AN526">
        <f t="shared" si="68"/>
        <v>1</v>
      </c>
      <c r="AO526" t="s">
        <v>37</v>
      </c>
      <c r="AP526">
        <f t="shared" si="69"/>
        <v>0</v>
      </c>
      <c r="AQ526" t="s">
        <v>380</v>
      </c>
      <c r="AS526" t="s">
        <v>319</v>
      </c>
      <c r="AT526">
        <f t="shared" si="70"/>
        <v>1</v>
      </c>
      <c r="AU526" t="s">
        <v>340</v>
      </c>
      <c r="AV526">
        <f t="shared" si="71"/>
        <v>1</v>
      </c>
    </row>
    <row r="527" spans="1:48" x14ac:dyDescent="0.2">
      <c r="A527" t="s">
        <v>2805</v>
      </c>
      <c r="B527" t="s">
        <v>2806</v>
      </c>
      <c r="C527" t="s">
        <v>2807</v>
      </c>
      <c r="D527">
        <v>5.9</v>
      </c>
      <c r="E527" t="s">
        <v>2189</v>
      </c>
      <c r="G527" t="s">
        <v>1785</v>
      </c>
      <c r="I527" t="s">
        <v>29</v>
      </c>
      <c r="J527" t="s">
        <v>1786</v>
      </c>
      <c r="K527" t="s">
        <v>31</v>
      </c>
      <c r="L527" t="s">
        <v>32</v>
      </c>
      <c r="M527" t="s">
        <v>1787</v>
      </c>
      <c r="N527" t="s">
        <v>2085</v>
      </c>
      <c r="O527" t="s">
        <v>1789</v>
      </c>
      <c r="P527" t="s">
        <v>33</v>
      </c>
      <c r="Q527" t="s">
        <v>1790</v>
      </c>
      <c r="R527" t="s">
        <v>34</v>
      </c>
      <c r="S527" t="s">
        <v>2086</v>
      </c>
      <c r="T527" t="s">
        <v>2087</v>
      </c>
      <c r="U527" t="s">
        <v>1666</v>
      </c>
      <c r="V527">
        <v>2010</v>
      </c>
      <c r="AE527" t="s">
        <v>37</v>
      </c>
      <c r="AF527">
        <f t="shared" si="64"/>
        <v>0</v>
      </c>
      <c r="AG527" t="s">
        <v>36</v>
      </c>
      <c r="AH527">
        <f t="shared" si="65"/>
        <v>0</v>
      </c>
      <c r="AI527" t="s">
        <v>37</v>
      </c>
      <c r="AJ527">
        <f t="shared" si="66"/>
        <v>0</v>
      </c>
      <c r="AK527" t="s">
        <v>39</v>
      </c>
      <c r="AL527">
        <f t="shared" si="67"/>
        <v>0</v>
      </c>
      <c r="AM527" t="s">
        <v>36</v>
      </c>
      <c r="AN527">
        <f t="shared" si="68"/>
        <v>0</v>
      </c>
      <c r="AO527" t="s">
        <v>37</v>
      </c>
      <c r="AP527">
        <f t="shared" si="69"/>
        <v>0</v>
      </c>
      <c r="AQ527" t="s">
        <v>48</v>
      </c>
      <c r="AS527" t="s">
        <v>36</v>
      </c>
      <c r="AT527">
        <f t="shared" si="70"/>
        <v>0</v>
      </c>
      <c r="AU527" t="s">
        <v>40</v>
      </c>
      <c r="AV527">
        <f t="shared" si="71"/>
        <v>0</v>
      </c>
    </row>
    <row r="528" spans="1:48" x14ac:dyDescent="0.2">
      <c r="A528" t="s">
        <v>122</v>
      </c>
      <c r="B528" t="s">
        <v>123</v>
      </c>
      <c r="C528" t="s">
        <v>124</v>
      </c>
      <c r="D528">
        <v>5.8</v>
      </c>
      <c r="E528" t="s">
        <v>2189</v>
      </c>
      <c r="G528" t="s">
        <v>1785</v>
      </c>
      <c r="I528" t="s">
        <v>29</v>
      </c>
      <c r="J528" t="s">
        <v>1786</v>
      </c>
      <c r="K528" t="s">
        <v>490</v>
      </c>
      <c r="L528" t="s">
        <v>874</v>
      </c>
      <c r="M528" t="s">
        <v>1787</v>
      </c>
      <c r="N528" t="s">
        <v>2093</v>
      </c>
      <c r="O528" t="s">
        <v>1789</v>
      </c>
      <c r="P528" t="s">
        <v>33</v>
      </c>
      <c r="Q528" t="s">
        <v>1790</v>
      </c>
      <c r="R528" t="s">
        <v>34</v>
      </c>
      <c r="S528" t="s">
        <v>2094</v>
      </c>
      <c r="T528" t="s">
        <v>2095</v>
      </c>
      <c r="U528" t="s">
        <v>1666</v>
      </c>
      <c r="V528">
        <v>2005</v>
      </c>
      <c r="AE528" t="s">
        <v>129</v>
      </c>
      <c r="AF528">
        <f t="shared" si="64"/>
        <v>1</v>
      </c>
      <c r="AG528" t="s">
        <v>125</v>
      </c>
      <c r="AH528">
        <f t="shared" si="65"/>
        <v>1</v>
      </c>
      <c r="AI528" t="s">
        <v>126</v>
      </c>
      <c r="AJ528">
        <f t="shared" si="66"/>
        <v>1</v>
      </c>
      <c r="AK528" t="s">
        <v>127</v>
      </c>
      <c r="AL528">
        <f t="shared" si="67"/>
        <v>1</v>
      </c>
      <c r="AM528" t="s">
        <v>128</v>
      </c>
      <c r="AN528">
        <f t="shared" si="68"/>
        <v>1</v>
      </c>
      <c r="AO528" t="s">
        <v>37</v>
      </c>
      <c r="AP528">
        <f t="shared" si="69"/>
        <v>0</v>
      </c>
      <c r="AQ528" t="s">
        <v>48</v>
      </c>
      <c r="AS528" t="s">
        <v>125</v>
      </c>
      <c r="AT528">
        <f t="shared" si="70"/>
        <v>1</v>
      </c>
      <c r="AU528" t="s">
        <v>40</v>
      </c>
      <c r="AV528">
        <f t="shared" si="71"/>
        <v>0</v>
      </c>
    </row>
    <row r="529" spans="1:48" x14ac:dyDescent="0.2">
      <c r="A529" t="s">
        <v>216</v>
      </c>
      <c r="B529" t="s">
        <v>217</v>
      </c>
      <c r="C529" t="s">
        <v>218</v>
      </c>
      <c r="D529">
        <v>5.8</v>
      </c>
      <c r="E529" t="s">
        <v>2189</v>
      </c>
      <c r="G529" t="s">
        <v>1785</v>
      </c>
      <c r="I529" t="s">
        <v>29</v>
      </c>
      <c r="J529" t="s">
        <v>1786</v>
      </c>
      <c r="K529" t="s">
        <v>31</v>
      </c>
      <c r="L529" t="s">
        <v>32</v>
      </c>
      <c r="M529" t="s">
        <v>1787</v>
      </c>
      <c r="N529" t="s">
        <v>2093</v>
      </c>
      <c r="O529" t="s">
        <v>1789</v>
      </c>
      <c r="P529" t="s">
        <v>33</v>
      </c>
      <c r="Q529" t="s">
        <v>1790</v>
      </c>
      <c r="R529" t="s">
        <v>34</v>
      </c>
      <c r="S529" t="s">
        <v>2094</v>
      </c>
      <c r="T529" t="s">
        <v>2095</v>
      </c>
      <c r="U529" t="s">
        <v>1666</v>
      </c>
      <c r="V529">
        <v>2005</v>
      </c>
      <c r="AE529" t="s">
        <v>37</v>
      </c>
      <c r="AF529">
        <f t="shared" si="64"/>
        <v>0</v>
      </c>
      <c r="AG529" t="s">
        <v>36</v>
      </c>
      <c r="AH529">
        <f t="shared" si="65"/>
        <v>0</v>
      </c>
      <c r="AI529" t="s">
        <v>37</v>
      </c>
      <c r="AJ529">
        <f t="shared" si="66"/>
        <v>0</v>
      </c>
      <c r="AK529" t="s">
        <v>39</v>
      </c>
      <c r="AL529">
        <f t="shared" si="67"/>
        <v>0</v>
      </c>
      <c r="AM529" t="s">
        <v>36</v>
      </c>
      <c r="AN529">
        <f t="shared" si="68"/>
        <v>0</v>
      </c>
      <c r="AO529" t="s">
        <v>37</v>
      </c>
      <c r="AP529">
        <f t="shared" si="69"/>
        <v>0</v>
      </c>
      <c r="AQ529" t="s">
        <v>99</v>
      </c>
      <c r="AS529" t="s">
        <v>36</v>
      </c>
      <c r="AT529">
        <f t="shared" si="70"/>
        <v>0</v>
      </c>
      <c r="AU529" t="s">
        <v>40</v>
      </c>
      <c r="AV529">
        <f t="shared" si="71"/>
        <v>0</v>
      </c>
    </row>
    <row r="530" spans="1:48" x14ac:dyDescent="0.2">
      <c r="A530" t="s">
        <v>332</v>
      </c>
      <c r="B530" t="s">
        <v>333</v>
      </c>
      <c r="C530" t="s">
        <v>334</v>
      </c>
      <c r="D530">
        <v>5.8</v>
      </c>
      <c r="E530" t="s">
        <v>2189</v>
      </c>
      <c r="G530" t="s">
        <v>1785</v>
      </c>
      <c r="I530" t="s">
        <v>29</v>
      </c>
      <c r="J530" t="s">
        <v>1786</v>
      </c>
      <c r="K530" t="s">
        <v>31</v>
      </c>
      <c r="L530" t="s">
        <v>32</v>
      </c>
      <c r="M530" t="s">
        <v>1787</v>
      </c>
      <c r="N530" t="s">
        <v>2093</v>
      </c>
      <c r="O530" t="s">
        <v>1789</v>
      </c>
      <c r="P530" t="s">
        <v>33</v>
      </c>
      <c r="Q530" t="s">
        <v>1790</v>
      </c>
      <c r="R530" t="s">
        <v>34</v>
      </c>
      <c r="S530" t="s">
        <v>2094</v>
      </c>
      <c r="T530" t="s">
        <v>2095</v>
      </c>
      <c r="U530" t="s">
        <v>1666</v>
      </c>
      <c r="V530">
        <v>2005</v>
      </c>
      <c r="AE530" t="s">
        <v>37</v>
      </c>
      <c r="AF530">
        <f t="shared" si="64"/>
        <v>0</v>
      </c>
      <c r="AG530" t="s">
        <v>36</v>
      </c>
      <c r="AH530">
        <f t="shared" si="65"/>
        <v>0</v>
      </c>
      <c r="AI530" t="s">
        <v>37</v>
      </c>
      <c r="AJ530">
        <f t="shared" si="66"/>
        <v>0</v>
      </c>
      <c r="AK530" t="s">
        <v>39</v>
      </c>
      <c r="AL530">
        <f t="shared" si="67"/>
        <v>0</v>
      </c>
      <c r="AM530" t="s">
        <v>36</v>
      </c>
      <c r="AN530">
        <f t="shared" si="68"/>
        <v>0</v>
      </c>
      <c r="AO530" t="s">
        <v>37</v>
      </c>
      <c r="AP530">
        <f t="shared" si="69"/>
        <v>0</v>
      </c>
      <c r="AQ530" t="s">
        <v>48</v>
      </c>
      <c r="AS530" t="s">
        <v>36</v>
      </c>
      <c r="AT530">
        <f t="shared" si="70"/>
        <v>0</v>
      </c>
      <c r="AU530" t="s">
        <v>80</v>
      </c>
      <c r="AV530">
        <f t="shared" si="71"/>
        <v>1</v>
      </c>
    </row>
    <row r="531" spans="1:48" x14ac:dyDescent="0.2">
      <c r="A531" t="s">
        <v>69</v>
      </c>
      <c r="B531" t="s">
        <v>70</v>
      </c>
      <c r="C531" t="s">
        <v>71</v>
      </c>
      <c r="D531">
        <v>5.6</v>
      </c>
      <c r="E531" t="s">
        <v>2189</v>
      </c>
      <c r="G531" t="s">
        <v>1785</v>
      </c>
      <c r="I531" t="s">
        <v>29</v>
      </c>
      <c r="J531" t="s">
        <v>1786</v>
      </c>
      <c r="K531" t="s">
        <v>31</v>
      </c>
      <c r="L531" t="s">
        <v>32</v>
      </c>
      <c r="M531" t="s">
        <v>1787</v>
      </c>
      <c r="N531" t="s">
        <v>2093</v>
      </c>
      <c r="O531" t="s">
        <v>1789</v>
      </c>
      <c r="P531" t="s">
        <v>33</v>
      </c>
      <c r="Q531" t="s">
        <v>1790</v>
      </c>
      <c r="R531" t="s">
        <v>34</v>
      </c>
      <c r="S531" t="s">
        <v>2094</v>
      </c>
      <c r="T531" t="s">
        <v>2095</v>
      </c>
      <c r="U531" t="s">
        <v>1666</v>
      </c>
      <c r="V531">
        <v>2005</v>
      </c>
      <c r="AE531" t="s">
        <v>37</v>
      </c>
      <c r="AF531">
        <f t="shared" si="64"/>
        <v>0</v>
      </c>
      <c r="AG531" t="s">
        <v>72</v>
      </c>
      <c r="AH531">
        <f t="shared" si="65"/>
        <v>1</v>
      </c>
      <c r="AI531" t="s">
        <v>37</v>
      </c>
      <c r="AJ531">
        <f t="shared" si="66"/>
        <v>0</v>
      </c>
      <c r="AK531" t="s">
        <v>39</v>
      </c>
      <c r="AL531">
        <f t="shared" si="67"/>
        <v>0</v>
      </c>
      <c r="AM531" t="s">
        <v>73</v>
      </c>
      <c r="AN531">
        <f t="shared" si="68"/>
        <v>1</v>
      </c>
      <c r="AO531" t="s">
        <v>37</v>
      </c>
      <c r="AP531">
        <f t="shared" si="69"/>
        <v>0</v>
      </c>
      <c r="AQ531" t="s">
        <v>48</v>
      </c>
      <c r="AS531" t="s">
        <v>72</v>
      </c>
      <c r="AT531">
        <f t="shared" si="70"/>
        <v>1</v>
      </c>
      <c r="AU531" t="s">
        <v>40</v>
      </c>
      <c r="AV531">
        <f t="shared" si="71"/>
        <v>0</v>
      </c>
    </row>
    <row r="532" spans="1:48" x14ac:dyDescent="0.2">
      <c r="A532" t="s">
        <v>2808</v>
      </c>
      <c r="B532" t="s">
        <v>2809</v>
      </c>
      <c r="C532" t="s">
        <v>2810</v>
      </c>
      <c r="D532">
        <v>5.6</v>
      </c>
      <c r="E532" t="s">
        <v>2189</v>
      </c>
      <c r="G532" t="s">
        <v>1785</v>
      </c>
      <c r="I532" t="s">
        <v>29</v>
      </c>
      <c r="J532" t="s">
        <v>1786</v>
      </c>
      <c r="K532" t="s">
        <v>490</v>
      </c>
      <c r="L532" t="s">
        <v>874</v>
      </c>
      <c r="M532" t="s">
        <v>1787</v>
      </c>
      <c r="N532" t="s">
        <v>2085</v>
      </c>
      <c r="O532" t="s">
        <v>1789</v>
      </c>
      <c r="P532" t="s">
        <v>33</v>
      </c>
      <c r="Q532" t="s">
        <v>1790</v>
      </c>
      <c r="R532" t="s">
        <v>34</v>
      </c>
      <c r="S532" t="s">
        <v>2086</v>
      </c>
      <c r="T532" t="s">
        <v>2087</v>
      </c>
      <c r="U532" t="s">
        <v>1666</v>
      </c>
      <c r="V532">
        <v>2010</v>
      </c>
      <c r="AE532" t="s">
        <v>37</v>
      </c>
      <c r="AF532">
        <f t="shared" si="64"/>
        <v>0</v>
      </c>
      <c r="AG532" t="s">
        <v>36</v>
      </c>
      <c r="AH532">
        <f t="shared" si="65"/>
        <v>0</v>
      </c>
      <c r="AI532" t="s">
        <v>37</v>
      </c>
      <c r="AJ532">
        <f t="shared" si="66"/>
        <v>0</v>
      </c>
      <c r="AK532" t="s">
        <v>39</v>
      </c>
      <c r="AL532">
        <f t="shared" si="67"/>
        <v>0</v>
      </c>
      <c r="AM532" t="s">
        <v>36</v>
      </c>
      <c r="AN532">
        <f t="shared" si="68"/>
        <v>0</v>
      </c>
      <c r="AO532" t="s">
        <v>37</v>
      </c>
      <c r="AP532">
        <f t="shared" si="69"/>
        <v>0</v>
      </c>
      <c r="AQ532" t="s">
        <v>48</v>
      </c>
      <c r="AS532" t="s">
        <v>36</v>
      </c>
      <c r="AT532">
        <f t="shared" si="70"/>
        <v>0</v>
      </c>
      <c r="AU532" t="s">
        <v>40</v>
      </c>
      <c r="AV532">
        <f t="shared" si="71"/>
        <v>0</v>
      </c>
    </row>
    <row r="533" spans="1:48" x14ac:dyDescent="0.2">
      <c r="A533" t="s">
        <v>558</v>
      </c>
      <c r="B533" t="s">
        <v>559</v>
      </c>
      <c r="C533" t="s">
        <v>560</v>
      </c>
      <c r="D533">
        <v>5.5</v>
      </c>
      <c r="E533" t="s">
        <v>2189</v>
      </c>
      <c r="G533" t="s">
        <v>1785</v>
      </c>
      <c r="I533" t="s">
        <v>29</v>
      </c>
      <c r="J533" t="s">
        <v>1786</v>
      </c>
      <c r="K533" t="s">
        <v>31</v>
      </c>
      <c r="L533" t="s">
        <v>32</v>
      </c>
      <c r="M533" t="s">
        <v>1787</v>
      </c>
      <c r="N533" t="s">
        <v>2085</v>
      </c>
      <c r="O533" t="s">
        <v>1789</v>
      </c>
      <c r="P533" t="s">
        <v>33</v>
      </c>
      <c r="Q533" t="s">
        <v>1790</v>
      </c>
      <c r="R533" t="s">
        <v>34</v>
      </c>
      <c r="S533" t="s">
        <v>2086</v>
      </c>
      <c r="T533" t="s">
        <v>2087</v>
      </c>
      <c r="U533" t="s">
        <v>1666</v>
      </c>
      <c r="V533">
        <v>2010</v>
      </c>
      <c r="AE533" t="s">
        <v>37</v>
      </c>
      <c r="AF533">
        <f t="shared" si="64"/>
        <v>0</v>
      </c>
      <c r="AG533" t="s">
        <v>36</v>
      </c>
      <c r="AH533">
        <f t="shared" si="65"/>
        <v>0</v>
      </c>
      <c r="AI533" t="s">
        <v>37</v>
      </c>
      <c r="AJ533">
        <f t="shared" si="66"/>
        <v>0</v>
      </c>
      <c r="AK533" t="s">
        <v>39</v>
      </c>
      <c r="AL533">
        <f t="shared" si="67"/>
        <v>0</v>
      </c>
      <c r="AM533" t="s">
        <v>36</v>
      </c>
      <c r="AN533">
        <f t="shared" si="68"/>
        <v>0</v>
      </c>
      <c r="AO533" t="s">
        <v>37</v>
      </c>
      <c r="AP533">
        <f t="shared" si="69"/>
        <v>0</v>
      </c>
      <c r="AQ533" t="s">
        <v>54</v>
      </c>
      <c r="AS533" t="s">
        <v>36</v>
      </c>
      <c r="AT533">
        <f t="shared" si="70"/>
        <v>0</v>
      </c>
      <c r="AU533" t="s">
        <v>80</v>
      </c>
      <c r="AV533">
        <f t="shared" si="71"/>
        <v>1</v>
      </c>
    </row>
    <row r="534" spans="1:48" x14ac:dyDescent="0.2">
      <c r="A534" t="s">
        <v>286</v>
      </c>
      <c r="B534" t="s">
        <v>287</v>
      </c>
      <c r="C534" t="s">
        <v>288</v>
      </c>
      <c r="D534">
        <v>5.5</v>
      </c>
      <c r="E534" t="s">
        <v>2189</v>
      </c>
      <c r="G534" t="s">
        <v>1785</v>
      </c>
      <c r="I534" t="s">
        <v>29</v>
      </c>
      <c r="J534" t="s">
        <v>1786</v>
      </c>
      <c r="K534" t="s">
        <v>490</v>
      </c>
      <c r="L534" t="s">
        <v>874</v>
      </c>
      <c r="M534" t="s">
        <v>1787</v>
      </c>
      <c r="N534" t="s">
        <v>2093</v>
      </c>
      <c r="O534" t="s">
        <v>1789</v>
      </c>
      <c r="P534" t="s">
        <v>33</v>
      </c>
      <c r="Q534" t="s">
        <v>1790</v>
      </c>
      <c r="R534" t="s">
        <v>34</v>
      </c>
      <c r="S534" t="s">
        <v>2094</v>
      </c>
      <c r="T534" t="s">
        <v>2095</v>
      </c>
      <c r="U534" t="s">
        <v>1666</v>
      </c>
      <c r="V534">
        <v>2005</v>
      </c>
      <c r="AE534" t="s">
        <v>129</v>
      </c>
      <c r="AF534">
        <f t="shared" si="64"/>
        <v>1</v>
      </c>
      <c r="AG534" t="s">
        <v>176</v>
      </c>
      <c r="AH534">
        <f t="shared" si="65"/>
        <v>1</v>
      </c>
      <c r="AI534" t="s">
        <v>37</v>
      </c>
      <c r="AJ534">
        <f t="shared" si="66"/>
        <v>0</v>
      </c>
      <c r="AK534" t="s">
        <v>228</v>
      </c>
      <c r="AL534">
        <f t="shared" si="67"/>
        <v>1</v>
      </c>
      <c r="AM534" t="s">
        <v>180</v>
      </c>
      <c r="AN534">
        <f t="shared" si="68"/>
        <v>1</v>
      </c>
      <c r="AO534" t="s">
        <v>178</v>
      </c>
      <c r="AP534">
        <f t="shared" si="69"/>
        <v>1</v>
      </c>
      <c r="AQ534" t="s">
        <v>48</v>
      </c>
      <c r="AS534" t="s">
        <v>176</v>
      </c>
      <c r="AT534">
        <f t="shared" si="70"/>
        <v>1</v>
      </c>
      <c r="AU534" t="s">
        <v>182</v>
      </c>
      <c r="AV534">
        <f t="shared" si="71"/>
        <v>1</v>
      </c>
    </row>
    <row r="535" spans="1:48" x14ac:dyDescent="0.2">
      <c r="A535" t="s">
        <v>2811</v>
      </c>
      <c r="B535" t="s">
        <v>2812</v>
      </c>
      <c r="C535" t="s">
        <v>2813</v>
      </c>
      <c r="D535">
        <v>5.5</v>
      </c>
      <c r="E535" t="s">
        <v>2189</v>
      </c>
      <c r="G535" t="s">
        <v>1785</v>
      </c>
      <c r="I535" t="s">
        <v>29</v>
      </c>
      <c r="J535" t="s">
        <v>1786</v>
      </c>
      <c r="K535" t="s">
        <v>31</v>
      </c>
      <c r="L535" t="s">
        <v>32</v>
      </c>
      <c r="M535" t="s">
        <v>1787</v>
      </c>
      <c r="N535" t="s">
        <v>2085</v>
      </c>
      <c r="O535" t="s">
        <v>1789</v>
      </c>
      <c r="P535" t="s">
        <v>33</v>
      </c>
      <c r="Q535" t="s">
        <v>1790</v>
      </c>
      <c r="R535" t="s">
        <v>34</v>
      </c>
      <c r="S535" t="s">
        <v>2086</v>
      </c>
      <c r="T535" t="s">
        <v>2087</v>
      </c>
      <c r="U535" t="s">
        <v>1666</v>
      </c>
      <c r="V535">
        <v>2010</v>
      </c>
      <c r="AE535" t="s">
        <v>37</v>
      </c>
      <c r="AF535">
        <f t="shared" si="64"/>
        <v>0</v>
      </c>
      <c r="AG535" t="s">
        <v>36</v>
      </c>
      <c r="AH535">
        <f t="shared" si="65"/>
        <v>0</v>
      </c>
      <c r="AI535" t="s">
        <v>37</v>
      </c>
      <c r="AJ535">
        <f t="shared" si="66"/>
        <v>0</v>
      </c>
      <c r="AK535" t="s">
        <v>39</v>
      </c>
      <c r="AL535">
        <f t="shared" si="67"/>
        <v>0</v>
      </c>
      <c r="AM535" t="s">
        <v>36</v>
      </c>
      <c r="AN535">
        <f t="shared" si="68"/>
        <v>0</v>
      </c>
      <c r="AO535" t="s">
        <v>37</v>
      </c>
      <c r="AP535">
        <f t="shared" si="69"/>
        <v>0</v>
      </c>
      <c r="AQ535" t="s">
        <v>2763</v>
      </c>
      <c r="AS535" t="s">
        <v>36</v>
      </c>
      <c r="AT535">
        <f t="shared" si="70"/>
        <v>0</v>
      </c>
      <c r="AU535" t="s">
        <v>2171</v>
      </c>
      <c r="AV535">
        <f t="shared" si="71"/>
        <v>1</v>
      </c>
    </row>
    <row r="536" spans="1:48" x14ac:dyDescent="0.2">
      <c r="A536" t="s">
        <v>2814</v>
      </c>
      <c r="B536" t="s">
        <v>2815</v>
      </c>
      <c r="C536" t="s">
        <v>2816</v>
      </c>
      <c r="D536">
        <v>5.4</v>
      </c>
      <c r="E536" t="s">
        <v>2189</v>
      </c>
      <c r="G536" t="s">
        <v>1785</v>
      </c>
      <c r="I536" t="s">
        <v>29</v>
      </c>
      <c r="J536" t="s">
        <v>1786</v>
      </c>
      <c r="K536" t="s">
        <v>490</v>
      </c>
      <c r="L536" t="s">
        <v>874</v>
      </c>
      <c r="M536" t="s">
        <v>1787</v>
      </c>
      <c r="N536" t="s">
        <v>2085</v>
      </c>
      <c r="O536" t="s">
        <v>1789</v>
      </c>
      <c r="P536" t="s">
        <v>33</v>
      </c>
      <c r="Q536" t="s">
        <v>1790</v>
      </c>
      <c r="R536" t="s">
        <v>34</v>
      </c>
      <c r="S536" t="s">
        <v>2086</v>
      </c>
      <c r="T536" t="s">
        <v>2087</v>
      </c>
      <c r="U536" t="s">
        <v>1666</v>
      </c>
      <c r="V536">
        <v>2010</v>
      </c>
      <c r="AE536" t="s">
        <v>37</v>
      </c>
      <c r="AF536">
        <f t="shared" si="64"/>
        <v>0</v>
      </c>
      <c r="AG536" t="s">
        <v>36</v>
      </c>
      <c r="AH536">
        <f t="shared" si="65"/>
        <v>0</v>
      </c>
      <c r="AI536" t="s">
        <v>37</v>
      </c>
      <c r="AJ536">
        <f t="shared" si="66"/>
        <v>0</v>
      </c>
      <c r="AK536" t="s">
        <v>39</v>
      </c>
      <c r="AL536">
        <f t="shared" si="67"/>
        <v>0</v>
      </c>
      <c r="AM536" t="s">
        <v>36</v>
      </c>
      <c r="AN536">
        <f t="shared" si="68"/>
        <v>0</v>
      </c>
      <c r="AO536" t="s">
        <v>37</v>
      </c>
      <c r="AP536">
        <f t="shared" si="69"/>
        <v>0</v>
      </c>
      <c r="AQ536" t="s">
        <v>48</v>
      </c>
      <c r="AS536" t="s">
        <v>36</v>
      </c>
      <c r="AT536">
        <f t="shared" si="70"/>
        <v>0</v>
      </c>
      <c r="AU536" t="s">
        <v>40</v>
      </c>
      <c r="AV536">
        <f t="shared" si="71"/>
        <v>0</v>
      </c>
    </row>
    <row r="537" spans="1:48" x14ac:dyDescent="0.2">
      <c r="A537" t="s">
        <v>114</v>
      </c>
      <c r="B537" t="s">
        <v>115</v>
      </c>
      <c r="C537" t="s">
        <v>116</v>
      </c>
      <c r="D537">
        <v>5.2</v>
      </c>
      <c r="E537" t="s">
        <v>2189</v>
      </c>
      <c r="G537" t="s">
        <v>1785</v>
      </c>
      <c r="I537" t="s">
        <v>29</v>
      </c>
      <c r="J537" t="s">
        <v>1786</v>
      </c>
      <c r="K537" t="s">
        <v>31</v>
      </c>
      <c r="L537" t="s">
        <v>32</v>
      </c>
      <c r="M537" t="s">
        <v>1787</v>
      </c>
      <c r="N537" t="s">
        <v>2093</v>
      </c>
      <c r="O537" t="s">
        <v>1789</v>
      </c>
      <c r="P537" t="s">
        <v>33</v>
      </c>
      <c r="Q537" t="s">
        <v>1790</v>
      </c>
      <c r="R537" t="s">
        <v>34</v>
      </c>
      <c r="S537" t="s">
        <v>2094</v>
      </c>
      <c r="T537" t="s">
        <v>2095</v>
      </c>
      <c r="U537" t="s">
        <v>1666</v>
      </c>
      <c r="V537">
        <v>2005</v>
      </c>
      <c r="AE537" t="s">
        <v>121</v>
      </c>
      <c r="AF537">
        <f t="shared" si="64"/>
        <v>1</v>
      </c>
      <c r="AG537" t="s">
        <v>117</v>
      </c>
      <c r="AH537">
        <f t="shared" si="65"/>
        <v>1</v>
      </c>
      <c r="AI537" t="s">
        <v>118</v>
      </c>
      <c r="AJ537">
        <f t="shared" si="66"/>
        <v>1</v>
      </c>
      <c r="AK537" t="s">
        <v>39</v>
      </c>
      <c r="AL537">
        <f t="shared" si="67"/>
        <v>0</v>
      </c>
      <c r="AM537" t="s">
        <v>120</v>
      </c>
      <c r="AN537">
        <f t="shared" si="68"/>
        <v>1</v>
      </c>
      <c r="AO537" t="s">
        <v>119</v>
      </c>
      <c r="AP537">
        <f t="shared" si="69"/>
        <v>1</v>
      </c>
      <c r="AQ537" t="s">
        <v>85</v>
      </c>
      <c r="AS537" t="s">
        <v>117</v>
      </c>
      <c r="AT537">
        <f t="shared" si="70"/>
        <v>1</v>
      </c>
      <c r="AU537" t="s">
        <v>40</v>
      </c>
      <c r="AV537">
        <f t="shared" si="71"/>
        <v>0</v>
      </c>
    </row>
    <row r="538" spans="1:48" x14ac:dyDescent="0.2">
      <c r="A538" t="s">
        <v>365</v>
      </c>
      <c r="B538" t="s">
        <v>366</v>
      </c>
      <c r="C538" t="s">
        <v>367</v>
      </c>
      <c r="D538">
        <v>5.0999999999999996</v>
      </c>
      <c r="E538" t="s">
        <v>2189</v>
      </c>
      <c r="G538" t="s">
        <v>1785</v>
      </c>
      <c r="I538" t="s">
        <v>29</v>
      </c>
      <c r="J538" t="s">
        <v>1786</v>
      </c>
      <c r="K538" t="s">
        <v>31</v>
      </c>
      <c r="L538" t="s">
        <v>32</v>
      </c>
      <c r="M538" t="s">
        <v>1787</v>
      </c>
      <c r="N538" t="s">
        <v>2093</v>
      </c>
      <c r="O538" t="s">
        <v>1789</v>
      </c>
      <c r="P538" t="s">
        <v>33</v>
      </c>
      <c r="Q538" t="s">
        <v>1790</v>
      </c>
      <c r="R538" t="s">
        <v>34</v>
      </c>
      <c r="S538" t="s">
        <v>2094</v>
      </c>
      <c r="T538" t="s">
        <v>2095</v>
      </c>
      <c r="U538" t="s">
        <v>1666</v>
      </c>
      <c r="V538">
        <v>2005</v>
      </c>
      <c r="AE538" t="s">
        <v>339</v>
      </c>
      <c r="AF538">
        <f t="shared" si="64"/>
        <v>1</v>
      </c>
      <c r="AG538" t="s">
        <v>319</v>
      </c>
      <c r="AH538">
        <f t="shared" si="65"/>
        <v>1</v>
      </c>
      <c r="AI538" t="s">
        <v>37</v>
      </c>
      <c r="AJ538">
        <f t="shared" si="66"/>
        <v>0</v>
      </c>
      <c r="AK538" t="s">
        <v>39</v>
      </c>
      <c r="AL538">
        <f t="shared" si="67"/>
        <v>0</v>
      </c>
      <c r="AM538" t="s">
        <v>323</v>
      </c>
      <c r="AN538">
        <f t="shared" si="68"/>
        <v>1</v>
      </c>
      <c r="AO538" t="s">
        <v>37</v>
      </c>
      <c r="AP538">
        <f t="shared" si="69"/>
        <v>0</v>
      </c>
      <c r="AQ538" t="s">
        <v>338</v>
      </c>
      <c r="AS538" t="s">
        <v>319</v>
      </c>
      <c r="AT538">
        <f t="shared" si="70"/>
        <v>1</v>
      </c>
      <c r="AU538" t="s">
        <v>340</v>
      </c>
      <c r="AV538">
        <f t="shared" si="71"/>
        <v>1</v>
      </c>
    </row>
    <row r="539" spans="1:48" x14ac:dyDescent="0.2">
      <c r="A539" t="s">
        <v>652</v>
      </c>
      <c r="B539" t="s">
        <v>653</v>
      </c>
      <c r="C539" t="s">
        <v>654</v>
      </c>
      <c r="D539">
        <v>5</v>
      </c>
      <c r="E539" t="s">
        <v>2189</v>
      </c>
      <c r="G539" t="s">
        <v>1785</v>
      </c>
      <c r="I539" t="s">
        <v>29</v>
      </c>
      <c r="J539" t="s">
        <v>1786</v>
      </c>
      <c r="K539" t="s">
        <v>490</v>
      </c>
      <c r="L539" t="s">
        <v>874</v>
      </c>
      <c r="M539" t="s">
        <v>1787</v>
      </c>
      <c r="N539" t="s">
        <v>2817</v>
      </c>
      <c r="O539" t="s">
        <v>1789</v>
      </c>
      <c r="P539" t="s">
        <v>33</v>
      </c>
      <c r="Q539" t="s">
        <v>1790</v>
      </c>
      <c r="R539" t="s">
        <v>34</v>
      </c>
      <c r="S539" t="s">
        <v>2818</v>
      </c>
      <c r="T539" t="s">
        <v>2819</v>
      </c>
      <c r="U539" t="s">
        <v>1666</v>
      </c>
      <c r="V539">
        <v>2009</v>
      </c>
      <c r="AE539" t="s">
        <v>129</v>
      </c>
      <c r="AF539">
        <f t="shared" si="64"/>
        <v>1</v>
      </c>
      <c r="AG539" t="s">
        <v>176</v>
      </c>
      <c r="AH539">
        <f t="shared" si="65"/>
        <v>1</v>
      </c>
      <c r="AI539" t="s">
        <v>37</v>
      </c>
      <c r="AJ539">
        <f t="shared" si="66"/>
        <v>0</v>
      </c>
      <c r="AK539" t="s">
        <v>294</v>
      </c>
      <c r="AL539">
        <f t="shared" si="67"/>
        <v>1</v>
      </c>
      <c r="AM539" t="s">
        <v>655</v>
      </c>
      <c r="AN539">
        <f t="shared" si="68"/>
        <v>1</v>
      </c>
      <c r="AO539" t="s">
        <v>178</v>
      </c>
      <c r="AP539">
        <f t="shared" si="69"/>
        <v>1</v>
      </c>
      <c r="AQ539" t="s">
        <v>48</v>
      </c>
      <c r="AS539" t="s">
        <v>176</v>
      </c>
      <c r="AT539">
        <f t="shared" si="70"/>
        <v>1</v>
      </c>
      <c r="AU539" t="s">
        <v>182</v>
      </c>
      <c r="AV539">
        <f t="shared" si="71"/>
        <v>1</v>
      </c>
    </row>
    <row r="540" spans="1:48" x14ac:dyDescent="0.2">
      <c r="A540" t="s">
        <v>2820</v>
      </c>
      <c r="B540" t="s">
        <v>2821</v>
      </c>
      <c r="C540" t="s">
        <v>2822</v>
      </c>
      <c r="D540">
        <v>5</v>
      </c>
      <c r="E540" t="s">
        <v>2189</v>
      </c>
      <c r="G540" t="s">
        <v>1785</v>
      </c>
      <c r="I540" t="s">
        <v>29</v>
      </c>
      <c r="J540" t="s">
        <v>1786</v>
      </c>
      <c r="K540" t="s">
        <v>31</v>
      </c>
      <c r="L540" t="s">
        <v>32</v>
      </c>
      <c r="M540" t="s">
        <v>1787</v>
      </c>
      <c r="N540" t="s">
        <v>2085</v>
      </c>
      <c r="O540" t="s">
        <v>1789</v>
      </c>
      <c r="P540" t="s">
        <v>33</v>
      </c>
      <c r="Q540" t="s">
        <v>1790</v>
      </c>
      <c r="R540" t="s">
        <v>34</v>
      </c>
      <c r="S540" t="s">
        <v>2086</v>
      </c>
      <c r="T540" t="s">
        <v>2087</v>
      </c>
      <c r="U540" t="s">
        <v>1666</v>
      </c>
      <c r="V540">
        <v>2010</v>
      </c>
      <c r="AE540" t="s">
        <v>392</v>
      </c>
      <c r="AF540">
        <f t="shared" si="64"/>
        <v>1</v>
      </c>
      <c r="AG540" t="s">
        <v>391</v>
      </c>
      <c r="AH540">
        <f t="shared" si="65"/>
        <v>1</v>
      </c>
      <c r="AI540" t="s">
        <v>392</v>
      </c>
      <c r="AJ540">
        <f t="shared" si="66"/>
        <v>1</v>
      </c>
      <c r="AK540" t="s">
        <v>39</v>
      </c>
      <c r="AL540">
        <f t="shared" si="67"/>
        <v>0</v>
      </c>
      <c r="AM540" t="s">
        <v>73</v>
      </c>
      <c r="AN540">
        <f t="shared" si="68"/>
        <v>1</v>
      </c>
      <c r="AO540" t="s">
        <v>37</v>
      </c>
      <c r="AP540">
        <f t="shared" si="69"/>
        <v>0</v>
      </c>
      <c r="AQ540" t="s">
        <v>2823</v>
      </c>
      <c r="AS540" t="s">
        <v>391</v>
      </c>
      <c r="AT540">
        <f t="shared" si="70"/>
        <v>1</v>
      </c>
      <c r="AU540" t="s">
        <v>80</v>
      </c>
      <c r="AV540">
        <f t="shared" si="71"/>
        <v>1</v>
      </c>
    </row>
    <row r="541" spans="1:48" x14ac:dyDescent="0.2">
      <c r="A541" t="s">
        <v>2824</v>
      </c>
      <c r="B541" t="s">
        <v>2825</v>
      </c>
      <c r="C541" t="s">
        <v>2826</v>
      </c>
      <c r="D541">
        <v>5</v>
      </c>
      <c r="E541" t="s">
        <v>2189</v>
      </c>
      <c r="G541" t="s">
        <v>1785</v>
      </c>
      <c r="I541" t="s">
        <v>29</v>
      </c>
      <c r="J541" t="s">
        <v>1786</v>
      </c>
      <c r="K541" t="s">
        <v>411</v>
      </c>
      <c r="L541" t="s">
        <v>32</v>
      </c>
      <c r="M541" t="s">
        <v>1787</v>
      </c>
      <c r="N541" t="s">
        <v>2111</v>
      </c>
      <c r="O541" t="s">
        <v>1789</v>
      </c>
      <c r="P541" t="s">
        <v>33</v>
      </c>
      <c r="Q541" t="s">
        <v>1790</v>
      </c>
      <c r="R541" t="s">
        <v>34</v>
      </c>
      <c r="S541" t="s">
        <v>2111</v>
      </c>
      <c r="U541" t="s">
        <v>1666</v>
      </c>
      <c r="V541">
        <v>2005</v>
      </c>
      <c r="AE541" t="s">
        <v>37</v>
      </c>
      <c r="AF541">
        <f t="shared" si="64"/>
        <v>0</v>
      </c>
      <c r="AG541" t="s">
        <v>299</v>
      </c>
      <c r="AH541">
        <f t="shared" si="65"/>
        <v>1</v>
      </c>
      <c r="AI541" t="s">
        <v>300</v>
      </c>
      <c r="AJ541">
        <f t="shared" si="66"/>
        <v>1</v>
      </c>
      <c r="AK541" t="s">
        <v>39</v>
      </c>
      <c r="AL541">
        <f t="shared" si="67"/>
        <v>0</v>
      </c>
      <c r="AM541" t="s">
        <v>476</v>
      </c>
      <c r="AN541">
        <f t="shared" si="68"/>
        <v>1</v>
      </c>
      <c r="AO541" t="s">
        <v>37</v>
      </c>
      <c r="AP541">
        <f t="shared" si="69"/>
        <v>0</v>
      </c>
      <c r="AQ541" t="s">
        <v>54</v>
      </c>
      <c r="AS541" t="s">
        <v>299</v>
      </c>
      <c r="AT541">
        <f t="shared" si="70"/>
        <v>1</v>
      </c>
      <c r="AU541" t="s">
        <v>212</v>
      </c>
      <c r="AV541">
        <f t="shared" si="71"/>
        <v>1</v>
      </c>
    </row>
    <row r="542" spans="1:48" x14ac:dyDescent="0.2">
      <c r="A542" t="s">
        <v>2827</v>
      </c>
      <c r="B542" t="s">
        <v>2828</v>
      </c>
      <c r="C542" t="s">
        <v>2829</v>
      </c>
      <c r="D542">
        <v>5</v>
      </c>
      <c r="E542" t="s">
        <v>2189</v>
      </c>
      <c r="G542" t="s">
        <v>1785</v>
      </c>
      <c r="I542" t="s">
        <v>29</v>
      </c>
      <c r="J542" t="s">
        <v>1786</v>
      </c>
      <c r="K542" t="s">
        <v>490</v>
      </c>
      <c r="L542" t="s">
        <v>32</v>
      </c>
      <c r="M542" t="s">
        <v>1787</v>
      </c>
      <c r="N542" t="s">
        <v>1788</v>
      </c>
      <c r="O542" t="s">
        <v>1789</v>
      </c>
      <c r="P542" t="s">
        <v>33</v>
      </c>
      <c r="Q542" t="s">
        <v>1790</v>
      </c>
      <c r="R542" t="s">
        <v>34</v>
      </c>
      <c r="S542" t="s">
        <v>1788</v>
      </c>
      <c r="U542" t="s">
        <v>1666</v>
      </c>
      <c r="V542">
        <v>2008</v>
      </c>
      <c r="AE542" t="s">
        <v>129</v>
      </c>
      <c r="AF542">
        <f t="shared" si="64"/>
        <v>1</v>
      </c>
      <c r="AG542" t="s">
        <v>125</v>
      </c>
      <c r="AH542">
        <f t="shared" si="65"/>
        <v>1</v>
      </c>
      <c r="AI542" t="s">
        <v>37</v>
      </c>
      <c r="AJ542">
        <f t="shared" si="66"/>
        <v>0</v>
      </c>
      <c r="AK542" t="s">
        <v>1025</v>
      </c>
      <c r="AL542">
        <f t="shared" si="67"/>
        <v>1</v>
      </c>
      <c r="AM542" t="s">
        <v>128</v>
      </c>
      <c r="AN542">
        <f t="shared" si="68"/>
        <v>1</v>
      </c>
      <c r="AO542" t="s">
        <v>209</v>
      </c>
      <c r="AP542">
        <f t="shared" si="69"/>
        <v>1</v>
      </c>
      <c r="AQ542" t="s">
        <v>397</v>
      </c>
      <c r="AS542" t="s">
        <v>125</v>
      </c>
      <c r="AT542">
        <f t="shared" si="70"/>
        <v>1</v>
      </c>
      <c r="AU542" t="s">
        <v>80</v>
      </c>
      <c r="AV542">
        <f t="shared" si="71"/>
        <v>1</v>
      </c>
    </row>
    <row r="543" spans="1:48" x14ac:dyDescent="0.2">
      <c r="A543" t="s">
        <v>377</v>
      </c>
      <c r="B543" t="s">
        <v>378</v>
      </c>
      <c r="C543" t="s">
        <v>379</v>
      </c>
      <c r="D543">
        <v>4.8</v>
      </c>
      <c r="E543" t="s">
        <v>2189</v>
      </c>
      <c r="G543" t="s">
        <v>1785</v>
      </c>
      <c r="I543" t="s">
        <v>29</v>
      </c>
      <c r="J543" t="s">
        <v>1786</v>
      </c>
      <c r="K543" t="s">
        <v>31</v>
      </c>
      <c r="L543" t="s">
        <v>32</v>
      </c>
      <c r="M543" t="s">
        <v>1787</v>
      </c>
      <c r="N543" t="s">
        <v>2093</v>
      </c>
      <c r="O543" t="s">
        <v>1789</v>
      </c>
      <c r="P543" t="s">
        <v>33</v>
      </c>
      <c r="Q543" t="s">
        <v>1790</v>
      </c>
      <c r="R543" t="s">
        <v>34</v>
      </c>
      <c r="S543" t="s">
        <v>2094</v>
      </c>
      <c r="T543" t="s">
        <v>2095</v>
      </c>
      <c r="U543" t="s">
        <v>1666</v>
      </c>
      <c r="V543">
        <v>2005</v>
      </c>
      <c r="AE543" t="s">
        <v>339</v>
      </c>
      <c r="AF543">
        <f t="shared" si="64"/>
        <v>1</v>
      </c>
      <c r="AG543" t="s">
        <v>319</v>
      </c>
      <c r="AH543">
        <f t="shared" si="65"/>
        <v>1</v>
      </c>
      <c r="AI543" t="s">
        <v>37</v>
      </c>
      <c r="AJ543">
        <f t="shared" si="66"/>
        <v>0</v>
      </c>
      <c r="AK543" t="s">
        <v>39</v>
      </c>
      <c r="AL543">
        <f t="shared" si="67"/>
        <v>0</v>
      </c>
      <c r="AM543" t="s">
        <v>323</v>
      </c>
      <c r="AN543">
        <f t="shared" si="68"/>
        <v>1</v>
      </c>
      <c r="AO543" t="s">
        <v>37</v>
      </c>
      <c r="AP543">
        <f t="shared" si="69"/>
        <v>0</v>
      </c>
      <c r="AQ543" t="s">
        <v>380</v>
      </c>
      <c r="AS543" t="s">
        <v>319</v>
      </c>
      <c r="AT543">
        <f t="shared" si="70"/>
        <v>1</v>
      </c>
      <c r="AU543" t="s">
        <v>340</v>
      </c>
      <c r="AV543">
        <f t="shared" si="71"/>
        <v>1</v>
      </c>
    </row>
    <row r="544" spans="1:48" x14ac:dyDescent="0.2">
      <c r="A544" t="s">
        <v>495</v>
      </c>
      <c r="B544" t="s">
        <v>2830</v>
      </c>
      <c r="C544" t="s">
        <v>2831</v>
      </c>
      <c r="D544">
        <v>4.8</v>
      </c>
      <c r="E544" t="s">
        <v>2189</v>
      </c>
      <c r="G544" t="s">
        <v>1785</v>
      </c>
      <c r="I544" t="s">
        <v>29</v>
      </c>
      <c r="J544" t="s">
        <v>1786</v>
      </c>
      <c r="K544" t="s">
        <v>31</v>
      </c>
      <c r="L544" t="s">
        <v>32</v>
      </c>
      <c r="M544" t="s">
        <v>1787</v>
      </c>
      <c r="N544" t="s">
        <v>2093</v>
      </c>
      <c r="O544" t="s">
        <v>1789</v>
      </c>
      <c r="P544" t="s">
        <v>33</v>
      </c>
      <c r="Q544" t="s">
        <v>1790</v>
      </c>
      <c r="R544" t="s">
        <v>34</v>
      </c>
      <c r="S544" t="s">
        <v>2094</v>
      </c>
      <c r="T544" t="s">
        <v>2095</v>
      </c>
      <c r="U544" t="s">
        <v>1666</v>
      </c>
      <c r="V544">
        <v>2005</v>
      </c>
      <c r="AE544" t="s">
        <v>37</v>
      </c>
      <c r="AF544">
        <f t="shared" si="64"/>
        <v>0</v>
      </c>
      <c r="AG544" t="s">
        <v>36</v>
      </c>
      <c r="AH544">
        <f t="shared" si="65"/>
        <v>0</v>
      </c>
      <c r="AI544" t="s">
        <v>37</v>
      </c>
      <c r="AJ544">
        <f t="shared" si="66"/>
        <v>0</v>
      </c>
      <c r="AK544" t="s">
        <v>39</v>
      </c>
      <c r="AL544">
        <f t="shared" si="67"/>
        <v>0</v>
      </c>
      <c r="AM544" t="s">
        <v>36</v>
      </c>
      <c r="AN544">
        <f t="shared" si="68"/>
        <v>0</v>
      </c>
      <c r="AO544" t="s">
        <v>37</v>
      </c>
      <c r="AP544">
        <f t="shared" si="69"/>
        <v>0</v>
      </c>
      <c r="AQ544" t="s">
        <v>393</v>
      </c>
      <c r="AS544" t="s">
        <v>36</v>
      </c>
      <c r="AT544">
        <f t="shared" si="70"/>
        <v>0</v>
      </c>
      <c r="AU544" t="s">
        <v>40</v>
      </c>
      <c r="AV544">
        <f t="shared" si="71"/>
        <v>0</v>
      </c>
    </row>
    <row r="545" spans="1:48" x14ac:dyDescent="0.2">
      <c r="A545" t="s">
        <v>289</v>
      </c>
      <c r="B545" t="s">
        <v>290</v>
      </c>
      <c r="C545" t="s">
        <v>291</v>
      </c>
      <c r="D545">
        <v>4.5</v>
      </c>
      <c r="E545" t="s">
        <v>2189</v>
      </c>
      <c r="G545" t="s">
        <v>1785</v>
      </c>
      <c r="I545" t="s">
        <v>29</v>
      </c>
      <c r="J545" t="s">
        <v>1786</v>
      </c>
      <c r="K545" t="s">
        <v>490</v>
      </c>
      <c r="L545" t="s">
        <v>874</v>
      </c>
      <c r="M545" t="s">
        <v>1787</v>
      </c>
      <c r="N545" t="s">
        <v>2093</v>
      </c>
      <c r="O545" t="s">
        <v>1789</v>
      </c>
      <c r="P545" t="s">
        <v>33</v>
      </c>
      <c r="Q545" t="s">
        <v>1790</v>
      </c>
      <c r="R545" t="s">
        <v>34</v>
      </c>
      <c r="S545" t="s">
        <v>2094</v>
      </c>
      <c r="T545" t="s">
        <v>2095</v>
      </c>
      <c r="U545" t="s">
        <v>1666</v>
      </c>
      <c r="V545">
        <v>2005</v>
      </c>
      <c r="AE545" t="s">
        <v>295</v>
      </c>
      <c r="AF545">
        <f t="shared" si="64"/>
        <v>1</v>
      </c>
      <c r="AG545" t="s">
        <v>176</v>
      </c>
      <c r="AH545">
        <f t="shared" si="65"/>
        <v>1</v>
      </c>
      <c r="AI545" t="s">
        <v>293</v>
      </c>
      <c r="AJ545">
        <f t="shared" si="66"/>
        <v>1</v>
      </c>
      <c r="AK545" t="s">
        <v>294</v>
      </c>
      <c r="AL545">
        <f t="shared" si="67"/>
        <v>1</v>
      </c>
      <c r="AM545" t="s">
        <v>180</v>
      </c>
      <c r="AN545">
        <f t="shared" si="68"/>
        <v>1</v>
      </c>
      <c r="AO545" t="s">
        <v>178</v>
      </c>
      <c r="AP545">
        <f t="shared" si="69"/>
        <v>1</v>
      </c>
      <c r="AQ545" t="s">
        <v>48</v>
      </c>
      <c r="AS545" t="s">
        <v>176</v>
      </c>
      <c r="AT545">
        <f t="shared" si="70"/>
        <v>1</v>
      </c>
      <c r="AU545" t="s">
        <v>182</v>
      </c>
      <c r="AV545">
        <f t="shared" si="71"/>
        <v>1</v>
      </c>
    </row>
    <row r="546" spans="1:48" x14ac:dyDescent="0.2">
      <c r="A546" t="s">
        <v>2832</v>
      </c>
      <c r="B546" t="s">
        <v>2833</v>
      </c>
      <c r="C546" t="s">
        <v>2834</v>
      </c>
      <c r="D546">
        <v>4.4000000000000004</v>
      </c>
      <c r="E546" t="s">
        <v>2189</v>
      </c>
      <c r="G546" t="s">
        <v>1785</v>
      </c>
      <c r="I546" t="s">
        <v>29</v>
      </c>
      <c r="J546" t="s">
        <v>1786</v>
      </c>
      <c r="K546" t="s">
        <v>31</v>
      </c>
      <c r="L546" t="s">
        <v>32</v>
      </c>
      <c r="M546" t="s">
        <v>1787</v>
      </c>
      <c r="N546" t="s">
        <v>2085</v>
      </c>
      <c r="O546" t="s">
        <v>1789</v>
      </c>
      <c r="P546" t="s">
        <v>33</v>
      </c>
      <c r="Q546" t="s">
        <v>1790</v>
      </c>
      <c r="R546" t="s">
        <v>34</v>
      </c>
      <c r="S546" t="s">
        <v>2086</v>
      </c>
      <c r="T546" t="s">
        <v>2087</v>
      </c>
      <c r="U546" t="s">
        <v>1666</v>
      </c>
      <c r="V546">
        <v>2010</v>
      </c>
      <c r="AE546" t="s">
        <v>37</v>
      </c>
      <c r="AF546">
        <f t="shared" si="64"/>
        <v>0</v>
      </c>
      <c r="AG546" t="s">
        <v>176</v>
      </c>
      <c r="AH546">
        <f t="shared" si="65"/>
        <v>1</v>
      </c>
      <c r="AI546" t="s">
        <v>37</v>
      </c>
      <c r="AJ546">
        <f t="shared" si="66"/>
        <v>0</v>
      </c>
      <c r="AK546" t="s">
        <v>294</v>
      </c>
      <c r="AL546">
        <f t="shared" si="67"/>
        <v>1</v>
      </c>
      <c r="AM546" t="s">
        <v>180</v>
      </c>
      <c r="AN546">
        <f t="shared" si="68"/>
        <v>1</v>
      </c>
      <c r="AO546" t="s">
        <v>178</v>
      </c>
      <c r="AP546">
        <f t="shared" si="69"/>
        <v>1</v>
      </c>
      <c r="AQ546" t="s">
        <v>48</v>
      </c>
      <c r="AS546" t="s">
        <v>176</v>
      </c>
      <c r="AT546">
        <f t="shared" si="70"/>
        <v>1</v>
      </c>
      <c r="AU546" t="s">
        <v>182</v>
      </c>
      <c r="AV546">
        <f t="shared" si="71"/>
        <v>1</v>
      </c>
    </row>
    <row r="547" spans="1:48" x14ac:dyDescent="0.2">
      <c r="A547" t="s">
        <v>2835</v>
      </c>
      <c r="B547" t="s">
        <v>2836</v>
      </c>
      <c r="C547" t="s">
        <v>2837</v>
      </c>
      <c r="D547">
        <v>4.3</v>
      </c>
      <c r="E547" t="s">
        <v>2189</v>
      </c>
      <c r="G547" t="s">
        <v>1785</v>
      </c>
      <c r="I547" t="s">
        <v>29</v>
      </c>
      <c r="J547" t="s">
        <v>1786</v>
      </c>
      <c r="K547" t="s">
        <v>31</v>
      </c>
      <c r="L547" t="s">
        <v>32</v>
      </c>
      <c r="M547" t="s">
        <v>1787</v>
      </c>
      <c r="N547" t="s">
        <v>2085</v>
      </c>
      <c r="O547" t="s">
        <v>1789</v>
      </c>
      <c r="P547" t="s">
        <v>33</v>
      </c>
      <c r="Q547" t="s">
        <v>1790</v>
      </c>
      <c r="R547" t="s">
        <v>34</v>
      </c>
      <c r="S547" t="s">
        <v>2086</v>
      </c>
      <c r="T547" t="s">
        <v>2087</v>
      </c>
      <c r="U547" t="s">
        <v>1666</v>
      </c>
      <c r="V547">
        <v>2010</v>
      </c>
      <c r="AE547" t="s">
        <v>37</v>
      </c>
      <c r="AF547">
        <f t="shared" si="64"/>
        <v>0</v>
      </c>
      <c r="AG547" t="s">
        <v>125</v>
      </c>
      <c r="AH547">
        <f t="shared" si="65"/>
        <v>1</v>
      </c>
      <c r="AI547" t="s">
        <v>37</v>
      </c>
      <c r="AJ547">
        <f t="shared" si="66"/>
        <v>0</v>
      </c>
      <c r="AK547" t="s">
        <v>210</v>
      </c>
      <c r="AL547">
        <f t="shared" si="67"/>
        <v>1</v>
      </c>
      <c r="AM547" t="s">
        <v>211</v>
      </c>
      <c r="AN547">
        <f t="shared" si="68"/>
        <v>1</v>
      </c>
      <c r="AO547" t="s">
        <v>37</v>
      </c>
      <c r="AP547">
        <f t="shared" si="69"/>
        <v>0</v>
      </c>
      <c r="AQ547" t="s">
        <v>48</v>
      </c>
      <c r="AS547" t="s">
        <v>125</v>
      </c>
      <c r="AT547">
        <f t="shared" si="70"/>
        <v>1</v>
      </c>
      <c r="AU547" t="s">
        <v>212</v>
      </c>
      <c r="AV547">
        <f t="shared" si="71"/>
        <v>1</v>
      </c>
    </row>
    <row r="548" spans="1:48" x14ac:dyDescent="0.2">
      <c r="A548" t="s">
        <v>229</v>
      </c>
      <c r="B548" t="s">
        <v>230</v>
      </c>
      <c r="C548" t="s">
        <v>231</v>
      </c>
      <c r="D548">
        <v>4</v>
      </c>
      <c r="E548" t="s">
        <v>2189</v>
      </c>
      <c r="G548" t="s">
        <v>1785</v>
      </c>
      <c r="I548" t="s">
        <v>29</v>
      </c>
      <c r="J548" t="s">
        <v>1786</v>
      </c>
      <c r="K548" t="s">
        <v>490</v>
      </c>
      <c r="L548" t="s">
        <v>874</v>
      </c>
      <c r="M548" t="s">
        <v>1787</v>
      </c>
      <c r="N548" t="s">
        <v>2093</v>
      </c>
      <c r="O548" t="s">
        <v>1789</v>
      </c>
      <c r="P548" t="s">
        <v>33</v>
      </c>
      <c r="Q548" t="s">
        <v>1790</v>
      </c>
      <c r="R548" t="s">
        <v>34</v>
      </c>
      <c r="S548" t="s">
        <v>2094</v>
      </c>
      <c r="T548" t="s">
        <v>2095</v>
      </c>
      <c r="U548" t="s">
        <v>1666</v>
      </c>
      <c r="V548">
        <v>2005</v>
      </c>
      <c r="AE548" t="s">
        <v>129</v>
      </c>
      <c r="AF548">
        <f t="shared" si="64"/>
        <v>1</v>
      </c>
      <c r="AG548" t="s">
        <v>176</v>
      </c>
      <c r="AH548">
        <f t="shared" si="65"/>
        <v>1</v>
      </c>
      <c r="AI548" t="s">
        <v>37</v>
      </c>
      <c r="AJ548">
        <f t="shared" si="66"/>
        <v>0</v>
      </c>
      <c r="AK548" t="s">
        <v>228</v>
      </c>
      <c r="AL548">
        <f t="shared" si="67"/>
        <v>1</v>
      </c>
      <c r="AM548" t="s">
        <v>180</v>
      </c>
      <c r="AN548">
        <f t="shared" si="68"/>
        <v>1</v>
      </c>
      <c r="AO548" t="s">
        <v>178</v>
      </c>
      <c r="AP548">
        <f t="shared" si="69"/>
        <v>1</v>
      </c>
      <c r="AQ548" t="s">
        <v>54</v>
      </c>
      <c r="AS548" t="s">
        <v>176</v>
      </c>
      <c r="AT548">
        <f t="shared" si="70"/>
        <v>1</v>
      </c>
      <c r="AU548" t="s">
        <v>182</v>
      </c>
      <c r="AV548">
        <f t="shared" si="71"/>
        <v>1</v>
      </c>
    </row>
    <row r="549" spans="1:48" x14ac:dyDescent="0.2">
      <c r="A549" t="s">
        <v>222</v>
      </c>
      <c r="B549" t="s">
        <v>223</v>
      </c>
      <c r="C549" t="s">
        <v>224</v>
      </c>
      <c r="D549">
        <v>3.7</v>
      </c>
      <c r="E549" t="s">
        <v>2189</v>
      </c>
      <c r="G549" t="s">
        <v>1785</v>
      </c>
      <c r="I549" t="s">
        <v>29</v>
      </c>
      <c r="J549" t="s">
        <v>1786</v>
      </c>
      <c r="K549" t="s">
        <v>490</v>
      </c>
      <c r="L549" t="s">
        <v>874</v>
      </c>
      <c r="M549" t="s">
        <v>1787</v>
      </c>
      <c r="N549" t="s">
        <v>1788</v>
      </c>
      <c r="O549" t="s">
        <v>1789</v>
      </c>
      <c r="P549" t="s">
        <v>33</v>
      </c>
      <c r="Q549" t="s">
        <v>1790</v>
      </c>
      <c r="R549" t="s">
        <v>34</v>
      </c>
      <c r="S549" t="s">
        <v>1788</v>
      </c>
      <c r="U549" t="s">
        <v>1666</v>
      </c>
      <c r="V549">
        <v>2007</v>
      </c>
      <c r="AE549" t="s">
        <v>129</v>
      </c>
      <c r="AF549">
        <f t="shared" si="64"/>
        <v>1</v>
      </c>
      <c r="AG549" t="s">
        <v>125</v>
      </c>
      <c r="AH549">
        <f t="shared" si="65"/>
        <v>1</v>
      </c>
      <c r="AI549" t="s">
        <v>37</v>
      </c>
      <c r="AJ549">
        <f t="shared" si="66"/>
        <v>0</v>
      </c>
      <c r="AK549" t="s">
        <v>210</v>
      </c>
      <c r="AL549">
        <f t="shared" si="67"/>
        <v>1</v>
      </c>
      <c r="AM549" t="s">
        <v>211</v>
      </c>
      <c r="AN549">
        <f t="shared" si="68"/>
        <v>1</v>
      </c>
      <c r="AO549" t="s">
        <v>209</v>
      </c>
      <c r="AP549">
        <f t="shared" si="69"/>
        <v>1</v>
      </c>
      <c r="AQ549" t="s">
        <v>48</v>
      </c>
      <c r="AS549" t="s">
        <v>125</v>
      </c>
      <c r="AT549">
        <f t="shared" si="70"/>
        <v>1</v>
      </c>
      <c r="AU549" t="s">
        <v>212</v>
      </c>
      <c r="AV549">
        <f t="shared" si="71"/>
        <v>1</v>
      </c>
    </row>
    <row r="550" spans="1:48" x14ac:dyDescent="0.2">
      <c r="A550" t="s">
        <v>311</v>
      </c>
      <c r="B550" t="s">
        <v>312</v>
      </c>
      <c r="C550" t="s">
        <v>313</v>
      </c>
      <c r="D550">
        <v>3.7</v>
      </c>
      <c r="E550" t="s">
        <v>2189</v>
      </c>
      <c r="G550" t="s">
        <v>1785</v>
      </c>
      <c r="I550" t="s">
        <v>29</v>
      </c>
      <c r="J550" t="s">
        <v>1786</v>
      </c>
      <c r="K550" t="s">
        <v>31</v>
      </c>
      <c r="L550" t="s">
        <v>32</v>
      </c>
      <c r="M550" t="s">
        <v>1787</v>
      </c>
      <c r="N550" t="s">
        <v>2093</v>
      </c>
      <c r="O550" t="s">
        <v>1789</v>
      </c>
      <c r="P550" t="s">
        <v>33</v>
      </c>
      <c r="Q550" t="s">
        <v>1790</v>
      </c>
      <c r="R550" t="s">
        <v>34</v>
      </c>
      <c r="S550" t="s">
        <v>2094</v>
      </c>
      <c r="T550" t="s">
        <v>2095</v>
      </c>
      <c r="U550" t="s">
        <v>1666</v>
      </c>
      <c r="V550">
        <v>2005</v>
      </c>
      <c r="AE550" t="s">
        <v>315</v>
      </c>
      <c r="AF550">
        <f t="shared" si="64"/>
        <v>1</v>
      </c>
      <c r="AG550" t="s">
        <v>314</v>
      </c>
      <c r="AH550">
        <f t="shared" si="65"/>
        <v>1</v>
      </c>
      <c r="AI550" t="s">
        <v>315</v>
      </c>
      <c r="AJ550">
        <f t="shared" si="66"/>
        <v>1</v>
      </c>
      <c r="AK550" t="s">
        <v>39</v>
      </c>
      <c r="AL550">
        <f t="shared" si="67"/>
        <v>0</v>
      </c>
      <c r="AM550" t="s">
        <v>73</v>
      </c>
      <c r="AN550">
        <f t="shared" si="68"/>
        <v>1</v>
      </c>
      <c r="AO550" t="s">
        <v>37</v>
      </c>
      <c r="AP550">
        <f t="shared" si="69"/>
        <v>0</v>
      </c>
      <c r="AQ550" t="s">
        <v>54</v>
      </c>
      <c r="AS550" t="s">
        <v>314</v>
      </c>
      <c r="AT550">
        <f t="shared" si="70"/>
        <v>1</v>
      </c>
      <c r="AU550" t="s">
        <v>40</v>
      </c>
      <c r="AV550">
        <f t="shared" si="71"/>
        <v>0</v>
      </c>
    </row>
    <row r="551" spans="1:48" x14ac:dyDescent="0.2">
      <c r="A551" t="s">
        <v>2646</v>
      </c>
      <c r="B551" t="s">
        <v>2647</v>
      </c>
      <c r="C551" t="s">
        <v>2648</v>
      </c>
      <c r="D551">
        <v>3.6</v>
      </c>
      <c r="E551" t="s">
        <v>2189</v>
      </c>
      <c r="G551" t="s">
        <v>1785</v>
      </c>
      <c r="I551" t="s">
        <v>29</v>
      </c>
      <c r="J551" t="s">
        <v>1786</v>
      </c>
      <c r="K551" t="s">
        <v>490</v>
      </c>
      <c r="L551" t="s">
        <v>874</v>
      </c>
      <c r="M551" t="s">
        <v>1787</v>
      </c>
      <c r="N551" t="s">
        <v>2111</v>
      </c>
      <c r="O551" t="s">
        <v>1789</v>
      </c>
      <c r="P551" t="s">
        <v>33</v>
      </c>
      <c r="Q551" t="s">
        <v>1790</v>
      </c>
      <c r="R551" t="s">
        <v>34</v>
      </c>
      <c r="S551" t="s">
        <v>2111</v>
      </c>
      <c r="U551" t="s">
        <v>1666</v>
      </c>
      <c r="V551">
        <v>2005</v>
      </c>
      <c r="AE551" t="s">
        <v>88</v>
      </c>
      <c r="AF551">
        <f t="shared" si="64"/>
        <v>1</v>
      </c>
      <c r="AG551" t="s">
        <v>84</v>
      </c>
      <c r="AH551">
        <f t="shared" si="65"/>
        <v>1</v>
      </c>
      <c r="AI551" t="s">
        <v>37</v>
      </c>
      <c r="AJ551">
        <f t="shared" si="66"/>
        <v>0</v>
      </c>
      <c r="AK551" t="s">
        <v>39</v>
      </c>
      <c r="AL551">
        <f t="shared" si="67"/>
        <v>0</v>
      </c>
      <c r="AM551" t="s">
        <v>87</v>
      </c>
      <c r="AN551">
        <f t="shared" si="68"/>
        <v>1</v>
      </c>
      <c r="AO551" t="s">
        <v>37</v>
      </c>
      <c r="AP551">
        <f t="shared" si="69"/>
        <v>0</v>
      </c>
      <c r="AQ551" t="s">
        <v>93</v>
      </c>
      <c r="AS551" t="s">
        <v>84</v>
      </c>
      <c r="AT551">
        <f t="shared" si="70"/>
        <v>1</v>
      </c>
      <c r="AU551" t="s">
        <v>40</v>
      </c>
      <c r="AV551">
        <f t="shared" si="71"/>
        <v>0</v>
      </c>
    </row>
    <row r="552" spans="1:48" x14ac:dyDescent="0.2">
      <c r="A552" t="s">
        <v>408</v>
      </c>
      <c r="B552" t="s">
        <v>409</v>
      </c>
      <c r="C552" t="s">
        <v>410</v>
      </c>
      <c r="D552">
        <v>3.6</v>
      </c>
      <c r="E552" t="s">
        <v>2189</v>
      </c>
      <c r="G552" t="s">
        <v>1785</v>
      </c>
      <c r="I552" t="s">
        <v>29</v>
      </c>
      <c r="J552" t="s">
        <v>1786</v>
      </c>
      <c r="K552" t="s">
        <v>411</v>
      </c>
      <c r="L552" t="s">
        <v>32</v>
      </c>
      <c r="M552" t="s">
        <v>1787</v>
      </c>
      <c r="N552" t="s">
        <v>2093</v>
      </c>
      <c r="O552" t="s">
        <v>1789</v>
      </c>
      <c r="P552" t="s">
        <v>33</v>
      </c>
      <c r="Q552" t="s">
        <v>1790</v>
      </c>
      <c r="R552" t="s">
        <v>34</v>
      </c>
      <c r="S552" t="s">
        <v>2094</v>
      </c>
      <c r="T552" t="s">
        <v>2095</v>
      </c>
      <c r="U552" t="s">
        <v>1666</v>
      </c>
      <c r="V552">
        <v>2005</v>
      </c>
      <c r="AE552" t="s">
        <v>37</v>
      </c>
      <c r="AF552">
        <f t="shared" si="64"/>
        <v>0</v>
      </c>
      <c r="AG552" t="s">
        <v>319</v>
      </c>
      <c r="AH552">
        <f t="shared" si="65"/>
        <v>1</v>
      </c>
      <c r="AI552" t="s">
        <v>37</v>
      </c>
      <c r="AJ552">
        <f t="shared" si="66"/>
        <v>0</v>
      </c>
      <c r="AK552" t="s">
        <v>39</v>
      </c>
      <c r="AL552">
        <f t="shared" si="67"/>
        <v>0</v>
      </c>
      <c r="AM552" t="s">
        <v>412</v>
      </c>
      <c r="AN552">
        <f t="shared" si="68"/>
        <v>1</v>
      </c>
      <c r="AO552" t="s">
        <v>37</v>
      </c>
      <c r="AP552">
        <f t="shared" si="69"/>
        <v>0</v>
      </c>
      <c r="AQ552" t="s">
        <v>93</v>
      </c>
      <c r="AS552" t="s">
        <v>319</v>
      </c>
      <c r="AT552">
        <f t="shared" si="70"/>
        <v>1</v>
      </c>
      <c r="AU552" t="s">
        <v>40</v>
      </c>
      <c r="AV552">
        <f t="shared" si="71"/>
        <v>0</v>
      </c>
    </row>
    <row r="553" spans="1:48" x14ac:dyDescent="0.2">
      <c r="A553" t="s">
        <v>413</v>
      </c>
      <c r="B553" t="s">
        <v>414</v>
      </c>
      <c r="C553" t="s">
        <v>415</v>
      </c>
      <c r="D553">
        <v>3.6</v>
      </c>
      <c r="E553" t="s">
        <v>2189</v>
      </c>
      <c r="G553" t="s">
        <v>1785</v>
      </c>
      <c r="I553" t="s">
        <v>29</v>
      </c>
      <c r="J553" t="s">
        <v>1786</v>
      </c>
      <c r="K553" t="s">
        <v>490</v>
      </c>
      <c r="L553" t="s">
        <v>874</v>
      </c>
      <c r="M553" t="s">
        <v>1787</v>
      </c>
      <c r="N553" t="s">
        <v>2093</v>
      </c>
      <c r="O553" t="s">
        <v>1789</v>
      </c>
      <c r="P553" t="s">
        <v>33</v>
      </c>
      <c r="Q553" t="s">
        <v>1790</v>
      </c>
      <c r="R553" t="s">
        <v>34</v>
      </c>
      <c r="S553" t="s">
        <v>2094</v>
      </c>
      <c r="T553" t="s">
        <v>2095</v>
      </c>
      <c r="U553" t="s">
        <v>1666</v>
      </c>
      <c r="V553">
        <v>2005</v>
      </c>
      <c r="AE553" t="s">
        <v>37</v>
      </c>
      <c r="AF553">
        <f t="shared" si="64"/>
        <v>0</v>
      </c>
      <c r="AG553" t="s">
        <v>36</v>
      </c>
      <c r="AH553">
        <f t="shared" si="65"/>
        <v>0</v>
      </c>
      <c r="AI553" t="s">
        <v>37</v>
      </c>
      <c r="AJ553">
        <f t="shared" si="66"/>
        <v>0</v>
      </c>
      <c r="AK553" t="s">
        <v>39</v>
      </c>
      <c r="AL553">
        <f t="shared" si="67"/>
        <v>0</v>
      </c>
      <c r="AM553" t="s">
        <v>36</v>
      </c>
      <c r="AN553">
        <f t="shared" si="68"/>
        <v>0</v>
      </c>
      <c r="AO553" t="s">
        <v>37</v>
      </c>
      <c r="AP553">
        <f t="shared" si="69"/>
        <v>0</v>
      </c>
      <c r="AQ553" t="s">
        <v>54</v>
      </c>
      <c r="AS553" t="s">
        <v>36</v>
      </c>
      <c r="AT553">
        <f t="shared" si="70"/>
        <v>0</v>
      </c>
      <c r="AU553" t="s">
        <v>80</v>
      </c>
      <c r="AV553">
        <f t="shared" si="71"/>
        <v>1</v>
      </c>
    </row>
    <row r="554" spans="1:48" x14ac:dyDescent="0.2">
      <c r="A554" t="s">
        <v>2838</v>
      </c>
      <c r="B554" t="s">
        <v>2839</v>
      </c>
      <c r="C554" t="s">
        <v>2840</v>
      </c>
      <c r="D554">
        <v>3.5</v>
      </c>
      <c r="E554" t="s">
        <v>2189</v>
      </c>
      <c r="G554" t="s">
        <v>1785</v>
      </c>
      <c r="I554" t="s">
        <v>29</v>
      </c>
      <c r="J554" t="s">
        <v>1786</v>
      </c>
      <c r="K554" t="s">
        <v>490</v>
      </c>
      <c r="L554" t="s">
        <v>874</v>
      </c>
      <c r="M554" t="s">
        <v>1787</v>
      </c>
      <c r="N554" t="s">
        <v>2085</v>
      </c>
      <c r="O554" t="s">
        <v>1789</v>
      </c>
      <c r="P554" t="s">
        <v>33</v>
      </c>
      <c r="Q554" t="s">
        <v>1790</v>
      </c>
      <c r="R554" t="s">
        <v>34</v>
      </c>
      <c r="S554" t="s">
        <v>2086</v>
      </c>
      <c r="T554" t="s">
        <v>2087</v>
      </c>
      <c r="U554" t="s">
        <v>1666</v>
      </c>
      <c r="V554">
        <v>2010</v>
      </c>
      <c r="AE554" t="s">
        <v>129</v>
      </c>
      <c r="AF554">
        <f t="shared" si="64"/>
        <v>1</v>
      </c>
      <c r="AG554" t="s">
        <v>176</v>
      </c>
      <c r="AH554">
        <f t="shared" si="65"/>
        <v>1</v>
      </c>
      <c r="AI554" t="s">
        <v>37</v>
      </c>
      <c r="AJ554">
        <f t="shared" si="66"/>
        <v>0</v>
      </c>
      <c r="AK554" t="s">
        <v>228</v>
      </c>
      <c r="AL554">
        <f t="shared" si="67"/>
        <v>1</v>
      </c>
      <c r="AM554" t="s">
        <v>180</v>
      </c>
      <c r="AN554">
        <f t="shared" si="68"/>
        <v>1</v>
      </c>
      <c r="AO554" t="s">
        <v>178</v>
      </c>
      <c r="AP554">
        <f t="shared" si="69"/>
        <v>1</v>
      </c>
      <c r="AQ554" t="s">
        <v>48</v>
      </c>
      <c r="AS554" t="s">
        <v>176</v>
      </c>
      <c r="AT554">
        <f t="shared" si="70"/>
        <v>1</v>
      </c>
      <c r="AU554" t="s">
        <v>182</v>
      </c>
      <c r="AV554">
        <f t="shared" si="71"/>
        <v>1</v>
      </c>
    </row>
    <row r="555" spans="1:48" x14ac:dyDescent="0.2">
      <c r="A555" t="s">
        <v>2841</v>
      </c>
      <c r="B555" t="s">
        <v>2842</v>
      </c>
      <c r="C555" t="s">
        <v>2843</v>
      </c>
      <c r="D555">
        <v>3.5</v>
      </c>
      <c r="E555" t="s">
        <v>2189</v>
      </c>
      <c r="G555" t="s">
        <v>1785</v>
      </c>
      <c r="I555" t="s">
        <v>29</v>
      </c>
      <c r="J555" t="s">
        <v>1786</v>
      </c>
      <c r="K555" t="s">
        <v>31</v>
      </c>
      <c r="L555" t="s">
        <v>32</v>
      </c>
      <c r="M555" t="s">
        <v>1787</v>
      </c>
      <c r="N555" t="s">
        <v>1788</v>
      </c>
      <c r="O555" t="s">
        <v>1789</v>
      </c>
      <c r="P555" t="s">
        <v>33</v>
      </c>
      <c r="Q555" t="s">
        <v>1790</v>
      </c>
      <c r="R555" t="s">
        <v>34</v>
      </c>
      <c r="S555" t="s">
        <v>1788</v>
      </c>
      <c r="U555" t="s">
        <v>1666</v>
      </c>
      <c r="V555">
        <v>2007</v>
      </c>
      <c r="AE555" t="s">
        <v>37</v>
      </c>
      <c r="AF555">
        <f t="shared" ref="AF555:AF618" si="72">IF(AE555="Not possible to classify according to these rules",0,1)</f>
        <v>0</v>
      </c>
      <c r="AG555" t="s">
        <v>72</v>
      </c>
      <c r="AH555">
        <f t="shared" ref="AH555:AH618" si="73">IF(AG555="No alert found",0,1)</f>
        <v>1</v>
      </c>
      <c r="AI555" t="s">
        <v>37</v>
      </c>
      <c r="AJ555">
        <f t="shared" ref="AJ555:AJ618" si="74">IF(AI555="Not possible to classify according to these rules",0,1)</f>
        <v>0</v>
      </c>
      <c r="AK555" t="s">
        <v>39</v>
      </c>
      <c r="AL555">
        <f t="shared" ref="AL555:AL618" si="75">IF(AK555="Not possible to classify according to these rules (GSH)",0,1)</f>
        <v>0</v>
      </c>
      <c r="AM555" t="s">
        <v>73</v>
      </c>
      <c r="AN555">
        <f t="shared" ref="AN555:AN618" si="76">IF(AM555="No alert found",0,1)</f>
        <v>1</v>
      </c>
      <c r="AO555" t="s">
        <v>37</v>
      </c>
      <c r="AP555">
        <f t="shared" ref="AP555:AP618" si="77">IF(AO555="Not possible to classify according to these rules",0,1)</f>
        <v>0</v>
      </c>
      <c r="AQ555" t="s">
        <v>48</v>
      </c>
      <c r="AS555" t="s">
        <v>72</v>
      </c>
      <c r="AT555">
        <f t="shared" ref="AT555:AT618" si="78">IF(AS555="No alert found",0,1)</f>
        <v>1</v>
      </c>
      <c r="AU555" t="s">
        <v>524</v>
      </c>
      <c r="AV555">
        <f t="shared" ref="AV555:AV618" si="79">IF(AU555="Inclusion rules not met",0,1)</f>
        <v>1</v>
      </c>
    </row>
    <row r="556" spans="1:48" x14ac:dyDescent="0.2">
      <c r="A556" t="s">
        <v>1859</v>
      </c>
      <c r="B556" t="s">
        <v>1860</v>
      </c>
      <c r="C556" t="s">
        <v>1861</v>
      </c>
      <c r="D556">
        <v>3.4</v>
      </c>
      <c r="E556" t="s">
        <v>2189</v>
      </c>
      <c r="G556" t="s">
        <v>1785</v>
      </c>
      <c r="I556" t="s">
        <v>29</v>
      </c>
      <c r="J556" t="s">
        <v>1786</v>
      </c>
      <c r="K556" t="s">
        <v>31</v>
      </c>
      <c r="L556" t="s">
        <v>32</v>
      </c>
      <c r="M556" t="s">
        <v>1787</v>
      </c>
      <c r="N556" t="s">
        <v>2085</v>
      </c>
      <c r="O556" t="s">
        <v>1789</v>
      </c>
      <c r="P556" t="s">
        <v>33</v>
      </c>
      <c r="Q556" t="s">
        <v>1790</v>
      </c>
      <c r="R556" t="s">
        <v>34</v>
      </c>
      <c r="S556" t="s">
        <v>2086</v>
      </c>
      <c r="T556" t="s">
        <v>2087</v>
      </c>
      <c r="U556" t="s">
        <v>1666</v>
      </c>
      <c r="V556">
        <v>2010</v>
      </c>
      <c r="AE556" t="s">
        <v>37</v>
      </c>
      <c r="AF556">
        <f t="shared" si="72"/>
        <v>0</v>
      </c>
      <c r="AG556" t="s">
        <v>36</v>
      </c>
      <c r="AH556">
        <f t="shared" si="73"/>
        <v>0</v>
      </c>
      <c r="AI556" t="s">
        <v>37</v>
      </c>
      <c r="AJ556">
        <f t="shared" si="74"/>
        <v>0</v>
      </c>
      <c r="AK556" t="s">
        <v>39</v>
      </c>
      <c r="AL556">
        <f t="shared" si="75"/>
        <v>0</v>
      </c>
      <c r="AM556" t="s">
        <v>36</v>
      </c>
      <c r="AN556">
        <f t="shared" si="76"/>
        <v>0</v>
      </c>
      <c r="AO556" t="s">
        <v>37</v>
      </c>
      <c r="AP556">
        <f t="shared" si="77"/>
        <v>0</v>
      </c>
      <c r="AQ556" t="s">
        <v>99</v>
      </c>
      <c r="AS556" t="s">
        <v>36</v>
      </c>
      <c r="AT556">
        <f t="shared" si="78"/>
        <v>0</v>
      </c>
      <c r="AU556" t="s">
        <v>151</v>
      </c>
      <c r="AV556">
        <f t="shared" si="79"/>
        <v>1</v>
      </c>
    </row>
    <row r="557" spans="1:48" x14ac:dyDescent="0.2">
      <c r="A557" t="s">
        <v>459</v>
      </c>
      <c r="B557" t="s">
        <v>460</v>
      </c>
      <c r="C557" t="s">
        <v>461</v>
      </c>
      <c r="D557">
        <v>3.4</v>
      </c>
      <c r="E557" t="s">
        <v>2189</v>
      </c>
      <c r="G557" t="s">
        <v>1785</v>
      </c>
      <c r="I557" t="s">
        <v>29</v>
      </c>
      <c r="J557" t="s">
        <v>1786</v>
      </c>
      <c r="K557" t="s">
        <v>490</v>
      </c>
      <c r="L557" t="s">
        <v>874</v>
      </c>
      <c r="M557" t="s">
        <v>1787</v>
      </c>
      <c r="N557" t="s">
        <v>2093</v>
      </c>
      <c r="O557" t="s">
        <v>1789</v>
      </c>
      <c r="P557" t="s">
        <v>33</v>
      </c>
      <c r="Q557" t="s">
        <v>1790</v>
      </c>
      <c r="R557" t="s">
        <v>34</v>
      </c>
      <c r="S557" t="s">
        <v>2094</v>
      </c>
      <c r="T557" t="s">
        <v>2095</v>
      </c>
      <c r="U557" t="s">
        <v>1666</v>
      </c>
      <c r="V557">
        <v>2005</v>
      </c>
      <c r="AE557" t="s">
        <v>37</v>
      </c>
      <c r="AF557">
        <f t="shared" si="72"/>
        <v>0</v>
      </c>
      <c r="AG557" t="s">
        <v>462</v>
      </c>
      <c r="AH557">
        <f t="shared" si="73"/>
        <v>1</v>
      </c>
      <c r="AI557" t="s">
        <v>37</v>
      </c>
      <c r="AJ557">
        <f t="shared" si="74"/>
        <v>0</v>
      </c>
      <c r="AK557" t="s">
        <v>39</v>
      </c>
      <c r="AL557">
        <f t="shared" si="75"/>
        <v>0</v>
      </c>
      <c r="AM557" t="s">
        <v>36</v>
      </c>
      <c r="AN557">
        <f t="shared" si="76"/>
        <v>0</v>
      </c>
      <c r="AO557" t="s">
        <v>37</v>
      </c>
      <c r="AP557">
        <f t="shared" si="77"/>
        <v>0</v>
      </c>
      <c r="AQ557" t="s">
        <v>463</v>
      </c>
      <c r="AS557" t="s">
        <v>464</v>
      </c>
      <c r="AT557">
        <f t="shared" si="78"/>
        <v>1</v>
      </c>
      <c r="AU557" t="s">
        <v>465</v>
      </c>
      <c r="AV557">
        <f t="shared" si="79"/>
        <v>1</v>
      </c>
    </row>
    <row r="558" spans="1:48" x14ac:dyDescent="0.2">
      <c r="A558" t="s">
        <v>165</v>
      </c>
      <c r="B558" t="s">
        <v>166</v>
      </c>
      <c r="C558" t="s">
        <v>167</v>
      </c>
      <c r="D558">
        <v>3.3</v>
      </c>
      <c r="E558" t="s">
        <v>2189</v>
      </c>
      <c r="G558" t="s">
        <v>1785</v>
      </c>
      <c r="I558" t="s">
        <v>29</v>
      </c>
      <c r="J558" t="s">
        <v>1786</v>
      </c>
      <c r="K558" t="s">
        <v>31</v>
      </c>
      <c r="L558" t="s">
        <v>32</v>
      </c>
      <c r="M558" t="s">
        <v>1787</v>
      </c>
      <c r="N558" t="s">
        <v>2111</v>
      </c>
      <c r="O558" t="s">
        <v>1789</v>
      </c>
      <c r="P558" t="s">
        <v>33</v>
      </c>
      <c r="Q558" t="s">
        <v>1790</v>
      </c>
      <c r="R558" t="s">
        <v>34</v>
      </c>
      <c r="S558" t="s">
        <v>2111</v>
      </c>
      <c r="U558" t="s">
        <v>1666</v>
      </c>
      <c r="V558">
        <v>2005</v>
      </c>
      <c r="AE558" t="s">
        <v>37</v>
      </c>
      <c r="AF558">
        <f t="shared" si="72"/>
        <v>0</v>
      </c>
      <c r="AG558" t="s">
        <v>168</v>
      </c>
      <c r="AH558">
        <f t="shared" si="73"/>
        <v>1</v>
      </c>
      <c r="AI558" t="s">
        <v>37</v>
      </c>
      <c r="AJ558">
        <f t="shared" si="74"/>
        <v>0</v>
      </c>
      <c r="AK558" t="s">
        <v>39</v>
      </c>
      <c r="AL558">
        <f t="shared" si="75"/>
        <v>0</v>
      </c>
      <c r="AM558" t="s">
        <v>169</v>
      </c>
      <c r="AN558">
        <f t="shared" si="76"/>
        <v>1</v>
      </c>
      <c r="AO558" t="s">
        <v>37</v>
      </c>
      <c r="AP558">
        <f t="shared" si="77"/>
        <v>0</v>
      </c>
      <c r="AQ558" t="s">
        <v>93</v>
      </c>
      <c r="AS558" t="s">
        <v>168</v>
      </c>
      <c r="AT558">
        <f t="shared" si="78"/>
        <v>1</v>
      </c>
      <c r="AU558" t="s">
        <v>95</v>
      </c>
      <c r="AV558">
        <f t="shared" si="79"/>
        <v>1</v>
      </c>
    </row>
    <row r="559" spans="1:48" x14ac:dyDescent="0.2">
      <c r="A559" t="s">
        <v>2844</v>
      </c>
      <c r="B559" t="s">
        <v>2845</v>
      </c>
      <c r="C559" t="s">
        <v>1197</v>
      </c>
      <c r="D559">
        <v>3.3</v>
      </c>
      <c r="E559" t="s">
        <v>2189</v>
      </c>
      <c r="G559" t="s">
        <v>1785</v>
      </c>
      <c r="I559" t="s">
        <v>29</v>
      </c>
      <c r="J559" t="s">
        <v>1786</v>
      </c>
      <c r="K559" t="s">
        <v>490</v>
      </c>
      <c r="L559" t="s">
        <v>874</v>
      </c>
      <c r="M559" t="s">
        <v>1787</v>
      </c>
      <c r="N559" t="s">
        <v>1788</v>
      </c>
      <c r="O559" t="s">
        <v>1789</v>
      </c>
      <c r="P559" t="s">
        <v>33</v>
      </c>
      <c r="Q559" t="s">
        <v>1790</v>
      </c>
      <c r="R559" t="s">
        <v>34</v>
      </c>
      <c r="S559" t="s">
        <v>1788</v>
      </c>
      <c r="U559" t="s">
        <v>1666</v>
      </c>
      <c r="V559">
        <v>2007</v>
      </c>
      <c r="AE559" t="s">
        <v>129</v>
      </c>
      <c r="AF559">
        <f t="shared" si="72"/>
        <v>1</v>
      </c>
      <c r="AG559" t="s">
        <v>125</v>
      </c>
      <c r="AH559">
        <f t="shared" si="73"/>
        <v>1</v>
      </c>
      <c r="AI559" t="s">
        <v>37</v>
      </c>
      <c r="AJ559">
        <f t="shared" si="74"/>
        <v>0</v>
      </c>
      <c r="AK559" t="s">
        <v>1109</v>
      </c>
      <c r="AL559">
        <f t="shared" si="75"/>
        <v>1</v>
      </c>
      <c r="AM559" t="s">
        <v>211</v>
      </c>
      <c r="AN559">
        <f t="shared" si="76"/>
        <v>1</v>
      </c>
      <c r="AO559" t="s">
        <v>37</v>
      </c>
      <c r="AP559">
        <f t="shared" si="77"/>
        <v>0</v>
      </c>
      <c r="AQ559" t="s">
        <v>48</v>
      </c>
      <c r="AS559" t="s">
        <v>125</v>
      </c>
      <c r="AT559">
        <f t="shared" si="78"/>
        <v>1</v>
      </c>
      <c r="AU559" t="s">
        <v>212</v>
      </c>
      <c r="AV559">
        <f t="shared" si="79"/>
        <v>1</v>
      </c>
    </row>
    <row r="560" spans="1:48" x14ac:dyDescent="0.2">
      <c r="A560" t="s">
        <v>148</v>
      </c>
      <c r="B560" t="s">
        <v>149</v>
      </c>
      <c r="C560" t="s">
        <v>150</v>
      </c>
      <c r="D560">
        <v>3.2</v>
      </c>
      <c r="E560" t="s">
        <v>2189</v>
      </c>
      <c r="G560" t="s">
        <v>1785</v>
      </c>
      <c r="I560" t="s">
        <v>29</v>
      </c>
      <c r="J560" t="s">
        <v>1786</v>
      </c>
      <c r="K560" t="s">
        <v>31</v>
      </c>
      <c r="L560" t="s">
        <v>32</v>
      </c>
      <c r="M560" t="s">
        <v>1787</v>
      </c>
      <c r="N560" t="s">
        <v>2093</v>
      </c>
      <c r="O560" t="s">
        <v>1789</v>
      </c>
      <c r="P560" t="s">
        <v>33</v>
      </c>
      <c r="Q560" t="s">
        <v>1790</v>
      </c>
      <c r="R560" t="s">
        <v>34</v>
      </c>
      <c r="S560" t="s">
        <v>2094</v>
      </c>
      <c r="T560" t="s">
        <v>2095</v>
      </c>
      <c r="U560" t="s">
        <v>1666</v>
      </c>
      <c r="V560">
        <v>2005</v>
      </c>
      <c r="AE560" t="s">
        <v>37</v>
      </c>
      <c r="AF560">
        <f t="shared" si="72"/>
        <v>0</v>
      </c>
      <c r="AG560" t="s">
        <v>36</v>
      </c>
      <c r="AH560">
        <f t="shared" si="73"/>
        <v>0</v>
      </c>
      <c r="AI560" t="s">
        <v>37</v>
      </c>
      <c r="AJ560">
        <f t="shared" si="74"/>
        <v>0</v>
      </c>
      <c r="AK560" t="s">
        <v>39</v>
      </c>
      <c r="AL560">
        <f t="shared" si="75"/>
        <v>0</v>
      </c>
      <c r="AM560" t="s">
        <v>36</v>
      </c>
      <c r="AN560">
        <f t="shared" si="76"/>
        <v>0</v>
      </c>
      <c r="AO560" t="s">
        <v>37</v>
      </c>
      <c r="AP560">
        <f t="shared" si="77"/>
        <v>0</v>
      </c>
      <c r="AQ560" t="s">
        <v>99</v>
      </c>
      <c r="AS560" t="s">
        <v>36</v>
      </c>
      <c r="AT560">
        <f t="shared" si="78"/>
        <v>0</v>
      </c>
      <c r="AU560" t="s">
        <v>151</v>
      </c>
      <c r="AV560">
        <f t="shared" si="79"/>
        <v>1</v>
      </c>
    </row>
    <row r="561" spans="1:48" x14ac:dyDescent="0.2">
      <c r="A561" t="s">
        <v>173</v>
      </c>
      <c r="B561" t="s">
        <v>174</v>
      </c>
      <c r="C561" t="s">
        <v>175</v>
      </c>
      <c r="D561">
        <v>3</v>
      </c>
      <c r="E561" t="s">
        <v>2189</v>
      </c>
      <c r="G561" t="s">
        <v>1785</v>
      </c>
      <c r="I561" t="s">
        <v>29</v>
      </c>
      <c r="J561" t="s">
        <v>1786</v>
      </c>
      <c r="K561" t="s">
        <v>490</v>
      </c>
      <c r="L561" t="s">
        <v>874</v>
      </c>
      <c r="M561" t="s">
        <v>1787</v>
      </c>
      <c r="N561" t="s">
        <v>2093</v>
      </c>
      <c r="O561" t="s">
        <v>1789</v>
      </c>
      <c r="P561" t="s">
        <v>33</v>
      </c>
      <c r="Q561" t="s">
        <v>1790</v>
      </c>
      <c r="R561" t="s">
        <v>34</v>
      </c>
      <c r="S561" t="s">
        <v>2094</v>
      </c>
      <c r="T561" t="s">
        <v>2095</v>
      </c>
      <c r="U561" t="s">
        <v>1666</v>
      </c>
      <c r="V561">
        <v>2005</v>
      </c>
      <c r="AE561" t="s">
        <v>181</v>
      </c>
      <c r="AF561">
        <f t="shared" si="72"/>
        <v>1</v>
      </c>
      <c r="AG561" t="s">
        <v>176</v>
      </c>
      <c r="AH561">
        <f t="shared" si="73"/>
        <v>1</v>
      </c>
      <c r="AI561" t="s">
        <v>177</v>
      </c>
      <c r="AJ561">
        <f t="shared" si="74"/>
        <v>1</v>
      </c>
      <c r="AK561" t="s">
        <v>179</v>
      </c>
      <c r="AL561">
        <f t="shared" si="75"/>
        <v>1</v>
      </c>
      <c r="AM561" t="s">
        <v>180</v>
      </c>
      <c r="AN561">
        <f t="shared" si="76"/>
        <v>1</v>
      </c>
      <c r="AO561" t="s">
        <v>178</v>
      </c>
      <c r="AP561">
        <f t="shared" si="77"/>
        <v>1</v>
      </c>
      <c r="AQ561" t="s">
        <v>48</v>
      </c>
      <c r="AS561" t="s">
        <v>176</v>
      </c>
      <c r="AT561">
        <f t="shared" si="78"/>
        <v>1</v>
      </c>
      <c r="AU561" t="s">
        <v>182</v>
      </c>
      <c r="AV561">
        <f t="shared" si="79"/>
        <v>1</v>
      </c>
    </row>
    <row r="562" spans="1:48" x14ac:dyDescent="0.2">
      <c r="A562" t="s">
        <v>283</v>
      </c>
      <c r="B562" t="s">
        <v>284</v>
      </c>
      <c r="C562" t="s">
        <v>285</v>
      </c>
      <c r="D562">
        <v>3</v>
      </c>
      <c r="E562" t="s">
        <v>2189</v>
      </c>
      <c r="G562" t="s">
        <v>1785</v>
      </c>
      <c r="I562" t="s">
        <v>29</v>
      </c>
      <c r="J562" t="s">
        <v>1786</v>
      </c>
      <c r="K562" t="s">
        <v>31</v>
      </c>
      <c r="L562" t="s">
        <v>32</v>
      </c>
      <c r="M562" t="s">
        <v>1787</v>
      </c>
      <c r="N562" t="s">
        <v>2093</v>
      </c>
      <c r="O562" t="s">
        <v>1789</v>
      </c>
      <c r="P562" t="s">
        <v>33</v>
      </c>
      <c r="Q562" t="s">
        <v>1790</v>
      </c>
      <c r="R562" t="s">
        <v>34</v>
      </c>
      <c r="S562" t="s">
        <v>2094</v>
      </c>
      <c r="T562" t="s">
        <v>2095</v>
      </c>
      <c r="U562" t="s">
        <v>1666</v>
      </c>
      <c r="V562">
        <v>2005</v>
      </c>
      <c r="AE562" t="s">
        <v>140</v>
      </c>
      <c r="AF562">
        <f t="shared" si="72"/>
        <v>1</v>
      </c>
      <c r="AG562" t="s">
        <v>136</v>
      </c>
      <c r="AH562">
        <f t="shared" si="73"/>
        <v>1</v>
      </c>
      <c r="AI562" t="s">
        <v>137</v>
      </c>
      <c r="AJ562">
        <f t="shared" si="74"/>
        <v>1</v>
      </c>
      <c r="AK562" t="s">
        <v>39</v>
      </c>
      <c r="AL562">
        <f t="shared" si="75"/>
        <v>0</v>
      </c>
      <c r="AM562" t="s">
        <v>139</v>
      </c>
      <c r="AN562">
        <f t="shared" si="76"/>
        <v>1</v>
      </c>
      <c r="AO562" t="s">
        <v>138</v>
      </c>
      <c r="AP562">
        <f t="shared" si="77"/>
        <v>1</v>
      </c>
      <c r="AQ562" t="s">
        <v>48</v>
      </c>
      <c r="AS562" t="s">
        <v>136</v>
      </c>
      <c r="AT562">
        <f t="shared" si="78"/>
        <v>1</v>
      </c>
      <c r="AU562" t="s">
        <v>182</v>
      </c>
      <c r="AV562">
        <f t="shared" si="79"/>
        <v>1</v>
      </c>
    </row>
    <row r="563" spans="1:48" x14ac:dyDescent="0.2">
      <c r="A563" t="s">
        <v>2846</v>
      </c>
      <c r="B563" t="s">
        <v>2847</v>
      </c>
      <c r="C563" t="s">
        <v>2848</v>
      </c>
      <c r="D563">
        <v>3</v>
      </c>
      <c r="E563" t="s">
        <v>2189</v>
      </c>
      <c r="G563" t="s">
        <v>1785</v>
      </c>
      <c r="I563" t="s">
        <v>29</v>
      </c>
      <c r="J563" t="s">
        <v>1786</v>
      </c>
      <c r="K563" t="s">
        <v>31</v>
      </c>
      <c r="L563" t="s">
        <v>32</v>
      </c>
      <c r="M563" t="s">
        <v>1787</v>
      </c>
      <c r="N563" t="s">
        <v>2102</v>
      </c>
      <c r="O563" t="s">
        <v>1789</v>
      </c>
      <c r="P563" t="s">
        <v>33</v>
      </c>
      <c r="Q563" t="s">
        <v>1790</v>
      </c>
      <c r="R563" t="s">
        <v>34</v>
      </c>
      <c r="S563" t="s">
        <v>2103</v>
      </c>
      <c r="T563" t="s">
        <v>2104</v>
      </c>
      <c r="U563" t="s">
        <v>1666</v>
      </c>
      <c r="V563">
        <v>2007</v>
      </c>
      <c r="AE563" t="s">
        <v>129</v>
      </c>
      <c r="AF563">
        <f t="shared" si="72"/>
        <v>1</v>
      </c>
      <c r="AG563" t="s">
        <v>125</v>
      </c>
      <c r="AH563">
        <f t="shared" si="73"/>
        <v>1</v>
      </c>
      <c r="AI563" t="s">
        <v>37</v>
      </c>
      <c r="AJ563">
        <f t="shared" si="74"/>
        <v>0</v>
      </c>
      <c r="AK563" t="s">
        <v>1109</v>
      </c>
      <c r="AL563">
        <f t="shared" si="75"/>
        <v>1</v>
      </c>
      <c r="AM563" t="s">
        <v>211</v>
      </c>
      <c r="AN563">
        <f t="shared" si="76"/>
        <v>1</v>
      </c>
      <c r="AO563" t="s">
        <v>37</v>
      </c>
      <c r="AP563">
        <f t="shared" si="77"/>
        <v>0</v>
      </c>
      <c r="AQ563" t="s">
        <v>48</v>
      </c>
      <c r="AS563" t="s">
        <v>125</v>
      </c>
      <c r="AT563">
        <f t="shared" si="78"/>
        <v>1</v>
      </c>
      <c r="AU563" t="s">
        <v>212</v>
      </c>
      <c r="AV563">
        <f t="shared" si="79"/>
        <v>1</v>
      </c>
    </row>
    <row r="564" spans="1:48" x14ac:dyDescent="0.2">
      <c r="A564" t="s">
        <v>431</v>
      </c>
      <c r="B564" t="s">
        <v>432</v>
      </c>
      <c r="C564" t="s">
        <v>433</v>
      </c>
      <c r="D564">
        <v>2.8</v>
      </c>
      <c r="E564" t="s">
        <v>2189</v>
      </c>
      <c r="G564" t="s">
        <v>1785</v>
      </c>
      <c r="I564" t="s">
        <v>29</v>
      </c>
      <c r="J564" t="s">
        <v>1786</v>
      </c>
      <c r="K564" t="s">
        <v>411</v>
      </c>
      <c r="L564" t="s">
        <v>32</v>
      </c>
      <c r="M564" t="s">
        <v>1787</v>
      </c>
      <c r="N564" t="s">
        <v>2093</v>
      </c>
      <c r="O564" t="s">
        <v>1789</v>
      </c>
      <c r="P564" t="s">
        <v>33</v>
      </c>
      <c r="Q564" t="s">
        <v>1790</v>
      </c>
      <c r="R564" t="s">
        <v>34</v>
      </c>
      <c r="S564" t="s">
        <v>2094</v>
      </c>
      <c r="T564" t="s">
        <v>2095</v>
      </c>
      <c r="U564" t="s">
        <v>1666</v>
      </c>
      <c r="V564">
        <v>2005</v>
      </c>
      <c r="AE564" t="s">
        <v>405</v>
      </c>
      <c r="AF564">
        <f t="shared" si="72"/>
        <v>1</v>
      </c>
      <c r="AG564" t="s">
        <v>404</v>
      </c>
      <c r="AH564">
        <f t="shared" si="73"/>
        <v>1</v>
      </c>
      <c r="AI564" t="s">
        <v>405</v>
      </c>
      <c r="AJ564">
        <f t="shared" si="74"/>
        <v>1</v>
      </c>
      <c r="AK564" t="s">
        <v>39</v>
      </c>
      <c r="AL564">
        <f t="shared" si="75"/>
        <v>0</v>
      </c>
      <c r="AM564" t="s">
        <v>407</v>
      </c>
      <c r="AN564">
        <f t="shared" si="76"/>
        <v>1</v>
      </c>
      <c r="AO564" t="s">
        <v>406</v>
      </c>
      <c r="AP564">
        <f t="shared" si="77"/>
        <v>1</v>
      </c>
      <c r="AQ564" t="s">
        <v>434</v>
      </c>
      <c r="AS564" t="s">
        <v>404</v>
      </c>
      <c r="AT564">
        <f t="shared" si="78"/>
        <v>1</v>
      </c>
      <c r="AU564" t="s">
        <v>40</v>
      </c>
      <c r="AV564">
        <f t="shared" si="79"/>
        <v>0</v>
      </c>
    </row>
    <row r="565" spans="1:48" x14ac:dyDescent="0.2">
      <c r="A565" t="s">
        <v>466</v>
      </c>
      <c r="B565" t="s">
        <v>467</v>
      </c>
      <c r="C565" t="s">
        <v>468</v>
      </c>
      <c r="D565">
        <v>2.7</v>
      </c>
      <c r="E565" t="s">
        <v>2189</v>
      </c>
      <c r="G565" t="s">
        <v>1785</v>
      </c>
      <c r="I565" t="s">
        <v>29</v>
      </c>
      <c r="J565" t="s">
        <v>1786</v>
      </c>
      <c r="K565" t="s">
        <v>305</v>
      </c>
      <c r="L565" t="s">
        <v>32</v>
      </c>
      <c r="M565" t="s">
        <v>1787</v>
      </c>
      <c r="N565" t="s">
        <v>2093</v>
      </c>
      <c r="O565" t="s">
        <v>1789</v>
      </c>
      <c r="P565" t="s">
        <v>33</v>
      </c>
      <c r="Q565" t="s">
        <v>1790</v>
      </c>
      <c r="R565" t="s">
        <v>34</v>
      </c>
      <c r="S565" t="s">
        <v>2094</v>
      </c>
      <c r="T565" t="s">
        <v>2095</v>
      </c>
      <c r="U565" t="s">
        <v>1666</v>
      </c>
      <c r="V565">
        <v>2005</v>
      </c>
      <c r="AE565" t="s">
        <v>469</v>
      </c>
      <c r="AF565">
        <f t="shared" si="72"/>
        <v>1</v>
      </c>
      <c r="AG565" t="s">
        <v>371</v>
      </c>
      <c r="AH565">
        <f t="shared" si="73"/>
        <v>1</v>
      </c>
      <c r="AI565" t="s">
        <v>469</v>
      </c>
      <c r="AJ565">
        <f t="shared" si="74"/>
        <v>1</v>
      </c>
      <c r="AK565" t="s">
        <v>39</v>
      </c>
      <c r="AL565">
        <f t="shared" si="75"/>
        <v>0</v>
      </c>
      <c r="AM565" t="s">
        <v>372</v>
      </c>
      <c r="AN565">
        <f t="shared" si="76"/>
        <v>1</v>
      </c>
      <c r="AO565" t="s">
        <v>37</v>
      </c>
      <c r="AP565">
        <f t="shared" si="77"/>
        <v>0</v>
      </c>
      <c r="AQ565" t="s">
        <v>93</v>
      </c>
      <c r="AS565" t="s">
        <v>371</v>
      </c>
      <c r="AT565">
        <f t="shared" si="78"/>
        <v>1</v>
      </c>
      <c r="AU565" t="s">
        <v>373</v>
      </c>
      <c r="AV565">
        <f t="shared" si="79"/>
        <v>1</v>
      </c>
    </row>
    <row r="566" spans="1:48" x14ac:dyDescent="0.2">
      <c r="A566" t="s">
        <v>487</v>
      </c>
      <c r="B566" t="s">
        <v>488</v>
      </c>
      <c r="C566" t="s">
        <v>489</v>
      </c>
      <c r="D566">
        <v>2.7</v>
      </c>
      <c r="E566" t="s">
        <v>2189</v>
      </c>
      <c r="G566" t="s">
        <v>1785</v>
      </c>
      <c r="I566" t="s">
        <v>29</v>
      </c>
      <c r="J566" t="s">
        <v>1786</v>
      </c>
      <c r="K566" t="s">
        <v>31</v>
      </c>
      <c r="L566" t="s">
        <v>32</v>
      </c>
      <c r="M566" t="s">
        <v>1787</v>
      </c>
      <c r="N566" t="s">
        <v>2093</v>
      </c>
      <c r="O566" t="s">
        <v>1789</v>
      </c>
      <c r="P566" t="s">
        <v>33</v>
      </c>
      <c r="Q566" t="s">
        <v>1790</v>
      </c>
      <c r="R566" t="s">
        <v>34</v>
      </c>
      <c r="S566" t="s">
        <v>2094</v>
      </c>
      <c r="T566" t="s">
        <v>2095</v>
      </c>
      <c r="U566" t="s">
        <v>1666</v>
      </c>
      <c r="V566">
        <v>2005</v>
      </c>
      <c r="AE566" t="s">
        <v>469</v>
      </c>
      <c r="AF566">
        <f t="shared" si="72"/>
        <v>1</v>
      </c>
      <c r="AG566" t="s">
        <v>371</v>
      </c>
      <c r="AH566">
        <f t="shared" si="73"/>
        <v>1</v>
      </c>
      <c r="AI566" t="s">
        <v>469</v>
      </c>
      <c r="AJ566">
        <f t="shared" si="74"/>
        <v>1</v>
      </c>
      <c r="AK566" t="s">
        <v>39</v>
      </c>
      <c r="AL566">
        <f t="shared" si="75"/>
        <v>0</v>
      </c>
      <c r="AM566" t="s">
        <v>372</v>
      </c>
      <c r="AN566">
        <f t="shared" si="76"/>
        <v>1</v>
      </c>
      <c r="AO566" t="s">
        <v>37</v>
      </c>
      <c r="AP566">
        <f t="shared" si="77"/>
        <v>0</v>
      </c>
      <c r="AQ566" t="s">
        <v>93</v>
      </c>
      <c r="AS566" t="s">
        <v>371</v>
      </c>
      <c r="AT566">
        <f t="shared" si="78"/>
        <v>1</v>
      </c>
      <c r="AU566" t="s">
        <v>373</v>
      </c>
      <c r="AV566">
        <f t="shared" si="79"/>
        <v>1</v>
      </c>
    </row>
    <row r="567" spans="1:48" x14ac:dyDescent="0.2">
      <c r="A567" t="s">
        <v>2849</v>
      </c>
      <c r="B567" t="s">
        <v>2850</v>
      </c>
      <c r="C567" t="s">
        <v>2851</v>
      </c>
      <c r="D567">
        <v>2.6</v>
      </c>
      <c r="E567" t="s">
        <v>2189</v>
      </c>
      <c r="G567" t="s">
        <v>1785</v>
      </c>
      <c r="I567" t="s">
        <v>29</v>
      </c>
      <c r="J567" t="s">
        <v>1786</v>
      </c>
      <c r="K567" t="s">
        <v>490</v>
      </c>
      <c r="L567" t="s">
        <v>32</v>
      </c>
      <c r="M567" t="s">
        <v>1787</v>
      </c>
      <c r="N567" t="s">
        <v>1788</v>
      </c>
      <c r="O567" t="s">
        <v>1789</v>
      </c>
      <c r="P567" t="s">
        <v>33</v>
      </c>
      <c r="Q567" t="s">
        <v>1790</v>
      </c>
      <c r="R567" t="s">
        <v>34</v>
      </c>
      <c r="S567" t="s">
        <v>1788</v>
      </c>
      <c r="U567" t="s">
        <v>1666</v>
      </c>
      <c r="V567">
        <v>2008</v>
      </c>
      <c r="AE567" t="s">
        <v>37</v>
      </c>
      <c r="AF567">
        <f t="shared" si="72"/>
        <v>0</v>
      </c>
      <c r="AG567" t="s">
        <v>125</v>
      </c>
      <c r="AH567">
        <f t="shared" si="73"/>
        <v>1</v>
      </c>
      <c r="AI567" t="s">
        <v>37</v>
      </c>
      <c r="AJ567">
        <f t="shared" si="74"/>
        <v>0</v>
      </c>
      <c r="AK567" t="s">
        <v>1109</v>
      </c>
      <c r="AL567">
        <f t="shared" si="75"/>
        <v>1</v>
      </c>
      <c r="AM567" t="s">
        <v>2852</v>
      </c>
      <c r="AN567">
        <f t="shared" si="76"/>
        <v>1</v>
      </c>
      <c r="AO567" t="s">
        <v>37</v>
      </c>
      <c r="AP567">
        <f t="shared" si="77"/>
        <v>0</v>
      </c>
      <c r="AQ567" t="s">
        <v>54</v>
      </c>
      <c r="AS567" t="s">
        <v>125</v>
      </c>
      <c r="AT567">
        <f t="shared" si="78"/>
        <v>1</v>
      </c>
      <c r="AU567" t="s">
        <v>212</v>
      </c>
      <c r="AV567">
        <f t="shared" si="79"/>
        <v>1</v>
      </c>
    </row>
    <row r="568" spans="1:48" x14ac:dyDescent="0.2">
      <c r="A568" t="s">
        <v>225</v>
      </c>
      <c r="B568" t="s">
        <v>226</v>
      </c>
      <c r="C568" t="s">
        <v>227</v>
      </c>
      <c r="D568">
        <v>2.5</v>
      </c>
      <c r="E568" t="s">
        <v>2189</v>
      </c>
      <c r="G568" t="s">
        <v>1785</v>
      </c>
      <c r="I568" t="s">
        <v>29</v>
      </c>
      <c r="J568" t="s">
        <v>1786</v>
      </c>
      <c r="K568" t="s">
        <v>490</v>
      </c>
      <c r="L568" t="s">
        <v>874</v>
      </c>
      <c r="M568" t="s">
        <v>1787</v>
      </c>
      <c r="N568" t="s">
        <v>2093</v>
      </c>
      <c r="O568" t="s">
        <v>1789</v>
      </c>
      <c r="P568" t="s">
        <v>33</v>
      </c>
      <c r="Q568" t="s">
        <v>1790</v>
      </c>
      <c r="R568" t="s">
        <v>34</v>
      </c>
      <c r="S568" t="s">
        <v>2094</v>
      </c>
      <c r="T568" t="s">
        <v>2095</v>
      </c>
      <c r="U568" t="s">
        <v>1666</v>
      </c>
      <c r="V568">
        <v>2005</v>
      </c>
      <c r="AE568" t="s">
        <v>129</v>
      </c>
      <c r="AF568">
        <f t="shared" si="72"/>
        <v>1</v>
      </c>
      <c r="AG568" t="s">
        <v>176</v>
      </c>
      <c r="AH568">
        <f t="shared" si="73"/>
        <v>1</v>
      </c>
      <c r="AI568" t="s">
        <v>37</v>
      </c>
      <c r="AJ568">
        <f t="shared" si="74"/>
        <v>0</v>
      </c>
      <c r="AK568" t="s">
        <v>228</v>
      </c>
      <c r="AL568">
        <f t="shared" si="75"/>
        <v>1</v>
      </c>
      <c r="AM568" t="s">
        <v>180</v>
      </c>
      <c r="AN568">
        <f t="shared" si="76"/>
        <v>1</v>
      </c>
      <c r="AO568" t="s">
        <v>178</v>
      </c>
      <c r="AP568">
        <f t="shared" si="77"/>
        <v>1</v>
      </c>
      <c r="AQ568" t="s">
        <v>48</v>
      </c>
      <c r="AS568" t="s">
        <v>176</v>
      </c>
      <c r="AT568">
        <f t="shared" si="78"/>
        <v>1</v>
      </c>
      <c r="AU568" t="s">
        <v>182</v>
      </c>
      <c r="AV568">
        <f t="shared" si="79"/>
        <v>1</v>
      </c>
    </row>
    <row r="569" spans="1:48" x14ac:dyDescent="0.2">
      <c r="A569" t="s">
        <v>341</v>
      </c>
      <c r="B569" t="s">
        <v>342</v>
      </c>
      <c r="C569" t="s">
        <v>343</v>
      </c>
      <c r="D569">
        <v>2.5</v>
      </c>
      <c r="E569" t="s">
        <v>2189</v>
      </c>
      <c r="G569" t="s">
        <v>1785</v>
      </c>
      <c r="I569" t="s">
        <v>29</v>
      </c>
      <c r="J569" t="s">
        <v>1786</v>
      </c>
      <c r="K569" t="s">
        <v>31</v>
      </c>
      <c r="L569" t="s">
        <v>32</v>
      </c>
      <c r="M569" t="s">
        <v>1787</v>
      </c>
      <c r="N569" t="s">
        <v>2093</v>
      </c>
      <c r="O569" t="s">
        <v>1789</v>
      </c>
      <c r="P569" t="s">
        <v>33</v>
      </c>
      <c r="Q569" t="s">
        <v>1790</v>
      </c>
      <c r="R569" t="s">
        <v>34</v>
      </c>
      <c r="S569" t="s">
        <v>2094</v>
      </c>
      <c r="T569" t="s">
        <v>2095</v>
      </c>
      <c r="U569" t="s">
        <v>1666</v>
      </c>
      <c r="V569">
        <v>2005</v>
      </c>
      <c r="AE569" t="s">
        <v>129</v>
      </c>
      <c r="AF569">
        <f t="shared" si="72"/>
        <v>1</v>
      </c>
      <c r="AG569" t="s">
        <v>344</v>
      </c>
      <c r="AH569">
        <f t="shared" si="73"/>
        <v>1</v>
      </c>
      <c r="AI569" t="s">
        <v>37</v>
      </c>
      <c r="AJ569">
        <f t="shared" si="74"/>
        <v>0</v>
      </c>
      <c r="AK569" t="s">
        <v>345</v>
      </c>
      <c r="AL569">
        <f t="shared" si="75"/>
        <v>1</v>
      </c>
      <c r="AM569" t="s">
        <v>346</v>
      </c>
      <c r="AN569">
        <f t="shared" si="76"/>
        <v>1</v>
      </c>
      <c r="AO569" t="s">
        <v>209</v>
      </c>
      <c r="AP569">
        <f t="shared" si="77"/>
        <v>1</v>
      </c>
      <c r="AQ569" t="s">
        <v>48</v>
      </c>
      <c r="AS569" t="s">
        <v>344</v>
      </c>
      <c r="AT569">
        <f t="shared" si="78"/>
        <v>1</v>
      </c>
      <c r="AU569" t="s">
        <v>40</v>
      </c>
      <c r="AV569">
        <f t="shared" si="79"/>
        <v>0</v>
      </c>
    </row>
    <row r="570" spans="1:48" x14ac:dyDescent="0.2">
      <c r="A570" t="s">
        <v>2853</v>
      </c>
      <c r="B570" t="s">
        <v>2854</v>
      </c>
      <c r="C570" t="s">
        <v>2855</v>
      </c>
      <c r="D570">
        <v>2.4</v>
      </c>
      <c r="E570" t="s">
        <v>2189</v>
      </c>
      <c r="G570" t="s">
        <v>1785</v>
      </c>
      <c r="I570" t="s">
        <v>29</v>
      </c>
      <c r="J570" t="s">
        <v>1786</v>
      </c>
      <c r="K570" t="s">
        <v>31</v>
      </c>
      <c r="L570" t="s">
        <v>32</v>
      </c>
      <c r="M570" t="s">
        <v>1787</v>
      </c>
      <c r="N570" t="s">
        <v>2856</v>
      </c>
      <c r="O570" t="s">
        <v>1789</v>
      </c>
      <c r="P570" t="s">
        <v>33</v>
      </c>
      <c r="Q570" t="s">
        <v>1790</v>
      </c>
      <c r="R570" t="s">
        <v>34</v>
      </c>
      <c r="S570" t="s">
        <v>2857</v>
      </c>
      <c r="T570" t="s">
        <v>2858</v>
      </c>
      <c r="U570" t="s">
        <v>1666</v>
      </c>
      <c r="V570">
        <v>2004</v>
      </c>
      <c r="AE570" t="s">
        <v>37</v>
      </c>
      <c r="AF570">
        <f t="shared" si="72"/>
        <v>0</v>
      </c>
      <c r="AG570" t="s">
        <v>2859</v>
      </c>
      <c r="AH570">
        <f t="shared" si="73"/>
        <v>1</v>
      </c>
      <c r="AI570" t="s">
        <v>37</v>
      </c>
      <c r="AJ570">
        <f t="shared" si="74"/>
        <v>0</v>
      </c>
      <c r="AK570" t="s">
        <v>39</v>
      </c>
      <c r="AL570">
        <f t="shared" si="75"/>
        <v>0</v>
      </c>
      <c r="AM570" t="s">
        <v>36</v>
      </c>
      <c r="AN570">
        <f t="shared" si="76"/>
        <v>0</v>
      </c>
      <c r="AO570" t="s">
        <v>37</v>
      </c>
      <c r="AP570">
        <f t="shared" si="77"/>
        <v>0</v>
      </c>
      <c r="AQ570" t="s">
        <v>48</v>
      </c>
      <c r="AS570" t="s">
        <v>2859</v>
      </c>
      <c r="AT570">
        <f t="shared" si="78"/>
        <v>1</v>
      </c>
      <c r="AU570" t="s">
        <v>212</v>
      </c>
      <c r="AV570">
        <f t="shared" si="79"/>
        <v>1</v>
      </c>
    </row>
    <row r="571" spans="1:48" x14ac:dyDescent="0.2">
      <c r="A571" t="s">
        <v>2860</v>
      </c>
      <c r="B571" t="s">
        <v>2861</v>
      </c>
      <c r="C571" t="s">
        <v>47</v>
      </c>
      <c r="D571">
        <v>2.2999999999999998</v>
      </c>
      <c r="E571" t="s">
        <v>2189</v>
      </c>
      <c r="G571" t="s">
        <v>1785</v>
      </c>
      <c r="I571" t="s">
        <v>29</v>
      </c>
      <c r="J571" t="s">
        <v>1786</v>
      </c>
      <c r="K571" t="s">
        <v>490</v>
      </c>
      <c r="L571" t="s">
        <v>874</v>
      </c>
      <c r="M571" t="s">
        <v>1787</v>
      </c>
      <c r="N571" t="s">
        <v>2093</v>
      </c>
      <c r="O571" t="s">
        <v>1789</v>
      </c>
      <c r="P571" t="s">
        <v>33</v>
      </c>
      <c r="Q571" t="s">
        <v>1790</v>
      </c>
      <c r="R571" t="s">
        <v>34</v>
      </c>
      <c r="S571" t="s">
        <v>2094</v>
      </c>
      <c r="T571" t="s">
        <v>2095</v>
      </c>
      <c r="U571" t="s">
        <v>1666</v>
      </c>
      <c r="V571">
        <v>2005</v>
      </c>
      <c r="AE571" t="s">
        <v>37</v>
      </c>
      <c r="AF571">
        <f t="shared" si="72"/>
        <v>0</v>
      </c>
      <c r="AG571" t="s">
        <v>36</v>
      </c>
      <c r="AH571">
        <f t="shared" si="73"/>
        <v>0</v>
      </c>
      <c r="AI571" t="s">
        <v>37</v>
      </c>
      <c r="AJ571">
        <f t="shared" si="74"/>
        <v>0</v>
      </c>
      <c r="AK571" t="s">
        <v>39</v>
      </c>
      <c r="AL571">
        <f t="shared" si="75"/>
        <v>0</v>
      </c>
      <c r="AM571" t="s">
        <v>36</v>
      </c>
      <c r="AN571">
        <f t="shared" si="76"/>
        <v>0</v>
      </c>
      <c r="AO571" t="s">
        <v>37</v>
      </c>
      <c r="AP571">
        <f t="shared" si="77"/>
        <v>0</v>
      </c>
      <c r="AQ571" t="s">
        <v>48</v>
      </c>
      <c r="AS571" t="s">
        <v>36</v>
      </c>
      <c r="AT571">
        <f t="shared" si="78"/>
        <v>0</v>
      </c>
      <c r="AU571" t="s">
        <v>40</v>
      </c>
      <c r="AV571">
        <f t="shared" si="79"/>
        <v>0</v>
      </c>
    </row>
    <row r="572" spans="1:48" x14ac:dyDescent="0.2">
      <c r="A572" t="s">
        <v>307</v>
      </c>
      <c r="B572" t="s">
        <v>308</v>
      </c>
      <c r="C572" t="s">
        <v>309</v>
      </c>
      <c r="D572">
        <v>2.2999999999999998</v>
      </c>
      <c r="E572" t="s">
        <v>2189</v>
      </c>
      <c r="G572" t="s">
        <v>1785</v>
      </c>
      <c r="I572" t="s">
        <v>29</v>
      </c>
      <c r="J572" t="s">
        <v>1786</v>
      </c>
      <c r="K572" t="s">
        <v>31</v>
      </c>
      <c r="L572" t="s">
        <v>32</v>
      </c>
      <c r="M572" t="s">
        <v>1787</v>
      </c>
      <c r="N572" t="s">
        <v>2111</v>
      </c>
      <c r="O572" t="s">
        <v>1789</v>
      </c>
      <c r="P572" t="s">
        <v>33</v>
      </c>
      <c r="Q572" t="s">
        <v>1790</v>
      </c>
      <c r="R572" t="s">
        <v>34</v>
      </c>
      <c r="S572" t="s">
        <v>2111</v>
      </c>
      <c r="U572" t="s">
        <v>1666</v>
      </c>
      <c r="V572">
        <v>2005</v>
      </c>
      <c r="AE572" t="s">
        <v>256</v>
      </c>
      <c r="AF572">
        <f t="shared" si="72"/>
        <v>1</v>
      </c>
      <c r="AG572" t="s">
        <v>252</v>
      </c>
      <c r="AH572">
        <f t="shared" si="73"/>
        <v>1</v>
      </c>
      <c r="AI572" t="s">
        <v>310</v>
      </c>
      <c r="AJ572">
        <f t="shared" si="74"/>
        <v>1</v>
      </c>
      <c r="AK572" t="s">
        <v>39</v>
      </c>
      <c r="AL572">
        <f t="shared" si="75"/>
        <v>0</v>
      </c>
      <c r="AM572" t="s">
        <v>36</v>
      </c>
      <c r="AN572">
        <f t="shared" si="76"/>
        <v>0</v>
      </c>
      <c r="AO572" t="s">
        <v>262</v>
      </c>
      <c r="AP572">
        <f t="shared" si="77"/>
        <v>1</v>
      </c>
      <c r="AQ572" t="s">
        <v>85</v>
      </c>
      <c r="AS572" t="s">
        <v>252</v>
      </c>
      <c r="AT572">
        <f t="shared" si="78"/>
        <v>1</v>
      </c>
      <c r="AU572" t="s">
        <v>40</v>
      </c>
      <c r="AV572">
        <f t="shared" si="79"/>
        <v>0</v>
      </c>
    </row>
    <row r="573" spans="1:48" x14ac:dyDescent="0.2">
      <c r="A573" t="s">
        <v>335</v>
      </c>
      <c r="B573" t="s">
        <v>336</v>
      </c>
      <c r="C573" t="s">
        <v>337</v>
      </c>
      <c r="D573">
        <v>2.2999999999999998</v>
      </c>
      <c r="E573" t="s">
        <v>2189</v>
      </c>
      <c r="G573" t="s">
        <v>1785</v>
      </c>
      <c r="I573" t="s">
        <v>29</v>
      </c>
      <c r="J573" t="s">
        <v>1786</v>
      </c>
      <c r="K573" t="s">
        <v>31</v>
      </c>
      <c r="L573" t="s">
        <v>32</v>
      </c>
      <c r="M573" t="s">
        <v>1787</v>
      </c>
      <c r="N573" t="s">
        <v>2093</v>
      </c>
      <c r="O573" t="s">
        <v>1789</v>
      </c>
      <c r="P573" t="s">
        <v>33</v>
      </c>
      <c r="Q573" t="s">
        <v>1790</v>
      </c>
      <c r="R573" t="s">
        <v>34</v>
      </c>
      <c r="S573" t="s">
        <v>2094</v>
      </c>
      <c r="T573" t="s">
        <v>2095</v>
      </c>
      <c r="U573" t="s">
        <v>1666</v>
      </c>
      <c r="V573">
        <v>2005</v>
      </c>
      <c r="AE573" t="s">
        <v>339</v>
      </c>
      <c r="AF573">
        <f t="shared" si="72"/>
        <v>1</v>
      </c>
      <c r="AG573" t="s">
        <v>319</v>
      </c>
      <c r="AH573">
        <f t="shared" si="73"/>
        <v>1</v>
      </c>
      <c r="AI573" t="s">
        <v>37</v>
      </c>
      <c r="AJ573">
        <f t="shared" si="74"/>
        <v>0</v>
      </c>
      <c r="AK573" t="s">
        <v>39</v>
      </c>
      <c r="AL573">
        <f t="shared" si="75"/>
        <v>0</v>
      </c>
      <c r="AM573" t="s">
        <v>323</v>
      </c>
      <c r="AN573">
        <f t="shared" si="76"/>
        <v>1</v>
      </c>
      <c r="AO573" t="s">
        <v>37</v>
      </c>
      <c r="AP573">
        <f t="shared" si="77"/>
        <v>0</v>
      </c>
      <c r="AQ573" t="s">
        <v>338</v>
      </c>
      <c r="AS573" t="s">
        <v>319</v>
      </c>
      <c r="AT573">
        <f t="shared" si="78"/>
        <v>1</v>
      </c>
      <c r="AU573" t="s">
        <v>340</v>
      </c>
      <c r="AV573">
        <f t="shared" si="79"/>
        <v>1</v>
      </c>
    </row>
    <row r="574" spans="1:48" x14ac:dyDescent="0.2">
      <c r="A574" t="s">
        <v>2862</v>
      </c>
      <c r="B574" t="s">
        <v>2863</v>
      </c>
      <c r="C574" t="s">
        <v>2864</v>
      </c>
      <c r="D574">
        <v>2.2999999999999998</v>
      </c>
      <c r="E574" t="s">
        <v>2189</v>
      </c>
      <c r="G574" t="s">
        <v>1785</v>
      </c>
      <c r="I574" t="s">
        <v>29</v>
      </c>
      <c r="J574" t="s">
        <v>1786</v>
      </c>
      <c r="K574" t="s">
        <v>31</v>
      </c>
      <c r="L574" t="s">
        <v>32</v>
      </c>
      <c r="M574" t="s">
        <v>1787</v>
      </c>
      <c r="N574" t="s">
        <v>2111</v>
      </c>
      <c r="O574" t="s">
        <v>1789</v>
      </c>
      <c r="P574" t="s">
        <v>33</v>
      </c>
      <c r="Q574" t="s">
        <v>1790</v>
      </c>
      <c r="R574" t="s">
        <v>34</v>
      </c>
      <c r="S574" t="s">
        <v>2111</v>
      </c>
      <c r="U574" t="s">
        <v>1666</v>
      </c>
      <c r="V574">
        <v>2005</v>
      </c>
      <c r="AE574" t="s">
        <v>37</v>
      </c>
      <c r="AF574">
        <f t="shared" si="72"/>
        <v>0</v>
      </c>
      <c r="AG574" t="s">
        <v>371</v>
      </c>
      <c r="AH574">
        <f t="shared" si="73"/>
        <v>1</v>
      </c>
      <c r="AI574" t="s">
        <v>37</v>
      </c>
      <c r="AJ574">
        <f t="shared" si="74"/>
        <v>0</v>
      </c>
      <c r="AK574" t="s">
        <v>39</v>
      </c>
      <c r="AL574">
        <f t="shared" si="75"/>
        <v>0</v>
      </c>
      <c r="AM574" t="s">
        <v>372</v>
      </c>
      <c r="AN574">
        <f t="shared" si="76"/>
        <v>1</v>
      </c>
      <c r="AO574" t="s">
        <v>37</v>
      </c>
      <c r="AP574">
        <f t="shared" si="77"/>
        <v>0</v>
      </c>
      <c r="AQ574" t="s">
        <v>338</v>
      </c>
      <c r="AS574" t="s">
        <v>371</v>
      </c>
      <c r="AT574">
        <f t="shared" si="78"/>
        <v>1</v>
      </c>
      <c r="AU574" t="s">
        <v>373</v>
      </c>
      <c r="AV574">
        <f t="shared" si="79"/>
        <v>1</v>
      </c>
    </row>
    <row r="575" spans="1:48" x14ac:dyDescent="0.2">
      <c r="A575" t="s">
        <v>155</v>
      </c>
      <c r="B575" t="s">
        <v>156</v>
      </c>
      <c r="C575" t="s">
        <v>157</v>
      </c>
      <c r="D575">
        <v>2.2000000000000002</v>
      </c>
      <c r="E575" t="s">
        <v>2189</v>
      </c>
      <c r="G575" t="s">
        <v>1785</v>
      </c>
      <c r="I575" t="s">
        <v>29</v>
      </c>
      <c r="J575" t="s">
        <v>1786</v>
      </c>
      <c r="K575" t="s">
        <v>31</v>
      </c>
      <c r="L575" t="s">
        <v>32</v>
      </c>
      <c r="M575" t="s">
        <v>1787</v>
      </c>
      <c r="N575" t="s">
        <v>2093</v>
      </c>
      <c r="O575" t="s">
        <v>1789</v>
      </c>
      <c r="P575" t="s">
        <v>33</v>
      </c>
      <c r="Q575" t="s">
        <v>1790</v>
      </c>
      <c r="R575" t="s">
        <v>34</v>
      </c>
      <c r="S575" t="s">
        <v>2094</v>
      </c>
      <c r="T575" t="s">
        <v>2095</v>
      </c>
      <c r="U575" t="s">
        <v>1666</v>
      </c>
      <c r="V575">
        <v>2005</v>
      </c>
      <c r="AE575" t="s">
        <v>37</v>
      </c>
      <c r="AF575">
        <f t="shared" si="72"/>
        <v>0</v>
      </c>
      <c r="AG575" t="s">
        <v>36</v>
      </c>
      <c r="AH575">
        <f t="shared" si="73"/>
        <v>0</v>
      </c>
      <c r="AI575" t="s">
        <v>37</v>
      </c>
      <c r="AJ575">
        <f t="shared" si="74"/>
        <v>0</v>
      </c>
      <c r="AK575" t="s">
        <v>39</v>
      </c>
      <c r="AL575">
        <f t="shared" si="75"/>
        <v>0</v>
      </c>
      <c r="AM575" t="s">
        <v>36</v>
      </c>
      <c r="AN575">
        <f t="shared" si="76"/>
        <v>0</v>
      </c>
      <c r="AO575" t="s">
        <v>158</v>
      </c>
      <c r="AP575">
        <f t="shared" si="77"/>
        <v>1</v>
      </c>
      <c r="AQ575" t="s">
        <v>99</v>
      </c>
      <c r="AS575" t="s">
        <v>36</v>
      </c>
      <c r="AT575">
        <f t="shared" si="78"/>
        <v>0</v>
      </c>
      <c r="AU575" t="s">
        <v>40</v>
      </c>
      <c r="AV575">
        <f t="shared" si="79"/>
        <v>0</v>
      </c>
    </row>
    <row r="576" spans="1:48" x14ac:dyDescent="0.2">
      <c r="A576" t="s">
        <v>213</v>
      </c>
      <c r="B576" t="s">
        <v>214</v>
      </c>
      <c r="C576" t="s">
        <v>215</v>
      </c>
      <c r="D576">
        <v>2.2000000000000002</v>
      </c>
      <c r="E576" t="s">
        <v>2189</v>
      </c>
      <c r="G576" t="s">
        <v>1785</v>
      </c>
      <c r="I576" t="s">
        <v>29</v>
      </c>
      <c r="J576" t="s">
        <v>1786</v>
      </c>
      <c r="K576" t="s">
        <v>31</v>
      </c>
      <c r="L576" t="s">
        <v>32</v>
      </c>
      <c r="M576" t="s">
        <v>1787</v>
      </c>
      <c r="N576" t="s">
        <v>2093</v>
      </c>
      <c r="O576" t="s">
        <v>1789</v>
      </c>
      <c r="P576" t="s">
        <v>33</v>
      </c>
      <c r="Q576" t="s">
        <v>1790</v>
      </c>
      <c r="R576" t="s">
        <v>34</v>
      </c>
      <c r="S576" t="s">
        <v>2094</v>
      </c>
      <c r="T576" t="s">
        <v>2095</v>
      </c>
      <c r="U576" t="s">
        <v>1666</v>
      </c>
      <c r="V576">
        <v>2005</v>
      </c>
      <c r="AE576" t="s">
        <v>37</v>
      </c>
      <c r="AF576">
        <f t="shared" si="72"/>
        <v>0</v>
      </c>
      <c r="AG576" t="s">
        <v>36</v>
      </c>
      <c r="AH576">
        <f t="shared" si="73"/>
        <v>0</v>
      </c>
      <c r="AI576" t="s">
        <v>37</v>
      </c>
      <c r="AJ576">
        <f t="shared" si="74"/>
        <v>0</v>
      </c>
      <c r="AK576" t="s">
        <v>39</v>
      </c>
      <c r="AL576">
        <f t="shared" si="75"/>
        <v>0</v>
      </c>
      <c r="AM576" t="s">
        <v>36</v>
      </c>
      <c r="AN576">
        <f t="shared" si="76"/>
        <v>0</v>
      </c>
      <c r="AO576" t="s">
        <v>37</v>
      </c>
      <c r="AP576">
        <f t="shared" si="77"/>
        <v>0</v>
      </c>
      <c r="AQ576" t="s">
        <v>99</v>
      </c>
      <c r="AS576" t="s">
        <v>36</v>
      </c>
      <c r="AT576">
        <f t="shared" si="78"/>
        <v>0</v>
      </c>
      <c r="AU576" t="s">
        <v>40</v>
      </c>
      <c r="AV576">
        <f t="shared" si="79"/>
        <v>0</v>
      </c>
    </row>
    <row r="577" spans="1:48" x14ac:dyDescent="0.2">
      <c r="A577" s="1">
        <v>354656</v>
      </c>
      <c r="B577" t="s">
        <v>246</v>
      </c>
      <c r="C577" t="s">
        <v>247</v>
      </c>
      <c r="D577">
        <v>2.2000000000000002</v>
      </c>
      <c r="E577" t="s">
        <v>2189</v>
      </c>
      <c r="G577" t="s">
        <v>1785</v>
      </c>
      <c r="I577" t="s">
        <v>29</v>
      </c>
      <c r="J577" t="s">
        <v>1786</v>
      </c>
      <c r="K577" t="s">
        <v>31</v>
      </c>
      <c r="L577" t="s">
        <v>32</v>
      </c>
      <c r="M577" t="s">
        <v>1787</v>
      </c>
      <c r="N577" t="s">
        <v>2085</v>
      </c>
      <c r="O577" t="s">
        <v>1789</v>
      </c>
      <c r="P577" t="s">
        <v>33</v>
      </c>
      <c r="Q577" t="s">
        <v>1790</v>
      </c>
      <c r="R577" t="s">
        <v>34</v>
      </c>
      <c r="S577" t="s">
        <v>2802</v>
      </c>
      <c r="T577" t="s">
        <v>2087</v>
      </c>
      <c r="U577" t="s">
        <v>1666</v>
      </c>
      <c r="V577">
        <v>2010</v>
      </c>
      <c r="AE577" t="s">
        <v>37</v>
      </c>
      <c r="AF577">
        <f t="shared" si="72"/>
        <v>0</v>
      </c>
      <c r="AG577" t="s">
        <v>36</v>
      </c>
      <c r="AH577">
        <f t="shared" si="73"/>
        <v>0</v>
      </c>
      <c r="AI577" t="s">
        <v>37</v>
      </c>
      <c r="AJ577">
        <f t="shared" si="74"/>
        <v>0</v>
      </c>
      <c r="AK577" t="s">
        <v>39</v>
      </c>
      <c r="AL577">
        <f t="shared" si="75"/>
        <v>0</v>
      </c>
      <c r="AM577" t="s">
        <v>36</v>
      </c>
      <c r="AN577">
        <f t="shared" si="76"/>
        <v>0</v>
      </c>
      <c r="AO577" t="s">
        <v>37</v>
      </c>
      <c r="AP577">
        <f t="shared" si="77"/>
        <v>0</v>
      </c>
      <c r="AQ577" t="s">
        <v>248</v>
      </c>
      <c r="AS577" t="s">
        <v>36</v>
      </c>
      <c r="AT577">
        <f t="shared" si="78"/>
        <v>0</v>
      </c>
      <c r="AU577" t="s">
        <v>100</v>
      </c>
      <c r="AV577">
        <f t="shared" si="79"/>
        <v>1</v>
      </c>
    </row>
    <row r="578" spans="1:48" x14ac:dyDescent="0.2">
      <c r="A578" s="1">
        <v>1628499</v>
      </c>
      <c r="B578" t="s">
        <v>383</v>
      </c>
      <c r="C578" t="s">
        <v>384</v>
      </c>
      <c r="D578">
        <v>2.2000000000000002</v>
      </c>
      <c r="E578" t="s">
        <v>2189</v>
      </c>
      <c r="G578" t="s">
        <v>1785</v>
      </c>
      <c r="I578" t="s">
        <v>29</v>
      </c>
      <c r="J578" t="s">
        <v>1786</v>
      </c>
      <c r="K578" t="s">
        <v>31</v>
      </c>
      <c r="L578" t="s">
        <v>32</v>
      </c>
      <c r="M578" t="s">
        <v>1787</v>
      </c>
      <c r="N578" t="s">
        <v>2093</v>
      </c>
      <c r="O578" t="s">
        <v>1789</v>
      </c>
      <c r="P578" t="s">
        <v>33</v>
      </c>
      <c r="Q578" t="s">
        <v>1790</v>
      </c>
      <c r="R578" t="s">
        <v>34</v>
      </c>
      <c r="S578" t="s">
        <v>2094</v>
      </c>
      <c r="T578" t="s">
        <v>2095</v>
      </c>
      <c r="U578" t="s">
        <v>1666</v>
      </c>
      <c r="V578">
        <v>2005</v>
      </c>
      <c r="AE578" t="s">
        <v>37</v>
      </c>
      <c r="AF578">
        <f t="shared" si="72"/>
        <v>0</v>
      </c>
      <c r="AG578" t="s">
        <v>36</v>
      </c>
      <c r="AH578">
        <f t="shared" si="73"/>
        <v>0</v>
      </c>
      <c r="AI578" t="s">
        <v>37</v>
      </c>
      <c r="AJ578">
        <f t="shared" si="74"/>
        <v>0</v>
      </c>
      <c r="AK578" t="s">
        <v>39</v>
      </c>
      <c r="AL578">
        <f t="shared" si="75"/>
        <v>0</v>
      </c>
      <c r="AM578" t="s">
        <v>36</v>
      </c>
      <c r="AN578">
        <f t="shared" si="76"/>
        <v>0</v>
      </c>
      <c r="AO578" t="s">
        <v>37</v>
      </c>
      <c r="AP578">
        <f t="shared" si="77"/>
        <v>0</v>
      </c>
      <c r="AQ578" t="s">
        <v>354</v>
      </c>
      <c r="AS578" t="s">
        <v>36</v>
      </c>
      <c r="AT578">
        <f t="shared" si="78"/>
        <v>0</v>
      </c>
      <c r="AU578" t="s">
        <v>151</v>
      </c>
      <c r="AV578">
        <f t="shared" si="79"/>
        <v>1</v>
      </c>
    </row>
    <row r="579" spans="1:48" x14ac:dyDescent="0.2">
      <c r="A579" t="s">
        <v>2865</v>
      </c>
      <c r="B579" t="s">
        <v>2866</v>
      </c>
      <c r="C579" t="s">
        <v>2867</v>
      </c>
      <c r="D579">
        <v>2.2000000000000002</v>
      </c>
      <c r="E579" t="s">
        <v>2189</v>
      </c>
      <c r="G579" t="s">
        <v>1785</v>
      </c>
      <c r="I579" t="s">
        <v>29</v>
      </c>
      <c r="J579" t="s">
        <v>1786</v>
      </c>
      <c r="K579" t="s">
        <v>490</v>
      </c>
      <c r="L579" t="s">
        <v>32</v>
      </c>
      <c r="M579" t="s">
        <v>1787</v>
      </c>
      <c r="N579" t="s">
        <v>2278</v>
      </c>
      <c r="O579" t="s">
        <v>1789</v>
      </c>
      <c r="P579" t="s">
        <v>33</v>
      </c>
      <c r="Q579" t="s">
        <v>1790</v>
      </c>
      <c r="R579" t="s">
        <v>34</v>
      </c>
      <c r="S579" t="s">
        <v>2279</v>
      </c>
      <c r="T579" t="s">
        <v>2280</v>
      </c>
      <c r="U579" t="s">
        <v>1666</v>
      </c>
      <c r="V579">
        <v>2008</v>
      </c>
      <c r="AE579" t="s">
        <v>37</v>
      </c>
      <c r="AF579">
        <f t="shared" si="72"/>
        <v>0</v>
      </c>
      <c r="AG579" t="s">
        <v>36</v>
      </c>
      <c r="AH579">
        <f t="shared" si="73"/>
        <v>0</v>
      </c>
      <c r="AI579" t="s">
        <v>37</v>
      </c>
      <c r="AJ579">
        <f t="shared" si="74"/>
        <v>0</v>
      </c>
      <c r="AK579" t="s">
        <v>39</v>
      </c>
      <c r="AL579">
        <f t="shared" si="75"/>
        <v>0</v>
      </c>
      <c r="AM579" t="s">
        <v>36</v>
      </c>
      <c r="AN579">
        <f t="shared" si="76"/>
        <v>0</v>
      </c>
      <c r="AO579" t="s">
        <v>37</v>
      </c>
      <c r="AP579">
        <f t="shared" si="77"/>
        <v>0</v>
      </c>
      <c r="AQ579" t="s">
        <v>99</v>
      </c>
      <c r="AS579" t="s">
        <v>36</v>
      </c>
      <c r="AT579">
        <f t="shared" si="78"/>
        <v>0</v>
      </c>
      <c r="AU579" t="s">
        <v>40</v>
      </c>
      <c r="AV579">
        <f t="shared" si="79"/>
        <v>0</v>
      </c>
    </row>
    <row r="580" spans="1:48" x14ac:dyDescent="0.2">
      <c r="A580" t="s">
        <v>2868</v>
      </c>
      <c r="B580" t="s">
        <v>2869</v>
      </c>
      <c r="C580" t="s">
        <v>2870</v>
      </c>
      <c r="D580">
        <v>2.2000000000000002</v>
      </c>
      <c r="E580" t="s">
        <v>2189</v>
      </c>
      <c r="G580" t="s">
        <v>1785</v>
      </c>
      <c r="I580" t="s">
        <v>29</v>
      </c>
      <c r="J580" t="s">
        <v>1786</v>
      </c>
      <c r="K580" t="s">
        <v>411</v>
      </c>
      <c r="L580" t="s">
        <v>32</v>
      </c>
      <c r="M580" t="s">
        <v>1787</v>
      </c>
      <c r="N580" t="s">
        <v>1788</v>
      </c>
      <c r="O580" t="s">
        <v>1789</v>
      </c>
      <c r="P580" t="s">
        <v>33</v>
      </c>
      <c r="Q580" t="s">
        <v>1790</v>
      </c>
      <c r="R580" t="s">
        <v>34</v>
      </c>
      <c r="S580" t="s">
        <v>1788</v>
      </c>
      <c r="U580" t="s">
        <v>1666</v>
      </c>
      <c r="V580">
        <v>2008</v>
      </c>
      <c r="AE580" t="s">
        <v>129</v>
      </c>
      <c r="AF580">
        <f t="shared" si="72"/>
        <v>1</v>
      </c>
      <c r="AG580" t="s">
        <v>125</v>
      </c>
      <c r="AH580">
        <f t="shared" si="73"/>
        <v>1</v>
      </c>
      <c r="AI580" t="s">
        <v>37</v>
      </c>
      <c r="AJ580">
        <f t="shared" si="74"/>
        <v>0</v>
      </c>
      <c r="AK580" t="s">
        <v>1109</v>
      </c>
      <c r="AL580">
        <f t="shared" si="75"/>
        <v>1</v>
      </c>
      <c r="AM580" t="s">
        <v>211</v>
      </c>
      <c r="AN580">
        <f t="shared" si="76"/>
        <v>1</v>
      </c>
      <c r="AO580" t="s">
        <v>37</v>
      </c>
      <c r="AP580">
        <f t="shared" si="77"/>
        <v>0</v>
      </c>
      <c r="AQ580" t="s">
        <v>54</v>
      </c>
      <c r="AS580" t="s">
        <v>125</v>
      </c>
      <c r="AT580">
        <f t="shared" si="78"/>
        <v>1</v>
      </c>
      <c r="AU580" t="s">
        <v>212</v>
      </c>
      <c r="AV580">
        <f t="shared" si="79"/>
        <v>1</v>
      </c>
    </row>
    <row r="581" spans="1:48" x14ac:dyDescent="0.2">
      <c r="A581" t="s">
        <v>2871</v>
      </c>
      <c r="B581" t="s">
        <v>2872</v>
      </c>
      <c r="C581" t="s">
        <v>492</v>
      </c>
      <c r="D581">
        <v>2</v>
      </c>
      <c r="E581" t="s">
        <v>2189</v>
      </c>
      <c r="G581" t="s">
        <v>1785</v>
      </c>
      <c r="I581" t="s">
        <v>29</v>
      </c>
      <c r="J581" t="s">
        <v>1786</v>
      </c>
      <c r="K581" t="s">
        <v>490</v>
      </c>
      <c r="L581" t="s">
        <v>32</v>
      </c>
      <c r="M581" t="s">
        <v>1787</v>
      </c>
      <c r="N581" t="s">
        <v>2093</v>
      </c>
      <c r="O581" t="s">
        <v>1789</v>
      </c>
      <c r="P581" t="s">
        <v>33</v>
      </c>
      <c r="Q581" t="s">
        <v>1790</v>
      </c>
      <c r="R581" t="s">
        <v>34</v>
      </c>
      <c r="S581" t="s">
        <v>2094</v>
      </c>
      <c r="T581" t="s">
        <v>2095</v>
      </c>
      <c r="U581" t="s">
        <v>1666</v>
      </c>
      <c r="V581">
        <v>2005</v>
      </c>
      <c r="AE581" t="s">
        <v>37</v>
      </c>
      <c r="AF581">
        <f t="shared" si="72"/>
        <v>0</v>
      </c>
      <c r="AG581" t="s">
        <v>72</v>
      </c>
      <c r="AH581">
        <f t="shared" si="73"/>
        <v>1</v>
      </c>
      <c r="AI581" t="s">
        <v>37</v>
      </c>
      <c r="AJ581">
        <f t="shared" si="74"/>
        <v>0</v>
      </c>
      <c r="AK581" t="s">
        <v>39</v>
      </c>
      <c r="AL581">
        <f t="shared" si="75"/>
        <v>0</v>
      </c>
      <c r="AM581" t="s">
        <v>73</v>
      </c>
      <c r="AN581">
        <f t="shared" si="76"/>
        <v>1</v>
      </c>
      <c r="AO581" t="s">
        <v>37</v>
      </c>
      <c r="AP581">
        <f t="shared" si="77"/>
        <v>0</v>
      </c>
      <c r="AQ581" t="s">
        <v>493</v>
      </c>
      <c r="AS581" t="s">
        <v>72</v>
      </c>
      <c r="AT581">
        <f t="shared" si="78"/>
        <v>1</v>
      </c>
      <c r="AU581" t="s">
        <v>494</v>
      </c>
      <c r="AV581">
        <f t="shared" si="79"/>
        <v>1</v>
      </c>
    </row>
    <row r="582" spans="1:48" x14ac:dyDescent="0.2">
      <c r="A582" t="s">
        <v>2873</v>
      </c>
      <c r="B582" t="s">
        <v>2874</v>
      </c>
      <c r="C582" t="s">
        <v>2875</v>
      </c>
      <c r="D582">
        <v>2</v>
      </c>
      <c r="E582" t="s">
        <v>2189</v>
      </c>
      <c r="G582" t="s">
        <v>1785</v>
      </c>
      <c r="I582" t="s">
        <v>29</v>
      </c>
      <c r="J582" t="s">
        <v>1786</v>
      </c>
      <c r="K582" t="s">
        <v>490</v>
      </c>
      <c r="L582" t="s">
        <v>32</v>
      </c>
      <c r="M582" t="s">
        <v>1787</v>
      </c>
      <c r="N582" t="s">
        <v>2278</v>
      </c>
      <c r="O582" t="s">
        <v>1789</v>
      </c>
      <c r="P582" t="s">
        <v>33</v>
      </c>
      <c r="Q582" t="s">
        <v>1790</v>
      </c>
      <c r="R582" t="s">
        <v>34</v>
      </c>
      <c r="S582" t="s">
        <v>2279</v>
      </c>
      <c r="T582" t="s">
        <v>2280</v>
      </c>
      <c r="U582" t="s">
        <v>1666</v>
      </c>
      <c r="V582">
        <v>2008</v>
      </c>
      <c r="AE582" t="s">
        <v>37</v>
      </c>
      <c r="AF582">
        <f t="shared" si="72"/>
        <v>0</v>
      </c>
      <c r="AG582" t="s">
        <v>36</v>
      </c>
      <c r="AH582">
        <f t="shared" si="73"/>
        <v>0</v>
      </c>
      <c r="AI582" t="s">
        <v>37</v>
      </c>
      <c r="AJ582">
        <f t="shared" si="74"/>
        <v>0</v>
      </c>
      <c r="AK582" t="s">
        <v>39</v>
      </c>
      <c r="AL582">
        <f t="shared" si="75"/>
        <v>0</v>
      </c>
      <c r="AM582" t="s">
        <v>36</v>
      </c>
      <c r="AN582">
        <f t="shared" si="76"/>
        <v>0</v>
      </c>
      <c r="AO582" t="s">
        <v>37</v>
      </c>
      <c r="AP582">
        <f t="shared" si="77"/>
        <v>0</v>
      </c>
      <c r="AQ582" t="s">
        <v>99</v>
      </c>
      <c r="AS582" t="s">
        <v>36</v>
      </c>
      <c r="AT582">
        <f t="shared" si="78"/>
        <v>0</v>
      </c>
      <c r="AU582" t="s">
        <v>40</v>
      </c>
      <c r="AV582">
        <f t="shared" si="79"/>
        <v>0</v>
      </c>
    </row>
    <row r="583" spans="1:48" x14ac:dyDescent="0.2">
      <c r="A583" t="s">
        <v>249</v>
      </c>
      <c r="B583" t="s">
        <v>250</v>
      </c>
      <c r="C583" t="s">
        <v>251</v>
      </c>
      <c r="D583">
        <v>1.9</v>
      </c>
      <c r="E583" t="s">
        <v>2189</v>
      </c>
      <c r="G583" t="s">
        <v>1785</v>
      </c>
      <c r="I583" t="s">
        <v>29</v>
      </c>
      <c r="J583" t="s">
        <v>1786</v>
      </c>
      <c r="K583" t="s">
        <v>31</v>
      </c>
      <c r="L583" t="s">
        <v>32</v>
      </c>
      <c r="M583" t="s">
        <v>1787</v>
      </c>
      <c r="N583" t="s">
        <v>2093</v>
      </c>
      <c r="O583" t="s">
        <v>1789</v>
      </c>
      <c r="P583" t="s">
        <v>33</v>
      </c>
      <c r="Q583" t="s">
        <v>1790</v>
      </c>
      <c r="R583" t="s">
        <v>34</v>
      </c>
      <c r="S583" t="s">
        <v>2094</v>
      </c>
      <c r="T583" t="s">
        <v>2095</v>
      </c>
      <c r="U583" t="s">
        <v>1666</v>
      </c>
      <c r="V583">
        <v>2005</v>
      </c>
      <c r="AE583" t="s">
        <v>256</v>
      </c>
      <c r="AF583">
        <f t="shared" si="72"/>
        <v>1</v>
      </c>
      <c r="AG583" t="s">
        <v>252</v>
      </c>
      <c r="AH583">
        <f t="shared" si="73"/>
        <v>1</v>
      </c>
      <c r="AI583" t="s">
        <v>37</v>
      </c>
      <c r="AJ583">
        <f t="shared" si="74"/>
        <v>0</v>
      </c>
      <c r="AK583" t="s">
        <v>254</v>
      </c>
      <c r="AL583">
        <f t="shared" si="75"/>
        <v>1</v>
      </c>
      <c r="AM583" t="s">
        <v>255</v>
      </c>
      <c r="AN583">
        <f t="shared" si="76"/>
        <v>1</v>
      </c>
      <c r="AO583" t="s">
        <v>37</v>
      </c>
      <c r="AP583">
        <f t="shared" si="77"/>
        <v>0</v>
      </c>
      <c r="AQ583" t="s">
        <v>253</v>
      </c>
      <c r="AS583" t="s">
        <v>252</v>
      </c>
      <c r="AT583">
        <f t="shared" si="78"/>
        <v>1</v>
      </c>
      <c r="AU583" t="s">
        <v>40</v>
      </c>
      <c r="AV583">
        <f t="shared" si="79"/>
        <v>0</v>
      </c>
    </row>
    <row r="584" spans="1:48" x14ac:dyDescent="0.2">
      <c r="A584" t="s">
        <v>2876</v>
      </c>
      <c r="B584" t="s">
        <v>2877</v>
      </c>
      <c r="C584" t="s">
        <v>2878</v>
      </c>
      <c r="D584">
        <v>1.8</v>
      </c>
      <c r="E584" t="s">
        <v>2189</v>
      </c>
      <c r="G584" t="s">
        <v>1785</v>
      </c>
      <c r="I584" t="s">
        <v>29</v>
      </c>
      <c r="J584" t="s">
        <v>1786</v>
      </c>
      <c r="K584" t="s">
        <v>490</v>
      </c>
      <c r="L584" t="s">
        <v>874</v>
      </c>
      <c r="M584" t="s">
        <v>1787</v>
      </c>
      <c r="N584" t="s">
        <v>2102</v>
      </c>
      <c r="O584" t="s">
        <v>1789</v>
      </c>
      <c r="P584" t="s">
        <v>33</v>
      </c>
      <c r="Q584" t="s">
        <v>1790</v>
      </c>
      <c r="R584" t="s">
        <v>34</v>
      </c>
      <c r="S584" t="s">
        <v>2103</v>
      </c>
      <c r="T584" t="s">
        <v>2104</v>
      </c>
      <c r="U584" t="s">
        <v>1666</v>
      </c>
      <c r="V584">
        <v>2007</v>
      </c>
      <c r="AE584" t="s">
        <v>37</v>
      </c>
      <c r="AF584">
        <f t="shared" si="72"/>
        <v>0</v>
      </c>
      <c r="AG584" t="s">
        <v>36</v>
      </c>
      <c r="AH584">
        <f t="shared" si="73"/>
        <v>0</v>
      </c>
      <c r="AI584" t="s">
        <v>37</v>
      </c>
      <c r="AJ584">
        <f t="shared" si="74"/>
        <v>0</v>
      </c>
      <c r="AK584" t="s">
        <v>39</v>
      </c>
      <c r="AL584">
        <f t="shared" si="75"/>
        <v>0</v>
      </c>
      <c r="AM584" t="s">
        <v>36</v>
      </c>
      <c r="AN584">
        <f t="shared" si="76"/>
        <v>0</v>
      </c>
      <c r="AO584" t="s">
        <v>37</v>
      </c>
      <c r="AP584">
        <f t="shared" si="77"/>
        <v>0</v>
      </c>
      <c r="AQ584" t="s">
        <v>54</v>
      </c>
      <c r="AS584" t="s">
        <v>36</v>
      </c>
      <c r="AT584">
        <f t="shared" si="78"/>
        <v>0</v>
      </c>
      <c r="AU584" t="s">
        <v>40</v>
      </c>
      <c r="AV584">
        <f t="shared" si="79"/>
        <v>0</v>
      </c>
    </row>
    <row r="585" spans="1:48" x14ac:dyDescent="0.2">
      <c r="A585" t="s">
        <v>368</v>
      </c>
      <c r="B585" t="s">
        <v>369</v>
      </c>
      <c r="C585" t="s">
        <v>370</v>
      </c>
      <c r="D585">
        <v>1.8</v>
      </c>
      <c r="E585" t="s">
        <v>2189</v>
      </c>
      <c r="G585" t="s">
        <v>1785</v>
      </c>
      <c r="I585" t="s">
        <v>29</v>
      </c>
      <c r="J585" t="s">
        <v>1786</v>
      </c>
      <c r="K585" t="s">
        <v>31</v>
      </c>
      <c r="L585" t="s">
        <v>32</v>
      </c>
      <c r="M585" t="s">
        <v>1787</v>
      </c>
      <c r="N585" t="s">
        <v>2093</v>
      </c>
      <c r="O585" t="s">
        <v>1789</v>
      </c>
      <c r="P585" t="s">
        <v>33</v>
      </c>
      <c r="Q585" t="s">
        <v>1790</v>
      </c>
      <c r="R585" t="s">
        <v>34</v>
      </c>
      <c r="S585" t="s">
        <v>2094</v>
      </c>
      <c r="T585" t="s">
        <v>2095</v>
      </c>
      <c r="U585" t="s">
        <v>1666</v>
      </c>
      <c r="V585">
        <v>2005</v>
      </c>
      <c r="AE585" t="s">
        <v>37</v>
      </c>
      <c r="AF585">
        <f t="shared" si="72"/>
        <v>0</v>
      </c>
      <c r="AG585" t="s">
        <v>371</v>
      </c>
      <c r="AH585">
        <f t="shared" si="73"/>
        <v>1</v>
      </c>
      <c r="AI585" t="s">
        <v>37</v>
      </c>
      <c r="AJ585">
        <f t="shared" si="74"/>
        <v>0</v>
      </c>
      <c r="AK585" t="s">
        <v>39</v>
      </c>
      <c r="AL585">
        <f t="shared" si="75"/>
        <v>0</v>
      </c>
      <c r="AM585" t="s">
        <v>372</v>
      </c>
      <c r="AN585">
        <f t="shared" si="76"/>
        <v>1</v>
      </c>
      <c r="AO585" t="s">
        <v>37</v>
      </c>
      <c r="AP585">
        <f t="shared" si="77"/>
        <v>0</v>
      </c>
      <c r="AQ585" t="s">
        <v>93</v>
      </c>
      <c r="AS585" t="s">
        <v>371</v>
      </c>
      <c r="AT585">
        <f t="shared" si="78"/>
        <v>1</v>
      </c>
      <c r="AU585" t="s">
        <v>373</v>
      </c>
      <c r="AV585">
        <f t="shared" si="79"/>
        <v>1</v>
      </c>
    </row>
    <row r="586" spans="1:48" x14ac:dyDescent="0.2">
      <c r="A586" t="s">
        <v>416</v>
      </c>
      <c r="B586" t="s">
        <v>417</v>
      </c>
      <c r="C586" t="s">
        <v>418</v>
      </c>
      <c r="D586">
        <v>1.8</v>
      </c>
      <c r="E586" t="s">
        <v>2189</v>
      </c>
      <c r="G586" t="s">
        <v>1785</v>
      </c>
      <c r="I586" t="s">
        <v>29</v>
      </c>
      <c r="J586" t="s">
        <v>1786</v>
      </c>
      <c r="K586" t="s">
        <v>411</v>
      </c>
      <c r="L586" t="s">
        <v>32</v>
      </c>
      <c r="M586" t="s">
        <v>1787</v>
      </c>
      <c r="N586" t="s">
        <v>2093</v>
      </c>
      <c r="O586" t="s">
        <v>1789</v>
      </c>
      <c r="P586" t="s">
        <v>33</v>
      </c>
      <c r="Q586" t="s">
        <v>1790</v>
      </c>
      <c r="R586" t="s">
        <v>34</v>
      </c>
      <c r="S586" t="s">
        <v>2094</v>
      </c>
      <c r="T586" t="s">
        <v>2095</v>
      </c>
      <c r="U586" t="s">
        <v>1666</v>
      </c>
      <c r="V586">
        <v>2005</v>
      </c>
      <c r="AE586" t="s">
        <v>37</v>
      </c>
      <c r="AF586">
        <f t="shared" si="72"/>
        <v>0</v>
      </c>
      <c r="AG586" t="s">
        <v>419</v>
      </c>
      <c r="AH586">
        <f t="shared" si="73"/>
        <v>1</v>
      </c>
      <c r="AI586" t="s">
        <v>37</v>
      </c>
      <c r="AJ586">
        <f t="shared" si="74"/>
        <v>0</v>
      </c>
      <c r="AK586" t="s">
        <v>39</v>
      </c>
      <c r="AL586">
        <f t="shared" si="75"/>
        <v>0</v>
      </c>
      <c r="AM586" t="s">
        <v>420</v>
      </c>
      <c r="AN586">
        <f t="shared" si="76"/>
        <v>1</v>
      </c>
      <c r="AO586" t="s">
        <v>37</v>
      </c>
      <c r="AP586">
        <f t="shared" si="77"/>
        <v>0</v>
      </c>
      <c r="AQ586" t="s">
        <v>48</v>
      </c>
      <c r="AS586" t="s">
        <v>419</v>
      </c>
      <c r="AT586">
        <f t="shared" si="78"/>
        <v>1</v>
      </c>
      <c r="AU586" t="s">
        <v>40</v>
      </c>
      <c r="AV586">
        <f t="shared" si="79"/>
        <v>0</v>
      </c>
    </row>
    <row r="587" spans="1:48" x14ac:dyDescent="0.2">
      <c r="A587" t="s">
        <v>424</v>
      </c>
      <c r="B587" t="s">
        <v>425</v>
      </c>
      <c r="C587" t="s">
        <v>426</v>
      </c>
      <c r="D587">
        <v>1.8</v>
      </c>
      <c r="E587" t="s">
        <v>2189</v>
      </c>
      <c r="G587" t="s">
        <v>1785</v>
      </c>
      <c r="I587" t="s">
        <v>29</v>
      </c>
      <c r="J587" t="s">
        <v>1786</v>
      </c>
      <c r="K587" t="s">
        <v>411</v>
      </c>
      <c r="L587" t="s">
        <v>32</v>
      </c>
      <c r="M587" t="s">
        <v>1787</v>
      </c>
      <c r="N587" t="s">
        <v>2093</v>
      </c>
      <c r="O587" t="s">
        <v>1789</v>
      </c>
      <c r="P587" t="s">
        <v>33</v>
      </c>
      <c r="Q587" t="s">
        <v>1790</v>
      </c>
      <c r="R587" t="s">
        <v>34</v>
      </c>
      <c r="S587" t="s">
        <v>2094</v>
      </c>
      <c r="T587" t="s">
        <v>2095</v>
      </c>
      <c r="U587" t="s">
        <v>1666</v>
      </c>
      <c r="V587">
        <v>2005</v>
      </c>
      <c r="AE587" t="s">
        <v>405</v>
      </c>
      <c r="AF587">
        <f t="shared" si="72"/>
        <v>1</v>
      </c>
      <c r="AG587" t="s">
        <v>404</v>
      </c>
      <c r="AH587">
        <f t="shared" si="73"/>
        <v>1</v>
      </c>
      <c r="AI587" t="s">
        <v>405</v>
      </c>
      <c r="AJ587">
        <f t="shared" si="74"/>
        <v>1</v>
      </c>
      <c r="AK587" t="s">
        <v>39</v>
      </c>
      <c r="AL587">
        <f t="shared" si="75"/>
        <v>0</v>
      </c>
      <c r="AM587" t="s">
        <v>407</v>
      </c>
      <c r="AN587">
        <f t="shared" si="76"/>
        <v>1</v>
      </c>
      <c r="AO587" t="s">
        <v>406</v>
      </c>
      <c r="AP587">
        <f t="shared" si="77"/>
        <v>1</v>
      </c>
      <c r="AQ587" t="s">
        <v>99</v>
      </c>
      <c r="AS587" t="s">
        <v>404</v>
      </c>
      <c r="AT587">
        <f t="shared" si="78"/>
        <v>1</v>
      </c>
      <c r="AU587" t="s">
        <v>40</v>
      </c>
      <c r="AV587">
        <f t="shared" si="79"/>
        <v>0</v>
      </c>
    </row>
    <row r="588" spans="1:48" x14ac:dyDescent="0.2">
      <c r="A588" t="s">
        <v>81</v>
      </c>
      <c r="B588" t="s">
        <v>82</v>
      </c>
      <c r="C588" t="s">
        <v>83</v>
      </c>
      <c r="D588">
        <v>1.7</v>
      </c>
      <c r="E588" t="s">
        <v>2189</v>
      </c>
      <c r="G588" t="s">
        <v>1785</v>
      </c>
      <c r="I588" t="s">
        <v>29</v>
      </c>
      <c r="J588" t="s">
        <v>1786</v>
      </c>
      <c r="K588" t="s">
        <v>31</v>
      </c>
      <c r="L588" t="s">
        <v>32</v>
      </c>
      <c r="M588" t="s">
        <v>1787</v>
      </c>
      <c r="N588" t="s">
        <v>2093</v>
      </c>
      <c r="O588" t="s">
        <v>1789</v>
      </c>
      <c r="P588" t="s">
        <v>33</v>
      </c>
      <c r="Q588" t="s">
        <v>1790</v>
      </c>
      <c r="R588" t="s">
        <v>34</v>
      </c>
      <c r="S588" t="s">
        <v>2094</v>
      </c>
      <c r="T588" t="s">
        <v>2095</v>
      </c>
      <c r="U588" t="s">
        <v>1666</v>
      </c>
      <c r="V588">
        <v>2005</v>
      </c>
      <c r="AE588" t="s">
        <v>88</v>
      </c>
      <c r="AF588">
        <f t="shared" si="72"/>
        <v>1</v>
      </c>
      <c r="AG588" t="s">
        <v>84</v>
      </c>
      <c r="AH588">
        <f t="shared" si="73"/>
        <v>1</v>
      </c>
      <c r="AI588" t="s">
        <v>37</v>
      </c>
      <c r="AJ588">
        <f t="shared" si="74"/>
        <v>0</v>
      </c>
      <c r="AK588" t="s">
        <v>39</v>
      </c>
      <c r="AL588">
        <f t="shared" si="75"/>
        <v>0</v>
      </c>
      <c r="AM588" t="s">
        <v>87</v>
      </c>
      <c r="AN588">
        <f t="shared" si="76"/>
        <v>1</v>
      </c>
      <c r="AO588" t="s">
        <v>86</v>
      </c>
      <c r="AP588">
        <f t="shared" si="77"/>
        <v>1</v>
      </c>
      <c r="AQ588" t="s">
        <v>85</v>
      </c>
      <c r="AS588" t="s">
        <v>84</v>
      </c>
      <c r="AT588">
        <f t="shared" si="78"/>
        <v>1</v>
      </c>
      <c r="AU588" t="s">
        <v>40</v>
      </c>
      <c r="AV588">
        <f t="shared" si="79"/>
        <v>0</v>
      </c>
    </row>
    <row r="589" spans="1:48" x14ac:dyDescent="0.2">
      <c r="A589" t="s">
        <v>239</v>
      </c>
      <c r="B589" t="s">
        <v>240</v>
      </c>
      <c r="C589" t="s">
        <v>241</v>
      </c>
      <c r="D589">
        <v>1.6</v>
      </c>
      <c r="E589" t="s">
        <v>2189</v>
      </c>
      <c r="G589" t="s">
        <v>1785</v>
      </c>
      <c r="I589" t="s">
        <v>29</v>
      </c>
      <c r="J589" t="s">
        <v>1786</v>
      </c>
      <c r="K589" t="s">
        <v>31</v>
      </c>
      <c r="L589" t="s">
        <v>32</v>
      </c>
      <c r="M589" t="s">
        <v>1787</v>
      </c>
      <c r="N589" t="s">
        <v>1788</v>
      </c>
      <c r="O589" t="s">
        <v>1789</v>
      </c>
      <c r="P589" t="s">
        <v>33</v>
      </c>
      <c r="Q589" t="s">
        <v>1790</v>
      </c>
      <c r="R589" t="s">
        <v>34</v>
      </c>
      <c r="S589" t="s">
        <v>1788</v>
      </c>
      <c r="U589" t="s">
        <v>1666</v>
      </c>
      <c r="V589">
        <v>2007</v>
      </c>
      <c r="AE589" t="s">
        <v>245</v>
      </c>
      <c r="AF589">
        <f t="shared" si="72"/>
        <v>1</v>
      </c>
      <c r="AG589" t="s">
        <v>242</v>
      </c>
      <c r="AH589">
        <f t="shared" si="73"/>
        <v>1</v>
      </c>
      <c r="AI589" t="s">
        <v>37</v>
      </c>
      <c r="AJ589">
        <f t="shared" si="74"/>
        <v>0</v>
      </c>
      <c r="AK589" t="s">
        <v>243</v>
      </c>
      <c r="AL589">
        <f t="shared" si="75"/>
        <v>1</v>
      </c>
      <c r="AM589" t="s">
        <v>244</v>
      </c>
      <c r="AN589">
        <f t="shared" si="76"/>
        <v>1</v>
      </c>
      <c r="AO589" t="s">
        <v>37</v>
      </c>
      <c r="AP589">
        <f t="shared" si="77"/>
        <v>0</v>
      </c>
      <c r="AQ589" t="s">
        <v>99</v>
      </c>
      <c r="AS589" t="s">
        <v>242</v>
      </c>
      <c r="AT589">
        <f t="shared" si="78"/>
        <v>1</v>
      </c>
      <c r="AU589" t="s">
        <v>40</v>
      </c>
      <c r="AV589">
        <f t="shared" si="79"/>
        <v>0</v>
      </c>
    </row>
    <row r="590" spans="1:48" x14ac:dyDescent="0.2">
      <c r="A590" t="s">
        <v>421</v>
      </c>
      <c r="B590" t="s">
        <v>422</v>
      </c>
      <c r="C590" t="s">
        <v>423</v>
      </c>
      <c r="D590">
        <v>1.6</v>
      </c>
      <c r="E590" t="s">
        <v>2189</v>
      </c>
      <c r="G590" t="s">
        <v>1785</v>
      </c>
      <c r="I590" t="s">
        <v>29</v>
      </c>
      <c r="J590" t="s">
        <v>1786</v>
      </c>
      <c r="K590" t="s">
        <v>411</v>
      </c>
      <c r="L590" t="s">
        <v>32</v>
      </c>
      <c r="M590" t="s">
        <v>1787</v>
      </c>
      <c r="N590" t="s">
        <v>2093</v>
      </c>
      <c r="O590" t="s">
        <v>1789</v>
      </c>
      <c r="P590" t="s">
        <v>33</v>
      </c>
      <c r="Q590" t="s">
        <v>1790</v>
      </c>
      <c r="R590" t="s">
        <v>34</v>
      </c>
      <c r="S590" t="s">
        <v>2094</v>
      </c>
      <c r="T590" t="s">
        <v>2095</v>
      </c>
      <c r="U590" t="s">
        <v>1666</v>
      </c>
      <c r="V590">
        <v>2005</v>
      </c>
      <c r="AE590" t="s">
        <v>37</v>
      </c>
      <c r="AF590">
        <f t="shared" si="72"/>
        <v>0</v>
      </c>
      <c r="AG590" t="s">
        <v>36</v>
      </c>
      <c r="AH590">
        <f t="shared" si="73"/>
        <v>0</v>
      </c>
      <c r="AI590" t="s">
        <v>37</v>
      </c>
      <c r="AJ590">
        <f t="shared" si="74"/>
        <v>0</v>
      </c>
      <c r="AK590" t="s">
        <v>39</v>
      </c>
      <c r="AL590">
        <f t="shared" si="75"/>
        <v>0</v>
      </c>
      <c r="AM590" t="s">
        <v>36</v>
      </c>
      <c r="AN590">
        <f t="shared" si="76"/>
        <v>0</v>
      </c>
      <c r="AO590" t="s">
        <v>37</v>
      </c>
      <c r="AP590">
        <f t="shared" si="77"/>
        <v>0</v>
      </c>
      <c r="AQ590" t="s">
        <v>54</v>
      </c>
      <c r="AS590" t="s">
        <v>36</v>
      </c>
      <c r="AT590">
        <f t="shared" si="78"/>
        <v>0</v>
      </c>
      <c r="AU590" t="s">
        <v>80</v>
      </c>
      <c r="AV590">
        <f t="shared" si="79"/>
        <v>1</v>
      </c>
    </row>
    <row r="591" spans="1:48" x14ac:dyDescent="0.2">
      <c r="A591" t="s">
        <v>2879</v>
      </c>
      <c r="B591" t="s">
        <v>2880</v>
      </c>
      <c r="C591" t="s">
        <v>2881</v>
      </c>
      <c r="D591">
        <v>1.6</v>
      </c>
      <c r="E591" t="s">
        <v>2189</v>
      </c>
      <c r="G591" t="s">
        <v>1785</v>
      </c>
      <c r="I591" t="s">
        <v>29</v>
      </c>
      <c r="J591" t="s">
        <v>1786</v>
      </c>
      <c r="K591" t="s">
        <v>411</v>
      </c>
      <c r="L591" t="s">
        <v>32</v>
      </c>
      <c r="M591" t="s">
        <v>1787</v>
      </c>
      <c r="N591" t="s">
        <v>2093</v>
      </c>
      <c r="O591" t="s">
        <v>1789</v>
      </c>
      <c r="P591" t="s">
        <v>33</v>
      </c>
      <c r="Q591" t="s">
        <v>1790</v>
      </c>
      <c r="R591" t="s">
        <v>34</v>
      </c>
      <c r="S591" t="s">
        <v>2094</v>
      </c>
      <c r="T591" t="s">
        <v>2095</v>
      </c>
      <c r="U591" t="s">
        <v>1666</v>
      </c>
      <c r="V591">
        <v>2005</v>
      </c>
      <c r="AE591" t="s">
        <v>245</v>
      </c>
      <c r="AF591">
        <f t="shared" si="72"/>
        <v>1</v>
      </c>
      <c r="AG591" t="s">
        <v>242</v>
      </c>
      <c r="AH591">
        <f t="shared" si="73"/>
        <v>1</v>
      </c>
      <c r="AI591" t="s">
        <v>37</v>
      </c>
      <c r="AJ591">
        <f t="shared" si="74"/>
        <v>0</v>
      </c>
      <c r="AK591" t="s">
        <v>2882</v>
      </c>
      <c r="AL591">
        <f t="shared" si="75"/>
        <v>1</v>
      </c>
      <c r="AM591" t="s">
        <v>244</v>
      </c>
      <c r="AN591">
        <f t="shared" si="76"/>
        <v>1</v>
      </c>
      <c r="AO591" t="s">
        <v>37</v>
      </c>
      <c r="AP591">
        <f t="shared" si="77"/>
        <v>0</v>
      </c>
      <c r="AQ591" t="s">
        <v>99</v>
      </c>
      <c r="AS591" t="s">
        <v>242</v>
      </c>
      <c r="AT591">
        <f t="shared" si="78"/>
        <v>1</v>
      </c>
      <c r="AU591" t="s">
        <v>40</v>
      </c>
      <c r="AV591">
        <f t="shared" si="79"/>
        <v>0</v>
      </c>
    </row>
    <row r="592" spans="1:48" x14ac:dyDescent="0.2">
      <c r="A592" t="s">
        <v>2883</v>
      </c>
      <c r="B592" t="s">
        <v>2884</v>
      </c>
      <c r="C592" t="s">
        <v>2885</v>
      </c>
      <c r="D592">
        <v>1.6</v>
      </c>
      <c r="E592" t="s">
        <v>2189</v>
      </c>
      <c r="G592" t="s">
        <v>1785</v>
      </c>
      <c r="I592" t="s">
        <v>29</v>
      </c>
      <c r="J592" t="s">
        <v>1786</v>
      </c>
      <c r="K592" t="s">
        <v>490</v>
      </c>
      <c r="L592" t="s">
        <v>32</v>
      </c>
      <c r="M592" t="s">
        <v>1787</v>
      </c>
      <c r="N592" t="s">
        <v>1788</v>
      </c>
      <c r="O592" t="s">
        <v>1789</v>
      </c>
      <c r="P592" t="s">
        <v>33</v>
      </c>
      <c r="Q592" t="s">
        <v>1790</v>
      </c>
      <c r="R592" t="s">
        <v>34</v>
      </c>
      <c r="S592" t="s">
        <v>1788</v>
      </c>
      <c r="U592" t="s">
        <v>1666</v>
      </c>
      <c r="V592">
        <v>2008</v>
      </c>
      <c r="AE592" t="s">
        <v>37</v>
      </c>
      <c r="AF592">
        <f t="shared" si="72"/>
        <v>0</v>
      </c>
      <c r="AG592" t="s">
        <v>125</v>
      </c>
      <c r="AH592">
        <f t="shared" si="73"/>
        <v>1</v>
      </c>
      <c r="AI592" t="s">
        <v>37</v>
      </c>
      <c r="AJ592">
        <f t="shared" si="74"/>
        <v>0</v>
      </c>
      <c r="AK592" t="s">
        <v>39</v>
      </c>
      <c r="AL592">
        <f t="shared" si="75"/>
        <v>0</v>
      </c>
      <c r="AM592" t="s">
        <v>211</v>
      </c>
      <c r="AN592">
        <f t="shared" si="76"/>
        <v>1</v>
      </c>
      <c r="AO592" t="s">
        <v>37</v>
      </c>
      <c r="AP592">
        <f t="shared" si="77"/>
        <v>0</v>
      </c>
      <c r="AQ592" t="s">
        <v>48</v>
      </c>
      <c r="AS592" t="s">
        <v>125</v>
      </c>
      <c r="AT592">
        <f t="shared" si="78"/>
        <v>1</v>
      </c>
      <c r="AU592" t="s">
        <v>212</v>
      </c>
      <c r="AV592">
        <f t="shared" si="79"/>
        <v>1</v>
      </c>
    </row>
    <row r="593" spans="1:48" x14ac:dyDescent="0.2">
      <c r="A593" t="s">
        <v>194</v>
      </c>
      <c r="B593" t="s">
        <v>195</v>
      </c>
      <c r="C593" t="s">
        <v>196</v>
      </c>
      <c r="D593">
        <v>1.5</v>
      </c>
      <c r="E593" t="s">
        <v>2189</v>
      </c>
      <c r="G593" t="s">
        <v>1785</v>
      </c>
      <c r="I593" t="s">
        <v>29</v>
      </c>
      <c r="J593" t="s">
        <v>1786</v>
      </c>
      <c r="K593" t="s">
        <v>490</v>
      </c>
      <c r="L593" t="s">
        <v>874</v>
      </c>
      <c r="M593" t="s">
        <v>1787</v>
      </c>
      <c r="N593" t="s">
        <v>2093</v>
      </c>
      <c r="O593" t="s">
        <v>1789</v>
      </c>
      <c r="P593" t="s">
        <v>33</v>
      </c>
      <c r="Q593" t="s">
        <v>1790</v>
      </c>
      <c r="R593" t="s">
        <v>34</v>
      </c>
      <c r="S593" t="s">
        <v>2094</v>
      </c>
      <c r="T593" t="s">
        <v>2095</v>
      </c>
      <c r="U593" t="s">
        <v>1666</v>
      </c>
      <c r="V593">
        <v>2005</v>
      </c>
      <c r="AE593" t="s">
        <v>202</v>
      </c>
      <c r="AF593">
        <f t="shared" si="72"/>
        <v>1</v>
      </c>
      <c r="AG593" t="s">
        <v>197</v>
      </c>
      <c r="AH593">
        <f t="shared" si="73"/>
        <v>1</v>
      </c>
      <c r="AI593" t="s">
        <v>198</v>
      </c>
      <c r="AJ593">
        <f t="shared" si="74"/>
        <v>1</v>
      </c>
      <c r="AK593" t="s">
        <v>39</v>
      </c>
      <c r="AL593">
        <f t="shared" si="75"/>
        <v>0</v>
      </c>
      <c r="AM593" t="s">
        <v>201</v>
      </c>
      <c r="AN593">
        <f t="shared" si="76"/>
        <v>1</v>
      </c>
      <c r="AO593" t="s">
        <v>200</v>
      </c>
      <c r="AP593">
        <f t="shared" si="77"/>
        <v>1</v>
      </c>
      <c r="AQ593" t="s">
        <v>199</v>
      </c>
      <c r="AS593" t="s">
        <v>197</v>
      </c>
      <c r="AT593">
        <f t="shared" si="78"/>
        <v>1</v>
      </c>
      <c r="AU593" t="s">
        <v>40</v>
      </c>
      <c r="AV593">
        <f t="shared" si="79"/>
        <v>0</v>
      </c>
    </row>
    <row r="594" spans="1:48" x14ac:dyDescent="0.2">
      <c r="A594" t="s">
        <v>159</v>
      </c>
      <c r="B594" t="s">
        <v>160</v>
      </c>
      <c r="C594" t="s">
        <v>161</v>
      </c>
      <c r="D594">
        <v>1.4</v>
      </c>
      <c r="E594" t="s">
        <v>2189</v>
      </c>
      <c r="G594" t="s">
        <v>1785</v>
      </c>
      <c r="I594" t="s">
        <v>29</v>
      </c>
      <c r="J594" t="s">
        <v>1786</v>
      </c>
      <c r="K594" t="s">
        <v>31</v>
      </c>
      <c r="L594" t="s">
        <v>32</v>
      </c>
      <c r="M594" t="s">
        <v>1787</v>
      </c>
      <c r="N594" t="s">
        <v>2093</v>
      </c>
      <c r="O594" t="s">
        <v>1789</v>
      </c>
      <c r="P594" t="s">
        <v>33</v>
      </c>
      <c r="Q594" t="s">
        <v>1790</v>
      </c>
      <c r="R594" t="s">
        <v>34</v>
      </c>
      <c r="S594" t="s">
        <v>2094</v>
      </c>
      <c r="T594" t="s">
        <v>2095</v>
      </c>
      <c r="U594" t="s">
        <v>1666</v>
      </c>
      <c r="V594">
        <v>2005</v>
      </c>
      <c r="AE594" t="s">
        <v>129</v>
      </c>
      <c r="AF594">
        <f t="shared" si="72"/>
        <v>1</v>
      </c>
      <c r="AG594" t="s">
        <v>125</v>
      </c>
      <c r="AH594">
        <f t="shared" si="73"/>
        <v>1</v>
      </c>
      <c r="AI594" t="s">
        <v>162</v>
      </c>
      <c r="AJ594">
        <f t="shared" si="74"/>
        <v>1</v>
      </c>
      <c r="AK594" t="s">
        <v>164</v>
      </c>
      <c r="AL594">
        <f t="shared" si="75"/>
        <v>1</v>
      </c>
      <c r="AM594" t="s">
        <v>128</v>
      </c>
      <c r="AN594">
        <f t="shared" si="76"/>
        <v>1</v>
      </c>
      <c r="AO594" t="s">
        <v>163</v>
      </c>
      <c r="AP594">
        <f t="shared" si="77"/>
        <v>1</v>
      </c>
      <c r="AQ594" t="s">
        <v>48</v>
      </c>
      <c r="AS594" t="s">
        <v>125</v>
      </c>
      <c r="AT594">
        <f t="shared" si="78"/>
        <v>1</v>
      </c>
      <c r="AU594" t="s">
        <v>40</v>
      </c>
      <c r="AV594">
        <f t="shared" si="79"/>
        <v>0</v>
      </c>
    </row>
    <row r="595" spans="1:48" x14ac:dyDescent="0.2">
      <c r="A595" t="s">
        <v>183</v>
      </c>
      <c r="B595" t="s">
        <v>184</v>
      </c>
      <c r="C595" t="s">
        <v>185</v>
      </c>
      <c r="D595">
        <v>1.4</v>
      </c>
      <c r="E595" t="s">
        <v>2189</v>
      </c>
      <c r="G595" t="s">
        <v>1785</v>
      </c>
      <c r="I595" t="s">
        <v>29</v>
      </c>
      <c r="J595" t="s">
        <v>1786</v>
      </c>
      <c r="K595" t="s">
        <v>31</v>
      </c>
      <c r="L595" t="s">
        <v>32</v>
      </c>
      <c r="M595" t="s">
        <v>1787</v>
      </c>
      <c r="N595" t="s">
        <v>2093</v>
      </c>
      <c r="O595" t="s">
        <v>1789</v>
      </c>
      <c r="P595" t="s">
        <v>33</v>
      </c>
      <c r="Q595" t="s">
        <v>1790</v>
      </c>
      <c r="R595" t="s">
        <v>34</v>
      </c>
      <c r="S595" t="s">
        <v>2094</v>
      </c>
      <c r="T595" t="s">
        <v>2095</v>
      </c>
      <c r="U595" t="s">
        <v>1666</v>
      </c>
      <c r="V595">
        <v>2005</v>
      </c>
      <c r="AE595" t="s">
        <v>188</v>
      </c>
      <c r="AF595">
        <f t="shared" si="72"/>
        <v>1</v>
      </c>
      <c r="AG595" t="s">
        <v>136</v>
      </c>
      <c r="AH595">
        <f t="shared" si="73"/>
        <v>1</v>
      </c>
      <c r="AI595" t="s">
        <v>37</v>
      </c>
      <c r="AJ595">
        <f t="shared" si="74"/>
        <v>0</v>
      </c>
      <c r="AK595" t="s">
        <v>39</v>
      </c>
      <c r="AL595">
        <f t="shared" si="75"/>
        <v>0</v>
      </c>
      <c r="AM595" t="s">
        <v>187</v>
      </c>
      <c r="AN595">
        <f t="shared" si="76"/>
        <v>1</v>
      </c>
      <c r="AO595" t="s">
        <v>186</v>
      </c>
      <c r="AP595">
        <f t="shared" si="77"/>
        <v>1</v>
      </c>
      <c r="AQ595" t="s">
        <v>48</v>
      </c>
      <c r="AS595" t="s">
        <v>136</v>
      </c>
      <c r="AT595">
        <f t="shared" si="78"/>
        <v>1</v>
      </c>
      <c r="AU595" t="s">
        <v>182</v>
      </c>
      <c r="AV595">
        <f t="shared" si="79"/>
        <v>1</v>
      </c>
    </row>
    <row r="596" spans="1:48" x14ac:dyDescent="0.2">
      <c r="A596" t="s">
        <v>446</v>
      </c>
      <c r="B596" t="s">
        <v>447</v>
      </c>
      <c r="C596" t="s">
        <v>448</v>
      </c>
      <c r="D596">
        <v>1.4</v>
      </c>
      <c r="E596" t="s">
        <v>2189</v>
      </c>
      <c r="G596" t="s">
        <v>1785</v>
      </c>
      <c r="I596" t="s">
        <v>29</v>
      </c>
      <c r="J596" t="s">
        <v>1786</v>
      </c>
      <c r="K596" t="s">
        <v>411</v>
      </c>
      <c r="L596" t="s">
        <v>32</v>
      </c>
      <c r="M596" t="s">
        <v>1787</v>
      </c>
      <c r="N596" t="s">
        <v>2093</v>
      </c>
      <c r="O596" t="s">
        <v>1789</v>
      </c>
      <c r="P596" t="s">
        <v>33</v>
      </c>
      <c r="Q596" t="s">
        <v>1790</v>
      </c>
      <c r="R596" t="s">
        <v>34</v>
      </c>
      <c r="S596" t="s">
        <v>2094</v>
      </c>
      <c r="T596" t="s">
        <v>2095</v>
      </c>
      <c r="U596" t="s">
        <v>1666</v>
      </c>
      <c r="V596">
        <v>2005</v>
      </c>
      <c r="AE596" t="s">
        <v>37</v>
      </c>
      <c r="AF596">
        <f t="shared" si="72"/>
        <v>0</v>
      </c>
      <c r="AG596" t="s">
        <v>449</v>
      </c>
      <c r="AH596">
        <f t="shared" si="73"/>
        <v>1</v>
      </c>
      <c r="AI596" t="s">
        <v>37</v>
      </c>
      <c r="AJ596">
        <f t="shared" si="74"/>
        <v>0</v>
      </c>
      <c r="AK596" t="s">
        <v>39</v>
      </c>
      <c r="AL596">
        <f t="shared" si="75"/>
        <v>0</v>
      </c>
      <c r="AM596" t="s">
        <v>36</v>
      </c>
      <c r="AN596">
        <f t="shared" si="76"/>
        <v>0</v>
      </c>
      <c r="AO596" t="s">
        <v>37</v>
      </c>
      <c r="AP596">
        <f t="shared" si="77"/>
        <v>0</v>
      </c>
      <c r="AQ596" t="s">
        <v>85</v>
      </c>
      <c r="AS596" t="s">
        <v>449</v>
      </c>
      <c r="AT596">
        <f t="shared" si="78"/>
        <v>1</v>
      </c>
      <c r="AU596" t="s">
        <v>40</v>
      </c>
      <c r="AV596">
        <f t="shared" si="79"/>
        <v>0</v>
      </c>
    </row>
    <row r="597" spans="1:48" x14ac:dyDescent="0.2">
      <c r="A597" t="s">
        <v>2886</v>
      </c>
      <c r="B597" t="s">
        <v>2887</v>
      </c>
      <c r="C597" t="s">
        <v>2888</v>
      </c>
      <c r="D597">
        <v>1.3</v>
      </c>
      <c r="E597" t="s">
        <v>2189</v>
      </c>
      <c r="G597" t="s">
        <v>1785</v>
      </c>
      <c r="I597" t="s">
        <v>29</v>
      </c>
      <c r="J597" t="s">
        <v>1786</v>
      </c>
      <c r="K597" t="s">
        <v>31</v>
      </c>
      <c r="L597" t="s">
        <v>32</v>
      </c>
      <c r="M597" t="s">
        <v>1787</v>
      </c>
      <c r="N597" t="s">
        <v>2111</v>
      </c>
      <c r="O597" t="s">
        <v>1789</v>
      </c>
      <c r="P597" t="s">
        <v>33</v>
      </c>
      <c r="Q597" t="s">
        <v>1790</v>
      </c>
      <c r="R597" t="s">
        <v>34</v>
      </c>
      <c r="S597" t="s">
        <v>2111</v>
      </c>
      <c r="U597" t="s">
        <v>1666</v>
      </c>
      <c r="V597">
        <v>2005</v>
      </c>
      <c r="AE597" t="s">
        <v>68</v>
      </c>
      <c r="AF597">
        <f t="shared" si="72"/>
        <v>1</v>
      </c>
      <c r="AG597" t="s">
        <v>63</v>
      </c>
      <c r="AH597">
        <f t="shared" si="73"/>
        <v>1</v>
      </c>
      <c r="AI597" t="s">
        <v>64</v>
      </c>
      <c r="AJ597">
        <f t="shared" si="74"/>
        <v>1</v>
      </c>
      <c r="AK597" t="s">
        <v>39</v>
      </c>
      <c r="AL597">
        <f t="shared" si="75"/>
        <v>0</v>
      </c>
      <c r="AM597" t="s">
        <v>67</v>
      </c>
      <c r="AN597">
        <f t="shared" si="76"/>
        <v>1</v>
      </c>
      <c r="AO597" t="s">
        <v>66</v>
      </c>
      <c r="AP597">
        <f t="shared" si="77"/>
        <v>1</v>
      </c>
      <c r="AQ597" t="s">
        <v>1125</v>
      </c>
      <c r="AS597" t="s">
        <v>63</v>
      </c>
      <c r="AT597">
        <f t="shared" si="78"/>
        <v>1</v>
      </c>
      <c r="AU597" t="s">
        <v>80</v>
      </c>
      <c r="AV597">
        <f t="shared" si="79"/>
        <v>1</v>
      </c>
    </row>
    <row r="598" spans="1:48" x14ac:dyDescent="0.2">
      <c r="A598" t="s">
        <v>152</v>
      </c>
      <c r="B598" t="s">
        <v>153</v>
      </c>
      <c r="C598" t="s">
        <v>154</v>
      </c>
      <c r="D598">
        <v>1.3</v>
      </c>
      <c r="E598" t="s">
        <v>2189</v>
      </c>
      <c r="G598" t="s">
        <v>1785</v>
      </c>
      <c r="I598" t="s">
        <v>29</v>
      </c>
      <c r="J598" t="s">
        <v>1786</v>
      </c>
      <c r="K598" t="s">
        <v>31</v>
      </c>
      <c r="L598" t="s">
        <v>32</v>
      </c>
      <c r="M598" t="s">
        <v>1787</v>
      </c>
      <c r="N598" t="s">
        <v>2093</v>
      </c>
      <c r="O598" t="s">
        <v>1789</v>
      </c>
      <c r="P598" t="s">
        <v>33</v>
      </c>
      <c r="Q598" t="s">
        <v>1790</v>
      </c>
      <c r="R598" t="s">
        <v>34</v>
      </c>
      <c r="S598" t="s">
        <v>2094</v>
      </c>
      <c r="T598" t="s">
        <v>2095</v>
      </c>
      <c r="U598" t="s">
        <v>1666</v>
      </c>
      <c r="V598">
        <v>2005</v>
      </c>
      <c r="AE598" t="s">
        <v>37</v>
      </c>
      <c r="AF598">
        <f t="shared" si="72"/>
        <v>0</v>
      </c>
      <c r="AG598" t="s">
        <v>36</v>
      </c>
      <c r="AH598">
        <f t="shared" si="73"/>
        <v>0</v>
      </c>
      <c r="AI598" t="s">
        <v>37</v>
      </c>
      <c r="AJ598">
        <f t="shared" si="74"/>
        <v>0</v>
      </c>
      <c r="AK598" t="s">
        <v>39</v>
      </c>
      <c r="AL598">
        <f t="shared" si="75"/>
        <v>0</v>
      </c>
      <c r="AM598" t="s">
        <v>36</v>
      </c>
      <c r="AN598">
        <f t="shared" si="76"/>
        <v>0</v>
      </c>
      <c r="AO598" t="s">
        <v>37</v>
      </c>
      <c r="AP598">
        <f t="shared" si="77"/>
        <v>0</v>
      </c>
      <c r="AQ598" t="s">
        <v>54</v>
      </c>
      <c r="AS598" t="s">
        <v>36</v>
      </c>
      <c r="AT598">
        <f t="shared" si="78"/>
        <v>0</v>
      </c>
      <c r="AU598" t="s">
        <v>80</v>
      </c>
      <c r="AV598">
        <f t="shared" si="79"/>
        <v>1</v>
      </c>
    </row>
    <row r="599" spans="1:48" x14ac:dyDescent="0.2">
      <c r="A599" t="s">
        <v>296</v>
      </c>
      <c r="B599" t="s">
        <v>297</v>
      </c>
      <c r="C599" t="s">
        <v>298</v>
      </c>
      <c r="D599">
        <v>1.3</v>
      </c>
      <c r="E599" t="s">
        <v>2189</v>
      </c>
      <c r="G599" t="s">
        <v>1785</v>
      </c>
      <c r="I599" t="s">
        <v>29</v>
      </c>
      <c r="J599" t="s">
        <v>1786</v>
      </c>
      <c r="K599" t="s">
        <v>31</v>
      </c>
      <c r="L599" t="s">
        <v>32</v>
      </c>
      <c r="M599" t="s">
        <v>1787</v>
      </c>
      <c r="N599" t="s">
        <v>2093</v>
      </c>
      <c r="O599" t="s">
        <v>1789</v>
      </c>
      <c r="P599" t="s">
        <v>33</v>
      </c>
      <c r="Q599" t="s">
        <v>1790</v>
      </c>
      <c r="R599" t="s">
        <v>34</v>
      </c>
      <c r="S599" t="s">
        <v>2094</v>
      </c>
      <c r="T599" t="s">
        <v>2095</v>
      </c>
      <c r="U599" t="s">
        <v>1666</v>
      </c>
      <c r="V599">
        <v>2005</v>
      </c>
      <c r="AE599" t="s">
        <v>301</v>
      </c>
      <c r="AF599">
        <f t="shared" si="72"/>
        <v>1</v>
      </c>
      <c r="AG599" t="s">
        <v>299</v>
      </c>
      <c r="AH599">
        <f t="shared" si="73"/>
        <v>1</v>
      </c>
      <c r="AI599" t="s">
        <v>300</v>
      </c>
      <c r="AJ599">
        <f t="shared" si="74"/>
        <v>1</v>
      </c>
      <c r="AK599" t="s">
        <v>39</v>
      </c>
      <c r="AL599">
        <f t="shared" si="75"/>
        <v>0</v>
      </c>
      <c r="AM599" t="s">
        <v>36</v>
      </c>
      <c r="AN599">
        <f t="shared" si="76"/>
        <v>0</v>
      </c>
      <c r="AO599" t="s">
        <v>37</v>
      </c>
      <c r="AP599">
        <f t="shared" si="77"/>
        <v>0</v>
      </c>
      <c r="AQ599" t="s">
        <v>48</v>
      </c>
      <c r="AS599" t="s">
        <v>299</v>
      </c>
      <c r="AT599">
        <f t="shared" si="78"/>
        <v>1</v>
      </c>
      <c r="AU599" t="s">
        <v>212</v>
      </c>
      <c r="AV599">
        <f t="shared" si="79"/>
        <v>1</v>
      </c>
    </row>
    <row r="600" spans="1:48" x14ac:dyDescent="0.2">
      <c r="A600" t="s">
        <v>427</v>
      </c>
      <c r="B600" t="s">
        <v>428</v>
      </c>
      <c r="C600" t="s">
        <v>429</v>
      </c>
      <c r="D600">
        <v>1.3</v>
      </c>
      <c r="E600" t="s">
        <v>2189</v>
      </c>
      <c r="G600" t="s">
        <v>1785</v>
      </c>
      <c r="I600" t="s">
        <v>29</v>
      </c>
      <c r="J600" t="s">
        <v>1786</v>
      </c>
      <c r="K600" t="s">
        <v>411</v>
      </c>
      <c r="L600" t="s">
        <v>32</v>
      </c>
      <c r="M600" t="s">
        <v>1787</v>
      </c>
      <c r="N600" t="s">
        <v>2093</v>
      </c>
      <c r="O600" t="s">
        <v>1789</v>
      </c>
      <c r="P600" t="s">
        <v>33</v>
      </c>
      <c r="Q600" t="s">
        <v>1790</v>
      </c>
      <c r="R600" t="s">
        <v>34</v>
      </c>
      <c r="S600" t="s">
        <v>2094</v>
      </c>
      <c r="T600" t="s">
        <v>2095</v>
      </c>
      <c r="U600" t="s">
        <v>1666</v>
      </c>
      <c r="V600">
        <v>2005</v>
      </c>
      <c r="AE600" t="s">
        <v>405</v>
      </c>
      <c r="AF600">
        <f t="shared" si="72"/>
        <v>1</v>
      </c>
      <c r="AG600" t="s">
        <v>404</v>
      </c>
      <c r="AH600">
        <f t="shared" si="73"/>
        <v>1</v>
      </c>
      <c r="AI600" t="s">
        <v>405</v>
      </c>
      <c r="AJ600">
        <f t="shared" si="74"/>
        <v>1</v>
      </c>
      <c r="AK600" t="s">
        <v>39</v>
      </c>
      <c r="AL600">
        <f t="shared" si="75"/>
        <v>0</v>
      </c>
      <c r="AM600" t="s">
        <v>407</v>
      </c>
      <c r="AN600">
        <f t="shared" si="76"/>
        <v>1</v>
      </c>
      <c r="AO600" t="s">
        <v>406</v>
      </c>
      <c r="AP600">
        <f t="shared" si="77"/>
        <v>1</v>
      </c>
      <c r="AQ600" t="s">
        <v>430</v>
      </c>
      <c r="AS600" t="s">
        <v>404</v>
      </c>
      <c r="AT600">
        <f t="shared" si="78"/>
        <v>1</v>
      </c>
      <c r="AU600" t="s">
        <v>40</v>
      </c>
      <c r="AV600">
        <f t="shared" si="79"/>
        <v>0</v>
      </c>
    </row>
    <row r="601" spans="1:48" x14ac:dyDescent="0.2">
      <c r="A601" t="s">
        <v>203</v>
      </c>
      <c r="B601" t="s">
        <v>204</v>
      </c>
      <c r="C601" t="s">
        <v>205</v>
      </c>
      <c r="D601">
        <v>1.2</v>
      </c>
      <c r="E601" t="s">
        <v>2189</v>
      </c>
      <c r="G601" t="s">
        <v>1785</v>
      </c>
      <c r="I601" t="s">
        <v>29</v>
      </c>
      <c r="J601" t="s">
        <v>1786</v>
      </c>
      <c r="K601" t="s">
        <v>490</v>
      </c>
      <c r="L601" t="s">
        <v>874</v>
      </c>
      <c r="M601" t="s">
        <v>1787</v>
      </c>
      <c r="N601" t="s">
        <v>2093</v>
      </c>
      <c r="O601" t="s">
        <v>1789</v>
      </c>
      <c r="P601" t="s">
        <v>33</v>
      </c>
      <c r="Q601" t="s">
        <v>1790</v>
      </c>
      <c r="R601" t="s">
        <v>34</v>
      </c>
      <c r="S601" t="s">
        <v>2094</v>
      </c>
      <c r="T601" t="s">
        <v>2095</v>
      </c>
      <c r="U601" t="s">
        <v>1666</v>
      </c>
      <c r="V601">
        <v>2005</v>
      </c>
      <c r="AE601" t="s">
        <v>37</v>
      </c>
      <c r="AF601">
        <f t="shared" si="72"/>
        <v>0</v>
      </c>
      <c r="AG601" t="s">
        <v>36</v>
      </c>
      <c r="AH601">
        <f t="shared" si="73"/>
        <v>0</v>
      </c>
      <c r="AI601" t="s">
        <v>37</v>
      </c>
      <c r="AJ601">
        <f t="shared" si="74"/>
        <v>0</v>
      </c>
      <c r="AK601" t="s">
        <v>39</v>
      </c>
      <c r="AL601">
        <f t="shared" si="75"/>
        <v>0</v>
      </c>
      <c r="AM601" t="s">
        <v>36</v>
      </c>
      <c r="AN601">
        <f t="shared" si="76"/>
        <v>0</v>
      </c>
      <c r="AO601" t="s">
        <v>37</v>
      </c>
      <c r="AP601">
        <f t="shared" si="77"/>
        <v>0</v>
      </c>
      <c r="AQ601" t="s">
        <v>48</v>
      </c>
      <c r="AS601" t="s">
        <v>36</v>
      </c>
      <c r="AT601">
        <f t="shared" si="78"/>
        <v>0</v>
      </c>
      <c r="AU601" t="s">
        <v>80</v>
      </c>
      <c r="AV601">
        <f t="shared" si="79"/>
        <v>1</v>
      </c>
    </row>
    <row r="602" spans="1:48" x14ac:dyDescent="0.2">
      <c r="A602" t="s">
        <v>130</v>
      </c>
      <c r="B602" t="s">
        <v>131</v>
      </c>
      <c r="C602" t="s">
        <v>132</v>
      </c>
      <c r="D602">
        <v>1.1000000000000001</v>
      </c>
      <c r="E602" t="s">
        <v>2189</v>
      </c>
      <c r="G602" t="s">
        <v>1785</v>
      </c>
      <c r="I602" t="s">
        <v>29</v>
      </c>
      <c r="J602" t="s">
        <v>1786</v>
      </c>
      <c r="K602" t="s">
        <v>31</v>
      </c>
      <c r="L602" t="s">
        <v>32</v>
      </c>
      <c r="M602" t="s">
        <v>1787</v>
      </c>
      <c r="N602" t="s">
        <v>2111</v>
      </c>
      <c r="O602" t="s">
        <v>1789</v>
      </c>
      <c r="P602" t="s">
        <v>33</v>
      </c>
      <c r="Q602" t="s">
        <v>1790</v>
      </c>
      <c r="R602" t="s">
        <v>34</v>
      </c>
      <c r="S602" t="s">
        <v>2111</v>
      </c>
      <c r="U602" t="s">
        <v>1666</v>
      </c>
      <c r="V602">
        <v>2005</v>
      </c>
      <c r="AE602" t="s">
        <v>37</v>
      </c>
      <c r="AF602">
        <f t="shared" si="72"/>
        <v>0</v>
      </c>
      <c r="AG602" t="s">
        <v>104</v>
      </c>
      <c r="AH602">
        <f t="shared" si="73"/>
        <v>1</v>
      </c>
      <c r="AI602" t="s">
        <v>37</v>
      </c>
      <c r="AJ602">
        <f t="shared" si="74"/>
        <v>0</v>
      </c>
      <c r="AK602" t="s">
        <v>39</v>
      </c>
      <c r="AL602">
        <f t="shared" si="75"/>
        <v>0</v>
      </c>
      <c r="AM602" t="s">
        <v>105</v>
      </c>
      <c r="AN602">
        <f t="shared" si="76"/>
        <v>1</v>
      </c>
      <c r="AO602" t="s">
        <v>37</v>
      </c>
      <c r="AP602">
        <f t="shared" si="77"/>
        <v>0</v>
      </c>
      <c r="AQ602" t="s">
        <v>99</v>
      </c>
      <c r="AS602" t="s">
        <v>104</v>
      </c>
      <c r="AT602">
        <f t="shared" si="78"/>
        <v>1</v>
      </c>
      <c r="AU602" t="s">
        <v>40</v>
      </c>
      <c r="AV602">
        <f t="shared" si="79"/>
        <v>0</v>
      </c>
    </row>
    <row r="603" spans="1:48" x14ac:dyDescent="0.2">
      <c r="A603" t="s">
        <v>2889</v>
      </c>
      <c r="B603" t="s">
        <v>2890</v>
      </c>
      <c r="C603" t="s">
        <v>2891</v>
      </c>
      <c r="D603">
        <v>1</v>
      </c>
      <c r="E603" t="s">
        <v>2189</v>
      </c>
      <c r="G603" t="s">
        <v>1785</v>
      </c>
      <c r="I603" t="s">
        <v>29</v>
      </c>
      <c r="J603" t="s">
        <v>1786</v>
      </c>
      <c r="K603" t="s">
        <v>31</v>
      </c>
      <c r="L603" t="s">
        <v>32</v>
      </c>
      <c r="M603" t="s">
        <v>1787</v>
      </c>
      <c r="N603" t="s">
        <v>2111</v>
      </c>
      <c r="O603" t="s">
        <v>1789</v>
      </c>
      <c r="P603" t="s">
        <v>33</v>
      </c>
      <c r="Q603" t="s">
        <v>1790</v>
      </c>
      <c r="R603" t="s">
        <v>34</v>
      </c>
      <c r="S603" t="s">
        <v>2111</v>
      </c>
      <c r="U603" t="s">
        <v>1666</v>
      </c>
      <c r="V603">
        <v>2005</v>
      </c>
      <c r="AE603" t="s">
        <v>37</v>
      </c>
      <c r="AF603">
        <f t="shared" si="72"/>
        <v>0</v>
      </c>
      <c r="AG603" t="s">
        <v>36</v>
      </c>
      <c r="AH603">
        <f t="shared" si="73"/>
        <v>0</v>
      </c>
      <c r="AI603" t="s">
        <v>37</v>
      </c>
      <c r="AJ603">
        <f t="shared" si="74"/>
        <v>0</v>
      </c>
      <c r="AK603" t="s">
        <v>39</v>
      </c>
      <c r="AL603">
        <f t="shared" si="75"/>
        <v>0</v>
      </c>
      <c r="AM603" t="s">
        <v>36</v>
      </c>
      <c r="AN603">
        <f t="shared" si="76"/>
        <v>0</v>
      </c>
      <c r="AO603" t="s">
        <v>37</v>
      </c>
      <c r="AP603">
        <f t="shared" si="77"/>
        <v>0</v>
      </c>
      <c r="AQ603" t="s">
        <v>54</v>
      </c>
      <c r="AS603" t="s">
        <v>36</v>
      </c>
      <c r="AT603">
        <f t="shared" si="78"/>
        <v>0</v>
      </c>
      <c r="AU603" t="s">
        <v>80</v>
      </c>
      <c r="AV603">
        <f t="shared" si="79"/>
        <v>1</v>
      </c>
    </row>
    <row r="604" spans="1:48" x14ac:dyDescent="0.2">
      <c r="A604" t="s">
        <v>2892</v>
      </c>
      <c r="B604" t="s">
        <v>2893</v>
      </c>
      <c r="C604" t="s">
        <v>2894</v>
      </c>
      <c r="D604">
        <v>1</v>
      </c>
      <c r="E604" t="s">
        <v>2189</v>
      </c>
      <c r="G604" t="s">
        <v>1785</v>
      </c>
      <c r="I604" t="s">
        <v>29</v>
      </c>
      <c r="J604" t="s">
        <v>1786</v>
      </c>
      <c r="K604" t="s">
        <v>31</v>
      </c>
      <c r="L604" t="s">
        <v>32</v>
      </c>
      <c r="M604" t="s">
        <v>1787</v>
      </c>
      <c r="N604" t="s">
        <v>1788</v>
      </c>
      <c r="O604" t="s">
        <v>1789</v>
      </c>
      <c r="P604" t="s">
        <v>33</v>
      </c>
      <c r="Q604" t="s">
        <v>1790</v>
      </c>
      <c r="R604" t="s">
        <v>34</v>
      </c>
      <c r="S604" t="s">
        <v>1788</v>
      </c>
      <c r="U604" t="s">
        <v>1666</v>
      </c>
      <c r="V604">
        <v>2007</v>
      </c>
      <c r="AE604" t="s">
        <v>140</v>
      </c>
      <c r="AF604">
        <f t="shared" si="72"/>
        <v>1</v>
      </c>
      <c r="AG604" t="s">
        <v>136</v>
      </c>
      <c r="AH604">
        <f t="shared" si="73"/>
        <v>1</v>
      </c>
      <c r="AI604" t="s">
        <v>137</v>
      </c>
      <c r="AJ604">
        <f t="shared" si="74"/>
        <v>1</v>
      </c>
      <c r="AK604" t="s">
        <v>39</v>
      </c>
      <c r="AL604">
        <f t="shared" si="75"/>
        <v>0</v>
      </c>
      <c r="AM604" t="s">
        <v>139</v>
      </c>
      <c r="AN604">
        <f t="shared" si="76"/>
        <v>1</v>
      </c>
      <c r="AO604" t="s">
        <v>138</v>
      </c>
      <c r="AP604">
        <f t="shared" si="77"/>
        <v>1</v>
      </c>
      <c r="AQ604" t="s">
        <v>48</v>
      </c>
      <c r="AS604" t="s">
        <v>136</v>
      </c>
      <c r="AT604">
        <f t="shared" si="78"/>
        <v>1</v>
      </c>
      <c r="AU604" t="s">
        <v>182</v>
      </c>
      <c r="AV604">
        <f t="shared" si="79"/>
        <v>1</v>
      </c>
    </row>
    <row r="605" spans="1:48" x14ac:dyDescent="0.2">
      <c r="A605" t="s">
        <v>316</v>
      </c>
      <c r="B605" t="s">
        <v>317</v>
      </c>
      <c r="C605" t="s">
        <v>318</v>
      </c>
      <c r="D605">
        <v>0.9</v>
      </c>
      <c r="E605" t="s">
        <v>2189</v>
      </c>
      <c r="G605" t="s">
        <v>1785</v>
      </c>
      <c r="I605" t="s">
        <v>29</v>
      </c>
      <c r="J605" t="s">
        <v>1786</v>
      </c>
      <c r="K605" t="s">
        <v>490</v>
      </c>
      <c r="L605" t="s">
        <v>874</v>
      </c>
      <c r="M605" t="s">
        <v>1787</v>
      </c>
      <c r="N605" t="s">
        <v>2093</v>
      </c>
      <c r="O605" t="s">
        <v>1789</v>
      </c>
      <c r="P605" t="s">
        <v>33</v>
      </c>
      <c r="Q605" t="s">
        <v>1790</v>
      </c>
      <c r="R605" t="s">
        <v>34</v>
      </c>
      <c r="S605" t="s">
        <v>2094</v>
      </c>
      <c r="T605" t="s">
        <v>2095</v>
      </c>
      <c r="U605" t="s">
        <v>1666</v>
      </c>
      <c r="V605">
        <v>2005</v>
      </c>
      <c r="AE605" t="s">
        <v>324</v>
      </c>
      <c r="AF605">
        <f t="shared" si="72"/>
        <v>1</v>
      </c>
      <c r="AG605" t="s">
        <v>319</v>
      </c>
      <c r="AH605">
        <f t="shared" si="73"/>
        <v>1</v>
      </c>
      <c r="AI605" t="s">
        <v>37</v>
      </c>
      <c r="AJ605">
        <f t="shared" si="74"/>
        <v>0</v>
      </c>
      <c r="AK605" t="s">
        <v>322</v>
      </c>
      <c r="AL605">
        <f t="shared" si="75"/>
        <v>1</v>
      </c>
      <c r="AM605" t="s">
        <v>323</v>
      </c>
      <c r="AN605">
        <f t="shared" si="76"/>
        <v>1</v>
      </c>
      <c r="AO605" t="s">
        <v>321</v>
      </c>
      <c r="AP605">
        <f t="shared" si="77"/>
        <v>1</v>
      </c>
      <c r="AQ605" t="s">
        <v>320</v>
      </c>
      <c r="AS605" t="s">
        <v>36</v>
      </c>
      <c r="AT605">
        <f t="shared" si="78"/>
        <v>0</v>
      </c>
      <c r="AU605" t="s">
        <v>40</v>
      </c>
      <c r="AV605">
        <f t="shared" si="79"/>
        <v>0</v>
      </c>
    </row>
    <row r="606" spans="1:48" x14ac:dyDescent="0.2">
      <c r="A606" t="s">
        <v>2895</v>
      </c>
      <c r="B606" t="s">
        <v>2896</v>
      </c>
      <c r="C606" t="s">
        <v>2897</v>
      </c>
      <c r="D606">
        <v>0.9</v>
      </c>
      <c r="E606" t="s">
        <v>2189</v>
      </c>
      <c r="G606" t="s">
        <v>1785</v>
      </c>
      <c r="I606" t="s">
        <v>29</v>
      </c>
      <c r="J606" t="s">
        <v>1786</v>
      </c>
      <c r="K606" t="s">
        <v>411</v>
      </c>
      <c r="L606" t="s">
        <v>32</v>
      </c>
      <c r="M606" t="s">
        <v>1787</v>
      </c>
      <c r="N606" t="s">
        <v>2085</v>
      </c>
      <c r="O606" t="s">
        <v>1789</v>
      </c>
      <c r="P606" t="s">
        <v>33</v>
      </c>
      <c r="Q606" t="s">
        <v>1790</v>
      </c>
      <c r="R606" t="s">
        <v>34</v>
      </c>
      <c r="S606" t="s">
        <v>2086</v>
      </c>
      <c r="T606" t="s">
        <v>2087</v>
      </c>
      <c r="U606" t="s">
        <v>1666</v>
      </c>
      <c r="V606">
        <v>2010</v>
      </c>
      <c r="AE606" t="s">
        <v>37</v>
      </c>
      <c r="AF606">
        <f t="shared" si="72"/>
        <v>0</v>
      </c>
      <c r="AG606" t="s">
        <v>2898</v>
      </c>
      <c r="AH606">
        <f t="shared" si="73"/>
        <v>1</v>
      </c>
      <c r="AI606" t="s">
        <v>37</v>
      </c>
      <c r="AJ606">
        <f t="shared" si="74"/>
        <v>0</v>
      </c>
      <c r="AK606" t="s">
        <v>39</v>
      </c>
      <c r="AL606">
        <f t="shared" si="75"/>
        <v>0</v>
      </c>
      <c r="AM606" t="s">
        <v>323</v>
      </c>
      <c r="AN606">
        <f t="shared" si="76"/>
        <v>1</v>
      </c>
      <c r="AO606" t="s">
        <v>37</v>
      </c>
      <c r="AP606">
        <f t="shared" si="77"/>
        <v>0</v>
      </c>
      <c r="AQ606" t="s">
        <v>354</v>
      </c>
      <c r="AS606" t="s">
        <v>2898</v>
      </c>
      <c r="AT606">
        <f t="shared" si="78"/>
        <v>1</v>
      </c>
      <c r="AU606" t="s">
        <v>40</v>
      </c>
      <c r="AV606">
        <f t="shared" si="79"/>
        <v>0</v>
      </c>
    </row>
    <row r="607" spans="1:48" x14ac:dyDescent="0.2">
      <c r="A607" t="s">
        <v>2343</v>
      </c>
      <c r="B607" t="s">
        <v>2344</v>
      </c>
      <c r="C607" t="s">
        <v>2345</v>
      </c>
      <c r="D607">
        <v>0.8</v>
      </c>
      <c r="E607" t="s">
        <v>2189</v>
      </c>
      <c r="G607" t="s">
        <v>1785</v>
      </c>
      <c r="I607" t="s">
        <v>29</v>
      </c>
      <c r="J607" t="s">
        <v>1786</v>
      </c>
      <c r="K607" t="s">
        <v>292</v>
      </c>
      <c r="L607" t="s">
        <v>32</v>
      </c>
      <c r="M607" t="s">
        <v>1787</v>
      </c>
      <c r="N607" t="s">
        <v>2093</v>
      </c>
      <c r="O607" t="s">
        <v>1789</v>
      </c>
      <c r="P607" t="s">
        <v>33</v>
      </c>
      <c r="Q607" t="s">
        <v>1790</v>
      </c>
      <c r="R607" t="s">
        <v>34</v>
      </c>
      <c r="S607" t="s">
        <v>2094</v>
      </c>
      <c r="T607" t="s">
        <v>2095</v>
      </c>
      <c r="U607" t="s">
        <v>1666</v>
      </c>
      <c r="V607">
        <v>2005</v>
      </c>
      <c r="AE607" t="s">
        <v>37</v>
      </c>
      <c r="AF607">
        <f t="shared" si="72"/>
        <v>0</v>
      </c>
      <c r="AG607" t="s">
        <v>36</v>
      </c>
      <c r="AH607">
        <f t="shared" si="73"/>
        <v>0</v>
      </c>
      <c r="AI607" t="s">
        <v>37</v>
      </c>
      <c r="AJ607">
        <f t="shared" si="74"/>
        <v>0</v>
      </c>
      <c r="AK607" t="s">
        <v>39</v>
      </c>
      <c r="AL607">
        <f t="shared" si="75"/>
        <v>0</v>
      </c>
      <c r="AM607" t="s">
        <v>36</v>
      </c>
      <c r="AN607">
        <f t="shared" si="76"/>
        <v>0</v>
      </c>
      <c r="AO607" t="s">
        <v>37</v>
      </c>
      <c r="AP607">
        <f t="shared" si="77"/>
        <v>0</v>
      </c>
      <c r="AQ607" t="s">
        <v>2346</v>
      </c>
      <c r="AS607" t="s">
        <v>36</v>
      </c>
      <c r="AT607">
        <f t="shared" si="78"/>
        <v>0</v>
      </c>
      <c r="AU607" t="s">
        <v>2347</v>
      </c>
      <c r="AV607">
        <f t="shared" si="79"/>
        <v>1</v>
      </c>
    </row>
    <row r="608" spans="1:48" x14ac:dyDescent="0.2">
      <c r="A608" t="s">
        <v>442</v>
      </c>
      <c r="B608" t="s">
        <v>443</v>
      </c>
      <c r="C608" t="s">
        <v>444</v>
      </c>
      <c r="D608">
        <v>0.8</v>
      </c>
      <c r="E608" t="s">
        <v>2189</v>
      </c>
      <c r="G608" t="s">
        <v>1785</v>
      </c>
      <c r="I608" t="s">
        <v>29</v>
      </c>
      <c r="J608" t="s">
        <v>1786</v>
      </c>
      <c r="K608" t="s">
        <v>411</v>
      </c>
      <c r="L608" t="s">
        <v>32</v>
      </c>
      <c r="M608" t="s">
        <v>1787</v>
      </c>
      <c r="N608" t="s">
        <v>2093</v>
      </c>
      <c r="O608" t="s">
        <v>1789</v>
      </c>
      <c r="P608" t="s">
        <v>33</v>
      </c>
      <c r="Q608" t="s">
        <v>1790</v>
      </c>
      <c r="R608" t="s">
        <v>34</v>
      </c>
      <c r="S608" t="s">
        <v>2094</v>
      </c>
      <c r="T608" t="s">
        <v>2095</v>
      </c>
      <c r="U608" t="s">
        <v>1666</v>
      </c>
      <c r="V608">
        <v>2005</v>
      </c>
      <c r="AE608" t="s">
        <v>37</v>
      </c>
      <c r="AF608">
        <f t="shared" si="72"/>
        <v>0</v>
      </c>
      <c r="AG608" t="s">
        <v>92</v>
      </c>
      <c r="AH608">
        <f t="shared" si="73"/>
        <v>1</v>
      </c>
      <c r="AI608" t="s">
        <v>37</v>
      </c>
      <c r="AJ608">
        <f t="shared" si="74"/>
        <v>0</v>
      </c>
      <c r="AK608" t="s">
        <v>39</v>
      </c>
      <c r="AL608">
        <f t="shared" si="75"/>
        <v>0</v>
      </c>
      <c r="AM608" t="s">
        <v>445</v>
      </c>
      <c r="AN608">
        <f t="shared" si="76"/>
        <v>1</v>
      </c>
      <c r="AO608" t="s">
        <v>37</v>
      </c>
      <c r="AP608">
        <f t="shared" si="77"/>
        <v>0</v>
      </c>
      <c r="AQ608" t="s">
        <v>93</v>
      </c>
      <c r="AS608" t="s">
        <v>92</v>
      </c>
      <c r="AT608">
        <f t="shared" si="78"/>
        <v>1</v>
      </c>
      <c r="AU608" t="s">
        <v>95</v>
      </c>
      <c r="AV608">
        <f t="shared" si="79"/>
        <v>1</v>
      </c>
    </row>
    <row r="609" spans="1:48" x14ac:dyDescent="0.2">
      <c r="A609" t="s">
        <v>1159</v>
      </c>
      <c r="B609" t="s">
        <v>1160</v>
      </c>
      <c r="C609" t="s">
        <v>1161</v>
      </c>
      <c r="D609">
        <v>0.76</v>
      </c>
      <c r="E609" t="s">
        <v>2189</v>
      </c>
      <c r="G609" t="s">
        <v>1785</v>
      </c>
      <c r="I609" t="s">
        <v>29</v>
      </c>
      <c r="J609" t="s">
        <v>1786</v>
      </c>
      <c r="K609" t="s">
        <v>592</v>
      </c>
      <c r="L609" t="s">
        <v>32</v>
      </c>
      <c r="M609" t="s">
        <v>1787</v>
      </c>
      <c r="N609" t="s">
        <v>2111</v>
      </c>
      <c r="O609" t="s">
        <v>1789</v>
      </c>
      <c r="P609" t="s">
        <v>33</v>
      </c>
      <c r="Q609" t="s">
        <v>1790</v>
      </c>
      <c r="R609" t="s">
        <v>34</v>
      </c>
      <c r="S609" t="s">
        <v>2111</v>
      </c>
      <c r="U609" t="s">
        <v>1666</v>
      </c>
      <c r="V609">
        <v>2005</v>
      </c>
      <c r="AE609" t="s">
        <v>37</v>
      </c>
      <c r="AF609">
        <f t="shared" si="72"/>
        <v>0</v>
      </c>
      <c r="AG609" t="s">
        <v>1162</v>
      </c>
      <c r="AH609">
        <f t="shared" si="73"/>
        <v>1</v>
      </c>
      <c r="AI609" t="s">
        <v>37</v>
      </c>
      <c r="AJ609">
        <f t="shared" si="74"/>
        <v>0</v>
      </c>
      <c r="AK609" t="s">
        <v>39</v>
      </c>
      <c r="AL609">
        <f t="shared" si="75"/>
        <v>0</v>
      </c>
      <c r="AM609" t="s">
        <v>36</v>
      </c>
      <c r="AN609">
        <f t="shared" si="76"/>
        <v>0</v>
      </c>
      <c r="AO609" t="s">
        <v>37</v>
      </c>
      <c r="AP609">
        <f t="shared" si="77"/>
        <v>0</v>
      </c>
      <c r="AQ609" t="s">
        <v>1163</v>
      </c>
      <c r="AS609" t="s">
        <v>1162</v>
      </c>
      <c r="AT609">
        <f t="shared" si="78"/>
        <v>1</v>
      </c>
      <c r="AU609" t="s">
        <v>1164</v>
      </c>
      <c r="AV609">
        <f t="shared" si="79"/>
        <v>1</v>
      </c>
    </row>
    <row r="610" spans="1:48" x14ac:dyDescent="0.2">
      <c r="A610" t="s">
        <v>450</v>
      </c>
      <c r="B610" t="s">
        <v>451</v>
      </c>
      <c r="C610" t="s">
        <v>452</v>
      </c>
      <c r="D610">
        <v>0.7</v>
      </c>
      <c r="E610" t="s">
        <v>2189</v>
      </c>
      <c r="G610" t="s">
        <v>1785</v>
      </c>
      <c r="I610" t="s">
        <v>29</v>
      </c>
      <c r="J610" t="s">
        <v>1786</v>
      </c>
      <c r="K610" t="s">
        <v>31</v>
      </c>
      <c r="L610" t="s">
        <v>32</v>
      </c>
      <c r="M610" t="s">
        <v>1787</v>
      </c>
      <c r="N610" t="s">
        <v>2093</v>
      </c>
      <c r="O610" t="s">
        <v>1789</v>
      </c>
      <c r="P610" t="s">
        <v>33</v>
      </c>
      <c r="Q610" t="s">
        <v>1790</v>
      </c>
      <c r="R610" t="s">
        <v>34</v>
      </c>
      <c r="S610" t="s">
        <v>2094</v>
      </c>
      <c r="T610" t="s">
        <v>2095</v>
      </c>
      <c r="U610" t="s">
        <v>1666</v>
      </c>
      <c r="V610">
        <v>2005</v>
      </c>
      <c r="AE610" t="s">
        <v>405</v>
      </c>
      <c r="AF610">
        <f t="shared" si="72"/>
        <v>1</v>
      </c>
      <c r="AG610" t="s">
        <v>404</v>
      </c>
      <c r="AH610">
        <f t="shared" si="73"/>
        <v>1</v>
      </c>
      <c r="AI610" t="s">
        <v>405</v>
      </c>
      <c r="AJ610">
        <f t="shared" si="74"/>
        <v>1</v>
      </c>
      <c r="AK610" t="s">
        <v>39</v>
      </c>
      <c r="AL610">
        <f t="shared" si="75"/>
        <v>0</v>
      </c>
      <c r="AM610" t="s">
        <v>73</v>
      </c>
      <c r="AN610">
        <f t="shared" si="76"/>
        <v>1</v>
      </c>
      <c r="AO610" t="s">
        <v>406</v>
      </c>
      <c r="AP610">
        <f t="shared" si="77"/>
        <v>1</v>
      </c>
      <c r="AQ610" t="s">
        <v>99</v>
      </c>
      <c r="AS610" t="s">
        <v>404</v>
      </c>
      <c r="AT610">
        <f t="shared" si="78"/>
        <v>1</v>
      </c>
      <c r="AU610" t="s">
        <v>40</v>
      </c>
      <c r="AV610">
        <f t="shared" si="79"/>
        <v>0</v>
      </c>
    </row>
    <row r="611" spans="1:48" x14ac:dyDescent="0.2">
      <c r="A611" t="s">
        <v>133</v>
      </c>
      <c r="B611" t="s">
        <v>134</v>
      </c>
      <c r="C611" t="s">
        <v>135</v>
      </c>
      <c r="D611">
        <v>0.61</v>
      </c>
      <c r="E611" t="s">
        <v>2189</v>
      </c>
      <c r="G611" t="s">
        <v>1785</v>
      </c>
      <c r="I611" t="s">
        <v>29</v>
      </c>
      <c r="J611" t="s">
        <v>1786</v>
      </c>
      <c r="K611" t="s">
        <v>31</v>
      </c>
      <c r="L611" t="s">
        <v>32</v>
      </c>
      <c r="M611" t="s">
        <v>1787</v>
      </c>
      <c r="N611" t="s">
        <v>2093</v>
      </c>
      <c r="O611" t="s">
        <v>1789</v>
      </c>
      <c r="P611" t="s">
        <v>33</v>
      </c>
      <c r="Q611" t="s">
        <v>1790</v>
      </c>
      <c r="R611" t="s">
        <v>34</v>
      </c>
      <c r="S611" t="s">
        <v>2094</v>
      </c>
      <c r="T611" t="s">
        <v>2095</v>
      </c>
      <c r="U611" t="s">
        <v>1666</v>
      </c>
      <c r="V611">
        <v>2005</v>
      </c>
      <c r="AE611" t="s">
        <v>140</v>
      </c>
      <c r="AF611">
        <f t="shared" si="72"/>
        <v>1</v>
      </c>
      <c r="AG611" t="s">
        <v>136</v>
      </c>
      <c r="AH611">
        <f t="shared" si="73"/>
        <v>1</v>
      </c>
      <c r="AI611" t="s">
        <v>137</v>
      </c>
      <c r="AJ611">
        <f t="shared" si="74"/>
        <v>1</v>
      </c>
      <c r="AK611" t="s">
        <v>39</v>
      </c>
      <c r="AL611">
        <f t="shared" si="75"/>
        <v>0</v>
      </c>
      <c r="AM611" t="s">
        <v>139</v>
      </c>
      <c r="AN611">
        <f t="shared" si="76"/>
        <v>1</v>
      </c>
      <c r="AO611" t="s">
        <v>138</v>
      </c>
      <c r="AP611">
        <f t="shared" si="77"/>
        <v>1</v>
      </c>
      <c r="AQ611" t="s">
        <v>48</v>
      </c>
      <c r="AS611" t="s">
        <v>136</v>
      </c>
      <c r="AT611">
        <f t="shared" si="78"/>
        <v>1</v>
      </c>
      <c r="AU611" t="s">
        <v>40</v>
      </c>
      <c r="AV611">
        <f t="shared" si="79"/>
        <v>0</v>
      </c>
    </row>
    <row r="612" spans="1:48" x14ac:dyDescent="0.2">
      <c r="A612" t="s">
        <v>2899</v>
      </c>
      <c r="B612" t="s">
        <v>2900</v>
      </c>
      <c r="C612" t="s">
        <v>2901</v>
      </c>
      <c r="D612">
        <v>0.61</v>
      </c>
      <c r="E612" t="s">
        <v>2189</v>
      </c>
      <c r="G612" t="s">
        <v>1785</v>
      </c>
      <c r="I612" t="s">
        <v>29</v>
      </c>
      <c r="J612" t="s">
        <v>1786</v>
      </c>
      <c r="K612" t="s">
        <v>490</v>
      </c>
      <c r="L612" t="s">
        <v>32</v>
      </c>
      <c r="M612" t="s">
        <v>1787</v>
      </c>
      <c r="N612" t="s">
        <v>2278</v>
      </c>
      <c r="O612" t="s">
        <v>1789</v>
      </c>
      <c r="P612" t="s">
        <v>33</v>
      </c>
      <c r="Q612" t="s">
        <v>1790</v>
      </c>
      <c r="R612" t="s">
        <v>34</v>
      </c>
      <c r="S612" t="s">
        <v>2279</v>
      </c>
      <c r="T612" t="s">
        <v>2280</v>
      </c>
      <c r="U612" t="s">
        <v>1666</v>
      </c>
      <c r="V612">
        <v>2008</v>
      </c>
      <c r="AE612" t="s">
        <v>37</v>
      </c>
      <c r="AF612">
        <f t="shared" si="72"/>
        <v>0</v>
      </c>
      <c r="AG612" t="s">
        <v>36</v>
      </c>
      <c r="AH612">
        <f t="shared" si="73"/>
        <v>0</v>
      </c>
      <c r="AI612" t="s">
        <v>37</v>
      </c>
      <c r="AJ612">
        <f t="shared" si="74"/>
        <v>0</v>
      </c>
      <c r="AK612" t="s">
        <v>39</v>
      </c>
      <c r="AL612">
        <f t="shared" si="75"/>
        <v>0</v>
      </c>
      <c r="AM612" t="s">
        <v>36</v>
      </c>
      <c r="AN612">
        <f t="shared" si="76"/>
        <v>0</v>
      </c>
      <c r="AO612" t="s">
        <v>37</v>
      </c>
      <c r="AP612">
        <f t="shared" si="77"/>
        <v>0</v>
      </c>
      <c r="AQ612" t="s">
        <v>99</v>
      </c>
      <c r="AS612" t="s">
        <v>36</v>
      </c>
      <c r="AT612">
        <f t="shared" si="78"/>
        <v>0</v>
      </c>
      <c r="AU612" t="s">
        <v>40</v>
      </c>
      <c r="AV612">
        <f t="shared" si="79"/>
        <v>0</v>
      </c>
    </row>
    <row r="613" spans="1:48" x14ac:dyDescent="0.2">
      <c r="A613" t="s">
        <v>2902</v>
      </c>
      <c r="B613" t="s">
        <v>2903</v>
      </c>
      <c r="C613" t="s">
        <v>2904</v>
      </c>
      <c r="D613">
        <v>0.6</v>
      </c>
      <c r="E613" t="s">
        <v>2189</v>
      </c>
      <c r="G613" t="s">
        <v>1785</v>
      </c>
      <c r="I613" t="s">
        <v>29</v>
      </c>
      <c r="J613" t="s">
        <v>1786</v>
      </c>
      <c r="K613" t="s">
        <v>31</v>
      </c>
      <c r="L613" t="s">
        <v>32</v>
      </c>
      <c r="M613" t="s">
        <v>1787</v>
      </c>
      <c r="N613" t="s">
        <v>2085</v>
      </c>
      <c r="O613" t="s">
        <v>1789</v>
      </c>
      <c r="P613" t="s">
        <v>33</v>
      </c>
      <c r="Q613" t="s">
        <v>1790</v>
      </c>
      <c r="R613" t="s">
        <v>34</v>
      </c>
      <c r="S613" t="s">
        <v>2086</v>
      </c>
      <c r="T613" t="s">
        <v>2087</v>
      </c>
      <c r="U613" t="s">
        <v>1666</v>
      </c>
      <c r="V613">
        <v>2010</v>
      </c>
      <c r="AE613" t="s">
        <v>37</v>
      </c>
      <c r="AF613">
        <f t="shared" si="72"/>
        <v>0</v>
      </c>
      <c r="AG613" t="s">
        <v>176</v>
      </c>
      <c r="AH613">
        <f t="shared" si="73"/>
        <v>1</v>
      </c>
      <c r="AI613" t="s">
        <v>37</v>
      </c>
      <c r="AJ613">
        <f t="shared" si="74"/>
        <v>0</v>
      </c>
      <c r="AK613" t="s">
        <v>294</v>
      </c>
      <c r="AL613">
        <f t="shared" si="75"/>
        <v>1</v>
      </c>
      <c r="AM613" t="s">
        <v>655</v>
      </c>
      <c r="AN613">
        <f t="shared" si="76"/>
        <v>1</v>
      </c>
      <c r="AO613" t="s">
        <v>178</v>
      </c>
      <c r="AP613">
        <f t="shared" si="77"/>
        <v>1</v>
      </c>
      <c r="AQ613" t="s">
        <v>54</v>
      </c>
      <c r="AS613" t="s">
        <v>176</v>
      </c>
      <c r="AT613">
        <f t="shared" si="78"/>
        <v>1</v>
      </c>
      <c r="AU613" t="s">
        <v>182</v>
      </c>
      <c r="AV613">
        <f t="shared" si="79"/>
        <v>1</v>
      </c>
    </row>
    <row r="614" spans="1:48" x14ac:dyDescent="0.2">
      <c r="A614" t="s">
        <v>2905</v>
      </c>
      <c r="B614" t="s">
        <v>501</v>
      </c>
      <c r="C614" t="s">
        <v>2906</v>
      </c>
      <c r="D614">
        <v>0.6</v>
      </c>
      <c r="E614" t="s">
        <v>2189</v>
      </c>
      <c r="G614" t="s">
        <v>1785</v>
      </c>
      <c r="I614" t="s">
        <v>29</v>
      </c>
      <c r="J614" t="s">
        <v>1786</v>
      </c>
      <c r="K614" t="s">
        <v>411</v>
      </c>
      <c r="L614" t="s">
        <v>32</v>
      </c>
      <c r="M614" t="s">
        <v>1787</v>
      </c>
      <c r="N614" t="s">
        <v>2085</v>
      </c>
      <c r="O614" t="s">
        <v>1789</v>
      </c>
      <c r="P614" t="s">
        <v>33</v>
      </c>
      <c r="Q614" t="s">
        <v>1790</v>
      </c>
      <c r="R614" t="s">
        <v>34</v>
      </c>
      <c r="S614" t="s">
        <v>2086</v>
      </c>
      <c r="T614" t="s">
        <v>2087</v>
      </c>
      <c r="U614" t="s">
        <v>1666</v>
      </c>
      <c r="V614">
        <v>2010</v>
      </c>
      <c r="AE614" t="s">
        <v>37</v>
      </c>
      <c r="AF614">
        <f t="shared" si="72"/>
        <v>0</v>
      </c>
      <c r="AG614" t="s">
        <v>36</v>
      </c>
      <c r="AH614">
        <f t="shared" si="73"/>
        <v>0</v>
      </c>
      <c r="AI614" t="s">
        <v>37</v>
      </c>
      <c r="AJ614">
        <f t="shared" si="74"/>
        <v>0</v>
      </c>
      <c r="AK614" t="s">
        <v>39</v>
      </c>
      <c r="AL614">
        <f t="shared" si="75"/>
        <v>0</v>
      </c>
      <c r="AM614" t="s">
        <v>36</v>
      </c>
      <c r="AN614">
        <f t="shared" si="76"/>
        <v>0</v>
      </c>
      <c r="AO614" t="s">
        <v>37</v>
      </c>
      <c r="AP614">
        <f t="shared" si="77"/>
        <v>0</v>
      </c>
      <c r="AQ614" t="s">
        <v>54</v>
      </c>
      <c r="AS614" t="s">
        <v>36</v>
      </c>
      <c r="AT614">
        <f t="shared" si="78"/>
        <v>0</v>
      </c>
      <c r="AU614" t="s">
        <v>80</v>
      </c>
      <c r="AV614">
        <f t="shared" si="79"/>
        <v>1</v>
      </c>
    </row>
    <row r="615" spans="1:48" x14ac:dyDescent="0.2">
      <c r="A615" t="s">
        <v>2907</v>
      </c>
      <c r="B615" t="s">
        <v>2908</v>
      </c>
      <c r="C615" t="s">
        <v>2909</v>
      </c>
      <c r="D615">
        <v>0.6</v>
      </c>
      <c r="E615" t="s">
        <v>2189</v>
      </c>
      <c r="G615" t="s">
        <v>1785</v>
      </c>
      <c r="I615" t="s">
        <v>29</v>
      </c>
      <c r="J615" t="s">
        <v>1786</v>
      </c>
      <c r="K615" t="s">
        <v>411</v>
      </c>
      <c r="L615" t="s">
        <v>32</v>
      </c>
      <c r="M615" t="s">
        <v>1787</v>
      </c>
      <c r="N615" t="s">
        <v>1788</v>
      </c>
      <c r="O615" t="s">
        <v>1789</v>
      </c>
      <c r="P615" t="s">
        <v>33</v>
      </c>
      <c r="Q615" t="s">
        <v>1790</v>
      </c>
      <c r="R615" t="s">
        <v>34</v>
      </c>
      <c r="S615" t="s">
        <v>1788</v>
      </c>
      <c r="U615" t="s">
        <v>1666</v>
      </c>
      <c r="V615">
        <v>2007</v>
      </c>
      <c r="AE615" t="s">
        <v>37</v>
      </c>
      <c r="AF615">
        <f t="shared" si="72"/>
        <v>0</v>
      </c>
      <c r="AG615" t="s">
        <v>136</v>
      </c>
      <c r="AH615">
        <f t="shared" si="73"/>
        <v>1</v>
      </c>
      <c r="AI615" t="s">
        <v>37</v>
      </c>
      <c r="AJ615">
        <f t="shared" si="74"/>
        <v>0</v>
      </c>
      <c r="AK615" t="s">
        <v>39</v>
      </c>
      <c r="AL615">
        <f t="shared" si="75"/>
        <v>0</v>
      </c>
      <c r="AM615" t="s">
        <v>139</v>
      </c>
      <c r="AN615">
        <f t="shared" si="76"/>
        <v>1</v>
      </c>
      <c r="AO615" t="s">
        <v>37</v>
      </c>
      <c r="AP615">
        <f t="shared" si="77"/>
        <v>0</v>
      </c>
      <c r="AQ615" t="s">
        <v>54</v>
      </c>
      <c r="AS615" t="s">
        <v>36</v>
      </c>
      <c r="AT615">
        <f t="shared" si="78"/>
        <v>0</v>
      </c>
      <c r="AU615" t="s">
        <v>606</v>
      </c>
      <c r="AV615">
        <f t="shared" si="79"/>
        <v>1</v>
      </c>
    </row>
    <row r="616" spans="1:48" x14ac:dyDescent="0.2">
      <c r="A616" t="s">
        <v>2910</v>
      </c>
      <c r="B616" t="s">
        <v>2911</v>
      </c>
      <c r="C616" t="s">
        <v>2912</v>
      </c>
      <c r="D616">
        <v>0.6</v>
      </c>
      <c r="E616" t="s">
        <v>2189</v>
      </c>
      <c r="G616" t="s">
        <v>1785</v>
      </c>
      <c r="I616" t="s">
        <v>29</v>
      </c>
      <c r="J616" t="s">
        <v>1786</v>
      </c>
      <c r="K616" t="s">
        <v>31</v>
      </c>
      <c r="L616" t="s">
        <v>32</v>
      </c>
      <c r="M616" t="s">
        <v>1787</v>
      </c>
      <c r="N616" t="s">
        <v>2093</v>
      </c>
      <c r="O616" t="s">
        <v>1789</v>
      </c>
      <c r="P616" t="s">
        <v>33</v>
      </c>
      <c r="Q616" t="s">
        <v>1790</v>
      </c>
      <c r="R616" t="s">
        <v>34</v>
      </c>
      <c r="S616" t="s">
        <v>2094</v>
      </c>
      <c r="T616" t="s">
        <v>2095</v>
      </c>
      <c r="U616" t="s">
        <v>1666</v>
      </c>
      <c r="V616">
        <v>2005</v>
      </c>
      <c r="AE616" t="s">
        <v>37</v>
      </c>
      <c r="AF616">
        <f t="shared" si="72"/>
        <v>0</v>
      </c>
      <c r="AG616" t="s">
        <v>36</v>
      </c>
      <c r="AH616">
        <f t="shared" si="73"/>
        <v>0</v>
      </c>
      <c r="AI616" t="s">
        <v>37</v>
      </c>
      <c r="AJ616">
        <f t="shared" si="74"/>
        <v>0</v>
      </c>
      <c r="AK616" t="s">
        <v>39</v>
      </c>
      <c r="AL616">
        <f t="shared" si="75"/>
        <v>0</v>
      </c>
      <c r="AM616" t="s">
        <v>36</v>
      </c>
      <c r="AN616">
        <f t="shared" si="76"/>
        <v>0</v>
      </c>
      <c r="AO616" t="s">
        <v>37</v>
      </c>
      <c r="AP616">
        <f t="shared" si="77"/>
        <v>0</v>
      </c>
      <c r="AQ616" t="s">
        <v>2913</v>
      </c>
      <c r="AS616" t="s">
        <v>36</v>
      </c>
      <c r="AT616">
        <f t="shared" si="78"/>
        <v>0</v>
      </c>
      <c r="AU616" t="s">
        <v>2171</v>
      </c>
      <c r="AV616">
        <f t="shared" si="79"/>
        <v>1</v>
      </c>
    </row>
    <row r="617" spans="1:48" x14ac:dyDescent="0.2">
      <c r="A617" t="s">
        <v>2914</v>
      </c>
      <c r="B617" t="s">
        <v>2915</v>
      </c>
      <c r="C617" t="s">
        <v>2916</v>
      </c>
      <c r="D617">
        <v>0.6</v>
      </c>
      <c r="E617" t="s">
        <v>2189</v>
      </c>
      <c r="G617" t="s">
        <v>1785</v>
      </c>
      <c r="I617" t="s">
        <v>29</v>
      </c>
      <c r="J617" t="s">
        <v>1786</v>
      </c>
      <c r="K617" t="s">
        <v>31</v>
      </c>
      <c r="L617" t="s">
        <v>32</v>
      </c>
      <c r="M617" t="s">
        <v>1787</v>
      </c>
      <c r="N617" t="s">
        <v>2085</v>
      </c>
      <c r="O617" t="s">
        <v>1789</v>
      </c>
      <c r="P617" t="s">
        <v>33</v>
      </c>
      <c r="Q617" t="s">
        <v>1790</v>
      </c>
      <c r="R617" t="s">
        <v>34</v>
      </c>
      <c r="S617" t="s">
        <v>2086</v>
      </c>
      <c r="T617" t="s">
        <v>2087</v>
      </c>
      <c r="U617" t="s">
        <v>1666</v>
      </c>
      <c r="V617">
        <v>2010</v>
      </c>
      <c r="AE617" t="s">
        <v>37</v>
      </c>
      <c r="AF617">
        <f t="shared" si="72"/>
        <v>0</v>
      </c>
      <c r="AG617" t="s">
        <v>36</v>
      </c>
      <c r="AH617">
        <f t="shared" si="73"/>
        <v>0</v>
      </c>
      <c r="AI617" t="s">
        <v>37</v>
      </c>
      <c r="AJ617">
        <f t="shared" si="74"/>
        <v>0</v>
      </c>
      <c r="AK617" t="s">
        <v>39</v>
      </c>
      <c r="AL617">
        <f t="shared" si="75"/>
        <v>0</v>
      </c>
      <c r="AM617" t="s">
        <v>36</v>
      </c>
      <c r="AN617">
        <f t="shared" si="76"/>
        <v>0</v>
      </c>
      <c r="AO617" t="s">
        <v>37</v>
      </c>
      <c r="AP617">
        <f t="shared" si="77"/>
        <v>0</v>
      </c>
      <c r="AQ617" t="s">
        <v>54</v>
      </c>
      <c r="AS617" t="s">
        <v>36</v>
      </c>
      <c r="AT617">
        <f t="shared" si="78"/>
        <v>0</v>
      </c>
      <c r="AU617" t="s">
        <v>80</v>
      </c>
      <c r="AV617">
        <f t="shared" si="79"/>
        <v>1</v>
      </c>
    </row>
    <row r="618" spans="1:48" x14ac:dyDescent="0.2">
      <c r="A618" t="s">
        <v>2917</v>
      </c>
      <c r="B618" t="s">
        <v>2918</v>
      </c>
      <c r="C618" t="s">
        <v>2919</v>
      </c>
      <c r="D618">
        <v>0.56000000000000005</v>
      </c>
      <c r="E618" t="s">
        <v>2189</v>
      </c>
      <c r="G618" t="s">
        <v>1785</v>
      </c>
      <c r="I618" t="s">
        <v>29</v>
      </c>
      <c r="J618" t="s">
        <v>1786</v>
      </c>
      <c r="K618" t="s">
        <v>490</v>
      </c>
      <c r="L618" t="s">
        <v>32</v>
      </c>
      <c r="M618" t="s">
        <v>1787</v>
      </c>
      <c r="N618" t="s">
        <v>2085</v>
      </c>
      <c r="O618" t="s">
        <v>1789</v>
      </c>
      <c r="P618" t="s">
        <v>33</v>
      </c>
      <c r="Q618" t="s">
        <v>1790</v>
      </c>
      <c r="R618" t="s">
        <v>34</v>
      </c>
      <c r="S618" t="s">
        <v>2086</v>
      </c>
      <c r="T618" t="s">
        <v>2087</v>
      </c>
      <c r="U618" t="s">
        <v>1666</v>
      </c>
      <c r="V618">
        <v>2010</v>
      </c>
      <c r="AE618" t="s">
        <v>129</v>
      </c>
      <c r="AF618">
        <f t="shared" si="72"/>
        <v>1</v>
      </c>
      <c r="AG618" t="s">
        <v>125</v>
      </c>
      <c r="AH618">
        <f t="shared" si="73"/>
        <v>1</v>
      </c>
      <c r="AI618" t="s">
        <v>37</v>
      </c>
      <c r="AJ618">
        <f t="shared" si="74"/>
        <v>0</v>
      </c>
      <c r="AK618" t="s">
        <v>2920</v>
      </c>
      <c r="AL618">
        <f t="shared" si="75"/>
        <v>1</v>
      </c>
      <c r="AM618" t="s">
        <v>211</v>
      </c>
      <c r="AN618">
        <f t="shared" si="76"/>
        <v>1</v>
      </c>
      <c r="AO618" t="s">
        <v>209</v>
      </c>
      <c r="AP618">
        <f t="shared" si="77"/>
        <v>1</v>
      </c>
      <c r="AQ618" t="s">
        <v>44</v>
      </c>
      <c r="AS618" t="s">
        <v>125</v>
      </c>
      <c r="AT618">
        <f t="shared" si="78"/>
        <v>1</v>
      </c>
      <c r="AU618" t="s">
        <v>977</v>
      </c>
      <c r="AV618">
        <f t="shared" si="79"/>
        <v>1</v>
      </c>
    </row>
    <row r="619" spans="1:48" x14ac:dyDescent="0.2">
      <c r="A619" t="s">
        <v>106</v>
      </c>
      <c r="B619" t="s">
        <v>107</v>
      </c>
      <c r="C619" t="s">
        <v>108</v>
      </c>
      <c r="D619">
        <v>0.49</v>
      </c>
      <c r="E619" t="s">
        <v>2189</v>
      </c>
      <c r="G619" t="s">
        <v>1785</v>
      </c>
      <c r="I619" t="s">
        <v>29</v>
      </c>
      <c r="J619" t="s">
        <v>1786</v>
      </c>
      <c r="K619" t="s">
        <v>31</v>
      </c>
      <c r="L619" t="s">
        <v>32</v>
      </c>
      <c r="M619" t="s">
        <v>1787</v>
      </c>
      <c r="N619" t="s">
        <v>2093</v>
      </c>
      <c r="O619" t="s">
        <v>1789</v>
      </c>
      <c r="P619" t="s">
        <v>33</v>
      </c>
      <c r="Q619" t="s">
        <v>1790</v>
      </c>
      <c r="R619" t="s">
        <v>34</v>
      </c>
      <c r="S619" t="s">
        <v>2094</v>
      </c>
      <c r="T619" t="s">
        <v>2095</v>
      </c>
      <c r="U619" t="s">
        <v>1666</v>
      </c>
      <c r="V619">
        <v>2005</v>
      </c>
      <c r="AE619" t="s">
        <v>37</v>
      </c>
      <c r="AF619">
        <f t="shared" ref="AF619:AF665" si="80">IF(AE619="Not possible to classify according to these rules",0,1)</f>
        <v>0</v>
      </c>
      <c r="AG619" t="s">
        <v>36</v>
      </c>
      <c r="AH619">
        <f t="shared" ref="AH619:AH665" si="81">IF(AG619="No alert found",0,1)</f>
        <v>0</v>
      </c>
      <c r="AI619" t="s">
        <v>37</v>
      </c>
      <c r="AJ619">
        <f t="shared" ref="AJ619:AJ665" si="82">IF(AI619="Not possible to classify according to these rules",0,1)</f>
        <v>0</v>
      </c>
      <c r="AK619" t="s">
        <v>39</v>
      </c>
      <c r="AL619">
        <f t="shared" ref="AL619:AL665" si="83">IF(AK619="Not possible to classify according to these rules (GSH)",0,1)</f>
        <v>0</v>
      </c>
      <c r="AM619" t="s">
        <v>36</v>
      </c>
      <c r="AN619">
        <f t="shared" ref="AN619:AN665" si="84">IF(AM619="No alert found",0,1)</f>
        <v>0</v>
      </c>
      <c r="AO619" t="s">
        <v>37</v>
      </c>
      <c r="AP619">
        <f t="shared" ref="AP619:AP665" si="85">IF(AO619="Not possible to classify according to these rules",0,1)</f>
        <v>0</v>
      </c>
      <c r="AQ619" t="s">
        <v>99</v>
      </c>
      <c r="AS619" t="s">
        <v>36</v>
      </c>
      <c r="AT619">
        <f t="shared" ref="AT619:AT665" si="86">IF(AS619="No alert found",0,1)</f>
        <v>0</v>
      </c>
      <c r="AU619" t="s">
        <v>100</v>
      </c>
      <c r="AV619">
        <f t="shared" ref="AV619:AV665" si="87">IF(AU619="Inclusion rules not met",0,1)</f>
        <v>1</v>
      </c>
    </row>
    <row r="620" spans="1:48" x14ac:dyDescent="0.2">
      <c r="A620" t="s">
        <v>2921</v>
      </c>
      <c r="B620" t="s">
        <v>2922</v>
      </c>
      <c r="C620" t="s">
        <v>2923</v>
      </c>
      <c r="D620">
        <v>0.45</v>
      </c>
      <c r="E620" t="s">
        <v>2189</v>
      </c>
      <c r="G620" t="s">
        <v>1785</v>
      </c>
      <c r="I620" t="s">
        <v>29</v>
      </c>
      <c r="J620" t="s">
        <v>1786</v>
      </c>
      <c r="K620" t="s">
        <v>31</v>
      </c>
      <c r="L620" t="s">
        <v>32</v>
      </c>
      <c r="M620" t="s">
        <v>1787</v>
      </c>
      <c r="N620" t="s">
        <v>2085</v>
      </c>
      <c r="O620" t="s">
        <v>1789</v>
      </c>
      <c r="P620" t="s">
        <v>33</v>
      </c>
      <c r="Q620" t="s">
        <v>1790</v>
      </c>
      <c r="R620" t="s">
        <v>34</v>
      </c>
      <c r="S620" t="s">
        <v>2086</v>
      </c>
      <c r="T620" t="s">
        <v>2087</v>
      </c>
      <c r="U620" t="s">
        <v>1666</v>
      </c>
      <c r="V620">
        <v>2010</v>
      </c>
      <c r="AE620" t="s">
        <v>129</v>
      </c>
      <c r="AF620">
        <f t="shared" si="80"/>
        <v>1</v>
      </c>
      <c r="AG620" t="s">
        <v>344</v>
      </c>
      <c r="AH620">
        <f t="shared" si="81"/>
        <v>1</v>
      </c>
      <c r="AI620" t="s">
        <v>37</v>
      </c>
      <c r="AJ620">
        <f t="shared" si="82"/>
        <v>0</v>
      </c>
      <c r="AK620" t="s">
        <v>345</v>
      </c>
      <c r="AL620">
        <f t="shared" si="83"/>
        <v>1</v>
      </c>
      <c r="AM620" t="s">
        <v>346</v>
      </c>
      <c r="AN620">
        <f t="shared" si="84"/>
        <v>1</v>
      </c>
      <c r="AO620" t="s">
        <v>209</v>
      </c>
      <c r="AP620">
        <f t="shared" si="85"/>
        <v>1</v>
      </c>
      <c r="AQ620" t="s">
        <v>48</v>
      </c>
      <c r="AS620" t="s">
        <v>344</v>
      </c>
      <c r="AT620">
        <f t="shared" si="86"/>
        <v>1</v>
      </c>
      <c r="AU620" t="s">
        <v>40</v>
      </c>
      <c r="AV620">
        <f t="shared" si="87"/>
        <v>0</v>
      </c>
    </row>
    <row r="621" spans="1:48" x14ac:dyDescent="0.2">
      <c r="A621" t="s">
        <v>96</v>
      </c>
      <c r="B621" t="s">
        <v>97</v>
      </c>
      <c r="C621" t="s">
        <v>98</v>
      </c>
      <c r="D621">
        <v>0.4</v>
      </c>
      <c r="E621" t="s">
        <v>2189</v>
      </c>
      <c r="G621" t="s">
        <v>1785</v>
      </c>
      <c r="I621" t="s">
        <v>29</v>
      </c>
      <c r="J621" t="s">
        <v>1786</v>
      </c>
      <c r="K621" t="s">
        <v>31</v>
      </c>
      <c r="L621" t="s">
        <v>32</v>
      </c>
      <c r="M621" t="s">
        <v>1787</v>
      </c>
      <c r="N621" t="s">
        <v>2093</v>
      </c>
      <c r="O621" t="s">
        <v>1789</v>
      </c>
      <c r="P621" t="s">
        <v>33</v>
      </c>
      <c r="Q621" t="s">
        <v>1790</v>
      </c>
      <c r="R621" t="s">
        <v>34</v>
      </c>
      <c r="S621" t="s">
        <v>2094</v>
      </c>
      <c r="T621" t="s">
        <v>2095</v>
      </c>
      <c r="U621" t="s">
        <v>1666</v>
      </c>
      <c r="V621">
        <v>2005</v>
      </c>
      <c r="AE621" t="s">
        <v>37</v>
      </c>
      <c r="AF621">
        <f t="shared" si="80"/>
        <v>0</v>
      </c>
      <c r="AG621" t="s">
        <v>36</v>
      </c>
      <c r="AH621">
        <f t="shared" si="81"/>
        <v>0</v>
      </c>
      <c r="AI621" t="s">
        <v>37</v>
      </c>
      <c r="AJ621">
        <f t="shared" si="82"/>
        <v>0</v>
      </c>
      <c r="AK621" t="s">
        <v>39</v>
      </c>
      <c r="AL621">
        <f t="shared" si="83"/>
        <v>0</v>
      </c>
      <c r="AM621" t="s">
        <v>36</v>
      </c>
      <c r="AN621">
        <f t="shared" si="84"/>
        <v>0</v>
      </c>
      <c r="AO621" t="s">
        <v>37</v>
      </c>
      <c r="AP621">
        <f t="shared" si="85"/>
        <v>0</v>
      </c>
      <c r="AQ621" t="s">
        <v>99</v>
      </c>
      <c r="AS621" t="s">
        <v>36</v>
      </c>
      <c r="AT621">
        <f t="shared" si="86"/>
        <v>0</v>
      </c>
      <c r="AU621" t="s">
        <v>100</v>
      </c>
      <c r="AV621">
        <f t="shared" si="87"/>
        <v>1</v>
      </c>
    </row>
    <row r="622" spans="1:48" x14ac:dyDescent="0.2">
      <c r="A622" t="s">
        <v>277</v>
      </c>
      <c r="B622" t="s">
        <v>278</v>
      </c>
      <c r="C622" t="s">
        <v>279</v>
      </c>
      <c r="D622">
        <v>0.4</v>
      </c>
      <c r="E622" t="s">
        <v>2189</v>
      </c>
      <c r="G622" t="s">
        <v>1785</v>
      </c>
      <c r="I622" t="s">
        <v>29</v>
      </c>
      <c r="J622" t="s">
        <v>1786</v>
      </c>
      <c r="K622" t="s">
        <v>31</v>
      </c>
      <c r="L622" t="s">
        <v>32</v>
      </c>
      <c r="M622" t="s">
        <v>1787</v>
      </c>
      <c r="N622" t="s">
        <v>2093</v>
      </c>
      <c r="O622" t="s">
        <v>1789</v>
      </c>
      <c r="P622" t="s">
        <v>33</v>
      </c>
      <c r="Q622" t="s">
        <v>1790</v>
      </c>
      <c r="R622" t="s">
        <v>34</v>
      </c>
      <c r="S622" t="s">
        <v>2094</v>
      </c>
      <c r="T622" t="s">
        <v>2095</v>
      </c>
      <c r="U622" t="s">
        <v>1666</v>
      </c>
      <c r="V622">
        <v>2005</v>
      </c>
      <c r="AE622" t="s">
        <v>37</v>
      </c>
      <c r="AF622">
        <f t="shared" si="80"/>
        <v>0</v>
      </c>
      <c r="AG622" t="s">
        <v>36</v>
      </c>
      <c r="AH622">
        <f t="shared" si="81"/>
        <v>0</v>
      </c>
      <c r="AI622" t="s">
        <v>37</v>
      </c>
      <c r="AJ622">
        <f t="shared" si="82"/>
        <v>0</v>
      </c>
      <c r="AK622" t="s">
        <v>39</v>
      </c>
      <c r="AL622">
        <f t="shared" si="83"/>
        <v>0</v>
      </c>
      <c r="AM622" t="s">
        <v>36</v>
      </c>
      <c r="AN622">
        <f t="shared" si="84"/>
        <v>0</v>
      </c>
      <c r="AO622" t="s">
        <v>37</v>
      </c>
      <c r="AP622">
        <f t="shared" si="85"/>
        <v>0</v>
      </c>
      <c r="AQ622" t="s">
        <v>99</v>
      </c>
      <c r="AS622" t="s">
        <v>36</v>
      </c>
      <c r="AT622">
        <f t="shared" si="86"/>
        <v>0</v>
      </c>
      <c r="AU622" t="s">
        <v>151</v>
      </c>
      <c r="AV622">
        <f t="shared" si="87"/>
        <v>1</v>
      </c>
    </row>
    <row r="623" spans="1:48" x14ac:dyDescent="0.2">
      <c r="A623" t="s">
        <v>2924</v>
      </c>
      <c r="B623" t="s">
        <v>2925</v>
      </c>
      <c r="C623" t="s">
        <v>2926</v>
      </c>
      <c r="D623">
        <v>0.4</v>
      </c>
      <c r="E623" t="s">
        <v>2189</v>
      </c>
      <c r="G623" t="s">
        <v>1785</v>
      </c>
      <c r="I623" t="s">
        <v>29</v>
      </c>
      <c r="J623" t="s">
        <v>1786</v>
      </c>
      <c r="K623" t="s">
        <v>31</v>
      </c>
      <c r="L623" t="s">
        <v>32</v>
      </c>
      <c r="M623" t="s">
        <v>1787</v>
      </c>
      <c r="N623" t="s">
        <v>2085</v>
      </c>
      <c r="O623" t="s">
        <v>1789</v>
      </c>
      <c r="P623" t="s">
        <v>33</v>
      </c>
      <c r="Q623" t="s">
        <v>1790</v>
      </c>
      <c r="R623" t="s">
        <v>34</v>
      </c>
      <c r="S623" t="s">
        <v>2086</v>
      </c>
      <c r="T623" t="s">
        <v>2087</v>
      </c>
      <c r="U623" t="s">
        <v>1666</v>
      </c>
      <c r="V623">
        <v>2010</v>
      </c>
      <c r="AE623" t="s">
        <v>37</v>
      </c>
      <c r="AF623">
        <f t="shared" si="80"/>
        <v>0</v>
      </c>
      <c r="AG623" t="s">
        <v>36</v>
      </c>
      <c r="AH623">
        <f t="shared" si="81"/>
        <v>0</v>
      </c>
      <c r="AI623" t="s">
        <v>37</v>
      </c>
      <c r="AJ623">
        <f t="shared" si="82"/>
        <v>0</v>
      </c>
      <c r="AK623" t="s">
        <v>39</v>
      </c>
      <c r="AL623">
        <f t="shared" si="83"/>
        <v>0</v>
      </c>
      <c r="AM623" t="s">
        <v>36</v>
      </c>
      <c r="AN623">
        <f t="shared" si="84"/>
        <v>0</v>
      </c>
      <c r="AO623" t="s">
        <v>37</v>
      </c>
      <c r="AP623">
        <f t="shared" si="85"/>
        <v>0</v>
      </c>
      <c r="AQ623" t="s">
        <v>2346</v>
      </c>
      <c r="AS623" t="s">
        <v>36</v>
      </c>
      <c r="AT623">
        <f t="shared" si="86"/>
        <v>0</v>
      </c>
      <c r="AU623" t="s">
        <v>2171</v>
      </c>
      <c r="AV623">
        <f t="shared" si="87"/>
        <v>1</v>
      </c>
    </row>
    <row r="624" spans="1:48" x14ac:dyDescent="0.2">
      <c r="A624" t="s">
        <v>325</v>
      </c>
      <c r="B624" t="s">
        <v>326</v>
      </c>
      <c r="C624" t="s">
        <v>327</v>
      </c>
      <c r="D624">
        <v>0.4</v>
      </c>
      <c r="E624" t="s">
        <v>2189</v>
      </c>
      <c r="G624" t="s">
        <v>1785</v>
      </c>
      <c r="I624" t="s">
        <v>29</v>
      </c>
      <c r="J624" t="s">
        <v>1786</v>
      </c>
      <c r="K624" t="s">
        <v>31</v>
      </c>
      <c r="L624" t="s">
        <v>32</v>
      </c>
      <c r="M624" t="s">
        <v>1787</v>
      </c>
      <c r="N624" t="s">
        <v>2093</v>
      </c>
      <c r="O624" t="s">
        <v>1789</v>
      </c>
      <c r="P624" t="s">
        <v>33</v>
      </c>
      <c r="Q624" t="s">
        <v>1790</v>
      </c>
      <c r="R624" t="s">
        <v>34</v>
      </c>
      <c r="S624" t="s">
        <v>2094</v>
      </c>
      <c r="T624" t="s">
        <v>2095</v>
      </c>
      <c r="U624" t="s">
        <v>1666</v>
      </c>
      <c r="V624">
        <v>2005</v>
      </c>
      <c r="AE624" t="s">
        <v>37</v>
      </c>
      <c r="AF624">
        <f t="shared" si="80"/>
        <v>0</v>
      </c>
      <c r="AG624" t="s">
        <v>36</v>
      </c>
      <c r="AH624">
        <f t="shared" si="81"/>
        <v>0</v>
      </c>
      <c r="AI624" t="s">
        <v>37</v>
      </c>
      <c r="AJ624">
        <f t="shared" si="82"/>
        <v>0</v>
      </c>
      <c r="AK624" t="s">
        <v>39</v>
      </c>
      <c r="AL624">
        <f t="shared" si="83"/>
        <v>0</v>
      </c>
      <c r="AM624" t="s">
        <v>36</v>
      </c>
      <c r="AN624">
        <f t="shared" si="84"/>
        <v>0</v>
      </c>
      <c r="AO624" t="s">
        <v>37</v>
      </c>
      <c r="AP624">
        <f t="shared" si="85"/>
        <v>0</v>
      </c>
      <c r="AQ624" t="s">
        <v>328</v>
      </c>
      <c r="AS624" t="s">
        <v>36</v>
      </c>
      <c r="AT624">
        <f t="shared" si="86"/>
        <v>0</v>
      </c>
      <c r="AU624" t="s">
        <v>80</v>
      </c>
      <c r="AV624">
        <f t="shared" si="87"/>
        <v>1</v>
      </c>
    </row>
    <row r="625" spans="1:48" x14ac:dyDescent="0.2">
      <c r="A625" t="s">
        <v>1042</v>
      </c>
      <c r="B625" t="s">
        <v>1043</v>
      </c>
      <c r="C625" t="s">
        <v>1044</v>
      </c>
      <c r="D625">
        <v>0.4</v>
      </c>
      <c r="E625" t="s">
        <v>2189</v>
      </c>
      <c r="G625" t="s">
        <v>1785</v>
      </c>
      <c r="I625" t="s">
        <v>29</v>
      </c>
      <c r="J625" t="s">
        <v>1786</v>
      </c>
      <c r="K625" t="s">
        <v>31</v>
      </c>
      <c r="L625" t="s">
        <v>32</v>
      </c>
      <c r="M625" t="s">
        <v>1787</v>
      </c>
      <c r="N625" t="s">
        <v>2111</v>
      </c>
      <c r="O625" t="s">
        <v>1789</v>
      </c>
      <c r="P625" t="s">
        <v>33</v>
      </c>
      <c r="Q625" t="s">
        <v>1790</v>
      </c>
      <c r="R625" t="s">
        <v>34</v>
      </c>
      <c r="S625" t="s">
        <v>2111</v>
      </c>
      <c r="U625" t="s">
        <v>1666</v>
      </c>
      <c r="V625">
        <v>2005</v>
      </c>
      <c r="AE625" t="s">
        <v>37</v>
      </c>
      <c r="AF625">
        <f t="shared" si="80"/>
        <v>0</v>
      </c>
      <c r="AG625" t="s">
        <v>36</v>
      </c>
      <c r="AH625">
        <f t="shared" si="81"/>
        <v>0</v>
      </c>
      <c r="AI625" t="s">
        <v>37</v>
      </c>
      <c r="AJ625">
        <f t="shared" si="82"/>
        <v>0</v>
      </c>
      <c r="AK625" t="s">
        <v>39</v>
      </c>
      <c r="AL625">
        <f t="shared" si="83"/>
        <v>0</v>
      </c>
      <c r="AM625" t="s">
        <v>36</v>
      </c>
      <c r="AN625">
        <f t="shared" si="84"/>
        <v>0</v>
      </c>
      <c r="AO625" t="s">
        <v>37</v>
      </c>
      <c r="AP625">
        <f t="shared" si="85"/>
        <v>0</v>
      </c>
      <c r="AQ625" t="s">
        <v>93</v>
      </c>
      <c r="AS625" t="s">
        <v>36</v>
      </c>
      <c r="AT625">
        <f t="shared" si="86"/>
        <v>0</v>
      </c>
      <c r="AU625" t="s">
        <v>40</v>
      </c>
      <c r="AV625">
        <f t="shared" si="87"/>
        <v>0</v>
      </c>
    </row>
    <row r="626" spans="1:48" x14ac:dyDescent="0.2">
      <c r="A626" t="s">
        <v>2927</v>
      </c>
      <c r="B626" t="s">
        <v>2928</v>
      </c>
      <c r="C626" t="s">
        <v>2929</v>
      </c>
      <c r="D626">
        <v>0.4</v>
      </c>
      <c r="E626" t="s">
        <v>2189</v>
      </c>
      <c r="G626" t="s">
        <v>1785</v>
      </c>
      <c r="I626" t="s">
        <v>29</v>
      </c>
      <c r="J626" t="s">
        <v>1786</v>
      </c>
      <c r="K626" t="s">
        <v>411</v>
      </c>
      <c r="L626" t="s">
        <v>32</v>
      </c>
      <c r="M626" t="s">
        <v>1787</v>
      </c>
      <c r="N626" t="s">
        <v>1788</v>
      </c>
      <c r="O626" t="s">
        <v>1789</v>
      </c>
      <c r="P626" t="s">
        <v>33</v>
      </c>
      <c r="Q626" t="s">
        <v>1790</v>
      </c>
      <c r="R626" t="s">
        <v>34</v>
      </c>
      <c r="S626" t="s">
        <v>1788</v>
      </c>
      <c r="U626" t="s">
        <v>1666</v>
      </c>
      <c r="V626">
        <v>2007</v>
      </c>
      <c r="AE626" t="s">
        <v>37</v>
      </c>
      <c r="AF626">
        <f t="shared" si="80"/>
        <v>0</v>
      </c>
      <c r="AG626" t="s">
        <v>136</v>
      </c>
      <c r="AH626">
        <f t="shared" si="81"/>
        <v>1</v>
      </c>
      <c r="AI626" t="s">
        <v>37</v>
      </c>
      <c r="AJ626">
        <f t="shared" si="82"/>
        <v>0</v>
      </c>
      <c r="AK626" t="s">
        <v>39</v>
      </c>
      <c r="AL626">
        <f t="shared" si="83"/>
        <v>0</v>
      </c>
      <c r="AM626" t="s">
        <v>139</v>
      </c>
      <c r="AN626">
        <f t="shared" si="84"/>
        <v>1</v>
      </c>
      <c r="AO626" t="s">
        <v>37</v>
      </c>
      <c r="AP626">
        <f t="shared" si="85"/>
        <v>0</v>
      </c>
      <c r="AQ626" t="s">
        <v>1125</v>
      </c>
      <c r="AS626" t="s">
        <v>36</v>
      </c>
      <c r="AT626">
        <f t="shared" si="86"/>
        <v>0</v>
      </c>
      <c r="AU626" t="s">
        <v>606</v>
      </c>
      <c r="AV626">
        <f t="shared" si="87"/>
        <v>1</v>
      </c>
    </row>
    <row r="627" spans="1:48" x14ac:dyDescent="0.2">
      <c r="A627" t="s">
        <v>439</v>
      </c>
      <c r="B627" t="s">
        <v>440</v>
      </c>
      <c r="C627" t="s">
        <v>441</v>
      </c>
      <c r="D627">
        <v>0.39</v>
      </c>
      <c r="E627" t="s">
        <v>2189</v>
      </c>
      <c r="G627" t="s">
        <v>1785</v>
      </c>
      <c r="I627" t="s">
        <v>29</v>
      </c>
      <c r="J627" t="s">
        <v>1786</v>
      </c>
      <c r="K627" t="s">
        <v>411</v>
      </c>
      <c r="L627" t="s">
        <v>32</v>
      </c>
      <c r="M627" t="s">
        <v>1787</v>
      </c>
      <c r="N627" t="s">
        <v>2093</v>
      </c>
      <c r="O627" t="s">
        <v>1789</v>
      </c>
      <c r="P627" t="s">
        <v>33</v>
      </c>
      <c r="Q627" t="s">
        <v>1790</v>
      </c>
      <c r="R627" t="s">
        <v>34</v>
      </c>
      <c r="S627" t="s">
        <v>2094</v>
      </c>
      <c r="T627" t="s">
        <v>2095</v>
      </c>
      <c r="U627" t="s">
        <v>1666</v>
      </c>
      <c r="V627">
        <v>2005</v>
      </c>
      <c r="AE627" t="s">
        <v>37</v>
      </c>
      <c r="AF627">
        <f t="shared" si="80"/>
        <v>0</v>
      </c>
      <c r="AG627" t="s">
        <v>92</v>
      </c>
      <c r="AH627">
        <f t="shared" si="81"/>
        <v>1</v>
      </c>
      <c r="AI627" t="s">
        <v>37</v>
      </c>
      <c r="AJ627">
        <f t="shared" si="82"/>
        <v>0</v>
      </c>
      <c r="AK627" t="s">
        <v>39</v>
      </c>
      <c r="AL627">
        <f t="shared" si="83"/>
        <v>0</v>
      </c>
      <c r="AM627" t="s">
        <v>94</v>
      </c>
      <c r="AN627">
        <f t="shared" si="84"/>
        <v>1</v>
      </c>
      <c r="AO627" t="s">
        <v>37</v>
      </c>
      <c r="AP627">
        <f t="shared" si="85"/>
        <v>0</v>
      </c>
      <c r="AQ627" t="s">
        <v>93</v>
      </c>
      <c r="AS627" t="s">
        <v>92</v>
      </c>
      <c r="AT627">
        <f t="shared" si="86"/>
        <v>1</v>
      </c>
      <c r="AU627" t="s">
        <v>95</v>
      </c>
      <c r="AV627">
        <f t="shared" si="87"/>
        <v>1</v>
      </c>
    </row>
    <row r="628" spans="1:48" x14ac:dyDescent="0.2">
      <c r="A628" t="s">
        <v>890</v>
      </c>
      <c r="B628" t="s">
        <v>891</v>
      </c>
      <c r="C628" t="s">
        <v>892</v>
      </c>
      <c r="D628">
        <v>0.32</v>
      </c>
      <c r="E628" t="s">
        <v>2189</v>
      </c>
      <c r="G628" t="s">
        <v>1785</v>
      </c>
      <c r="I628" t="s">
        <v>29</v>
      </c>
      <c r="J628" t="s">
        <v>1786</v>
      </c>
      <c r="K628" t="s">
        <v>31</v>
      </c>
      <c r="L628" t="s">
        <v>32</v>
      </c>
      <c r="M628" t="s">
        <v>1787</v>
      </c>
      <c r="N628" t="s">
        <v>2111</v>
      </c>
      <c r="O628" t="s">
        <v>1789</v>
      </c>
      <c r="P628" t="s">
        <v>33</v>
      </c>
      <c r="Q628" t="s">
        <v>1790</v>
      </c>
      <c r="R628" t="s">
        <v>34</v>
      </c>
      <c r="S628" t="s">
        <v>2111</v>
      </c>
      <c r="U628" t="s">
        <v>1666</v>
      </c>
      <c r="V628">
        <v>2005</v>
      </c>
      <c r="AE628" t="s">
        <v>37</v>
      </c>
      <c r="AF628">
        <f t="shared" si="80"/>
        <v>0</v>
      </c>
      <c r="AG628" t="s">
        <v>36</v>
      </c>
      <c r="AH628">
        <f t="shared" si="81"/>
        <v>0</v>
      </c>
      <c r="AI628" t="s">
        <v>37</v>
      </c>
      <c r="AJ628">
        <f t="shared" si="82"/>
        <v>0</v>
      </c>
      <c r="AK628" t="s">
        <v>39</v>
      </c>
      <c r="AL628">
        <f t="shared" si="83"/>
        <v>0</v>
      </c>
      <c r="AM628" t="s">
        <v>36</v>
      </c>
      <c r="AN628">
        <f t="shared" si="84"/>
        <v>0</v>
      </c>
      <c r="AO628" t="s">
        <v>37</v>
      </c>
      <c r="AP628">
        <f t="shared" si="85"/>
        <v>0</v>
      </c>
      <c r="AQ628" t="s">
        <v>397</v>
      </c>
      <c r="AS628" t="s">
        <v>36</v>
      </c>
      <c r="AT628">
        <f t="shared" si="86"/>
        <v>0</v>
      </c>
      <c r="AU628" t="s">
        <v>80</v>
      </c>
      <c r="AV628">
        <f t="shared" si="87"/>
        <v>1</v>
      </c>
    </row>
    <row r="629" spans="1:48" x14ac:dyDescent="0.2">
      <c r="A629" t="s">
        <v>394</v>
      </c>
      <c r="B629" t="s">
        <v>395</v>
      </c>
      <c r="C629" t="s">
        <v>396</v>
      </c>
      <c r="D629">
        <v>0.3</v>
      </c>
      <c r="E629" t="s">
        <v>2189</v>
      </c>
      <c r="G629" t="s">
        <v>1785</v>
      </c>
      <c r="I629" t="s">
        <v>29</v>
      </c>
      <c r="J629" t="s">
        <v>1786</v>
      </c>
      <c r="K629" t="s">
        <v>31</v>
      </c>
      <c r="L629" t="s">
        <v>32</v>
      </c>
      <c r="M629" t="s">
        <v>1787</v>
      </c>
      <c r="N629" t="s">
        <v>2093</v>
      </c>
      <c r="O629" t="s">
        <v>1789</v>
      </c>
      <c r="P629" t="s">
        <v>33</v>
      </c>
      <c r="Q629" t="s">
        <v>1790</v>
      </c>
      <c r="R629" t="s">
        <v>34</v>
      </c>
      <c r="S629" t="s">
        <v>2094</v>
      </c>
      <c r="T629" t="s">
        <v>2095</v>
      </c>
      <c r="U629" t="s">
        <v>1666</v>
      </c>
      <c r="V629">
        <v>2005</v>
      </c>
      <c r="AE629" t="s">
        <v>37</v>
      </c>
      <c r="AF629">
        <f t="shared" si="80"/>
        <v>0</v>
      </c>
      <c r="AG629" t="s">
        <v>36</v>
      </c>
      <c r="AH629">
        <f t="shared" si="81"/>
        <v>0</v>
      </c>
      <c r="AI629" t="s">
        <v>37</v>
      </c>
      <c r="AJ629">
        <f t="shared" si="82"/>
        <v>0</v>
      </c>
      <c r="AK629" t="s">
        <v>39</v>
      </c>
      <c r="AL629">
        <f t="shared" si="83"/>
        <v>0</v>
      </c>
      <c r="AM629" t="s">
        <v>36</v>
      </c>
      <c r="AN629">
        <f t="shared" si="84"/>
        <v>0</v>
      </c>
      <c r="AO629" t="s">
        <v>37</v>
      </c>
      <c r="AP629">
        <f t="shared" si="85"/>
        <v>0</v>
      </c>
      <c r="AQ629" t="s">
        <v>397</v>
      </c>
      <c r="AS629" t="s">
        <v>36</v>
      </c>
      <c r="AT629">
        <f t="shared" si="86"/>
        <v>0</v>
      </c>
      <c r="AU629" t="s">
        <v>80</v>
      </c>
      <c r="AV629">
        <f t="shared" si="87"/>
        <v>1</v>
      </c>
    </row>
    <row r="630" spans="1:48" x14ac:dyDescent="0.2">
      <c r="A630" t="s">
        <v>2930</v>
      </c>
      <c r="B630" t="s">
        <v>2931</v>
      </c>
      <c r="C630" t="s">
        <v>2932</v>
      </c>
      <c r="D630">
        <v>0.3</v>
      </c>
      <c r="E630" t="s">
        <v>2189</v>
      </c>
      <c r="G630" t="s">
        <v>1785</v>
      </c>
      <c r="I630" t="s">
        <v>29</v>
      </c>
      <c r="J630" t="s">
        <v>1786</v>
      </c>
      <c r="K630" t="s">
        <v>490</v>
      </c>
      <c r="L630" t="s">
        <v>32</v>
      </c>
      <c r="M630" t="s">
        <v>1787</v>
      </c>
      <c r="N630" t="s">
        <v>2111</v>
      </c>
      <c r="O630" t="s">
        <v>1789</v>
      </c>
      <c r="P630" t="s">
        <v>33</v>
      </c>
      <c r="Q630" t="s">
        <v>1790</v>
      </c>
      <c r="R630" t="s">
        <v>34</v>
      </c>
      <c r="S630" t="s">
        <v>2111</v>
      </c>
      <c r="U630" t="s">
        <v>1666</v>
      </c>
      <c r="V630">
        <v>2005</v>
      </c>
      <c r="AE630" t="s">
        <v>37</v>
      </c>
      <c r="AF630">
        <f t="shared" si="80"/>
        <v>0</v>
      </c>
      <c r="AG630" t="s">
        <v>36</v>
      </c>
      <c r="AH630">
        <f t="shared" si="81"/>
        <v>0</v>
      </c>
      <c r="AI630" t="s">
        <v>37</v>
      </c>
      <c r="AJ630">
        <f t="shared" si="82"/>
        <v>0</v>
      </c>
      <c r="AK630" t="s">
        <v>39</v>
      </c>
      <c r="AL630">
        <f t="shared" si="83"/>
        <v>0</v>
      </c>
      <c r="AM630" t="s">
        <v>36</v>
      </c>
      <c r="AN630">
        <f t="shared" si="84"/>
        <v>0</v>
      </c>
      <c r="AO630" t="s">
        <v>37</v>
      </c>
      <c r="AP630">
        <f t="shared" si="85"/>
        <v>0</v>
      </c>
      <c r="AQ630" t="s">
        <v>54</v>
      </c>
      <c r="AS630" t="s">
        <v>36</v>
      </c>
      <c r="AT630">
        <f t="shared" si="86"/>
        <v>0</v>
      </c>
      <c r="AU630" t="s">
        <v>80</v>
      </c>
      <c r="AV630">
        <f t="shared" si="87"/>
        <v>1</v>
      </c>
    </row>
    <row r="631" spans="1:48" x14ac:dyDescent="0.2">
      <c r="A631" t="s">
        <v>2933</v>
      </c>
      <c r="B631" t="s">
        <v>2934</v>
      </c>
      <c r="C631" t="s">
        <v>2935</v>
      </c>
      <c r="D631">
        <v>0.23</v>
      </c>
      <c r="E631" t="s">
        <v>2189</v>
      </c>
      <c r="G631" t="s">
        <v>1785</v>
      </c>
      <c r="I631" t="s">
        <v>29</v>
      </c>
      <c r="J631" t="s">
        <v>1786</v>
      </c>
      <c r="K631" t="s">
        <v>31</v>
      </c>
      <c r="L631" t="s">
        <v>32</v>
      </c>
      <c r="M631" t="s">
        <v>1787</v>
      </c>
      <c r="N631" t="s">
        <v>2111</v>
      </c>
      <c r="O631" t="s">
        <v>1789</v>
      </c>
      <c r="P631" t="s">
        <v>33</v>
      </c>
      <c r="Q631" t="s">
        <v>1790</v>
      </c>
      <c r="R631" t="s">
        <v>34</v>
      </c>
      <c r="S631" t="s">
        <v>2111</v>
      </c>
      <c r="U631" t="s">
        <v>1666</v>
      </c>
      <c r="V631">
        <v>2005</v>
      </c>
      <c r="AE631" t="s">
        <v>37</v>
      </c>
      <c r="AF631">
        <f t="shared" si="80"/>
        <v>0</v>
      </c>
      <c r="AG631" t="s">
        <v>371</v>
      </c>
      <c r="AH631">
        <f t="shared" si="81"/>
        <v>1</v>
      </c>
      <c r="AI631" t="s">
        <v>37</v>
      </c>
      <c r="AJ631">
        <f t="shared" si="82"/>
        <v>0</v>
      </c>
      <c r="AK631" t="s">
        <v>39</v>
      </c>
      <c r="AL631">
        <f t="shared" si="83"/>
        <v>0</v>
      </c>
      <c r="AM631" t="s">
        <v>372</v>
      </c>
      <c r="AN631">
        <f t="shared" si="84"/>
        <v>1</v>
      </c>
      <c r="AO631" t="s">
        <v>37</v>
      </c>
      <c r="AP631">
        <f t="shared" si="85"/>
        <v>0</v>
      </c>
      <c r="AQ631" t="s">
        <v>93</v>
      </c>
      <c r="AS631" t="s">
        <v>371</v>
      </c>
      <c r="AT631">
        <f t="shared" si="86"/>
        <v>1</v>
      </c>
      <c r="AU631" t="s">
        <v>2936</v>
      </c>
      <c r="AV631">
        <f t="shared" si="87"/>
        <v>1</v>
      </c>
    </row>
    <row r="632" spans="1:48" x14ac:dyDescent="0.2">
      <c r="A632" t="s">
        <v>265</v>
      </c>
      <c r="B632" t="s">
        <v>266</v>
      </c>
      <c r="C632" t="s">
        <v>267</v>
      </c>
      <c r="D632">
        <v>0.2</v>
      </c>
      <c r="E632" t="s">
        <v>2189</v>
      </c>
      <c r="G632" t="s">
        <v>1785</v>
      </c>
      <c r="I632" t="s">
        <v>29</v>
      </c>
      <c r="J632" t="s">
        <v>1786</v>
      </c>
      <c r="K632" t="s">
        <v>31</v>
      </c>
      <c r="L632" t="s">
        <v>32</v>
      </c>
      <c r="M632" t="s">
        <v>1787</v>
      </c>
      <c r="N632" t="s">
        <v>2093</v>
      </c>
      <c r="O632" t="s">
        <v>1789</v>
      </c>
      <c r="P632" t="s">
        <v>33</v>
      </c>
      <c r="Q632" t="s">
        <v>1790</v>
      </c>
      <c r="R632" t="s">
        <v>34</v>
      </c>
      <c r="S632" t="s">
        <v>2094</v>
      </c>
      <c r="T632" t="s">
        <v>2095</v>
      </c>
      <c r="U632" t="s">
        <v>1666</v>
      </c>
      <c r="V632">
        <v>2005</v>
      </c>
      <c r="AE632" t="s">
        <v>37</v>
      </c>
      <c r="AF632">
        <f t="shared" si="80"/>
        <v>0</v>
      </c>
      <c r="AG632" t="s">
        <v>36</v>
      </c>
      <c r="AH632">
        <f t="shared" si="81"/>
        <v>0</v>
      </c>
      <c r="AI632" t="s">
        <v>37</v>
      </c>
      <c r="AJ632">
        <f t="shared" si="82"/>
        <v>0</v>
      </c>
      <c r="AK632" t="s">
        <v>39</v>
      </c>
      <c r="AL632">
        <f t="shared" si="83"/>
        <v>0</v>
      </c>
      <c r="AM632" t="s">
        <v>36</v>
      </c>
      <c r="AN632">
        <f t="shared" si="84"/>
        <v>0</v>
      </c>
      <c r="AO632" t="s">
        <v>37</v>
      </c>
      <c r="AP632">
        <f t="shared" si="85"/>
        <v>0</v>
      </c>
      <c r="AQ632" t="s">
        <v>99</v>
      </c>
      <c r="AS632" t="s">
        <v>36</v>
      </c>
      <c r="AT632">
        <f t="shared" si="86"/>
        <v>0</v>
      </c>
      <c r="AU632" t="s">
        <v>100</v>
      </c>
      <c r="AV632">
        <f t="shared" si="87"/>
        <v>1</v>
      </c>
    </row>
    <row r="633" spans="1:48" x14ac:dyDescent="0.2">
      <c r="A633" t="s">
        <v>280</v>
      </c>
      <c r="B633" t="s">
        <v>281</v>
      </c>
      <c r="C633" t="s">
        <v>282</v>
      </c>
      <c r="D633">
        <v>0.2</v>
      </c>
      <c r="E633" t="s">
        <v>2189</v>
      </c>
      <c r="G633" t="s">
        <v>1785</v>
      </c>
      <c r="I633" t="s">
        <v>29</v>
      </c>
      <c r="J633" t="s">
        <v>1786</v>
      </c>
      <c r="K633" t="s">
        <v>31</v>
      </c>
      <c r="L633" t="s">
        <v>32</v>
      </c>
      <c r="M633" t="s">
        <v>1787</v>
      </c>
      <c r="N633" t="s">
        <v>2093</v>
      </c>
      <c r="O633" t="s">
        <v>1789</v>
      </c>
      <c r="P633" t="s">
        <v>33</v>
      </c>
      <c r="Q633" t="s">
        <v>1790</v>
      </c>
      <c r="R633" t="s">
        <v>34</v>
      </c>
      <c r="S633" t="s">
        <v>2094</v>
      </c>
      <c r="T633" t="s">
        <v>2095</v>
      </c>
      <c r="U633" t="s">
        <v>1666</v>
      </c>
      <c r="V633">
        <v>2005</v>
      </c>
      <c r="AE633" t="s">
        <v>276</v>
      </c>
      <c r="AF633">
        <f t="shared" si="80"/>
        <v>1</v>
      </c>
      <c r="AG633" t="s">
        <v>271</v>
      </c>
      <c r="AH633">
        <f t="shared" si="81"/>
        <v>1</v>
      </c>
      <c r="AI633" t="s">
        <v>272</v>
      </c>
      <c r="AJ633">
        <f t="shared" si="82"/>
        <v>1</v>
      </c>
      <c r="AK633" t="s">
        <v>274</v>
      </c>
      <c r="AL633">
        <f t="shared" si="83"/>
        <v>1</v>
      </c>
      <c r="AM633" t="s">
        <v>275</v>
      </c>
      <c r="AN633">
        <f t="shared" si="84"/>
        <v>1</v>
      </c>
      <c r="AO633" t="s">
        <v>273</v>
      </c>
      <c r="AP633">
        <f t="shared" si="85"/>
        <v>1</v>
      </c>
      <c r="AQ633" t="s">
        <v>93</v>
      </c>
      <c r="AS633" t="s">
        <v>271</v>
      </c>
      <c r="AT633">
        <f t="shared" si="86"/>
        <v>1</v>
      </c>
      <c r="AU633" t="s">
        <v>40</v>
      </c>
      <c r="AV633">
        <f t="shared" si="87"/>
        <v>0</v>
      </c>
    </row>
    <row r="634" spans="1:48" x14ac:dyDescent="0.2">
      <c r="A634" t="s">
        <v>2937</v>
      </c>
      <c r="B634" t="s">
        <v>2938</v>
      </c>
      <c r="C634" t="s">
        <v>2939</v>
      </c>
      <c r="D634">
        <v>0.2</v>
      </c>
      <c r="E634" t="s">
        <v>2189</v>
      </c>
      <c r="G634" t="s">
        <v>1785</v>
      </c>
      <c r="I634" t="s">
        <v>29</v>
      </c>
      <c r="J634" t="s">
        <v>1786</v>
      </c>
      <c r="K634" t="s">
        <v>490</v>
      </c>
      <c r="L634" t="s">
        <v>32</v>
      </c>
      <c r="M634" t="s">
        <v>1787</v>
      </c>
      <c r="N634" t="s">
        <v>2111</v>
      </c>
      <c r="O634" t="s">
        <v>1789</v>
      </c>
      <c r="P634" t="s">
        <v>33</v>
      </c>
      <c r="Q634" t="s">
        <v>1790</v>
      </c>
      <c r="R634" t="s">
        <v>34</v>
      </c>
      <c r="S634" t="s">
        <v>2111</v>
      </c>
      <c r="U634" t="s">
        <v>1666</v>
      </c>
      <c r="V634">
        <v>2005</v>
      </c>
      <c r="AE634" t="s">
        <v>37</v>
      </c>
      <c r="AF634">
        <f t="shared" si="80"/>
        <v>0</v>
      </c>
      <c r="AG634" t="s">
        <v>36</v>
      </c>
      <c r="AH634">
        <f t="shared" si="81"/>
        <v>0</v>
      </c>
      <c r="AI634" t="s">
        <v>37</v>
      </c>
      <c r="AJ634">
        <f t="shared" si="82"/>
        <v>0</v>
      </c>
      <c r="AK634" t="s">
        <v>39</v>
      </c>
      <c r="AL634">
        <f t="shared" si="83"/>
        <v>0</v>
      </c>
      <c r="AM634" t="s">
        <v>36</v>
      </c>
      <c r="AN634">
        <f t="shared" si="84"/>
        <v>0</v>
      </c>
      <c r="AO634" t="s">
        <v>37</v>
      </c>
      <c r="AP634">
        <f t="shared" si="85"/>
        <v>0</v>
      </c>
      <c r="AQ634" t="s">
        <v>93</v>
      </c>
      <c r="AS634" t="s">
        <v>36</v>
      </c>
      <c r="AT634">
        <f t="shared" si="86"/>
        <v>0</v>
      </c>
      <c r="AU634" t="s">
        <v>40</v>
      </c>
      <c r="AV634">
        <f t="shared" si="87"/>
        <v>0</v>
      </c>
    </row>
    <row r="635" spans="1:48" x14ac:dyDescent="0.2">
      <c r="A635" t="s">
        <v>2940</v>
      </c>
      <c r="B635" t="s">
        <v>2941</v>
      </c>
      <c r="C635" t="s">
        <v>2942</v>
      </c>
      <c r="D635">
        <v>0.2</v>
      </c>
      <c r="E635" t="s">
        <v>2189</v>
      </c>
      <c r="G635" t="s">
        <v>1785</v>
      </c>
      <c r="I635" t="s">
        <v>29</v>
      </c>
      <c r="J635" t="s">
        <v>1786</v>
      </c>
      <c r="K635" t="s">
        <v>31</v>
      </c>
      <c r="L635" t="s">
        <v>32</v>
      </c>
      <c r="M635" t="s">
        <v>1787</v>
      </c>
      <c r="N635" t="s">
        <v>2085</v>
      </c>
      <c r="O635" t="s">
        <v>1789</v>
      </c>
      <c r="P635" t="s">
        <v>33</v>
      </c>
      <c r="Q635" t="s">
        <v>1790</v>
      </c>
      <c r="R635" t="s">
        <v>34</v>
      </c>
      <c r="S635" t="s">
        <v>2086</v>
      </c>
      <c r="T635" t="s">
        <v>2087</v>
      </c>
      <c r="U635" t="s">
        <v>1666</v>
      </c>
      <c r="V635">
        <v>2010</v>
      </c>
      <c r="AE635" t="s">
        <v>37</v>
      </c>
      <c r="AF635">
        <f t="shared" si="80"/>
        <v>0</v>
      </c>
      <c r="AG635" t="s">
        <v>36</v>
      </c>
      <c r="AH635">
        <f t="shared" si="81"/>
        <v>0</v>
      </c>
      <c r="AI635" t="s">
        <v>37</v>
      </c>
      <c r="AJ635">
        <f t="shared" si="82"/>
        <v>0</v>
      </c>
      <c r="AK635" t="s">
        <v>39</v>
      </c>
      <c r="AL635">
        <f t="shared" si="83"/>
        <v>0</v>
      </c>
      <c r="AM635" t="s">
        <v>36</v>
      </c>
      <c r="AN635">
        <f t="shared" si="84"/>
        <v>0</v>
      </c>
      <c r="AO635" t="s">
        <v>37</v>
      </c>
      <c r="AP635">
        <f t="shared" si="85"/>
        <v>0</v>
      </c>
      <c r="AQ635" t="s">
        <v>99</v>
      </c>
      <c r="AS635" t="s">
        <v>36</v>
      </c>
      <c r="AT635">
        <f t="shared" si="86"/>
        <v>0</v>
      </c>
      <c r="AU635" t="s">
        <v>151</v>
      </c>
      <c r="AV635">
        <f t="shared" si="87"/>
        <v>1</v>
      </c>
    </row>
    <row r="636" spans="1:48" x14ac:dyDescent="0.2">
      <c r="A636" t="s">
        <v>170</v>
      </c>
      <c r="B636" t="s">
        <v>171</v>
      </c>
      <c r="C636" t="s">
        <v>172</v>
      </c>
      <c r="D636">
        <v>0.19</v>
      </c>
      <c r="E636" t="s">
        <v>2189</v>
      </c>
      <c r="G636" t="s">
        <v>1785</v>
      </c>
      <c r="I636" t="s">
        <v>29</v>
      </c>
      <c r="J636" t="s">
        <v>1786</v>
      </c>
      <c r="K636" t="s">
        <v>31</v>
      </c>
      <c r="L636" t="s">
        <v>32</v>
      </c>
      <c r="M636" t="s">
        <v>1787</v>
      </c>
      <c r="N636" t="s">
        <v>2111</v>
      </c>
      <c r="O636" t="s">
        <v>1789</v>
      </c>
      <c r="P636" t="s">
        <v>33</v>
      </c>
      <c r="Q636" t="s">
        <v>1790</v>
      </c>
      <c r="R636" t="s">
        <v>34</v>
      </c>
      <c r="S636" t="s">
        <v>2111</v>
      </c>
      <c r="U636" t="s">
        <v>1666</v>
      </c>
      <c r="V636">
        <v>2005</v>
      </c>
      <c r="AE636" t="s">
        <v>37</v>
      </c>
      <c r="AF636">
        <f t="shared" si="80"/>
        <v>0</v>
      </c>
      <c r="AG636" t="s">
        <v>168</v>
      </c>
      <c r="AH636">
        <f t="shared" si="81"/>
        <v>1</v>
      </c>
      <c r="AI636" t="s">
        <v>37</v>
      </c>
      <c r="AJ636">
        <f t="shared" si="82"/>
        <v>0</v>
      </c>
      <c r="AK636" t="s">
        <v>39</v>
      </c>
      <c r="AL636">
        <f t="shared" si="83"/>
        <v>0</v>
      </c>
      <c r="AM636" t="s">
        <v>169</v>
      </c>
      <c r="AN636">
        <f t="shared" si="84"/>
        <v>1</v>
      </c>
      <c r="AO636" t="s">
        <v>37</v>
      </c>
      <c r="AP636">
        <f t="shared" si="85"/>
        <v>0</v>
      </c>
      <c r="AQ636" t="s">
        <v>93</v>
      </c>
      <c r="AS636" t="s">
        <v>168</v>
      </c>
      <c r="AT636">
        <f t="shared" si="86"/>
        <v>1</v>
      </c>
      <c r="AU636" t="s">
        <v>95</v>
      </c>
      <c r="AV636">
        <f t="shared" si="87"/>
        <v>1</v>
      </c>
    </row>
    <row r="637" spans="1:48" x14ac:dyDescent="0.2">
      <c r="A637" t="s">
        <v>145</v>
      </c>
      <c r="B637" t="s">
        <v>146</v>
      </c>
      <c r="C637" t="s">
        <v>147</v>
      </c>
      <c r="D637">
        <v>0.16</v>
      </c>
      <c r="E637" t="s">
        <v>2189</v>
      </c>
      <c r="G637" t="s">
        <v>1785</v>
      </c>
      <c r="I637" t="s">
        <v>29</v>
      </c>
      <c r="J637" t="s">
        <v>1786</v>
      </c>
      <c r="K637" t="s">
        <v>31</v>
      </c>
      <c r="L637" t="s">
        <v>32</v>
      </c>
      <c r="M637" t="s">
        <v>1787</v>
      </c>
      <c r="N637" t="s">
        <v>2093</v>
      </c>
      <c r="O637" t="s">
        <v>1789</v>
      </c>
      <c r="P637" t="s">
        <v>33</v>
      </c>
      <c r="Q637" t="s">
        <v>1790</v>
      </c>
      <c r="R637" t="s">
        <v>34</v>
      </c>
      <c r="S637" t="s">
        <v>2094</v>
      </c>
      <c r="T637" t="s">
        <v>2095</v>
      </c>
      <c r="U637" t="s">
        <v>1666</v>
      </c>
      <c r="V637">
        <v>2005</v>
      </c>
      <c r="AE637" t="s">
        <v>37</v>
      </c>
      <c r="AF637">
        <f t="shared" si="80"/>
        <v>0</v>
      </c>
      <c r="AG637" t="s">
        <v>36</v>
      </c>
      <c r="AH637">
        <f t="shared" si="81"/>
        <v>0</v>
      </c>
      <c r="AI637" t="s">
        <v>37</v>
      </c>
      <c r="AJ637">
        <f t="shared" si="82"/>
        <v>0</v>
      </c>
      <c r="AK637" t="s">
        <v>39</v>
      </c>
      <c r="AL637">
        <f t="shared" si="83"/>
        <v>0</v>
      </c>
      <c r="AM637" t="s">
        <v>36</v>
      </c>
      <c r="AN637">
        <f t="shared" si="84"/>
        <v>0</v>
      </c>
      <c r="AO637" t="s">
        <v>37</v>
      </c>
      <c r="AP637">
        <f t="shared" si="85"/>
        <v>0</v>
      </c>
      <c r="AQ637" t="s">
        <v>99</v>
      </c>
      <c r="AS637" t="s">
        <v>36</v>
      </c>
      <c r="AT637">
        <f t="shared" si="86"/>
        <v>0</v>
      </c>
      <c r="AU637" t="s">
        <v>100</v>
      </c>
      <c r="AV637">
        <f t="shared" si="87"/>
        <v>1</v>
      </c>
    </row>
    <row r="638" spans="1:48" x14ac:dyDescent="0.2">
      <c r="A638" t="s">
        <v>2943</v>
      </c>
      <c r="B638" t="s">
        <v>2944</v>
      </c>
      <c r="C638" t="s">
        <v>2945</v>
      </c>
      <c r="D638">
        <v>0.16</v>
      </c>
      <c r="E638" t="s">
        <v>2189</v>
      </c>
      <c r="G638" t="s">
        <v>1785</v>
      </c>
      <c r="I638" t="s">
        <v>29</v>
      </c>
      <c r="J638" t="s">
        <v>1786</v>
      </c>
      <c r="K638" t="s">
        <v>31</v>
      </c>
      <c r="L638" t="s">
        <v>32</v>
      </c>
      <c r="M638" t="s">
        <v>1787</v>
      </c>
      <c r="N638" t="s">
        <v>2946</v>
      </c>
      <c r="O638" t="s">
        <v>1789</v>
      </c>
      <c r="P638" t="s">
        <v>33</v>
      </c>
      <c r="Q638" t="s">
        <v>1790</v>
      </c>
      <c r="R638" t="s">
        <v>34</v>
      </c>
      <c r="S638" t="s">
        <v>2947</v>
      </c>
      <c r="T638" t="s">
        <v>2948</v>
      </c>
      <c r="U638" t="s">
        <v>1666</v>
      </c>
      <c r="V638">
        <v>2006</v>
      </c>
      <c r="AE638" t="s">
        <v>2949</v>
      </c>
      <c r="AF638">
        <f t="shared" si="80"/>
        <v>1</v>
      </c>
      <c r="AG638" t="s">
        <v>235</v>
      </c>
      <c r="AH638">
        <f t="shared" si="81"/>
        <v>1</v>
      </c>
      <c r="AI638" t="s">
        <v>236</v>
      </c>
      <c r="AJ638">
        <f t="shared" si="82"/>
        <v>1</v>
      </c>
      <c r="AK638" t="s">
        <v>210</v>
      </c>
      <c r="AL638">
        <f t="shared" si="83"/>
        <v>1</v>
      </c>
      <c r="AM638" t="s">
        <v>73</v>
      </c>
      <c r="AN638">
        <f t="shared" si="84"/>
        <v>1</v>
      </c>
      <c r="AO638" t="s">
        <v>37</v>
      </c>
      <c r="AP638">
        <f t="shared" si="85"/>
        <v>0</v>
      </c>
      <c r="AQ638" t="s">
        <v>48</v>
      </c>
      <c r="AS638" t="s">
        <v>235</v>
      </c>
      <c r="AT638">
        <f t="shared" si="86"/>
        <v>1</v>
      </c>
      <c r="AU638" t="s">
        <v>238</v>
      </c>
      <c r="AV638">
        <f t="shared" si="87"/>
        <v>1</v>
      </c>
    </row>
    <row r="639" spans="1:48" x14ac:dyDescent="0.2">
      <c r="A639" t="s">
        <v>109</v>
      </c>
      <c r="B639" t="s">
        <v>110</v>
      </c>
      <c r="C639" t="s">
        <v>111</v>
      </c>
      <c r="D639">
        <v>0.15</v>
      </c>
      <c r="E639" t="s">
        <v>2189</v>
      </c>
      <c r="G639" t="s">
        <v>1785</v>
      </c>
      <c r="I639" t="s">
        <v>29</v>
      </c>
      <c r="J639" t="s">
        <v>1786</v>
      </c>
      <c r="K639" t="s">
        <v>31</v>
      </c>
      <c r="L639" t="s">
        <v>32</v>
      </c>
      <c r="M639" t="s">
        <v>1787</v>
      </c>
      <c r="N639" t="s">
        <v>2093</v>
      </c>
      <c r="O639" t="s">
        <v>1789</v>
      </c>
      <c r="P639" t="s">
        <v>33</v>
      </c>
      <c r="Q639" t="s">
        <v>1790</v>
      </c>
      <c r="R639" t="s">
        <v>34</v>
      </c>
      <c r="S639" t="s">
        <v>2094</v>
      </c>
      <c r="T639" t="s">
        <v>2095</v>
      </c>
      <c r="U639" t="s">
        <v>1666</v>
      </c>
      <c r="V639">
        <v>2005</v>
      </c>
      <c r="AE639" t="s">
        <v>37</v>
      </c>
      <c r="AF639">
        <f t="shared" si="80"/>
        <v>0</v>
      </c>
      <c r="AG639" t="s">
        <v>112</v>
      </c>
      <c r="AH639">
        <f t="shared" si="81"/>
        <v>1</v>
      </c>
      <c r="AI639" t="s">
        <v>37</v>
      </c>
      <c r="AJ639">
        <f t="shared" si="82"/>
        <v>0</v>
      </c>
      <c r="AK639" t="s">
        <v>39</v>
      </c>
      <c r="AL639">
        <f t="shared" si="83"/>
        <v>0</v>
      </c>
      <c r="AM639" t="s">
        <v>113</v>
      </c>
      <c r="AN639">
        <f t="shared" si="84"/>
        <v>1</v>
      </c>
      <c r="AO639" t="s">
        <v>37</v>
      </c>
      <c r="AP639">
        <f t="shared" si="85"/>
        <v>0</v>
      </c>
      <c r="AQ639" t="s">
        <v>48</v>
      </c>
      <c r="AS639" t="s">
        <v>112</v>
      </c>
      <c r="AT639">
        <f t="shared" si="86"/>
        <v>1</v>
      </c>
      <c r="AU639" t="s">
        <v>40</v>
      </c>
      <c r="AV639">
        <f t="shared" si="87"/>
        <v>0</v>
      </c>
    </row>
    <row r="640" spans="1:48" x14ac:dyDescent="0.2">
      <c r="A640" t="s">
        <v>2950</v>
      </c>
      <c r="B640" t="s">
        <v>2951</v>
      </c>
      <c r="C640" t="s">
        <v>2952</v>
      </c>
      <c r="D640">
        <v>0.14000000000000001</v>
      </c>
      <c r="E640" t="s">
        <v>2189</v>
      </c>
      <c r="G640" t="s">
        <v>1785</v>
      </c>
      <c r="I640" t="s">
        <v>29</v>
      </c>
      <c r="J640" t="s">
        <v>1786</v>
      </c>
      <c r="K640" t="s">
        <v>31</v>
      </c>
      <c r="L640" t="s">
        <v>32</v>
      </c>
      <c r="M640" t="s">
        <v>1787</v>
      </c>
      <c r="N640" t="s">
        <v>2111</v>
      </c>
      <c r="O640" t="s">
        <v>1789</v>
      </c>
      <c r="P640" t="s">
        <v>33</v>
      </c>
      <c r="Q640" t="s">
        <v>1790</v>
      </c>
      <c r="R640" t="s">
        <v>34</v>
      </c>
      <c r="S640" t="s">
        <v>2111</v>
      </c>
      <c r="U640" t="s">
        <v>1666</v>
      </c>
      <c r="V640">
        <v>2005</v>
      </c>
      <c r="AE640" t="s">
        <v>37</v>
      </c>
      <c r="AF640">
        <f t="shared" si="80"/>
        <v>0</v>
      </c>
      <c r="AG640" t="s">
        <v>36</v>
      </c>
      <c r="AH640">
        <f t="shared" si="81"/>
        <v>0</v>
      </c>
      <c r="AI640" t="s">
        <v>37</v>
      </c>
      <c r="AJ640">
        <f t="shared" si="82"/>
        <v>0</v>
      </c>
      <c r="AK640" t="s">
        <v>39</v>
      </c>
      <c r="AL640">
        <f t="shared" si="83"/>
        <v>0</v>
      </c>
      <c r="AM640" t="s">
        <v>36</v>
      </c>
      <c r="AN640">
        <f t="shared" si="84"/>
        <v>0</v>
      </c>
      <c r="AO640" t="s">
        <v>37</v>
      </c>
      <c r="AP640">
        <f t="shared" si="85"/>
        <v>0</v>
      </c>
      <c r="AQ640" t="s">
        <v>493</v>
      </c>
      <c r="AS640" t="s">
        <v>36</v>
      </c>
      <c r="AT640">
        <f t="shared" si="86"/>
        <v>0</v>
      </c>
      <c r="AU640" t="s">
        <v>40</v>
      </c>
      <c r="AV640">
        <f t="shared" si="87"/>
        <v>0</v>
      </c>
    </row>
    <row r="641" spans="1:48" x14ac:dyDescent="0.2">
      <c r="A641" t="s">
        <v>2953</v>
      </c>
      <c r="B641" t="s">
        <v>2954</v>
      </c>
      <c r="C641" t="s">
        <v>2955</v>
      </c>
      <c r="D641">
        <v>0.14000000000000001</v>
      </c>
      <c r="E641" t="s">
        <v>2189</v>
      </c>
      <c r="G641" t="s">
        <v>1785</v>
      </c>
      <c r="I641" t="s">
        <v>29</v>
      </c>
      <c r="J641" t="s">
        <v>1786</v>
      </c>
      <c r="K641" t="s">
        <v>490</v>
      </c>
      <c r="L641" t="s">
        <v>32</v>
      </c>
      <c r="M641" t="s">
        <v>1787</v>
      </c>
      <c r="N641" t="s">
        <v>2111</v>
      </c>
      <c r="O641" t="s">
        <v>1789</v>
      </c>
      <c r="P641" t="s">
        <v>33</v>
      </c>
      <c r="Q641" t="s">
        <v>1790</v>
      </c>
      <c r="R641" t="s">
        <v>34</v>
      </c>
      <c r="S641" t="s">
        <v>2111</v>
      </c>
      <c r="U641" t="s">
        <v>1666</v>
      </c>
      <c r="V641">
        <v>2005</v>
      </c>
      <c r="AE641" t="s">
        <v>37</v>
      </c>
      <c r="AF641">
        <f t="shared" si="80"/>
        <v>0</v>
      </c>
      <c r="AG641" t="s">
        <v>92</v>
      </c>
      <c r="AH641">
        <f t="shared" si="81"/>
        <v>1</v>
      </c>
      <c r="AI641" t="s">
        <v>37</v>
      </c>
      <c r="AJ641">
        <f t="shared" si="82"/>
        <v>0</v>
      </c>
      <c r="AK641" t="s">
        <v>39</v>
      </c>
      <c r="AL641">
        <f t="shared" si="83"/>
        <v>0</v>
      </c>
      <c r="AM641" t="s">
        <v>94</v>
      </c>
      <c r="AN641">
        <f t="shared" si="84"/>
        <v>1</v>
      </c>
      <c r="AO641" t="s">
        <v>37</v>
      </c>
      <c r="AP641">
        <f t="shared" si="85"/>
        <v>0</v>
      </c>
      <c r="AQ641" t="s">
        <v>93</v>
      </c>
      <c r="AS641" t="s">
        <v>92</v>
      </c>
      <c r="AT641">
        <f t="shared" si="86"/>
        <v>1</v>
      </c>
      <c r="AU641" t="s">
        <v>95</v>
      </c>
      <c r="AV641">
        <f t="shared" si="87"/>
        <v>1</v>
      </c>
    </row>
    <row r="642" spans="1:48" x14ac:dyDescent="0.2">
      <c r="A642" t="s">
        <v>480</v>
      </c>
      <c r="B642" t="s">
        <v>481</v>
      </c>
      <c r="C642" t="s">
        <v>482</v>
      </c>
      <c r="D642">
        <v>0.14000000000000001</v>
      </c>
      <c r="E642" t="s">
        <v>2189</v>
      </c>
      <c r="G642" t="s">
        <v>1785</v>
      </c>
      <c r="I642" t="s">
        <v>29</v>
      </c>
      <c r="J642" t="s">
        <v>1786</v>
      </c>
      <c r="K642" t="s">
        <v>483</v>
      </c>
      <c r="L642" t="s">
        <v>32</v>
      </c>
      <c r="M642" t="s">
        <v>1787</v>
      </c>
      <c r="N642" t="s">
        <v>2111</v>
      </c>
      <c r="O642" t="s">
        <v>1789</v>
      </c>
      <c r="P642" t="s">
        <v>33</v>
      </c>
      <c r="Q642" t="s">
        <v>1790</v>
      </c>
      <c r="R642" t="s">
        <v>34</v>
      </c>
      <c r="S642" t="s">
        <v>2111</v>
      </c>
      <c r="U642" t="s">
        <v>1666</v>
      </c>
      <c r="V642">
        <v>2005</v>
      </c>
      <c r="AE642" t="s">
        <v>37</v>
      </c>
      <c r="AF642">
        <f t="shared" si="80"/>
        <v>0</v>
      </c>
      <c r="AG642" t="s">
        <v>484</v>
      </c>
      <c r="AH642">
        <f t="shared" si="81"/>
        <v>1</v>
      </c>
      <c r="AI642" t="s">
        <v>37</v>
      </c>
      <c r="AJ642">
        <f t="shared" si="82"/>
        <v>0</v>
      </c>
      <c r="AK642" t="s">
        <v>39</v>
      </c>
      <c r="AL642">
        <f t="shared" si="83"/>
        <v>0</v>
      </c>
      <c r="AM642" t="s">
        <v>486</v>
      </c>
      <c r="AN642">
        <f t="shared" si="84"/>
        <v>1</v>
      </c>
      <c r="AO642" t="s">
        <v>37</v>
      </c>
      <c r="AP642">
        <f t="shared" si="85"/>
        <v>0</v>
      </c>
      <c r="AQ642" t="s">
        <v>485</v>
      </c>
      <c r="AS642" t="s">
        <v>484</v>
      </c>
      <c r="AT642">
        <f t="shared" si="86"/>
        <v>1</v>
      </c>
      <c r="AU642" t="s">
        <v>80</v>
      </c>
      <c r="AV642">
        <f t="shared" si="87"/>
        <v>1</v>
      </c>
    </row>
    <row r="643" spans="1:48" x14ac:dyDescent="0.2">
      <c r="A643" t="s">
        <v>77</v>
      </c>
      <c r="B643" t="s">
        <v>78</v>
      </c>
      <c r="C643" t="s">
        <v>79</v>
      </c>
      <c r="D643">
        <v>0.11</v>
      </c>
      <c r="E643" t="s">
        <v>2189</v>
      </c>
      <c r="G643" t="s">
        <v>1785</v>
      </c>
      <c r="I643" t="s">
        <v>29</v>
      </c>
      <c r="J643" t="s">
        <v>1786</v>
      </c>
      <c r="K643" t="s">
        <v>31</v>
      </c>
      <c r="L643" t="s">
        <v>32</v>
      </c>
      <c r="M643" t="s">
        <v>1787</v>
      </c>
      <c r="N643" t="s">
        <v>2093</v>
      </c>
      <c r="O643" t="s">
        <v>1789</v>
      </c>
      <c r="P643" t="s">
        <v>33</v>
      </c>
      <c r="Q643" t="s">
        <v>1790</v>
      </c>
      <c r="R643" t="s">
        <v>34</v>
      </c>
      <c r="S643" t="s">
        <v>2094</v>
      </c>
      <c r="T643" t="s">
        <v>2095</v>
      </c>
      <c r="U643" t="s">
        <v>1666</v>
      </c>
      <c r="V643">
        <v>2005</v>
      </c>
      <c r="AE643" t="s">
        <v>37</v>
      </c>
      <c r="AF643">
        <f t="shared" si="80"/>
        <v>0</v>
      </c>
      <c r="AG643" t="s">
        <v>36</v>
      </c>
      <c r="AH643">
        <f t="shared" si="81"/>
        <v>0</v>
      </c>
      <c r="AI643" t="s">
        <v>37</v>
      </c>
      <c r="AJ643">
        <f t="shared" si="82"/>
        <v>0</v>
      </c>
      <c r="AK643" t="s">
        <v>39</v>
      </c>
      <c r="AL643">
        <f t="shared" si="83"/>
        <v>0</v>
      </c>
      <c r="AM643" t="s">
        <v>36</v>
      </c>
      <c r="AN643">
        <f t="shared" si="84"/>
        <v>0</v>
      </c>
      <c r="AO643" t="s">
        <v>37</v>
      </c>
      <c r="AP643">
        <f t="shared" si="85"/>
        <v>0</v>
      </c>
      <c r="AQ643" t="s">
        <v>54</v>
      </c>
      <c r="AS643" t="s">
        <v>36</v>
      </c>
      <c r="AT643">
        <f t="shared" si="86"/>
        <v>0</v>
      </c>
      <c r="AU643" t="s">
        <v>80</v>
      </c>
      <c r="AV643">
        <f t="shared" si="87"/>
        <v>1</v>
      </c>
    </row>
    <row r="644" spans="1:48" x14ac:dyDescent="0.2">
      <c r="A644" t="s">
        <v>2956</v>
      </c>
      <c r="B644" t="s">
        <v>2957</v>
      </c>
      <c r="C644" t="s">
        <v>2958</v>
      </c>
      <c r="D644">
        <v>0.11</v>
      </c>
      <c r="E644" t="s">
        <v>2189</v>
      </c>
      <c r="G644" t="s">
        <v>1785</v>
      </c>
      <c r="I644" t="s">
        <v>29</v>
      </c>
      <c r="J644" t="s">
        <v>1786</v>
      </c>
      <c r="K644" t="s">
        <v>411</v>
      </c>
      <c r="L644" t="s">
        <v>32</v>
      </c>
      <c r="M644" t="s">
        <v>1787</v>
      </c>
      <c r="N644" t="s">
        <v>2085</v>
      </c>
      <c r="O644" t="s">
        <v>1789</v>
      </c>
      <c r="P644" t="s">
        <v>33</v>
      </c>
      <c r="Q644" t="s">
        <v>1790</v>
      </c>
      <c r="R644" t="s">
        <v>34</v>
      </c>
      <c r="S644" t="s">
        <v>2086</v>
      </c>
      <c r="T644" t="s">
        <v>2087</v>
      </c>
      <c r="U644" t="s">
        <v>1666</v>
      </c>
      <c r="V644">
        <v>2010</v>
      </c>
      <c r="AE644" t="s">
        <v>129</v>
      </c>
      <c r="AF644">
        <f t="shared" si="80"/>
        <v>1</v>
      </c>
      <c r="AG644" t="s">
        <v>125</v>
      </c>
      <c r="AH644">
        <f t="shared" si="81"/>
        <v>1</v>
      </c>
      <c r="AI644" t="s">
        <v>37</v>
      </c>
      <c r="AJ644">
        <f t="shared" si="82"/>
        <v>0</v>
      </c>
      <c r="AK644" t="s">
        <v>2920</v>
      </c>
      <c r="AL644">
        <f t="shared" si="83"/>
        <v>1</v>
      </c>
      <c r="AM644" t="s">
        <v>211</v>
      </c>
      <c r="AN644">
        <f t="shared" si="84"/>
        <v>1</v>
      </c>
      <c r="AO644" t="s">
        <v>209</v>
      </c>
      <c r="AP644">
        <f t="shared" si="85"/>
        <v>1</v>
      </c>
      <c r="AQ644" t="s">
        <v>44</v>
      </c>
      <c r="AS644" t="s">
        <v>125</v>
      </c>
      <c r="AT644">
        <f t="shared" si="86"/>
        <v>1</v>
      </c>
      <c r="AU644" t="s">
        <v>977</v>
      </c>
      <c r="AV644">
        <f t="shared" si="87"/>
        <v>1</v>
      </c>
    </row>
    <row r="645" spans="1:48" x14ac:dyDescent="0.2">
      <c r="A645" t="s">
        <v>189</v>
      </c>
      <c r="B645" t="s">
        <v>190</v>
      </c>
      <c r="C645" t="s">
        <v>191</v>
      </c>
      <c r="D645">
        <v>0.1</v>
      </c>
      <c r="E645" t="s">
        <v>2189</v>
      </c>
      <c r="G645" t="s">
        <v>1785</v>
      </c>
      <c r="I645" t="s">
        <v>29</v>
      </c>
      <c r="J645" t="s">
        <v>1786</v>
      </c>
      <c r="K645" t="s">
        <v>31</v>
      </c>
      <c r="L645" t="s">
        <v>32</v>
      </c>
      <c r="M645" t="s">
        <v>1787</v>
      </c>
      <c r="N645" t="s">
        <v>2093</v>
      </c>
      <c r="O645" t="s">
        <v>1789</v>
      </c>
      <c r="P645" t="s">
        <v>33</v>
      </c>
      <c r="Q645" t="s">
        <v>1790</v>
      </c>
      <c r="R645" t="s">
        <v>34</v>
      </c>
      <c r="S645" t="s">
        <v>2094</v>
      </c>
      <c r="T645" t="s">
        <v>2095</v>
      </c>
      <c r="U645" t="s">
        <v>1666</v>
      </c>
      <c r="V645">
        <v>2005</v>
      </c>
      <c r="AE645" t="s">
        <v>193</v>
      </c>
      <c r="AF645">
        <f t="shared" si="80"/>
        <v>1</v>
      </c>
      <c r="AG645" t="s">
        <v>136</v>
      </c>
      <c r="AH645">
        <f t="shared" si="81"/>
        <v>1</v>
      </c>
      <c r="AI645" t="s">
        <v>192</v>
      </c>
      <c r="AJ645">
        <f t="shared" si="82"/>
        <v>1</v>
      </c>
      <c r="AK645" t="s">
        <v>39</v>
      </c>
      <c r="AL645">
        <f t="shared" si="83"/>
        <v>0</v>
      </c>
      <c r="AM645" t="s">
        <v>139</v>
      </c>
      <c r="AN645">
        <f t="shared" si="84"/>
        <v>1</v>
      </c>
      <c r="AO645" t="s">
        <v>138</v>
      </c>
      <c r="AP645">
        <f t="shared" si="85"/>
        <v>1</v>
      </c>
      <c r="AQ645" t="s">
        <v>48</v>
      </c>
      <c r="AS645" t="s">
        <v>136</v>
      </c>
      <c r="AT645">
        <f t="shared" si="86"/>
        <v>1</v>
      </c>
      <c r="AU645" t="s">
        <v>182</v>
      </c>
      <c r="AV645">
        <f t="shared" si="87"/>
        <v>1</v>
      </c>
    </row>
    <row r="646" spans="1:48" x14ac:dyDescent="0.2">
      <c r="A646" t="s">
        <v>350</v>
      </c>
      <c r="B646" t="s">
        <v>351</v>
      </c>
      <c r="C646" t="s">
        <v>352</v>
      </c>
      <c r="D646">
        <v>0.09</v>
      </c>
      <c r="E646" t="s">
        <v>2189</v>
      </c>
      <c r="G646" t="s">
        <v>1785</v>
      </c>
      <c r="I646" t="s">
        <v>29</v>
      </c>
      <c r="J646" t="s">
        <v>1786</v>
      </c>
      <c r="K646" t="s">
        <v>31</v>
      </c>
      <c r="L646" t="s">
        <v>32</v>
      </c>
      <c r="M646" t="s">
        <v>1787</v>
      </c>
      <c r="N646" t="s">
        <v>2093</v>
      </c>
      <c r="O646" t="s">
        <v>1789</v>
      </c>
      <c r="P646" t="s">
        <v>33</v>
      </c>
      <c r="Q646" t="s">
        <v>1790</v>
      </c>
      <c r="R646" t="s">
        <v>34</v>
      </c>
      <c r="S646" t="s">
        <v>2094</v>
      </c>
      <c r="T646" t="s">
        <v>2095</v>
      </c>
      <c r="U646" t="s">
        <v>1666</v>
      </c>
      <c r="V646">
        <v>2005</v>
      </c>
      <c r="AE646" t="s">
        <v>356</v>
      </c>
      <c r="AF646">
        <f t="shared" si="80"/>
        <v>1</v>
      </c>
      <c r="AG646" t="s">
        <v>63</v>
      </c>
      <c r="AH646">
        <f t="shared" si="81"/>
        <v>1</v>
      </c>
      <c r="AI646" t="s">
        <v>353</v>
      </c>
      <c r="AJ646">
        <f t="shared" si="82"/>
        <v>1</v>
      </c>
      <c r="AK646" t="s">
        <v>39</v>
      </c>
      <c r="AL646">
        <f t="shared" si="83"/>
        <v>0</v>
      </c>
      <c r="AM646" t="s">
        <v>355</v>
      </c>
      <c r="AN646">
        <f t="shared" si="84"/>
        <v>1</v>
      </c>
      <c r="AO646" t="s">
        <v>37</v>
      </c>
      <c r="AP646">
        <f t="shared" si="85"/>
        <v>0</v>
      </c>
      <c r="AQ646" t="s">
        <v>354</v>
      </c>
      <c r="AS646" t="s">
        <v>63</v>
      </c>
      <c r="AT646">
        <f t="shared" si="86"/>
        <v>1</v>
      </c>
      <c r="AU646" t="s">
        <v>357</v>
      </c>
      <c r="AV646">
        <f t="shared" si="87"/>
        <v>1</v>
      </c>
    </row>
    <row r="647" spans="1:48" x14ac:dyDescent="0.2">
      <c r="A647" t="s">
        <v>2959</v>
      </c>
      <c r="B647" t="s">
        <v>2960</v>
      </c>
      <c r="C647" t="s">
        <v>2961</v>
      </c>
      <c r="D647">
        <v>7.0000000000000007E-2</v>
      </c>
      <c r="E647" t="s">
        <v>2189</v>
      </c>
      <c r="G647" t="s">
        <v>1785</v>
      </c>
      <c r="I647" t="s">
        <v>29</v>
      </c>
      <c r="J647" t="s">
        <v>1786</v>
      </c>
      <c r="K647" t="s">
        <v>31</v>
      </c>
      <c r="L647" t="s">
        <v>32</v>
      </c>
      <c r="M647" t="s">
        <v>1787</v>
      </c>
      <c r="N647" t="s">
        <v>2085</v>
      </c>
      <c r="O647" t="s">
        <v>1789</v>
      </c>
      <c r="P647" t="s">
        <v>33</v>
      </c>
      <c r="Q647" t="s">
        <v>1790</v>
      </c>
      <c r="R647" t="s">
        <v>34</v>
      </c>
      <c r="S647" t="s">
        <v>2086</v>
      </c>
      <c r="T647" t="s">
        <v>2087</v>
      </c>
      <c r="U647" t="s">
        <v>1666</v>
      </c>
      <c r="V647">
        <v>2010</v>
      </c>
      <c r="AE647" t="s">
        <v>37</v>
      </c>
      <c r="AF647">
        <f t="shared" si="80"/>
        <v>0</v>
      </c>
      <c r="AG647" t="s">
        <v>36</v>
      </c>
      <c r="AH647">
        <f t="shared" si="81"/>
        <v>0</v>
      </c>
      <c r="AI647" t="s">
        <v>37</v>
      </c>
      <c r="AJ647">
        <f t="shared" si="82"/>
        <v>0</v>
      </c>
      <c r="AK647" t="s">
        <v>39</v>
      </c>
      <c r="AL647">
        <f t="shared" si="83"/>
        <v>0</v>
      </c>
      <c r="AM647" t="s">
        <v>36</v>
      </c>
      <c r="AN647">
        <f t="shared" si="84"/>
        <v>0</v>
      </c>
      <c r="AO647" t="s">
        <v>37</v>
      </c>
      <c r="AP647">
        <f t="shared" si="85"/>
        <v>0</v>
      </c>
      <c r="AQ647" t="s">
        <v>248</v>
      </c>
      <c r="AS647" t="s">
        <v>36</v>
      </c>
      <c r="AT647">
        <f t="shared" si="86"/>
        <v>0</v>
      </c>
      <c r="AU647" t="s">
        <v>80</v>
      </c>
      <c r="AV647">
        <f t="shared" si="87"/>
        <v>1</v>
      </c>
    </row>
    <row r="648" spans="1:48" x14ac:dyDescent="0.2">
      <c r="A648" t="s">
        <v>60</v>
      </c>
      <c r="B648" t="s">
        <v>61</v>
      </c>
      <c r="C648" t="s">
        <v>62</v>
      </c>
      <c r="D648">
        <v>0.05</v>
      </c>
      <c r="E648" t="s">
        <v>2189</v>
      </c>
      <c r="G648" t="s">
        <v>1785</v>
      </c>
      <c r="I648" t="s">
        <v>29</v>
      </c>
      <c r="J648" t="s">
        <v>1786</v>
      </c>
      <c r="K648" t="s">
        <v>31</v>
      </c>
      <c r="L648" t="s">
        <v>32</v>
      </c>
      <c r="M648" t="s">
        <v>1787</v>
      </c>
      <c r="N648" t="s">
        <v>2093</v>
      </c>
      <c r="O648" t="s">
        <v>1789</v>
      </c>
      <c r="P648" t="s">
        <v>33</v>
      </c>
      <c r="Q648" t="s">
        <v>1790</v>
      </c>
      <c r="R648" t="s">
        <v>34</v>
      </c>
      <c r="S648" t="s">
        <v>2094</v>
      </c>
      <c r="T648" t="s">
        <v>2095</v>
      </c>
      <c r="U648" t="s">
        <v>1666</v>
      </c>
      <c r="V648">
        <v>2005</v>
      </c>
      <c r="AE648" t="s">
        <v>68</v>
      </c>
      <c r="AF648">
        <f t="shared" si="80"/>
        <v>1</v>
      </c>
      <c r="AG648" t="s">
        <v>63</v>
      </c>
      <c r="AH648">
        <f t="shared" si="81"/>
        <v>1</v>
      </c>
      <c r="AI648" t="s">
        <v>64</v>
      </c>
      <c r="AJ648">
        <f t="shared" si="82"/>
        <v>1</v>
      </c>
      <c r="AK648" t="s">
        <v>39</v>
      </c>
      <c r="AL648">
        <f t="shared" si="83"/>
        <v>0</v>
      </c>
      <c r="AM648" t="s">
        <v>67</v>
      </c>
      <c r="AN648">
        <f t="shared" si="84"/>
        <v>1</v>
      </c>
      <c r="AO648" t="s">
        <v>66</v>
      </c>
      <c r="AP648">
        <f t="shared" si="85"/>
        <v>1</v>
      </c>
      <c r="AQ648" t="s">
        <v>65</v>
      </c>
      <c r="AS648" t="s">
        <v>63</v>
      </c>
      <c r="AT648">
        <f t="shared" si="86"/>
        <v>1</v>
      </c>
      <c r="AU648" t="s">
        <v>40</v>
      </c>
      <c r="AV648">
        <f t="shared" si="87"/>
        <v>0</v>
      </c>
    </row>
    <row r="649" spans="1:48" x14ac:dyDescent="0.2">
      <c r="A649" t="s">
        <v>2962</v>
      </c>
      <c r="B649" t="s">
        <v>2963</v>
      </c>
      <c r="C649" t="s">
        <v>2964</v>
      </c>
      <c r="D649">
        <v>0.05</v>
      </c>
      <c r="E649" t="s">
        <v>2189</v>
      </c>
      <c r="G649" t="s">
        <v>1785</v>
      </c>
      <c r="I649" t="s">
        <v>29</v>
      </c>
      <c r="J649" t="s">
        <v>1786</v>
      </c>
      <c r="K649" t="s">
        <v>31</v>
      </c>
      <c r="L649" t="s">
        <v>32</v>
      </c>
      <c r="M649" t="s">
        <v>1787</v>
      </c>
      <c r="N649" t="s">
        <v>2085</v>
      </c>
      <c r="O649" t="s">
        <v>1789</v>
      </c>
      <c r="P649" t="s">
        <v>33</v>
      </c>
      <c r="Q649" t="s">
        <v>1790</v>
      </c>
      <c r="R649" t="s">
        <v>34</v>
      </c>
      <c r="S649" t="s">
        <v>2086</v>
      </c>
      <c r="T649" t="s">
        <v>2087</v>
      </c>
      <c r="U649" t="s">
        <v>1666</v>
      </c>
      <c r="V649">
        <v>2010</v>
      </c>
      <c r="AE649" t="s">
        <v>37</v>
      </c>
      <c r="AF649">
        <f t="shared" si="80"/>
        <v>0</v>
      </c>
      <c r="AG649" t="s">
        <v>36</v>
      </c>
      <c r="AH649">
        <f t="shared" si="81"/>
        <v>0</v>
      </c>
      <c r="AI649" t="s">
        <v>37</v>
      </c>
      <c r="AJ649">
        <f t="shared" si="82"/>
        <v>0</v>
      </c>
      <c r="AK649" t="s">
        <v>39</v>
      </c>
      <c r="AL649">
        <f t="shared" si="83"/>
        <v>0</v>
      </c>
      <c r="AM649" t="s">
        <v>36</v>
      </c>
      <c r="AN649">
        <f t="shared" si="84"/>
        <v>0</v>
      </c>
      <c r="AO649" t="s">
        <v>37</v>
      </c>
      <c r="AP649">
        <f t="shared" si="85"/>
        <v>0</v>
      </c>
      <c r="AQ649" t="s">
        <v>1535</v>
      </c>
      <c r="AS649" t="s">
        <v>36</v>
      </c>
      <c r="AT649">
        <f t="shared" si="86"/>
        <v>0</v>
      </c>
      <c r="AU649" t="s">
        <v>100</v>
      </c>
      <c r="AV649">
        <f t="shared" si="87"/>
        <v>1</v>
      </c>
    </row>
    <row r="650" spans="1:48" x14ac:dyDescent="0.2">
      <c r="A650" t="s">
        <v>101</v>
      </c>
      <c r="B650" t="s">
        <v>102</v>
      </c>
      <c r="C650" t="s">
        <v>103</v>
      </c>
      <c r="D650">
        <v>0.05</v>
      </c>
      <c r="E650" t="s">
        <v>2189</v>
      </c>
      <c r="G650" t="s">
        <v>1785</v>
      </c>
      <c r="I650" t="s">
        <v>29</v>
      </c>
      <c r="J650" t="s">
        <v>1786</v>
      </c>
      <c r="K650" t="s">
        <v>31</v>
      </c>
      <c r="L650" t="s">
        <v>32</v>
      </c>
      <c r="M650" t="s">
        <v>1787</v>
      </c>
      <c r="N650" t="s">
        <v>2093</v>
      </c>
      <c r="O650" t="s">
        <v>1789</v>
      </c>
      <c r="P650" t="s">
        <v>33</v>
      </c>
      <c r="Q650" t="s">
        <v>1790</v>
      </c>
      <c r="R650" t="s">
        <v>34</v>
      </c>
      <c r="S650" t="s">
        <v>2094</v>
      </c>
      <c r="T650" t="s">
        <v>2095</v>
      </c>
      <c r="U650" t="s">
        <v>1666</v>
      </c>
      <c r="V650">
        <v>2005</v>
      </c>
      <c r="AE650" t="s">
        <v>37</v>
      </c>
      <c r="AF650">
        <f t="shared" si="80"/>
        <v>0</v>
      </c>
      <c r="AG650" t="s">
        <v>104</v>
      </c>
      <c r="AH650">
        <f t="shared" si="81"/>
        <v>1</v>
      </c>
      <c r="AI650" t="s">
        <v>37</v>
      </c>
      <c r="AJ650">
        <f t="shared" si="82"/>
        <v>0</v>
      </c>
      <c r="AK650" t="s">
        <v>39</v>
      </c>
      <c r="AL650">
        <f t="shared" si="83"/>
        <v>0</v>
      </c>
      <c r="AM650" t="s">
        <v>105</v>
      </c>
      <c r="AN650">
        <f t="shared" si="84"/>
        <v>1</v>
      </c>
      <c r="AO650" t="s">
        <v>37</v>
      </c>
      <c r="AP650">
        <f t="shared" si="85"/>
        <v>0</v>
      </c>
      <c r="AQ650" t="s">
        <v>99</v>
      </c>
      <c r="AS650" t="s">
        <v>104</v>
      </c>
      <c r="AT650">
        <f t="shared" si="86"/>
        <v>1</v>
      </c>
      <c r="AU650" t="s">
        <v>40</v>
      </c>
      <c r="AV650">
        <f t="shared" si="87"/>
        <v>0</v>
      </c>
    </row>
    <row r="651" spans="1:48" x14ac:dyDescent="0.2">
      <c r="A651" t="s">
        <v>268</v>
      </c>
      <c r="B651" t="s">
        <v>269</v>
      </c>
      <c r="C651" t="s">
        <v>270</v>
      </c>
      <c r="D651">
        <v>0.05</v>
      </c>
      <c r="E651" t="s">
        <v>2189</v>
      </c>
      <c r="G651" t="s">
        <v>1785</v>
      </c>
      <c r="I651" t="s">
        <v>29</v>
      </c>
      <c r="J651" t="s">
        <v>1786</v>
      </c>
      <c r="K651" t="s">
        <v>31</v>
      </c>
      <c r="L651" t="s">
        <v>32</v>
      </c>
      <c r="M651" t="s">
        <v>1787</v>
      </c>
      <c r="N651" t="s">
        <v>2093</v>
      </c>
      <c r="O651" t="s">
        <v>1789</v>
      </c>
      <c r="P651" t="s">
        <v>33</v>
      </c>
      <c r="Q651" t="s">
        <v>1790</v>
      </c>
      <c r="R651" t="s">
        <v>34</v>
      </c>
      <c r="S651" t="s">
        <v>2094</v>
      </c>
      <c r="T651" t="s">
        <v>2095</v>
      </c>
      <c r="U651" t="s">
        <v>1666</v>
      </c>
      <c r="V651">
        <v>2005</v>
      </c>
      <c r="AE651" t="s">
        <v>276</v>
      </c>
      <c r="AF651">
        <f t="shared" si="80"/>
        <v>1</v>
      </c>
      <c r="AG651" t="s">
        <v>271</v>
      </c>
      <c r="AH651">
        <f t="shared" si="81"/>
        <v>1</v>
      </c>
      <c r="AI651" t="s">
        <v>272</v>
      </c>
      <c r="AJ651">
        <f t="shared" si="82"/>
        <v>1</v>
      </c>
      <c r="AK651" t="s">
        <v>274</v>
      </c>
      <c r="AL651">
        <f t="shared" si="83"/>
        <v>1</v>
      </c>
      <c r="AM651" t="s">
        <v>275</v>
      </c>
      <c r="AN651">
        <f t="shared" si="84"/>
        <v>1</v>
      </c>
      <c r="AO651" t="s">
        <v>273</v>
      </c>
      <c r="AP651">
        <f t="shared" si="85"/>
        <v>1</v>
      </c>
      <c r="AQ651" t="s">
        <v>65</v>
      </c>
      <c r="AS651" t="s">
        <v>271</v>
      </c>
      <c r="AT651">
        <f t="shared" si="86"/>
        <v>1</v>
      </c>
      <c r="AU651" t="s">
        <v>40</v>
      </c>
      <c r="AV651">
        <f t="shared" si="87"/>
        <v>0</v>
      </c>
    </row>
    <row r="652" spans="1:48" x14ac:dyDescent="0.2">
      <c r="A652" t="s">
        <v>388</v>
      </c>
      <c r="B652" t="s">
        <v>389</v>
      </c>
      <c r="C652" t="s">
        <v>390</v>
      </c>
      <c r="D652">
        <v>0.04</v>
      </c>
      <c r="E652" t="s">
        <v>2189</v>
      </c>
      <c r="G652" t="s">
        <v>1785</v>
      </c>
      <c r="I652" t="s">
        <v>29</v>
      </c>
      <c r="J652" t="s">
        <v>1786</v>
      </c>
      <c r="K652" t="s">
        <v>31</v>
      </c>
      <c r="L652" t="s">
        <v>32</v>
      </c>
      <c r="M652" t="s">
        <v>1787</v>
      </c>
      <c r="N652" t="s">
        <v>2085</v>
      </c>
      <c r="O652" t="s">
        <v>1789</v>
      </c>
      <c r="P652" t="s">
        <v>33</v>
      </c>
      <c r="Q652" t="s">
        <v>1790</v>
      </c>
      <c r="R652" t="s">
        <v>34</v>
      </c>
      <c r="S652" t="s">
        <v>2802</v>
      </c>
      <c r="T652" t="s">
        <v>2087</v>
      </c>
      <c r="U652" t="s">
        <v>1666</v>
      </c>
      <c r="V652">
        <v>2010</v>
      </c>
      <c r="AE652" t="s">
        <v>392</v>
      </c>
      <c r="AF652">
        <f t="shared" si="80"/>
        <v>1</v>
      </c>
      <c r="AG652" t="s">
        <v>391</v>
      </c>
      <c r="AH652">
        <f t="shared" si="81"/>
        <v>1</v>
      </c>
      <c r="AI652" t="s">
        <v>392</v>
      </c>
      <c r="AJ652">
        <f t="shared" si="82"/>
        <v>1</v>
      </c>
      <c r="AK652" t="s">
        <v>39</v>
      </c>
      <c r="AL652">
        <f t="shared" si="83"/>
        <v>0</v>
      </c>
      <c r="AM652" t="s">
        <v>73</v>
      </c>
      <c r="AN652">
        <f t="shared" si="84"/>
        <v>1</v>
      </c>
      <c r="AO652" t="s">
        <v>37</v>
      </c>
      <c r="AP652">
        <f t="shared" si="85"/>
        <v>0</v>
      </c>
      <c r="AQ652" t="s">
        <v>393</v>
      </c>
      <c r="AS652" t="s">
        <v>391</v>
      </c>
      <c r="AT652">
        <f t="shared" si="86"/>
        <v>1</v>
      </c>
      <c r="AU652" t="s">
        <v>80</v>
      </c>
      <c r="AV652">
        <f t="shared" si="87"/>
        <v>1</v>
      </c>
    </row>
    <row r="653" spans="1:48" x14ac:dyDescent="0.2">
      <c r="A653" t="s">
        <v>2965</v>
      </c>
      <c r="B653" t="s">
        <v>2966</v>
      </c>
      <c r="C653" t="s">
        <v>2967</v>
      </c>
      <c r="D653">
        <v>0.04</v>
      </c>
      <c r="E653" t="s">
        <v>2189</v>
      </c>
      <c r="G653" t="s">
        <v>1785</v>
      </c>
      <c r="I653" t="s">
        <v>29</v>
      </c>
      <c r="J653" t="s">
        <v>1786</v>
      </c>
      <c r="K653" t="s">
        <v>490</v>
      </c>
      <c r="L653" t="s">
        <v>874</v>
      </c>
      <c r="M653" t="s">
        <v>1787</v>
      </c>
      <c r="N653" t="s">
        <v>2085</v>
      </c>
      <c r="O653" t="s">
        <v>1789</v>
      </c>
      <c r="P653" t="s">
        <v>33</v>
      </c>
      <c r="Q653" t="s">
        <v>1790</v>
      </c>
      <c r="R653" t="s">
        <v>34</v>
      </c>
      <c r="S653" t="s">
        <v>2086</v>
      </c>
      <c r="T653" t="s">
        <v>2087</v>
      </c>
      <c r="U653" t="s">
        <v>1666</v>
      </c>
      <c r="V653">
        <v>2010</v>
      </c>
      <c r="AE653" t="s">
        <v>58</v>
      </c>
      <c r="AF653">
        <f t="shared" si="80"/>
        <v>1</v>
      </c>
      <c r="AG653" t="s">
        <v>2968</v>
      </c>
      <c r="AH653">
        <f t="shared" si="81"/>
        <v>1</v>
      </c>
      <c r="AI653" t="s">
        <v>2668</v>
      </c>
      <c r="AJ653">
        <f t="shared" si="82"/>
        <v>1</v>
      </c>
      <c r="AK653" t="s">
        <v>39</v>
      </c>
      <c r="AL653">
        <f t="shared" si="83"/>
        <v>0</v>
      </c>
      <c r="AM653" t="s">
        <v>2969</v>
      </c>
      <c r="AN653">
        <f t="shared" si="84"/>
        <v>1</v>
      </c>
      <c r="AO653" t="s">
        <v>37</v>
      </c>
      <c r="AP653">
        <f t="shared" si="85"/>
        <v>0</v>
      </c>
      <c r="AQ653" t="s">
        <v>902</v>
      </c>
      <c r="AS653" t="s">
        <v>2968</v>
      </c>
      <c r="AT653">
        <f t="shared" si="86"/>
        <v>1</v>
      </c>
      <c r="AU653" t="s">
        <v>100</v>
      </c>
      <c r="AV653">
        <f t="shared" si="87"/>
        <v>1</v>
      </c>
    </row>
    <row r="654" spans="1:48" x14ac:dyDescent="0.2">
      <c r="A654" t="s">
        <v>141</v>
      </c>
      <c r="B654" t="s">
        <v>142</v>
      </c>
      <c r="C654" t="s">
        <v>143</v>
      </c>
      <c r="D654">
        <v>0.03</v>
      </c>
      <c r="E654" t="s">
        <v>2189</v>
      </c>
      <c r="G654" t="s">
        <v>1785</v>
      </c>
      <c r="I654" t="s">
        <v>29</v>
      </c>
      <c r="J654" t="s">
        <v>1786</v>
      </c>
      <c r="K654" t="s">
        <v>31</v>
      </c>
      <c r="L654" t="s">
        <v>32</v>
      </c>
      <c r="M654" t="s">
        <v>1787</v>
      </c>
      <c r="N654" t="s">
        <v>2093</v>
      </c>
      <c r="O654" t="s">
        <v>1789</v>
      </c>
      <c r="P654" t="s">
        <v>33</v>
      </c>
      <c r="Q654" t="s">
        <v>1790</v>
      </c>
      <c r="R654" t="s">
        <v>34</v>
      </c>
      <c r="S654" t="s">
        <v>2094</v>
      </c>
      <c r="T654" t="s">
        <v>2095</v>
      </c>
      <c r="U654" t="s">
        <v>1666</v>
      </c>
      <c r="V654">
        <v>2005</v>
      </c>
      <c r="AE654" t="s">
        <v>37</v>
      </c>
      <c r="AF654">
        <f t="shared" si="80"/>
        <v>0</v>
      </c>
      <c r="AG654" t="s">
        <v>104</v>
      </c>
      <c r="AH654">
        <f t="shared" si="81"/>
        <v>1</v>
      </c>
      <c r="AI654" t="s">
        <v>37</v>
      </c>
      <c r="AJ654">
        <f t="shared" si="82"/>
        <v>0</v>
      </c>
      <c r="AK654" t="s">
        <v>39</v>
      </c>
      <c r="AL654">
        <f t="shared" si="83"/>
        <v>0</v>
      </c>
      <c r="AM654" t="s">
        <v>144</v>
      </c>
      <c r="AN654">
        <f t="shared" si="84"/>
        <v>1</v>
      </c>
      <c r="AO654" t="s">
        <v>37</v>
      </c>
      <c r="AP654">
        <f t="shared" si="85"/>
        <v>0</v>
      </c>
      <c r="AQ654" t="s">
        <v>99</v>
      </c>
      <c r="AS654" t="s">
        <v>104</v>
      </c>
      <c r="AT654">
        <f t="shared" si="86"/>
        <v>1</v>
      </c>
      <c r="AU654" t="s">
        <v>40</v>
      </c>
      <c r="AV654">
        <f t="shared" si="87"/>
        <v>0</v>
      </c>
    </row>
    <row r="655" spans="1:48" x14ac:dyDescent="0.2">
      <c r="A655" t="s">
        <v>2970</v>
      </c>
      <c r="B655" t="s">
        <v>2971</v>
      </c>
      <c r="C655" t="s">
        <v>2972</v>
      </c>
      <c r="D655">
        <v>0.01</v>
      </c>
      <c r="E655" t="s">
        <v>2189</v>
      </c>
      <c r="G655" t="s">
        <v>1785</v>
      </c>
      <c r="I655" t="s">
        <v>29</v>
      </c>
      <c r="J655" t="s">
        <v>1786</v>
      </c>
      <c r="K655" t="s">
        <v>490</v>
      </c>
      <c r="L655" t="s">
        <v>874</v>
      </c>
      <c r="M655" t="s">
        <v>1787</v>
      </c>
      <c r="N655" t="s">
        <v>2973</v>
      </c>
      <c r="O655" t="s">
        <v>1789</v>
      </c>
      <c r="P655" t="s">
        <v>33</v>
      </c>
      <c r="Q655" t="s">
        <v>1790</v>
      </c>
      <c r="R655" t="s">
        <v>34</v>
      </c>
      <c r="S655" t="s">
        <v>2974</v>
      </c>
      <c r="T655" t="s">
        <v>2975</v>
      </c>
      <c r="U655" t="s">
        <v>1666</v>
      </c>
      <c r="V655">
        <v>2005</v>
      </c>
      <c r="AE655" t="s">
        <v>37</v>
      </c>
      <c r="AF655">
        <f t="shared" si="80"/>
        <v>0</v>
      </c>
      <c r="AG655" t="s">
        <v>2266</v>
      </c>
      <c r="AH655">
        <f t="shared" si="81"/>
        <v>1</v>
      </c>
      <c r="AI655" t="s">
        <v>37</v>
      </c>
      <c r="AJ655">
        <f t="shared" si="82"/>
        <v>0</v>
      </c>
      <c r="AK655" t="s">
        <v>39</v>
      </c>
      <c r="AL655">
        <f t="shared" si="83"/>
        <v>0</v>
      </c>
      <c r="AM655" t="s">
        <v>36</v>
      </c>
      <c r="AN655">
        <f t="shared" si="84"/>
        <v>0</v>
      </c>
      <c r="AO655" t="s">
        <v>37</v>
      </c>
      <c r="AP655">
        <f t="shared" si="85"/>
        <v>0</v>
      </c>
      <c r="AQ655" t="s">
        <v>485</v>
      </c>
      <c r="AS655" t="s">
        <v>2266</v>
      </c>
      <c r="AT655">
        <f t="shared" si="86"/>
        <v>1</v>
      </c>
      <c r="AU655" t="s">
        <v>40</v>
      </c>
      <c r="AV655">
        <f t="shared" si="87"/>
        <v>0</v>
      </c>
    </row>
    <row r="656" spans="1:48" x14ac:dyDescent="0.2">
      <c r="A656" t="s">
        <v>49</v>
      </c>
      <c r="B656" t="s">
        <v>50</v>
      </c>
      <c r="C656" t="s">
        <v>51</v>
      </c>
      <c r="D656">
        <v>9.9000000000000008E-3</v>
      </c>
      <c r="E656" t="s">
        <v>2189</v>
      </c>
      <c r="G656" t="s">
        <v>1785</v>
      </c>
      <c r="I656" t="s">
        <v>29</v>
      </c>
      <c r="J656" t="s">
        <v>1786</v>
      </c>
      <c r="K656" t="s">
        <v>31</v>
      </c>
      <c r="L656" t="s">
        <v>32</v>
      </c>
      <c r="M656" t="s">
        <v>1787</v>
      </c>
      <c r="N656" t="s">
        <v>2093</v>
      </c>
      <c r="O656" t="s">
        <v>1789</v>
      </c>
      <c r="P656" t="s">
        <v>33</v>
      </c>
      <c r="Q656" t="s">
        <v>1790</v>
      </c>
      <c r="R656" t="s">
        <v>34</v>
      </c>
      <c r="S656" t="s">
        <v>2094</v>
      </c>
      <c r="T656" t="s">
        <v>2095</v>
      </c>
      <c r="U656" t="s">
        <v>1666</v>
      </c>
      <c r="V656">
        <v>2005</v>
      </c>
      <c r="AE656" t="s">
        <v>58</v>
      </c>
      <c r="AF656">
        <f t="shared" si="80"/>
        <v>1</v>
      </c>
      <c r="AG656" t="s">
        <v>52</v>
      </c>
      <c r="AH656">
        <f t="shared" si="81"/>
        <v>1</v>
      </c>
      <c r="AI656" t="s">
        <v>53</v>
      </c>
      <c r="AJ656">
        <f t="shared" si="82"/>
        <v>1</v>
      </c>
      <c r="AK656" t="s">
        <v>56</v>
      </c>
      <c r="AL656">
        <f t="shared" si="83"/>
        <v>1</v>
      </c>
      <c r="AM656" t="s">
        <v>57</v>
      </c>
      <c r="AN656">
        <f t="shared" si="84"/>
        <v>1</v>
      </c>
      <c r="AO656" t="s">
        <v>55</v>
      </c>
      <c r="AP656">
        <f t="shared" si="85"/>
        <v>1</v>
      </c>
      <c r="AQ656" t="s">
        <v>54</v>
      </c>
      <c r="AS656" t="s">
        <v>52</v>
      </c>
      <c r="AT656">
        <f t="shared" si="86"/>
        <v>1</v>
      </c>
      <c r="AU656" t="s">
        <v>59</v>
      </c>
      <c r="AV656">
        <f t="shared" si="87"/>
        <v>1</v>
      </c>
    </row>
    <row r="657" spans="1:48" x14ac:dyDescent="0.2">
      <c r="A657" t="s">
        <v>257</v>
      </c>
      <c r="B657" t="s">
        <v>258</v>
      </c>
      <c r="C657" t="s">
        <v>259</v>
      </c>
      <c r="D657">
        <v>8.9999999999999993E-3</v>
      </c>
      <c r="E657" t="s">
        <v>2189</v>
      </c>
      <c r="G657" t="s">
        <v>1785</v>
      </c>
      <c r="I657" t="s">
        <v>29</v>
      </c>
      <c r="J657" t="s">
        <v>1786</v>
      </c>
      <c r="K657" t="s">
        <v>31</v>
      </c>
      <c r="L657" t="s">
        <v>32</v>
      </c>
      <c r="M657" t="s">
        <v>1787</v>
      </c>
      <c r="N657" t="s">
        <v>2093</v>
      </c>
      <c r="O657" t="s">
        <v>1789</v>
      </c>
      <c r="P657" t="s">
        <v>33</v>
      </c>
      <c r="Q657" t="s">
        <v>1790</v>
      </c>
      <c r="R657" t="s">
        <v>34</v>
      </c>
      <c r="S657" t="s">
        <v>2094</v>
      </c>
      <c r="T657" t="s">
        <v>2095</v>
      </c>
      <c r="U657" t="s">
        <v>1666</v>
      </c>
      <c r="V657">
        <v>2005</v>
      </c>
      <c r="AE657" t="s">
        <v>264</v>
      </c>
      <c r="AF657">
        <f t="shared" si="80"/>
        <v>1</v>
      </c>
      <c r="AG657" t="s">
        <v>260</v>
      </c>
      <c r="AH657">
        <f t="shared" si="81"/>
        <v>1</v>
      </c>
      <c r="AI657" t="s">
        <v>261</v>
      </c>
      <c r="AJ657">
        <f t="shared" si="82"/>
        <v>1</v>
      </c>
      <c r="AK657" t="s">
        <v>263</v>
      </c>
      <c r="AL657">
        <f t="shared" si="83"/>
        <v>1</v>
      </c>
      <c r="AM657" t="s">
        <v>255</v>
      </c>
      <c r="AN657">
        <f t="shared" si="84"/>
        <v>1</v>
      </c>
      <c r="AO657" t="s">
        <v>262</v>
      </c>
      <c r="AP657">
        <f t="shared" si="85"/>
        <v>1</v>
      </c>
      <c r="AQ657" t="s">
        <v>93</v>
      </c>
      <c r="AS657" t="s">
        <v>260</v>
      </c>
      <c r="AT657">
        <f t="shared" si="86"/>
        <v>1</v>
      </c>
      <c r="AU657" t="s">
        <v>40</v>
      </c>
      <c r="AV657">
        <f t="shared" si="87"/>
        <v>0</v>
      </c>
    </row>
    <row r="658" spans="1:48" x14ac:dyDescent="0.2">
      <c r="A658" t="s">
        <v>74</v>
      </c>
      <c r="B658" t="s">
        <v>75</v>
      </c>
      <c r="C658" t="s">
        <v>76</v>
      </c>
      <c r="D658">
        <v>6.0000000000000001E-3</v>
      </c>
      <c r="E658" t="s">
        <v>2189</v>
      </c>
      <c r="G658" t="s">
        <v>1785</v>
      </c>
      <c r="I658" t="s">
        <v>29</v>
      </c>
      <c r="J658" t="s">
        <v>1786</v>
      </c>
      <c r="K658" t="s">
        <v>31</v>
      </c>
      <c r="L658" t="s">
        <v>32</v>
      </c>
      <c r="M658" t="s">
        <v>1787</v>
      </c>
      <c r="N658" t="s">
        <v>2111</v>
      </c>
      <c r="O658" t="s">
        <v>1789</v>
      </c>
      <c r="P658" t="s">
        <v>33</v>
      </c>
      <c r="Q658" t="s">
        <v>1790</v>
      </c>
      <c r="R658" t="s">
        <v>34</v>
      </c>
      <c r="S658" t="s">
        <v>2111</v>
      </c>
      <c r="U658" t="s">
        <v>1666</v>
      </c>
      <c r="V658">
        <v>2005</v>
      </c>
      <c r="AE658" t="s">
        <v>37</v>
      </c>
      <c r="AF658">
        <f t="shared" si="80"/>
        <v>0</v>
      </c>
      <c r="AG658" t="s">
        <v>36</v>
      </c>
      <c r="AH658">
        <f t="shared" si="81"/>
        <v>0</v>
      </c>
      <c r="AI658" t="s">
        <v>37</v>
      </c>
      <c r="AJ658">
        <f t="shared" si="82"/>
        <v>0</v>
      </c>
      <c r="AK658" t="s">
        <v>39</v>
      </c>
      <c r="AL658">
        <f t="shared" si="83"/>
        <v>0</v>
      </c>
      <c r="AM658" t="s">
        <v>36</v>
      </c>
      <c r="AN658">
        <f t="shared" si="84"/>
        <v>0</v>
      </c>
      <c r="AO658" t="s">
        <v>37</v>
      </c>
      <c r="AP658">
        <f t="shared" si="85"/>
        <v>0</v>
      </c>
      <c r="AQ658" t="s">
        <v>38</v>
      </c>
      <c r="AS658" t="s">
        <v>36</v>
      </c>
      <c r="AT658">
        <f t="shared" si="86"/>
        <v>0</v>
      </c>
      <c r="AU658" t="s">
        <v>40</v>
      </c>
      <c r="AV658">
        <f t="shared" si="87"/>
        <v>0</v>
      </c>
    </row>
    <row r="659" spans="1:48" x14ac:dyDescent="0.2">
      <c r="A659" t="s">
        <v>302</v>
      </c>
      <c r="B659" t="s">
        <v>303</v>
      </c>
      <c r="C659" t="s">
        <v>304</v>
      </c>
      <c r="D659">
        <v>5.0000000000000001E-3</v>
      </c>
      <c r="E659" t="s">
        <v>2189</v>
      </c>
      <c r="G659" t="s">
        <v>1785</v>
      </c>
      <c r="I659" t="s">
        <v>29</v>
      </c>
      <c r="J659" t="s">
        <v>1786</v>
      </c>
      <c r="K659" t="s">
        <v>305</v>
      </c>
      <c r="L659" t="s">
        <v>32</v>
      </c>
      <c r="M659" t="s">
        <v>1787</v>
      </c>
      <c r="N659" t="s">
        <v>2111</v>
      </c>
      <c r="O659" t="s">
        <v>1789</v>
      </c>
      <c r="P659" t="s">
        <v>33</v>
      </c>
      <c r="Q659" t="s">
        <v>1790</v>
      </c>
      <c r="R659" t="s">
        <v>34</v>
      </c>
      <c r="S659" t="s">
        <v>2111</v>
      </c>
      <c r="U659" t="s">
        <v>1666</v>
      </c>
      <c r="V659">
        <v>2005</v>
      </c>
      <c r="AE659" t="s">
        <v>276</v>
      </c>
      <c r="AF659">
        <f t="shared" si="80"/>
        <v>1</v>
      </c>
      <c r="AG659" t="s">
        <v>271</v>
      </c>
      <c r="AH659">
        <f t="shared" si="81"/>
        <v>1</v>
      </c>
      <c r="AI659" t="s">
        <v>272</v>
      </c>
      <c r="AJ659">
        <f t="shared" si="82"/>
        <v>1</v>
      </c>
      <c r="AK659" t="s">
        <v>39</v>
      </c>
      <c r="AL659">
        <f t="shared" si="83"/>
        <v>0</v>
      </c>
      <c r="AM659" t="s">
        <v>275</v>
      </c>
      <c r="AN659">
        <f t="shared" si="84"/>
        <v>1</v>
      </c>
      <c r="AO659" t="s">
        <v>273</v>
      </c>
      <c r="AP659">
        <f t="shared" si="85"/>
        <v>1</v>
      </c>
      <c r="AQ659" t="s">
        <v>306</v>
      </c>
      <c r="AS659" t="s">
        <v>271</v>
      </c>
      <c r="AT659">
        <f t="shared" si="86"/>
        <v>1</v>
      </c>
      <c r="AU659" t="s">
        <v>40</v>
      </c>
      <c r="AV659">
        <f t="shared" si="87"/>
        <v>0</v>
      </c>
    </row>
    <row r="660" spans="1:48" x14ac:dyDescent="0.2">
      <c r="A660" t="s">
        <v>2976</v>
      </c>
      <c r="B660" t="s">
        <v>2977</v>
      </c>
      <c r="C660" t="s">
        <v>2978</v>
      </c>
      <c r="D660">
        <v>4.0000000000000001E-3</v>
      </c>
      <c r="E660" t="s">
        <v>2189</v>
      </c>
      <c r="G660" t="s">
        <v>1785</v>
      </c>
      <c r="I660" t="s">
        <v>29</v>
      </c>
      <c r="J660" t="s">
        <v>1786</v>
      </c>
      <c r="K660" t="s">
        <v>31</v>
      </c>
      <c r="L660" t="s">
        <v>32</v>
      </c>
      <c r="M660" t="s">
        <v>1787</v>
      </c>
      <c r="N660" t="s">
        <v>2085</v>
      </c>
      <c r="O660" t="s">
        <v>1789</v>
      </c>
      <c r="P660" t="s">
        <v>33</v>
      </c>
      <c r="Q660" t="s">
        <v>1790</v>
      </c>
      <c r="R660" t="s">
        <v>34</v>
      </c>
      <c r="S660" t="s">
        <v>2086</v>
      </c>
      <c r="T660" t="s">
        <v>2087</v>
      </c>
      <c r="U660" t="s">
        <v>1666</v>
      </c>
      <c r="V660">
        <v>2010</v>
      </c>
      <c r="AE660" t="s">
        <v>68</v>
      </c>
      <c r="AF660">
        <f t="shared" si="80"/>
        <v>1</v>
      </c>
      <c r="AG660" t="s">
        <v>63</v>
      </c>
      <c r="AH660">
        <f t="shared" si="81"/>
        <v>1</v>
      </c>
      <c r="AI660" t="s">
        <v>64</v>
      </c>
      <c r="AJ660">
        <f t="shared" si="82"/>
        <v>1</v>
      </c>
      <c r="AK660" t="s">
        <v>39</v>
      </c>
      <c r="AL660">
        <f t="shared" si="83"/>
        <v>0</v>
      </c>
      <c r="AM660" t="s">
        <v>67</v>
      </c>
      <c r="AN660">
        <f t="shared" si="84"/>
        <v>1</v>
      </c>
      <c r="AO660" t="s">
        <v>66</v>
      </c>
      <c r="AP660">
        <f t="shared" si="85"/>
        <v>1</v>
      </c>
      <c r="AQ660" t="s">
        <v>2979</v>
      </c>
      <c r="AS660" t="s">
        <v>63</v>
      </c>
      <c r="AT660">
        <f t="shared" si="86"/>
        <v>1</v>
      </c>
      <c r="AU660" t="s">
        <v>40</v>
      </c>
      <c r="AV660">
        <f t="shared" si="87"/>
        <v>0</v>
      </c>
    </row>
    <row r="661" spans="1:48" x14ac:dyDescent="0.2">
      <c r="A661" t="s">
        <v>967</v>
      </c>
      <c r="B661" t="s">
        <v>968</v>
      </c>
      <c r="C661" t="s">
        <v>969</v>
      </c>
      <c r="D661">
        <v>4.0000000000000001E-3</v>
      </c>
      <c r="E661" t="s">
        <v>2189</v>
      </c>
      <c r="G661" t="s">
        <v>1785</v>
      </c>
      <c r="I661" t="s">
        <v>29</v>
      </c>
      <c r="J661" t="s">
        <v>1786</v>
      </c>
      <c r="K661" t="s">
        <v>31</v>
      </c>
      <c r="L661" t="s">
        <v>32</v>
      </c>
      <c r="M661" t="s">
        <v>1787</v>
      </c>
      <c r="N661" t="s">
        <v>2111</v>
      </c>
      <c r="O661" t="s">
        <v>1789</v>
      </c>
      <c r="P661" t="s">
        <v>33</v>
      </c>
      <c r="Q661" t="s">
        <v>1790</v>
      </c>
      <c r="R661" t="s">
        <v>34</v>
      </c>
      <c r="S661" t="s">
        <v>2111</v>
      </c>
      <c r="U661" t="s">
        <v>1666</v>
      </c>
      <c r="V661">
        <v>2005</v>
      </c>
      <c r="AE661" t="s">
        <v>971</v>
      </c>
      <c r="AF661">
        <f t="shared" si="80"/>
        <v>1</v>
      </c>
      <c r="AG661" t="s">
        <v>972</v>
      </c>
      <c r="AH661">
        <f t="shared" si="81"/>
        <v>1</v>
      </c>
      <c r="AI661" t="s">
        <v>971</v>
      </c>
      <c r="AJ661">
        <f t="shared" si="82"/>
        <v>1</v>
      </c>
      <c r="AK661" t="s">
        <v>39</v>
      </c>
      <c r="AL661">
        <f t="shared" si="83"/>
        <v>0</v>
      </c>
      <c r="AM661" t="s">
        <v>970</v>
      </c>
      <c r="AN661">
        <f t="shared" si="84"/>
        <v>1</v>
      </c>
      <c r="AO661" t="s">
        <v>37</v>
      </c>
      <c r="AP661">
        <f t="shared" si="85"/>
        <v>0</v>
      </c>
      <c r="AQ661" t="s">
        <v>54</v>
      </c>
      <c r="AS661" t="s">
        <v>972</v>
      </c>
      <c r="AT661">
        <f t="shared" si="86"/>
        <v>1</v>
      </c>
      <c r="AU661" t="s">
        <v>238</v>
      </c>
      <c r="AV661">
        <f t="shared" si="87"/>
        <v>1</v>
      </c>
    </row>
    <row r="662" spans="1:48" x14ac:dyDescent="0.2">
      <c r="A662" t="s">
        <v>401</v>
      </c>
      <c r="B662" t="s">
        <v>402</v>
      </c>
      <c r="C662" t="s">
        <v>403</v>
      </c>
      <c r="D662">
        <v>3.0000000000000001E-3</v>
      </c>
      <c r="E662" t="s">
        <v>2189</v>
      </c>
      <c r="G662" t="s">
        <v>1785</v>
      </c>
      <c r="I662" t="s">
        <v>29</v>
      </c>
      <c r="J662" t="s">
        <v>1786</v>
      </c>
      <c r="K662" t="s">
        <v>490</v>
      </c>
      <c r="L662" t="s">
        <v>874</v>
      </c>
      <c r="M662" t="s">
        <v>1787</v>
      </c>
      <c r="N662" t="s">
        <v>2093</v>
      </c>
      <c r="O662" t="s">
        <v>1789</v>
      </c>
      <c r="P662" t="s">
        <v>33</v>
      </c>
      <c r="Q662" t="s">
        <v>1790</v>
      </c>
      <c r="R662" t="s">
        <v>34</v>
      </c>
      <c r="S662" t="s">
        <v>2094</v>
      </c>
      <c r="T662" t="s">
        <v>2095</v>
      </c>
      <c r="U662" t="s">
        <v>1666</v>
      </c>
      <c r="V662">
        <v>2005</v>
      </c>
      <c r="AE662" t="s">
        <v>405</v>
      </c>
      <c r="AF662">
        <f t="shared" si="80"/>
        <v>1</v>
      </c>
      <c r="AG662" t="s">
        <v>404</v>
      </c>
      <c r="AH662">
        <f t="shared" si="81"/>
        <v>1</v>
      </c>
      <c r="AI662" t="s">
        <v>405</v>
      </c>
      <c r="AJ662">
        <f t="shared" si="82"/>
        <v>1</v>
      </c>
      <c r="AK662" t="s">
        <v>39</v>
      </c>
      <c r="AL662">
        <f t="shared" si="83"/>
        <v>0</v>
      </c>
      <c r="AM662" t="s">
        <v>407</v>
      </c>
      <c r="AN662">
        <f t="shared" si="84"/>
        <v>1</v>
      </c>
      <c r="AO662" t="s">
        <v>406</v>
      </c>
      <c r="AP662">
        <f t="shared" si="85"/>
        <v>1</v>
      </c>
      <c r="AQ662" t="s">
        <v>328</v>
      </c>
      <c r="AS662" t="s">
        <v>404</v>
      </c>
      <c r="AT662">
        <f t="shared" si="86"/>
        <v>1</v>
      </c>
      <c r="AU662" t="s">
        <v>40</v>
      </c>
      <c r="AV662">
        <f t="shared" si="87"/>
        <v>0</v>
      </c>
    </row>
    <row r="663" spans="1:48" x14ac:dyDescent="0.2">
      <c r="A663" t="s">
        <v>2980</v>
      </c>
      <c r="B663" t="s">
        <v>2981</v>
      </c>
      <c r="C663" t="s">
        <v>2982</v>
      </c>
      <c r="D663">
        <v>2E-3</v>
      </c>
      <c r="E663" t="s">
        <v>2189</v>
      </c>
      <c r="G663" t="s">
        <v>1785</v>
      </c>
      <c r="I663" t="s">
        <v>29</v>
      </c>
      <c r="J663" t="s">
        <v>1786</v>
      </c>
      <c r="K663" t="s">
        <v>31</v>
      </c>
      <c r="L663" t="s">
        <v>32</v>
      </c>
      <c r="M663" t="s">
        <v>1787</v>
      </c>
      <c r="N663" t="s">
        <v>2111</v>
      </c>
      <c r="O663" t="s">
        <v>1789</v>
      </c>
      <c r="P663" t="s">
        <v>33</v>
      </c>
      <c r="Q663" t="s">
        <v>1790</v>
      </c>
      <c r="R663" t="s">
        <v>34</v>
      </c>
      <c r="S663" t="s">
        <v>2111</v>
      </c>
      <c r="U663" t="s">
        <v>1666</v>
      </c>
      <c r="V663">
        <v>2005</v>
      </c>
      <c r="AE663" t="s">
        <v>37</v>
      </c>
      <c r="AF663">
        <f t="shared" si="80"/>
        <v>0</v>
      </c>
      <c r="AG663" t="s">
        <v>36</v>
      </c>
      <c r="AH663">
        <f t="shared" si="81"/>
        <v>0</v>
      </c>
      <c r="AI663" t="s">
        <v>37</v>
      </c>
      <c r="AJ663">
        <f t="shared" si="82"/>
        <v>0</v>
      </c>
      <c r="AK663" t="s">
        <v>39</v>
      </c>
      <c r="AL663">
        <f t="shared" si="83"/>
        <v>0</v>
      </c>
      <c r="AM663" t="s">
        <v>36</v>
      </c>
      <c r="AN663">
        <f t="shared" si="84"/>
        <v>0</v>
      </c>
      <c r="AO663" t="s">
        <v>37</v>
      </c>
      <c r="AP663">
        <f t="shared" si="85"/>
        <v>0</v>
      </c>
      <c r="AQ663" t="s">
        <v>99</v>
      </c>
      <c r="AS663" t="s">
        <v>36</v>
      </c>
      <c r="AT663">
        <f t="shared" si="86"/>
        <v>0</v>
      </c>
      <c r="AU663" t="s">
        <v>151</v>
      </c>
      <c r="AV663">
        <f t="shared" si="87"/>
        <v>1</v>
      </c>
    </row>
    <row r="664" spans="1:48" x14ac:dyDescent="0.2">
      <c r="A664" t="s">
        <v>2983</v>
      </c>
      <c r="B664" t="s">
        <v>2984</v>
      </c>
      <c r="C664" t="s">
        <v>2985</v>
      </c>
      <c r="D664">
        <v>2E-3</v>
      </c>
      <c r="E664" t="s">
        <v>2189</v>
      </c>
      <c r="G664" t="s">
        <v>1785</v>
      </c>
      <c r="I664" t="s">
        <v>29</v>
      </c>
      <c r="J664" t="s">
        <v>1786</v>
      </c>
      <c r="K664" t="s">
        <v>490</v>
      </c>
      <c r="L664" t="s">
        <v>32</v>
      </c>
      <c r="M664" t="s">
        <v>1787</v>
      </c>
      <c r="N664" t="s">
        <v>2085</v>
      </c>
      <c r="O664" t="s">
        <v>1789</v>
      </c>
      <c r="P664" t="s">
        <v>33</v>
      </c>
      <c r="Q664" t="s">
        <v>1790</v>
      </c>
      <c r="R664" t="s">
        <v>34</v>
      </c>
      <c r="S664" t="s">
        <v>2086</v>
      </c>
      <c r="T664" t="s">
        <v>2087</v>
      </c>
      <c r="U664" t="s">
        <v>1666</v>
      </c>
      <c r="V664">
        <v>2010</v>
      </c>
      <c r="AE664" t="s">
        <v>129</v>
      </c>
      <c r="AF664">
        <f t="shared" si="80"/>
        <v>1</v>
      </c>
      <c r="AG664" t="s">
        <v>125</v>
      </c>
      <c r="AH664">
        <f t="shared" si="81"/>
        <v>1</v>
      </c>
      <c r="AI664" t="s">
        <v>37</v>
      </c>
      <c r="AJ664">
        <f t="shared" si="82"/>
        <v>0</v>
      </c>
      <c r="AK664" t="s">
        <v>2920</v>
      </c>
      <c r="AL664">
        <f t="shared" si="83"/>
        <v>1</v>
      </c>
      <c r="AM664" t="s">
        <v>211</v>
      </c>
      <c r="AN664">
        <f t="shared" si="84"/>
        <v>1</v>
      </c>
      <c r="AO664" t="s">
        <v>209</v>
      </c>
      <c r="AP664">
        <f t="shared" si="85"/>
        <v>1</v>
      </c>
      <c r="AQ664" t="s">
        <v>397</v>
      </c>
      <c r="AS664" t="s">
        <v>125</v>
      </c>
      <c r="AT664">
        <f t="shared" si="86"/>
        <v>1</v>
      </c>
      <c r="AU664" t="s">
        <v>977</v>
      </c>
      <c r="AV664">
        <f t="shared" si="87"/>
        <v>1</v>
      </c>
    </row>
    <row r="665" spans="1:48" x14ac:dyDescent="0.2">
      <c r="A665" t="s">
        <v>25</v>
      </c>
      <c r="B665" t="s">
        <v>26</v>
      </c>
      <c r="C665" t="s">
        <v>27</v>
      </c>
      <c r="D665">
        <v>8.9999999999999998E-4</v>
      </c>
      <c r="E665" t="s">
        <v>2189</v>
      </c>
      <c r="G665" t="s">
        <v>1785</v>
      </c>
      <c r="I665" t="s">
        <v>29</v>
      </c>
      <c r="J665" t="s">
        <v>1786</v>
      </c>
      <c r="K665" t="s">
        <v>31</v>
      </c>
      <c r="L665" t="s">
        <v>32</v>
      </c>
      <c r="M665" t="s">
        <v>1787</v>
      </c>
      <c r="N665" t="s">
        <v>2111</v>
      </c>
      <c r="O665" t="s">
        <v>1789</v>
      </c>
      <c r="P665" t="s">
        <v>33</v>
      </c>
      <c r="Q665" t="s">
        <v>1790</v>
      </c>
      <c r="R665" t="s">
        <v>34</v>
      </c>
      <c r="S665" t="s">
        <v>2111</v>
      </c>
      <c r="U665" t="s">
        <v>1666</v>
      </c>
      <c r="V665">
        <v>2005</v>
      </c>
      <c r="AE665" t="s">
        <v>37</v>
      </c>
      <c r="AF665">
        <f t="shared" si="80"/>
        <v>0</v>
      </c>
      <c r="AG665" t="s">
        <v>36</v>
      </c>
      <c r="AH665">
        <f t="shared" si="81"/>
        <v>0</v>
      </c>
      <c r="AI665" t="s">
        <v>37</v>
      </c>
      <c r="AJ665">
        <f t="shared" si="82"/>
        <v>0</v>
      </c>
      <c r="AK665" t="s">
        <v>39</v>
      </c>
      <c r="AL665">
        <f t="shared" si="83"/>
        <v>0</v>
      </c>
      <c r="AM665" t="s">
        <v>36</v>
      </c>
      <c r="AN665">
        <f t="shared" si="84"/>
        <v>0</v>
      </c>
      <c r="AO665" t="s">
        <v>37</v>
      </c>
      <c r="AP665">
        <f t="shared" si="85"/>
        <v>0</v>
      </c>
      <c r="AQ665" t="s">
        <v>38</v>
      </c>
      <c r="AS665" t="s">
        <v>36</v>
      </c>
      <c r="AT665">
        <f t="shared" si="86"/>
        <v>0</v>
      </c>
      <c r="AU665" t="s">
        <v>40</v>
      </c>
      <c r="AV665">
        <f t="shared" si="87"/>
        <v>0</v>
      </c>
    </row>
    <row r="666" spans="1:48" x14ac:dyDescent="0.2">
      <c r="AA666" t="s">
        <v>28</v>
      </c>
      <c r="AB666" t="s">
        <v>2986</v>
      </c>
      <c r="AC666" t="s">
        <v>2987</v>
      </c>
      <c r="AD666" t="s">
        <v>506</v>
      </c>
      <c r="AF666">
        <f>SUM(AF235:AF665)</f>
        <v>142</v>
      </c>
      <c r="AH666">
        <f>SUM(AH235:AH665)</f>
        <v>264</v>
      </c>
      <c r="AJ666">
        <f>SUM(AJ235:AJ665)</f>
        <v>84</v>
      </c>
      <c r="AL666">
        <f>SUM(AL235:AL665)</f>
        <v>76</v>
      </c>
      <c r="AN666">
        <f>SUM(AN235:AN665)</f>
        <v>248</v>
      </c>
      <c r="AP666">
        <f>SUM(AP235:AP665)</f>
        <v>112</v>
      </c>
      <c r="AT666">
        <f>SUM(AT235:AT665)</f>
        <v>257</v>
      </c>
      <c r="AV666">
        <f>SUM(AV235:AV665)</f>
        <v>250</v>
      </c>
    </row>
    <row r="669" spans="1:48" x14ac:dyDescent="0.2">
      <c r="A669" t="s">
        <v>511</v>
      </c>
      <c r="B669" t="s">
        <v>512</v>
      </c>
      <c r="C669" t="s">
        <v>513</v>
      </c>
      <c r="D669" t="s">
        <v>2988</v>
      </c>
      <c r="E669" t="s">
        <v>510</v>
      </c>
      <c r="G669" t="s">
        <v>2190</v>
      </c>
      <c r="I669" t="s">
        <v>29</v>
      </c>
      <c r="J669" t="s">
        <v>1786</v>
      </c>
      <c r="K669" t="s">
        <v>31</v>
      </c>
      <c r="L669" t="s">
        <v>32</v>
      </c>
      <c r="M669" t="s">
        <v>1923</v>
      </c>
      <c r="P669" t="s">
        <v>33</v>
      </c>
      <c r="Q669" t="s">
        <v>2191</v>
      </c>
      <c r="R669" t="s">
        <v>34</v>
      </c>
      <c r="S669" t="s">
        <v>2989</v>
      </c>
      <c r="U669" t="s">
        <v>1666</v>
      </c>
      <c r="V669">
        <v>1973</v>
      </c>
      <c r="W669" t="s">
        <v>2196</v>
      </c>
      <c r="X669" t="s">
        <v>2990</v>
      </c>
      <c r="Y669" t="s">
        <v>2208</v>
      </c>
      <c r="Z669" t="s">
        <v>2194</v>
      </c>
      <c r="AA669" t="s">
        <v>2991</v>
      </c>
      <c r="AE669" t="s">
        <v>37</v>
      </c>
      <c r="AF669">
        <f t="shared" ref="AF669:AF732" si="88">IF(AE669="Not possible to classify according to these rules",0,1)</f>
        <v>0</v>
      </c>
      <c r="AG669" t="s">
        <v>36</v>
      </c>
      <c r="AH669">
        <f t="shared" ref="AH669:AH732" si="89">IF(AG669="No alert found",0,1)</f>
        <v>0</v>
      </c>
      <c r="AI669" t="s">
        <v>37</v>
      </c>
      <c r="AJ669">
        <f t="shared" ref="AJ669:AJ732" si="90">IF(AI669="Not possible to classify according to these rules",0,1)</f>
        <v>0</v>
      </c>
      <c r="AK669" t="s">
        <v>39</v>
      </c>
      <c r="AL669">
        <f t="shared" ref="AL669:AL732" si="91">IF(AK669="Not possible to classify according to these rules (GSH)",0,1)</f>
        <v>0</v>
      </c>
      <c r="AM669" t="s">
        <v>36</v>
      </c>
      <c r="AN669">
        <f t="shared" ref="AN669:AN732" si="92">IF(AM669="No alert found",0,1)</f>
        <v>0</v>
      </c>
      <c r="AO669" t="s">
        <v>37</v>
      </c>
      <c r="AP669">
        <f t="shared" ref="AP669:AP732" si="93">IF(AO669="Not possible to classify according to these rules",0,1)</f>
        <v>0</v>
      </c>
      <c r="AQ669" t="s">
        <v>48</v>
      </c>
      <c r="AS669" t="s">
        <v>36</v>
      </c>
      <c r="AT669">
        <f t="shared" ref="AT669:AT732" si="94">IF(AS669="No alert found",0,1)</f>
        <v>0</v>
      </c>
      <c r="AU669" t="s">
        <v>40</v>
      </c>
      <c r="AV669">
        <f t="shared" ref="AV669:AV732" si="95">IF(AU669="Inclusion rules not met",0,1)</f>
        <v>0</v>
      </c>
    </row>
    <row r="670" spans="1:48" x14ac:dyDescent="0.2">
      <c r="A670" t="s">
        <v>2992</v>
      </c>
      <c r="B670" t="s">
        <v>2993</v>
      </c>
      <c r="C670" t="s">
        <v>2994</v>
      </c>
      <c r="D670" t="s">
        <v>2988</v>
      </c>
      <c r="E670" t="s">
        <v>510</v>
      </c>
      <c r="G670" t="s">
        <v>2190</v>
      </c>
      <c r="I670" t="s">
        <v>29</v>
      </c>
      <c r="J670" t="s">
        <v>1786</v>
      </c>
      <c r="K670" t="s">
        <v>31</v>
      </c>
      <c r="L670" t="s">
        <v>32</v>
      </c>
      <c r="M670" t="s">
        <v>1923</v>
      </c>
      <c r="P670" t="s">
        <v>33</v>
      </c>
      <c r="Q670" t="s">
        <v>2191</v>
      </c>
      <c r="R670" t="s">
        <v>34</v>
      </c>
      <c r="S670" t="s">
        <v>2995</v>
      </c>
      <c r="U670" t="s">
        <v>1666</v>
      </c>
      <c r="V670">
        <v>1986</v>
      </c>
      <c r="W670" t="s">
        <v>2196</v>
      </c>
      <c r="X670" t="s">
        <v>2197</v>
      </c>
      <c r="Y670" t="s">
        <v>2198</v>
      </c>
      <c r="Z670" t="s">
        <v>2194</v>
      </c>
      <c r="AA670" t="s">
        <v>2199</v>
      </c>
      <c r="AE670" t="s">
        <v>37</v>
      </c>
      <c r="AF670">
        <f t="shared" si="88"/>
        <v>0</v>
      </c>
      <c r="AG670" t="s">
        <v>36</v>
      </c>
      <c r="AH670">
        <f t="shared" si="89"/>
        <v>0</v>
      </c>
      <c r="AI670" t="s">
        <v>37</v>
      </c>
      <c r="AJ670">
        <f t="shared" si="90"/>
        <v>0</v>
      </c>
      <c r="AK670" t="s">
        <v>39</v>
      </c>
      <c r="AL670">
        <f t="shared" si="91"/>
        <v>0</v>
      </c>
      <c r="AM670" t="s">
        <v>36</v>
      </c>
      <c r="AN670">
        <f t="shared" si="92"/>
        <v>0</v>
      </c>
      <c r="AO670" t="s">
        <v>37</v>
      </c>
      <c r="AP670">
        <f t="shared" si="93"/>
        <v>0</v>
      </c>
      <c r="AQ670" t="s">
        <v>2996</v>
      </c>
      <c r="AS670" t="s">
        <v>36</v>
      </c>
      <c r="AT670">
        <f t="shared" si="94"/>
        <v>0</v>
      </c>
      <c r="AU670" t="s">
        <v>40</v>
      </c>
      <c r="AV670">
        <f t="shared" si="95"/>
        <v>0</v>
      </c>
    </row>
    <row r="671" spans="1:48" x14ac:dyDescent="0.2">
      <c r="A671" t="s">
        <v>2997</v>
      </c>
      <c r="B671" t="s">
        <v>2998</v>
      </c>
      <c r="C671" t="s">
        <v>2999</v>
      </c>
      <c r="D671" t="s">
        <v>2988</v>
      </c>
      <c r="E671" t="s">
        <v>510</v>
      </c>
      <c r="G671" t="s">
        <v>2190</v>
      </c>
      <c r="I671" t="s">
        <v>29</v>
      </c>
      <c r="J671" t="s">
        <v>1786</v>
      </c>
      <c r="K671" t="s">
        <v>31</v>
      </c>
      <c r="L671" t="s">
        <v>32</v>
      </c>
      <c r="M671" t="s">
        <v>1923</v>
      </c>
      <c r="P671" t="s">
        <v>33</v>
      </c>
      <c r="Q671" t="s">
        <v>2191</v>
      </c>
      <c r="R671" t="s">
        <v>34</v>
      </c>
      <c r="S671" t="s">
        <v>3000</v>
      </c>
      <c r="U671" t="s">
        <v>1666</v>
      </c>
      <c r="V671">
        <v>1986</v>
      </c>
      <c r="W671" t="s">
        <v>2207</v>
      </c>
      <c r="X671" t="s">
        <v>3001</v>
      </c>
      <c r="Y671" t="s">
        <v>2208</v>
      </c>
      <c r="Z671" t="s">
        <v>2194</v>
      </c>
      <c r="AE671" t="s">
        <v>37</v>
      </c>
      <c r="AF671">
        <f t="shared" si="88"/>
        <v>0</v>
      </c>
      <c r="AG671" t="s">
        <v>36</v>
      </c>
      <c r="AH671">
        <f t="shared" si="89"/>
        <v>0</v>
      </c>
      <c r="AI671" t="s">
        <v>37</v>
      </c>
      <c r="AJ671">
        <f t="shared" si="90"/>
        <v>0</v>
      </c>
      <c r="AK671" t="s">
        <v>39</v>
      </c>
      <c r="AL671">
        <f t="shared" si="91"/>
        <v>0</v>
      </c>
      <c r="AM671" t="s">
        <v>36</v>
      </c>
      <c r="AN671">
        <f t="shared" si="92"/>
        <v>0</v>
      </c>
      <c r="AO671" t="s">
        <v>37</v>
      </c>
      <c r="AP671">
        <f t="shared" si="93"/>
        <v>0</v>
      </c>
      <c r="AQ671" t="s">
        <v>48</v>
      </c>
      <c r="AS671" t="s">
        <v>36</v>
      </c>
      <c r="AT671">
        <f t="shared" si="94"/>
        <v>0</v>
      </c>
      <c r="AU671" t="s">
        <v>212</v>
      </c>
      <c r="AV671">
        <f t="shared" si="95"/>
        <v>1</v>
      </c>
    </row>
    <row r="672" spans="1:48" x14ac:dyDescent="0.2">
      <c r="A672" t="s">
        <v>517</v>
      </c>
      <c r="B672" t="s">
        <v>518</v>
      </c>
      <c r="C672" t="s">
        <v>519</v>
      </c>
      <c r="D672" t="s">
        <v>2988</v>
      </c>
      <c r="E672" t="s">
        <v>510</v>
      </c>
      <c r="G672" t="s">
        <v>2190</v>
      </c>
      <c r="I672" t="s">
        <v>29</v>
      </c>
      <c r="J672" t="s">
        <v>1786</v>
      </c>
      <c r="K672" t="s">
        <v>31</v>
      </c>
      <c r="L672" t="s">
        <v>32</v>
      </c>
      <c r="M672" t="s">
        <v>1923</v>
      </c>
      <c r="P672" t="s">
        <v>33</v>
      </c>
      <c r="Q672" t="s">
        <v>2191</v>
      </c>
      <c r="R672" t="s">
        <v>34</v>
      </c>
      <c r="S672" t="s">
        <v>3002</v>
      </c>
      <c r="U672" t="s">
        <v>1666</v>
      </c>
      <c r="V672">
        <v>1966</v>
      </c>
      <c r="W672" t="s">
        <v>2196</v>
      </c>
      <c r="X672" t="s">
        <v>2990</v>
      </c>
      <c r="Y672" t="s">
        <v>2208</v>
      </c>
      <c r="Z672" t="s">
        <v>2194</v>
      </c>
      <c r="AA672" t="s">
        <v>2991</v>
      </c>
      <c r="AE672" t="s">
        <v>37</v>
      </c>
      <c r="AF672">
        <f t="shared" si="88"/>
        <v>0</v>
      </c>
      <c r="AG672" t="s">
        <v>36</v>
      </c>
      <c r="AH672">
        <f t="shared" si="89"/>
        <v>0</v>
      </c>
      <c r="AI672" t="s">
        <v>37</v>
      </c>
      <c r="AJ672">
        <f t="shared" si="90"/>
        <v>0</v>
      </c>
      <c r="AK672" t="s">
        <v>39</v>
      </c>
      <c r="AL672">
        <f t="shared" si="91"/>
        <v>0</v>
      </c>
      <c r="AM672" t="s">
        <v>36</v>
      </c>
      <c r="AN672">
        <f t="shared" si="92"/>
        <v>0</v>
      </c>
      <c r="AO672" t="s">
        <v>37</v>
      </c>
      <c r="AP672">
        <f t="shared" si="93"/>
        <v>0</v>
      </c>
      <c r="AQ672" t="s">
        <v>93</v>
      </c>
      <c r="AS672" t="s">
        <v>36</v>
      </c>
      <c r="AT672">
        <f t="shared" si="94"/>
        <v>0</v>
      </c>
      <c r="AU672" t="s">
        <v>40</v>
      </c>
      <c r="AV672">
        <f t="shared" si="95"/>
        <v>0</v>
      </c>
    </row>
    <row r="673" spans="1:48" x14ac:dyDescent="0.2">
      <c r="A673" t="s">
        <v>3003</v>
      </c>
      <c r="B673" t="s">
        <v>3004</v>
      </c>
      <c r="C673" t="s">
        <v>3005</v>
      </c>
      <c r="D673" t="s">
        <v>2988</v>
      </c>
      <c r="E673" t="s">
        <v>510</v>
      </c>
      <c r="G673" t="s">
        <v>2190</v>
      </c>
      <c r="I673" t="s">
        <v>29</v>
      </c>
      <c r="J673" t="s">
        <v>1786</v>
      </c>
      <c r="K673" t="s">
        <v>31</v>
      </c>
      <c r="L673" t="s">
        <v>32</v>
      </c>
      <c r="M673" t="s">
        <v>1923</v>
      </c>
      <c r="P673" t="s">
        <v>33</v>
      </c>
      <c r="Q673" t="s">
        <v>2191</v>
      </c>
      <c r="R673" t="s">
        <v>34</v>
      </c>
      <c r="S673" t="s">
        <v>3006</v>
      </c>
      <c r="U673" t="s">
        <v>1666</v>
      </c>
      <c r="V673">
        <v>1986</v>
      </c>
      <c r="W673" t="s">
        <v>2204</v>
      </c>
      <c r="X673" t="s">
        <v>3007</v>
      </c>
      <c r="Y673" t="s">
        <v>2208</v>
      </c>
      <c r="Z673" t="s">
        <v>2194</v>
      </c>
      <c r="AA673" t="s">
        <v>2199</v>
      </c>
      <c r="AB673" t="s">
        <v>3008</v>
      </c>
      <c r="AE673" t="s">
        <v>37</v>
      </c>
      <c r="AF673">
        <f t="shared" si="88"/>
        <v>0</v>
      </c>
      <c r="AG673" t="s">
        <v>36</v>
      </c>
      <c r="AH673">
        <f t="shared" si="89"/>
        <v>0</v>
      </c>
      <c r="AI673" t="s">
        <v>37</v>
      </c>
      <c r="AJ673">
        <f t="shared" si="90"/>
        <v>0</v>
      </c>
      <c r="AK673" t="s">
        <v>39</v>
      </c>
      <c r="AL673">
        <f t="shared" si="91"/>
        <v>0</v>
      </c>
      <c r="AM673" t="s">
        <v>36</v>
      </c>
      <c r="AN673">
        <f t="shared" si="92"/>
        <v>0</v>
      </c>
      <c r="AO673" t="s">
        <v>37</v>
      </c>
      <c r="AP673">
        <f t="shared" si="93"/>
        <v>0</v>
      </c>
      <c r="AQ673" t="s">
        <v>48</v>
      </c>
      <c r="AS673" t="s">
        <v>36</v>
      </c>
      <c r="AT673">
        <f t="shared" si="94"/>
        <v>0</v>
      </c>
      <c r="AU673" t="s">
        <v>40</v>
      </c>
      <c r="AV673">
        <f t="shared" si="95"/>
        <v>0</v>
      </c>
    </row>
    <row r="674" spans="1:48" x14ac:dyDescent="0.2">
      <c r="A674" t="s">
        <v>3009</v>
      </c>
      <c r="B674" t="s">
        <v>3010</v>
      </c>
      <c r="C674" t="s">
        <v>3011</v>
      </c>
      <c r="D674" t="s">
        <v>2988</v>
      </c>
      <c r="E674" t="s">
        <v>510</v>
      </c>
      <c r="G674" t="s">
        <v>2190</v>
      </c>
      <c r="I674" t="s">
        <v>29</v>
      </c>
      <c r="J674" t="s">
        <v>1786</v>
      </c>
      <c r="K674" t="s">
        <v>31</v>
      </c>
      <c r="L674" t="s">
        <v>32</v>
      </c>
      <c r="M674" t="s">
        <v>1923</v>
      </c>
      <c r="P674" t="s">
        <v>33</v>
      </c>
      <c r="Q674" t="s">
        <v>2191</v>
      </c>
      <c r="R674" t="s">
        <v>34</v>
      </c>
      <c r="S674" t="s">
        <v>3012</v>
      </c>
      <c r="U674" t="s">
        <v>1666</v>
      </c>
      <c r="V674">
        <v>1975</v>
      </c>
      <c r="W674" t="s">
        <v>2196</v>
      </c>
      <c r="X674" t="s">
        <v>2990</v>
      </c>
      <c r="Y674" t="s">
        <v>2208</v>
      </c>
      <c r="Z674" t="s">
        <v>2194</v>
      </c>
      <c r="AA674" t="s">
        <v>2991</v>
      </c>
      <c r="AE674" t="s">
        <v>37</v>
      </c>
      <c r="AF674">
        <f t="shared" si="88"/>
        <v>0</v>
      </c>
      <c r="AG674" t="s">
        <v>36</v>
      </c>
      <c r="AH674">
        <f t="shared" si="89"/>
        <v>0</v>
      </c>
      <c r="AI674" t="s">
        <v>37</v>
      </c>
      <c r="AJ674">
        <f t="shared" si="90"/>
        <v>0</v>
      </c>
      <c r="AK674" t="s">
        <v>39</v>
      </c>
      <c r="AL674">
        <f t="shared" si="91"/>
        <v>0</v>
      </c>
      <c r="AM674" t="s">
        <v>36</v>
      </c>
      <c r="AN674">
        <f t="shared" si="92"/>
        <v>0</v>
      </c>
      <c r="AO674" t="s">
        <v>37</v>
      </c>
      <c r="AP674">
        <f t="shared" si="93"/>
        <v>0</v>
      </c>
      <c r="AQ674" t="s">
        <v>99</v>
      </c>
      <c r="AS674" t="s">
        <v>36</v>
      </c>
      <c r="AT674">
        <f t="shared" si="94"/>
        <v>0</v>
      </c>
      <c r="AU674" t="s">
        <v>100</v>
      </c>
      <c r="AV674">
        <f t="shared" si="95"/>
        <v>1</v>
      </c>
    </row>
    <row r="675" spans="1:48" x14ac:dyDescent="0.2">
      <c r="A675" t="s">
        <v>3013</v>
      </c>
      <c r="B675" t="s">
        <v>3014</v>
      </c>
      <c r="C675" t="s">
        <v>3015</v>
      </c>
      <c r="D675" t="s">
        <v>2988</v>
      </c>
      <c r="E675" t="s">
        <v>510</v>
      </c>
      <c r="G675" t="s">
        <v>2190</v>
      </c>
      <c r="I675" t="s">
        <v>29</v>
      </c>
      <c r="J675" t="s">
        <v>1786</v>
      </c>
      <c r="K675" t="s">
        <v>31</v>
      </c>
      <c r="L675" t="s">
        <v>32</v>
      </c>
      <c r="M675" t="s">
        <v>1923</v>
      </c>
      <c r="P675" t="s">
        <v>33</v>
      </c>
      <c r="Q675" t="s">
        <v>2191</v>
      </c>
      <c r="R675" t="s">
        <v>34</v>
      </c>
      <c r="S675" t="s">
        <v>3016</v>
      </c>
      <c r="U675" t="s">
        <v>1666</v>
      </c>
      <c r="V675">
        <v>1986</v>
      </c>
      <c r="W675" t="s">
        <v>2196</v>
      </c>
      <c r="X675" t="s">
        <v>2197</v>
      </c>
      <c r="Y675" t="s">
        <v>2198</v>
      </c>
      <c r="Z675" t="s">
        <v>2194</v>
      </c>
      <c r="AA675" t="s">
        <v>2199</v>
      </c>
      <c r="AE675" t="s">
        <v>37</v>
      </c>
      <c r="AF675">
        <f t="shared" si="88"/>
        <v>0</v>
      </c>
      <c r="AG675" t="s">
        <v>36</v>
      </c>
      <c r="AH675">
        <f t="shared" si="89"/>
        <v>0</v>
      </c>
      <c r="AI675" t="s">
        <v>37</v>
      </c>
      <c r="AJ675">
        <f t="shared" si="90"/>
        <v>0</v>
      </c>
      <c r="AK675" t="s">
        <v>39</v>
      </c>
      <c r="AL675">
        <f t="shared" si="91"/>
        <v>0</v>
      </c>
      <c r="AM675" t="s">
        <v>36</v>
      </c>
      <c r="AN675">
        <f t="shared" si="92"/>
        <v>0</v>
      </c>
      <c r="AO675" t="s">
        <v>37</v>
      </c>
      <c r="AP675">
        <f t="shared" si="93"/>
        <v>0</v>
      </c>
      <c r="AQ675" t="s">
        <v>99</v>
      </c>
      <c r="AS675" t="s">
        <v>36</v>
      </c>
      <c r="AT675">
        <f t="shared" si="94"/>
        <v>0</v>
      </c>
      <c r="AU675" t="s">
        <v>40</v>
      </c>
      <c r="AV675">
        <f t="shared" si="95"/>
        <v>0</v>
      </c>
    </row>
    <row r="676" spans="1:48" x14ac:dyDescent="0.2">
      <c r="A676" t="s">
        <v>2522</v>
      </c>
      <c r="B676" t="s">
        <v>2523</v>
      </c>
      <c r="C676" t="s">
        <v>2524</v>
      </c>
      <c r="D676" t="s">
        <v>2988</v>
      </c>
      <c r="E676" t="s">
        <v>510</v>
      </c>
      <c r="G676" t="s">
        <v>2190</v>
      </c>
      <c r="I676" t="s">
        <v>29</v>
      </c>
      <c r="J676" t="s">
        <v>1786</v>
      </c>
      <c r="K676" t="s">
        <v>31</v>
      </c>
      <c r="L676" t="s">
        <v>32</v>
      </c>
      <c r="M676" t="s">
        <v>1923</v>
      </c>
      <c r="P676" t="s">
        <v>33</v>
      </c>
      <c r="Q676" t="s">
        <v>2191</v>
      </c>
      <c r="R676" t="s">
        <v>34</v>
      </c>
      <c r="S676" t="s">
        <v>3017</v>
      </c>
      <c r="U676" t="s">
        <v>1666</v>
      </c>
      <c r="V676">
        <v>1963</v>
      </c>
      <c r="W676" t="s">
        <v>2207</v>
      </c>
      <c r="X676" t="s">
        <v>2990</v>
      </c>
      <c r="Y676" t="s">
        <v>2208</v>
      </c>
      <c r="Z676" t="s">
        <v>2194</v>
      </c>
      <c r="AA676" t="s">
        <v>2199</v>
      </c>
      <c r="AE676" t="s">
        <v>37</v>
      </c>
      <c r="AF676">
        <f t="shared" si="88"/>
        <v>0</v>
      </c>
      <c r="AG676" t="s">
        <v>36</v>
      </c>
      <c r="AH676">
        <f t="shared" si="89"/>
        <v>0</v>
      </c>
      <c r="AI676" t="s">
        <v>37</v>
      </c>
      <c r="AJ676">
        <f t="shared" si="90"/>
        <v>0</v>
      </c>
      <c r="AK676" t="s">
        <v>39</v>
      </c>
      <c r="AL676">
        <f t="shared" si="91"/>
        <v>0</v>
      </c>
      <c r="AM676" t="s">
        <v>36</v>
      </c>
      <c r="AN676">
        <f t="shared" si="92"/>
        <v>0</v>
      </c>
      <c r="AO676" t="s">
        <v>37</v>
      </c>
      <c r="AP676">
        <f t="shared" si="93"/>
        <v>0</v>
      </c>
      <c r="AQ676" t="s">
        <v>99</v>
      </c>
      <c r="AS676" t="s">
        <v>36</v>
      </c>
      <c r="AT676">
        <f t="shared" si="94"/>
        <v>0</v>
      </c>
      <c r="AU676" t="s">
        <v>40</v>
      </c>
      <c r="AV676">
        <f t="shared" si="95"/>
        <v>0</v>
      </c>
    </row>
    <row r="677" spans="1:48" x14ac:dyDescent="0.2">
      <c r="A677" t="s">
        <v>3018</v>
      </c>
      <c r="B677" t="s">
        <v>3019</v>
      </c>
      <c r="C677" t="s">
        <v>3020</v>
      </c>
      <c r="D677" t="s">
        <v>2988</v>
      </c>
      <c r="E677" t="s">
        <v>510</v>
      </c>
      <c r="G677" t="s">
        <v>2190</v>
      </c>
      <c r="I677" t="s">
        <v>29</v>
      </c>
      <c r="J677" t="s">
        <v>1786</v>
      </c>
      <c r="K677" t="s">
        <v>31</v>
      </c>
      <c r="L677" t="s">
        <v>32</v>
      </c>
      <c r="M677" t="s">
        <v>1923</v>
      </c>
      <c r="P677" t="s">
        <v>33</v>
      </c>
      <c r="Q677" t="s">
        <v>2191</v>
      </c>
      <c r="R677" t="s">
        <v>34</v>
      </c>
      <c r="S677" t="s">
        <v>3021</v>
      </c>
      <c r="U677" t="s">
        <v>1666</v>
      </c>
      <c r="V677">
        <v>1996</v>
      </c>
      <c r="W677" t="s">
        <v>2196</v>
      </c>
      <c r="X677" t="s">
        <v>2193</v>
      </c>
      <c r="Y677" t="s">
        <v>2208</v>
      </c>
      <c r="Z677" t="s">
        <v>2194</v>
      </c>
      <c r="AA677" t="s">
        <v>2199</v>
      </c>
      <c r="AE677" t="s">
        <v>140</v>
      </c>
      <c r="AF677">
        <f t="shared" si="88"/>
        <v>1</v>
      </c>
      <c r="AG677" t="s">
        <v>136</v>
      </c>
      <c r="AH677">
        <f t="shared" si="89"/>
        <v>1</v>
      </c>
      <c r="AI677" t="s">
        <v>137</v>
      </c>
      <c r="AJ677">
        <f t="shared" si="90"/>
        <v>1</v>
      </c>
      <c r="AK677" t="s">
        <v>39</v>
      </c>
      <c r="AL677">
        <f t="shared" si="91"/>
        <v>0</v>
      </c>
      <c r="AM677" t="s">
        <v>139</v>
      </c>
      <c r="AN677">
        <f t="shared" si="92"/>
        <v>1</v>
      </c>
      <c r="AO677" t="s">
        <v>672</v>
      </c>
      <c r="AP677">
        <f t="shared" si="93"/>
        <v>1</v>
      </c>
      <c r="AQ677" t="s">
        <v>48</v>
      </c>
      <c r="AS677" t="s">
        <v>136</v>
      </c>
      <c r="AT677">
        <f t="shared" si="94"/>
        <v>1</v>
      </c>
      <c r="AU677" t="s">
        <v>182</v>
      </c>
      <c r="AV677">
        <f t="shared" si="95"/>
        <v>1</v>
      </c>
    </row>
    <row r="678" spans="1:48" x14ac:dyDescent="0.2">
      <c r="A678" t="s">
        <v>3022</v>
      </c>
      <c r="B678" t="s">
        <v>3023</v>
      </c>
      <c r="C678" t="s">
        <v>3024</v>
      </c>
      <c r="D678" t="s">
        <v>2988</v>
      </c>
      <c r="E678" t="s">
        <v>510</v>
      </c>
      <c r="G678" t="s">
        <v>2190</v>
      </c>
      <c r="I678" t="s">
        <v>29</v>
      </c>
      <c r="J678" t="s">
        <v>1786</v>
      </c>
      <c r="K678" t="s">
        <v>490</v>
      </c>
      <c r="L678" t="s">
        <v>874</v>
      </c>
      <c r="M678" t="s">
        <v>1923</v>
      </c>
      <c r="P678" t="s">
        <v>33</v>
      </c>
      <c r="Q678" t="s">
        <v>2191</v>
      </c>
      <c r="R678" t="s">
        <v>34</v>
      </c>
      <c r="S678" t="s">
        <v>3025</v>
      </c>
      <c r="U678" t="s">
        <v>1666</v>
      </c>
      <c r="W678" t="s">
        <v>2207</v>
      </c>
      <c r="X678" t="s">
        <v>2197</v>
      </c>
      <c r="Y678" t="s">
        <v>2208</v>
      </c>
      <c r="Z678" t="s">
        <v>2194</v>
      </c>
      <c r="AA678" t="s">
        <v>2199</v>
      </c>
      <c r="AE678" t="s">
        <v>37</v>
      </c>
      <c r="AF678">
        <f t="shared" si="88"/>
        <v>0</v>
      </c>
      <c r="AG678" t="s">
        <v>36</v>
      </c>
      <c r="AH678">
        <f t="shared" si="89"/>
        <v>0</v>
      </c>
      <c r="AI678" t="s">
        <v>37</v>
      </c>
      <c r="AJ678">
        <f t="shared" si="90"/>
        <v>0</v>
      </c>
      <c r="AK678" t="s">
        <v>39</v>
      </c>
      <c r="AL678">
        <f t="shared" si="91"/>
        <v>0</v>
      </c>
      <c r="AM678" t="s">
        <v>36</v>
      </c>
      <c r="AN678">
        <f t="shared" si="92"/>
        <v>0</v>
      </c>
      <c r="AO678" t="s">
        <v>37</v>
      </c>
      <c r="AP678">
        <f t="shared" si="93"/>
        <v>0</v>
      </c>
      <c r="AQ678" t="s">
        <v>99</v>
      </c>
      <c r="AS678" t="s">
        <v>36</v>
      </c>
      <c r="AT678">
        <f t="shared" si="94"/>
        <v>0</v>
      </c>
      <c r="AU678" t="s">
        <v>40</v>
      </c>
      <c r="AV678">
        <f t="shared" si="95"/>
        <v>0</v>
      </c>
    </row>
    <row r="679" spans="1:48" x14ac:dyDescent="0.2">
      <c r="A679" t="s">
        <v>3026</v>
      </c>
      <c r="B679" t="s">
        <v>3027</v>
      </c>
      <c r="C679" t="s">
        <v>3028</v>
      </c>
      <c r="D679" t="s">
        <v>2988</v>
      </c>
      <c r="E679" t="s">
        <v>510</v>
      </c>
      <c r="G679" t="s">
        <v>2190</v>
      </c>
      <c r="I679" t="s">
        <v>29</v>
      </c>
      <c r="J679" t="s">
        <v>1786</v>
      </c>
      <c r="K679" t="s">
        <v>31</v>
      </c>
      <c r="L679" t="s">
        <v>32</v>
      </c>
      <c r="M679" t="s">
        <v>1923</v>
      </c>
      <c r="P679" t="s">
        <v>33</v>
      </c>
      <c r="Q679" t="s">
        <v>2191</v>
      </c>
      <c r="R679" t="s">
        <v>34</v>
      </c>
      <c r="S679" t="s">
        <v>3029</v>
      </c>
      <c r="U679" t="s">
        <v>1666</v>
      </c>
      <c r="V679">
        <v>1966</v>
      </c>
      <c r="W679" t="s">
        <v>2196</v>
      </c>
      <c r="Y679" t="s">
        <v>2208</v>
      </c>
      <c r="Z679" t="s">
        <v>2194</v>
      </c>
      <c r="AA679" t="s">
        <v>2991</v>
      </c>
      <c r="AE679" t="s">
        <v>37</v>
      </c>
      <c r="AF679">
        <f t="shared" si="88"/>
        <v>0</v>
      </c>
      <c r="AG679" t="s">
        <v>72</v>
      </c>
      <c r="AH679">
        <f t="shared" si="89"/>
        <v>1</v>
      </c>
      <c r="AI679" t="s">
        <v>37</v>
      </c>
      <c r="AJ679">
        <f t="shared" si="90"/>
        <v>0</v>
      </c>
      <c r="AK679" t="s">
        <v>39</v>
      </c>
      <c r="AL679">
        <f t="shared" si="91"/>
        <v>0</v>
      </c>
      <c r="AM679" t="s">
        <v>36</v>
      </c>
      <c r="AN679">
        <f t="shared" si="92"/>
        <v>0</v>
      </c>
      <c r="AO679" t="s">
        <v>37</v>
      </c>
      <c r="AP679">
        <f t="shared" si="93"/>
        <v>0</v>
      </c>
      <c r="AQ679" t="s">
        <v>48</v>
      </c>
      <c r="AS679" t="s">
        <v>72</v>
      </c>
      <c r="AT679">
        <f t="shared" si="94"/>
        <v>1</v>
      </c>
      <c r="AU679" t="s">
        <v>40</v>
      </c>
      <c r="AV679">
        <f t="shared" si="95"/>
        <v>0</v>
      </c>
    </row>
    <row r="680" spans="1:48" x14ac:dyDescent="0.2">
      <c r="A680" t="s">
        <v>3030</v>
      </c>
      <c r="B680" t="s">
        <v>3031</v>
      </c>
      <c r="C680" t="s">
        <v>3032</v>
      </c>
      <c r="D680" t="s">
        <v>2988</v>
      </c>
      <c r="E680" t="s">
        <v>510</v>
      </c>
      <c r="G680" t="s">
        <v>2190</v>
      </c>
      <c r="I680" t="s">
        <v>29</v>
      </c>
      <c r="J680" t="s">
        <v>1786</v>
      </c>
      <c r="K680" t="s">
        <v>31</v>
      </c>
      <c r="L680" t="s">
        <v>32</v>
      </c>
      <c r="M680" t="s">
        <v>1923</v>
      </c>
      <c r="P680" t="s">
        <v>33</v>
      </c>
      <c r="Q680" t="s">
        <v>2191</v>
      </c>
      <c r="R680" t="s">
        <v>34</v>
      </c>
      <c r="S680" t="s">
        <v>3033</v>
      </c>
      <c r="U680" t="s">
        <v>1666</v>
      </c>
      <c r="W680" t="s">
        <v>2204</v>
      </c>
      <c r="X680" t="s">
        <v>2197</v>
      </c>
      <c r="Y680" t="s">
        <v>2198</v>
      </c>
      <c r="Z680" t="s">
        <v>2194</v>
      </c>
      <c r="AA680" t="s">
        <v>2199</v>
      </c>
      <c r="AE680" t="s">
        <v>37</v>
      </c>
      <c r="AF680">
        <f t="shared" si="88"/>
        <v>0</v>
      </c>
      <c r="AG680" t="s">
        <v>36</v>
      </c>
      <c r="AH680">
        <f t="shared" si="89"/>
        <v>0</v>
      </c>
      <c r="AI680" t="s">
        <v>37</v>
      </c>
      <c r="AJ680">
        <f t="shared" si="90"/>
        <v>0</v>
      </c>
      <c r="AK680" t="s">
        <v>39</v>
      </c>
      <c r="AL680">
        <f t="shared" si="91"/>
        <v>0</v>
      </c>
      <c r="AM680" t="s">
        <v>36</v>
      </c>
      <c r="AN680">
        <f t="shared" si="92"/>
        <v>0</v>
      </c>
      <c r="AO680" t="s">
        <v>37</v>
      </c>
      <c r="AP680">
        <f t="shared" si="93"/>
        <v>0</v>
      </c>
      <c r="AQ680" t="s">
        <v>1535</v>
      </c>
      <c r="AS680" t="s">
        <v>36</v>
      </c>
      <c r="AT680">
        <f t="shared" si="94"/>
        <v>0</v>
      </c>
      <c r="AU680" t="s">
        <v>40</v>
      </c>
      <c r="AV680">
        <f t="shared" si="95"/>
        <v>0</v>
      </c>
    </row>
    <row r="681" spans="1:48" x14ac:dyDescent="0.2">
      <c r="A681" t="s">
        <v>537</v>
      </c>
      <c r="B681" t="s">
        <v>538</v>
      </c>
      <c r="C681" t="s">
        <v>539</v>
      </c>
      <c r="D681" t="s">
        <v>2988</v>
      </c>
      <c r="E681" t="s">
        <v>510</v>
      </c>
      <c r="G681" t="s">
        <v>2190</v>
      </c>
      <c r="I681" t="s">
        <v>29</v>
      </c>
      <c r="J681" t="s">
        <v>1786</v>
      </c>
      <c r="K681" t="s">
        <v>31</v>
      </c>
      <c r="L681" t="s">
        <v>32</v>
      </c>
      <c r="M681" t="s">
        <v>1923</v>
      </c>
      <c r="P681" t="s">
        <v>33</v>
      </c>
      <c r="Q681" t="s">
        <v>2191</v>
      </c>
      <c r="R681" t="s">
        <v>34</v>
      </c>
      <c r="S681" t="s">
        <v>3034</v>
      </c>
      <c r="U681" t="s">
        <v>1666</v>
      </c>
      <c r="V681">
        <v>1976</v>
      </c>
      <c r="W681" t="s">
        <v>2207</v>
      </c>
      <c r="X681" t="s">
        <v>2193</v>
      </c>
      <c r="Y681" t="s">
        <v>2208</v>
      </c>
      <c r="Z681" t="s">
        <v>2194</v>
      </c>
      <c r="AA681" t="s">
        <v>2991</v>
      </c>
      <c r="AC681" t="s">
        <v>3035</v>
      </c>
      <c r="AE681" t="s">
        <v>37</v>
      </c>
      <c r="AF681">
        <f t="shared" si="88"/>
        <v>0</v>
      </c>
      <c r="AG681" t="s">
        <v>136</v>
      </c>
      <c r="AH681">
        <f t="shared" si="89"/>
        <v>1</v>
      </c>
      <c r="AI681" t="s">
        <v>37</v>
      </c>
      <c r="AJ681">
        <f t="shared" si="90"/>
        <v>0</v>
      </c>
      <c r="AK681" t="s">
        <v>39</v>
      </c>
      <c r="AL681">
        <f t="shared" si="91"/>
        <v>0</v>
      </c>
      <c r="AM681" t="s">
        <v>36</v>
      </c>
      <c r="AN681">
        <f t="shared" si="92"/>
        <v>0</v>
      </c>
      <c r="AO681" t="s">
        <v>37</v>
      </c>
      <c r="AP681">
        <f t="shared" si="93"/>
        <v>0</v>
      </c>
      <c r="AQ681" t="s">
        <v>48</v>
      </c>
      <c r="AS681" t="s">
        <v>36</v>
      </c>
      <c r="AT681">
        <f t="shared" si="94"/>
        <v>0</v>
      </c>
      <c r="AU681" t="s">
        <v>182</v>
      </c>
      <c r="AV681">
        <f t="shared" si="95"/>
        <v>1</v>
      </c>
    </row>
    <row r="682" spans="1:48" x14ac:dyDescent="0.2">
      <c r="A682" t="s">
        <v>3036</v>
      </c>
      <c r="B682" t="s">
        <v>3037</v>
      </c>
      <c r="C682" t="s">
        <v>3038</v>
      </c>
      <c r="D682" t="s">
        <v>2988</v>
      </c>
      <c r="E682" t="s">
        <v>510</v>
      </c>
      <c r="G682" t="s">
        <v>2190</v>
      </c>
      <c r="I682" t="s">
        <v>29</v>
      </c>
      <c r="J682" t="s">
        <v>1786</v>
      </c>
      <c r="K682" t="s">
        <v>31</v>
      </c>
      <c r="L682" t="s">
        <v>32</v>
      </c>
      <c r="M682" t="s">
        <v>1923</v>
      </c>
      <c r="P682" t="s">
        <v>33</v>
      </c>
      <c r="Q682" t="s">
        <v>2191</v>
      </c>
      <c r="R682" t="s">
        <v>34</v>
      </c>
      <c r="S682" t="s">
        <v>3039</v>
      </c>
      <c r="U682" t="s">
        <v>1666</v>
      </c>
      <c r="V682">
        <v>2006</v>
      </c>
      <c r="X682" t="s">
        <v>2197</v>
      </c>
      <c r="Y682" t="s">
        <v>2208</v>
      </c>
      <c r="Z682" t="s">
        <v>2194</v>
      </c>
      <c r="AA682" t="s">
        <v>2199</v>
      </c>
      <c r="AE682" t="s">
        <v>37</v>
      </c>
      <c r="AF682">
        <f t="shared" si="88"/>
        <v>0</v>
      </c>
      <c r="AG682" t="s">
        <v>36</v>
      </c>
      <c r="AH682">
        <f t="shared" si="89"/>
        <v>0</v>
      </c>
      <c r="AI682" t="s">
        <v>37</v>
      </c>
      <c r="AJ682">
        <f t="shared" si="90"/>
        <v>0</v>
      </c>
      <c r="AK682" t="s">
        <v>39</v>
      </c>
      <c r="AL682">
        <f t="shared" si="91"/>
        <v>0</v>
      </c>
      <c r="AM682" t="s">
        <v>73</v>
      </c>
      <c r="AN682">
        <f t="shared" si="92"/>
        <v>1</v>
      </c>
      <c r="AO682" t="s">
        <v>37</v>
      </c>
      <c r="AP682">
        <f t="shared" si="93"/>
        <v>0</v>
      </c>
      <c r="AQ682" t="s">
        <v>99</v>
      </c>
      <c r="AS682" t="s">
        <v>36</v>
      </c>
      <c r="AT682">
        <f t="shared" si="94"/>
        <v>0</v>
      </c>
      <c r="AU682" t="s">
        <v>40</v>
      </c>
      <c r="AV682">
        <f t="shared" si="95"/>
        <v>0</v>
      </c>
    </row>
    <row r="683" spans="1:48" x14ac:dyDescent="0.2">
      <c r="A683" t="s">
        <v>2185</v>
      </c>
      <c r="B683" t="s">
        <v>2186</v>
      </c>
      <c r="C683" t="s">
        <v>2187</v>
      </c>
      <c r="D683" t="s">
        <v>2988</v>
      </c>
      <c r="E683" t="s">
        <v>510</v>
      </c>
      <c r="G683" t="s">
        <v>2190</v>
      </c>
      <c r="I683" t="s">
        <v>29</v>
      </c>
      <c r="J683" t="s">
        <v>1786</v>
      </c>
      <c r="K683" t="s">
        <v>31</v>
      </c>
      <c r="L683" t="s">
        <v>32</v>
      </c>
      <c r="M683" t="s">
        <v>1923</v>
      </c>
      <c r="P683" t="s">
        <v>33</v>
      </c>
      <c r="Q683" t="s">
        <v>2191</v>
      </c>
      <c r="R683" t="s">
        <v>34</v>
      </c>
      <c r="S683" t="s">
        <v>3040</v>
      </c>
      <c r="U683" t="s">
        <v>1666</v>
      </c>
      <c r="V683">
        <v>1959</v>
      </c>
      <c r="W683" t="s">
        <v>2207</v>
      </c>
      <c r="X683" t="s">
        <v>3041</v>
      </c>
      <c r="Y683" t="s">
        <v>2208</v>
      </c>
      <c r="Z683" t="s">
        <v>2194</v>
      </c>
      <c r="AA683" t="s">
        <v>2199</v>
      </c>
      <c r="AE683" t="s">
        <v>37</v>
      </c>
      <c r="AF683">
        <f t="shared" si="88"/>
        <v>0</v>
      </c>
      <c r="AG683" t="s">
        <v>36</v>
      </c>
      <c r="AH683">
        <f t="shared" si="89"/>
        <v>0</v>
      </c>
      <c r="AI683" t="s">
        <v>37</v>
      </c>
      <c r="AJ683">
        <f t="shared" si="90"/>
        <v>0</v>
      </c>
      <c r="AK683" t="s">
        <v>39</v>
      </c>
      <c r="AL683">
        <f t="shared" si="91"/>
        <v>0</v>
      </c>
      <c r="AM683" t="s">
        <v>36</v>
      </c>
      <c r="AN683">
        <f t="shared" si="92"/>
        <v>0</v>
      </c>
      <c r="AO683" t="s">
        <v>37</v>
      </c>
      <c r="AP683">
        <f t="shared" si="93"/>
        <v>0</v>
      </c>
      <c r="AQ683" t="s">
        <v>354</v>
      </c>
      <c r="AS683" t="s">
        <v>36</v>
      </c>
      <c r="AT683">
        <f t="shared" si="94"/>
        <v>0</v>
      </c>
      <c r="AU683" t="s">
        <v>40</v>
      </c>
      <c r="AV683">
        <f t="shared" si="95"/>
        <v>0</v>
      </c>
    </row>
    <row r="684" spans="1:48" x14ac:dyDescent="0.2">
      <c r="A684" t="s">
        <v>3042</v>
      </c>
      <c r="B684" t="s">
        <v>3043</v>
      </c>
      <c r="C684" t="s">
        <v>3044</v>
      </c>
      <c r="D684" t="s">
        <v>2988</v>
      </c>
      <c r="E684" t="s">
        <v>510</v>
      </c>
      <c r="G684" t="s">
        <v>2190</v>
      </c>
      <c r="I684" t="s">
        <v>29</v>
      </c>
      <c r="J684" t="s">
        <v>1786</v>
      </c>
      <c r="K684" t="s">
        <v>31</v>
      </c>
      <c r="L684" t="s">
        <v>32</v>
      </c>
      <c r="M684" t="s">
        <v>1923</v>
      </c>
      <c r="P684" t="s">
        <v>33</v>
      </c>
      <c r="Q684" t="s">
        <v>2191</v>
      </c>
      <c r="R684" t="s">
        <v>34</v>
      </c>
      <c r="S684" t="s">
        <v>3045</v>
      </c>
      <c r="U684" t="s">
        <v>1666</v>
      </c>
      <c r="V684">
        <v>1986</v>
      </c>
      <c r="W684" t="s">
        <v>2207</v>
      </c>
      <c r="Y684" t="s">
        <v>2208</v>
      </c>
      <c r="Z684" t="s">
        <v>2194</v>
      </c>
      <c r="AA684" t="s">
        <v>2199</v>
      </c>
      <c r="AC684" t="s">
        <v>3046</v>
      </c>
      <c r="AE684" t="s">
        <v>833</v>
      </c>
      <c r="AF684">
        <f t="shared" si="88"/>
        <v>1</v>
      </c>
      <c r="AG684" t="s">
        <v>36</v>
      </c>
      <c r="AH684">
        <f t="shared" si="89"/>
        <v>0</v>
      </c>
      <c r="AI684" t="s">
        <v>37</v>
      </c>
      <c r="AJ684">
        <f t="shared" si="90"/>
        <v>0</v>
      </c>
      <c r="AK684" t="s">
        <v>39</v>
      </c>
      <c r="AL684">
        <f t="shared" si="91"/>
        <v>0</v>
      </c>
      <c r="AM684" t="s">
        <v>36</v>
      </c>
      <c r="AN684">
        <f t="shared" si="92"/>
        <v>0</v>
      </c>
      <c r="AO684" t="s">
        <v>37</v>
      </c>
      <c r="AP684">
        <f t="shared" si="93"/>
        <v>0</v>
      </c>
      <c r="AQ684" t="s">
        <v>48</v>
      </c>
      <c r="AS684" t="s">
        <v>36</v>
      </c>
      <c r="AT684">
        <f t="shared" si="94"/>
        <v>0</v>
      </c>
      <c r="AU684" t="s">
        <v>212</v>
      </c>
      <c r="AV684">
        <f t="shared" si="95"/>
        <v>1</v>
      </c>
    </row>
    <row r="685" spans="1:48" x14ac:dyDescent="0.2">
      <c r="A685" t="s">
        <v>3047</v>
      </c>
      <c r="B685" t="s">
        <v>3048</v>
      </c>
      <c r="C685" t="s">
        <v>3049</v>
      </c>
      <c r="D685" t="s">
        <v>2988</v>
      </c>
      <c r="E685" t="s">
        <v>510</v>
      </c>
      <c r="G685" t="s">
        <v>2190</v>
      </c>
      <c r="I685" t="s">
        <v>29</v>
      </c>
      <c r="J685" t="s">
        <v>1786</v>
      </c>
      <c r="K685" t="s">
        <v>490</v>
      </c>
      <c r="L685" t="s">
        <v>874</v>
      </c>
      <c r="M685" t="s">
        <v>1923</v>
      </c>
      <c r="P685" t="s">
        <v>33</v>
      </c>
      <c r="Q685" t="s">
        <v>2191</v>
      </c>
      <c r="R685" t="s">
        <v>34</v>
      </c>
      <c r="S685" t="s">
        <v>3050</v>
      </c>
      <c r="U685" t="s">
        <v>1666</v>
      </c>
      <c r="V685">
        <v>1964</v>
      </c>
      <c r="W685" t="s">
        <v>2196</v>
      </c>
      <c r="X685" t="s">
        <v>3051</v>
      </c>
      <c r="Y685" t="s">
        <v>2208</v>
      </c>
      <c r="Z685" t="s">
        <v>2194</v>
      </c>
      <c r="AA685" t="s">
        <v>2199</v>
      </c>
      <c r="AE685" t="s">
        <v>37</v>
      </c>
      <c r="AF685">
        <f t="shared" si="88"/>
        <v>0</v>
      </c>
      <c r="AG685" t="s">
        <v>176</v>
      </c>
      <c r="AH685">
        <f t="shared" si="89"/>
        <v>1</v>
      </c>
      <c r="AI685" t="s">
        <v>37</v>
      </c>
      <c r="AJ685">
        <f t="shared" si="90"/>
        <v>0</v>
      </c>
      <c r="AK685" t="s">
        <v>39</v>
      </c>
      <c r="AL685">
        <f t="shared" si="91"/>
        <v>0</v>
      </c>
      <c r="AM685" t="s">
        <v>139</v>
      </c>
      <c r="AN685">
        <f t="shared" si="92"/>
        <v>1</v>
      </c>
      <c r="AO685" t="s">
        <v>37</v>
      </c>
      <c r="AP685">
        <f t="shared" si="93"/>
        <v>0</v>
      </c>
      <c r="AQ685" t="s">
        <v>1125</v>
      </c>
      <c r="AS685" t="s">
        <v>176</v>
      </c>
      <c r="AT685">
        <f t="shared" si="94"/>
        <v>1</v>
      </c>
      <c r="AU685" t="s">
        <v>182</v>
      </c>
      <c r="AV685">
        <f t="shared" si="95"/>
        <v>1</v>
      </c>
    </row>
    <row r="686" spans="1:48" x14ac:dyDescent="0.2">
      <c r="A686" t="s">
        <v>3052</v>
      </c>
      <c r="B686" t="s">
        <v>3053</v>
      </c>
      <c r="C686" t="s">
        <v>3054</v>
      </c>
      <c r="D686" t="s">
        <v>2988</v>
      </c>
      <c r="E686" t="s">
        <v>510</v>
      </c>
      <c r="G686" t="s">
        <v>2190</v>
      </c>
      <c r="I686" t="s">
        <v>29</v>
      </c>
      <c r="J686" t="s">
        <v>1786</v>
      </c>
      <c r="K686" t="s">
        <v>31</v>
      </c>
      <c r="L686" t="s">
        <v>32</v>
      </c>
      <c r="M686" t="s">
        <v>1923</v>
      </c>
      <c r="P686" t="s">
        <v>33</v>
      </c>
      <c r="Q686" t="s">
        <v>2191</v>
      </c>
      <c r="R686" t="s">
        <v>34</v>
      </c>
      <c r="S686" t="s">
        <v>3055</v>
      </c>
      <c r="U686" t="s">
        <v>1666</v>
      </c>
      <c r="V686">
        <v>2003</v>
      </c>
      <c r="W686" t="s">
        <v>2204</v>
      </c>
      <c r="X686" t="s">
        <v>2223</v>
      </c>
      <c r="Y686" t="s">
        <v>3056</v>
      </c>
      <c r="Z686" t="s">
        <v>2194</v>
      </c>
      <c r="AA686" t="s">
        <v>2224</v>
      </c>
      <c r="AB686" t="s">
        <v>3057</v>
      </c>
      <c r="AE686" t="s">
        <v>37</v>
      </c>
      <c r="AF686">
        <f t="shared" si="88"/>
        <v>0</v>
      </c>
      <c r="AG686" t="s">
        <v>319</v>
      </c>
      <c r="AH686">
        <f t="shared" si="89"/>
        <v>1</v>
      </c>
      <c r="AI686" t="s">
        <v>37</v>
      </c>
      <c r="AJ686">
        <f t="shared" si="90"/>
        <v>0</v>
      </c>
      <c r="AK686" t="s">
        <v>39</v>
      </c>
      <c r="AL686">
        <f t="shared" si="91"/>
        <v>0</v>
      </c>
      <c r="AM686" t="s">
        <v>3058</v>
      </c>
      <c r="AN686">
        <f t="shared" si="92"/>
        <v>1</v>
      </c>
      <c r="AO686" t="s">
        <v>37</v>
      </c>
      <c r="AP686">
        <f t="shared" si="93"/>
        <v>0</v>
      </c>
      <c r="AQ686" t="s">
        <v>93</v>
      </c>
      <c r="AS686" t="s">
        <v>36</v>
      </c>
      <c r="AT686">
        <f t="shared" si="94"/>
        <v>0</v>
      </c>
      <c r="AU686" t="s">
        <v>340</v>
      </c>
      <c r="AV686">
        <f t="shared" si="95"/>
        <v>1</v>
      </c>
    </row>
    <row r="687" spans="1:48" x14ac:dyDescent="0.2">
      <c r="A687" t="s">
        <v>3059</v>
      </c>
      <c r="B687" t="s">
        <v>3060</v>
      </c>
      <c r="C687" t="s">
        <v>3061</v>
      </c>
      <c r="D687" t="s">
        <v>2988</v>
      </c>
      <c r="E687" t="s">
        <v>510</v>
      </c>
      <c r="G687" t="s">
        <v>2190</v>
      </c>
      <c r="I687" t="s">
        <v>29</v>
      </c>
      <c r="J687" t="s">
        <v>1786</v>
      </c>
      <c r="K687" t="s">
        <v>31</v>
      </c>
      <c r="L687" t="s">
        <v>32</v>
      </c>
      <c r="M687" t="s">
        <v>1923</v>
      </c>
      <c r="P687" t="s">
        <v>33</v>
      </c>
      <c r="Q687" t="s">
        <v>2191</v>
      </c>
      <c r="R687" t="s">
        <v>34</v>
      </c>
      <c r="S687" t="s">
        <v>3062</v>
      </c>
      <c r="U687" t="s">
        <v>1666</v>
      </c>
      <c r="V687">
        <v>1973</v>
      </c>
      <c r="W687" t="s">
        <v>2196</v>
      </c>
      <c r="X687" t="s">
        <v>2193</v>
      </c>
      <c r="Y687" t="s">
        <v>2208</v>
      </c>
      <c r="Z687" t="s">
        <v>2194</v>
      </c>
      <c r="AA687" t="s">
        <v>2199</v>
      </c>
      <c r="AE687" t="s">
        <v>37</v>
      </c>
      <c r="AF687">
        <f t="shared" si="88"/>
        <v>0</v>
      </c>
      <c r="AG687" t="s">
        <v>36</v>
      </c>
      <c r="AH687">
        <f t="shared" si="89"/>
        <v>0</v>
      </c>
      <c r="AI687" t="s">
        <v>37</v>
      </c>
      <c r="AJ687">
        <f t="shared" si="90"/>
        <v>0</v>
      </c>
      <c r="AK687" t="s">
        <v>39</v>
      </c>
      <c r="AL687">
        <f t="shared" si="91"/>
        <v>0</v>
      </c>
      <c r="AM687" t="s">
        <v>36</v>
      </c>
      <c r="AN687">
        <f t="shared" si="92"/>
        <v>0</v>
      </c>
      <c r="AO687" t="s">
        <v>37</v>
      </c>
      <c r="AP687">
        <f t="shared" si="93"/>
        <v>0</v>
      </c>
      <c r="AQ687" t="s">
        <v>54</v>
      </c>
      <c r="AS687" t="s">
        <v>36</v>
      </c>
      <c r="AT687">
        <f t="shared" si="94"/>
        <v>0</v>
      </c>
      <c r="AU687" t="s">
        <v>40</v>
      </c>
      <c r="AV687">
        <f t="shared" si="95"/>
        <v>0</v>
      </c>
    </row>
    <row r="688" spans="1:48" x14ac:dyDescent="0.2">
      <c r="A688" t="s">
        <v>3063</v>
      </c>
      <c r="B688" t="s">
        <v>3064</v>
      </c>
      <c r="C688" t="s">
        <v>3065</v>
      </c>
      <c r="D688" t="s">
        <v>2988</v>
      </c>
      <c r="E688" t="s">
        <v>510</v>
      </c>
      <c r="G688" t="s">
        <v>2190</v>
      </c>
      <c r="I688" t="s">
        <v>29</v>
      </c>
      <c r="J688" t="s">
        <v>1786</v>
      </c>
      <c r="K688" t="s">
        <v>31</v>
      </c>
      <c r="L688" t="s">
        <v>32</v>
      </c>
      <c r="M688" t="s">
        <v>1923</v>
      </c>
      <c r="P688" t="s">
        <v>33</v>
      </c>
      <c r="Q688" t="s">
        <v>2191</v>
      </c>
      <c r="R688" t="s">
        <v>34</v>
      </c>
      <c r="S688" t="s">
        <v>3066</v>
      </c>
      <c r="U688" t="s">
        <v>1666</v>
      </c>
      <c r="V688">
        <v>1985</v>
      </c>
      <c r="W688" t="s">
        <v>2207</v>
      </c>
      <c r="X688" t="s">
        <v>2197</v>
      </c>
      <c r="Y688" t="s">
        <v>2208</v>
      </c>
      <c r="Z688" t="s">
        <v>2194</v>
      </c>
      <c r="AA688" t="s">
        <v>2199</v>
      </c>
      <c r="AE688" t="s">
        <v>37</v>
      </c>
      <c r="AF688">
        <f t="shared" si="88"/>
        <v>0</v>
      </c>
      <c r="AG688" t="s">
        <v>36</v>
      </c>
      <c r="AH688">
        <f t="shared" si="89"/>
        <v>0</v>
      </c>
      <c r="AI688" t="s">
        <v>37</v>
      </c>
      <c r="AJ688">
        <f t="shared" si="90"/>
        <v>0</v>
      </c>
      <c r="AK688" t="s">
        <v>39</v>
      </c>
      <c r="AL688">
        <f t="shared" si="91"/>
        <v>0</v>
      </c>
      <c r="AM688" t="s">
        <v>36</v>
      </c>
      <c r="AN688">
        <f t="shared" si="92"/>
        <v>0</v>
      </c>
      <c r="AO688" t="s">
        <v>37</v>
      </c>
      <c r="AP688">
        <f t="shared" si="93"/>
        <v>0</v>
      </c>
      <c r="AQ688" t="s">
        <v>99</v>
      </c>
      <c r="AS688" t="s">
        <v>36</v>
      </c>
      <c r="AT688">
        <f t="shared" si="94"/>
        <v>0</v>
      </c>
      <c r="AU688" t="s">
        <v>40</v>
      </c>
      <c r="AV688">
        <f t="shared" si="95"/>
        <v>0</v>
      </c>
    </row>
    <row r="689" spans="1:48" x14ac:dyDescent="0.2">
      <c r="A689" t="s">
        <v>3067</v>
      </c>
      <c r="B689" t="s">
        <v>3068</v>
      </c>
      <c r="C689" t="s">
        <v>3069</v>
      </c>
      <c r="D689" t="s">
        <v>2988</v>
      </c>
      <c r="E689" t="s">
        <v>510</v>
      </c>
      <c r="G689" t="s">
        <v>2190</v>
      </c>
      <c r="I689" t="s">
        <v>29</v>
      </c>
      <c r="J689" t="s">
        <v>1786</v>
      </c>
      <c r="K689" t="s">
        <v>31</v>
      </c>
      <c r="L689" t="s">
        <v>32</v>
      </c>
      <c r="M689" t="s">
        <v>1923</v>
      </c>
      <c r="P689" t="s">
        <v>33</v>
      </c>
      <c r="Q689" t="s">
        <v>2191</v>
      </c>
      <c r="R689" t="s">
        <v>34</v>
      </c>
      <c r="S689" t="s">
        <v>3070</v>
      </c>
      <c r="U689" t="s">
        <v>1666</v>
      </c>
      <c r="V689">
        <v>1991</v>
      </c>
      <c r="W689" t="s">
        <v>2204</v>
      </c>
      <c r="X689" t="s">
        <v>3071</v>
      </c>
      <c r="Y689" t="s">
        <v>2208</v>
      </c>
      <c r="Z689" t="s">
        <v>2194</v>
      </c>
      <c r="AA689" t="s">
        <v>2199</v>
      </c>
      <c r="AE689" t="s">
        <v>37</v>
      </c>
      <c r="AF689">
        <f t="shared" si="88"/>
        <v>0</v>
      </c>
      <c r="AG689" t="s">
        <v>36</v>
      </c>
      <c r="AH689">
        <f t="shared" si="89"/>
        <v>0</v>
      </c>
      <c r="AI689" t="s">
        <v>37</v>
      </c>
      <c r="AJ689">
        <f t="shared" si="90"/>
        <v>0</v>
      </c>
      <c r="AK689" t="s">
        <v>39</v>
      </c>
      <c r="AL689">
        <f t="shared" si="91"/>
        <v>0</v>
      </c>
      <c r="AM689" t="s">
        <v>36</v>
      </c>
      <c r="AN689">
        <f t="shared" si="92"/>
        <v>0</v>
      </c>
      <c r="AO689" t="s">
        <v>37</v>
      </c>
      <c r="AP689">
        <f t="shared" si="93"/>
        <v>0</v>
      </c>
      <c r="AQ689" t="s">
        <v>3072</v>
      </c>
      <c r="AS689" t="s">
        <v>36</v>
      </c>
      <c r="AT689">
        <f t="shared" si="94"/>
        <v>0</v>
      </c>
      <c r="AU689" t="s">
        <v>40</v>
      </c>
      <c r="AV689">
        <f t="shared" si="95"/>
        <v>0</v>
      </c>
    </row>
    <row r="690" spans="1:48" x14ac:dyDescent="0.2">
      <c r="A690" t="s">
        <v>2539</v>
      </c>
      <c r="B690" t="s">
        <v>2540</v>
      </c>
      <c r="C690" t="s">
        <v>2541</v>
      </c>
      <c r="D690" t="s">
        <v>2988</v>
      </c>
      <c r="E690" t="s">
        <v>510</v>
      </c>
      <c r="G690" t="s">
        <v>2190</v>
      </c>
      <c r="I690" t="s">
        <v>29</v>
      </c>
      <c r="J690" t="s">
        <v>1786</v>
      </c>
      <c r="K690" t="s">
        <v>490</v>
      </c>
      <c r="L690" t="s">
        <v>874</v>
      </c>
      <c r="M690" t="s">
        <v>1923</v>
      </c>
      <c r="P690" t="s">
        <v>33</v>
      </c>
      <c r="Q690" t="s">
        <v>2191</v>
      </c>
      <c r="R690" t="s">
        <v>34</v>
      </c>
      <c r="S690" t="s">
        <v>3073</v>
      </c>
      <c r="U690" t="s">
        <v>1666</v>
      </c>
      <c r="W690" t="s">
        <v>2196</v>
      </c>
      <c r="X690" t="s">
        <v>3074</v>
      </c>
      <c r="Y690" t="s">
        <v>2208</v>
      </c>
      <c r="Z690" t="s">
        <v>2194</v>
      </c>
      <c r="AA690" t="s">
        <v>2199</v>
      </c>
      <c r="AE690" t="s">
        <v>202</v>
      </c>
      <c r="AF690">
        <f t="shared" si="88"/>
        <v>1</v>
      </c>
      <c r="AG690" t="s">
        <v>2542</v>
      </c>
      <c r="AH690">
        <f t="shared" si="89"/>
        <v>1</v>
      </c>
      <c r="AI690" t="s">
        <v>198</v>
      </c>
      <c r="AJ690">
        <f t="shared" si="90"/>
        <v>1</v>
      </c>
      <c r="AK690" t="s">
        <v>39</v>
      </c>
      <c r="AL690">
        <f t="shared" si="91"/>
        <v>0</v>
      </c>
      <c r="AM690" t="s">
        <v>2543</v>
      </c>
      <c r="AN690">
        <f t="shared" si="92"/>
        <v>1</v>
      </c>
      <c r="AO690" t="s">
        <v>37</v>
      </c>
      <c r="AP690">
        <f t="shared" si="93"/>
        <v>0</v>
      </c>
      <c r="AQ690" t="s">
        <v>93</v>
      </c>
      <c r="AS690" t="s">
        <v>197</v>
      </c>
      <c r="AT690">
        <f t="shared" si="94"/>
        <v>1</v>
      </c>
      <c r="AU690" t="s">
        <v>40</v>
      </c>
      <c r="AV690">
        <f t="shared" si="95"/>
        <v>0</v>
      </c>
    </row>
    <row r="691" spans="1:48" x14ac:dyDescent="0.2">
      <c r="A691" t="s">
        <v>3075</v>
      </c>
      <c r="B691" t="s">
        <v>3076</v>
      </c>
      <c r="C691" t="s">
        <v>3077</v>
      </c>
      <c r="D691" t="s">
        <v>2988</v>
      </c>
      <c r="E691" t="s">
        <v>510</v>
      </c>
      <c r="G691" t="s">
        <v>2190</v>
      </c>
      <c r="I691" t="s">
        <v>29</v>
      </c>
      <c r="J691" t="s">
        <v>1786</v>
      </c>
      <c r="K691" t="s">
        <v>31</v>
      </c>
      <c r="L691" t="s">
        <v>32</v>
      </c>
      <c r="M691" t="s">
        <v>1923</v>
      </c>
      <c r="P691" t="s">
        <v>33</v>
      </c>
      <c r="Q691" t="s">
        <v>2191</v>
      </c>
      <c r="R691" t="s">
        <v>34</v>
      </c>
      <c r="S691" t="s">
        <v>3078</v>
      </c>
      <c r="U691" t="s">
        <v>1666</v>
      </c>
      <c r="V691">
        <v>1984</v>
      </c>
      <c r="W691" t="s">
        <v>2207</v>
      </c>
      <c r="X691" t="s">
        <v>2197</v>
      </c>
      <c r="Y691" t="s">
        <v>2208</v>
      </c>
      <c r="Z691" t="s">
        <v>2194</v>
      </c>
      <c r="AA691" t="s">
        <v>2199</v>
      </c>
      <c r="AE691" t="s">
        <v>202</v>
      </c>
      <c r="AF691">
        <f t="shared" si="88"/>
        <v>1</v>
      </c>
      <c r="AG691" t="s">
        <v>197</v>
      </c>
      <c r="AH691">
        <f t="shared" si="89"/>
        <v>1</v>
      </c>
      <c r="AI691" t="s">
        <v>198</v>
      </c>
      <c r="AJ691">
        <f t="shared" si="90"/>
        <v>1</v>
      </c>
      <c r="AK691" t="s">
        <v>39</v>
      </c>
      <c r="AL691">
        <f t="shared" si="91"/>
        <v>0</v>
      </c>
      <c r="AM691" t="s">
        <v>201</v>
      </c>
      <c r="AN691">
        <f t="shared" si="92"/>
        <v>1</v>
      </c>
      <c r="AO691" t="s">
        <v>37</v>
      </c>
      <c r="AP691">
        <f t="shared" si="93"/>
        <v>0</v>
      </c>
      <c r="AQ691" t="s">
        <v>48</v>
      </c>
      <c r="AS691" t="s">
        <v>197</v>
      </c>
      <c r="AT691">
        <f t="shared" si="94"/>
        <v>1</v>
      </c>
      <c r="AU691" t="s">
        <v>3079</v>
      </c>
      <c r="AV691">
        <f t="shared" si="95"/>
        <v>1</v>
      </c>
    </row>
    <row r="692" spans="1:48" x14ac:dyDescent="0.2">
      <c r="A692" t="s">
        <v>549</v>
      </c>
      <c r="B692" t="s">
        <v>550</v>
      </c>
      <c r="C692" t="s">
        <v>551</v>
      </c>
      <c r="D692" t="s">
        <v>2988</v>
      </c>
      <c r="E692" t="s">
        <v>510</v>
      </c>
      <c r="G692" t="s">
        <v>2190</v>
      </c>
      <c r="I692" t="s">
        <v>29</v>
      </c>
      <c r="J692" t="s">
        <v>1786</v>
      </c>
      <c r="K692" t="s">
        <v>31</v>
      </c>
      <c r="L692" t="s">
        <v>32</v>
      </c>
      <c r="M692" t="s">
        <v>1923</v>
      </c>
      <c r="P692" t="s">
        <v>33</v>
      </c>
      <c r="Q692" t="s">
        <v>2191</v>
      </c>
      <c r="R692" t="s">
        <v>34</v>
      </c>
      <c r="S692" t="s">
        <v>3080</v>
      </c>
      <c r="U692" t="s">
        <v>1666</v>
      </c>
      <c r="V692">
        <v>1982</v>
      </c>
      <c r="W692" t="s">
        <v>2207</v>
      </c>
      <c r="X692" t="s">
        <v>2197</v>
      </c>
      <c r="Y692" t="s">
        <v>2208</v>
      </c>
      <c r="Z692" t="s">
        <v>2194</v>
      </c>
      <c r="AA692" t="s">
        <v>2199</v>
      </c>
      <c r="AE692" t="s">
        <v>129</v>
      </c>
      <c r="AF692">
        <f t="shared" si="88"/>
        <v>1</v>
      </c>
      <c r="AG692" t="s">
        <v>125</v>
      </c>
      <c r="AH692">
        <f t="shared" si="89"/>
        <v>1</v>
      </c>
      <c r="AI692" t="s">
        <v>162</v>
      </c>
      <c r="AJ692">
        <f t="shared" si="90"/>
        <v>1</v>
      </c>
      <c r="AK692" t="s">
        <v>164</v>
      </c>
      <c r="AL692">
        <f t="shared" si="91"/>
        <v>1</v>
      </c>
      <c r="AM692" t="s">
        <v>128</v>
      </c>
      <c r="AN692">
        <f t="shared" si="92"/>
        <v>1</v>
      </c>
      <c r="AO692" t="s">
        <v>163</v>
      </c>
      <c r="AP692">
        <f t="shared" si="93"/>
        <v>1</v>
      </c>
      <c r="AQ692" t="s">
        <v>48</v>
      </c>
      <c r="AS692" t="s">
        <v>125</v>
      </c>
      <c r="AT692">
        <f t="shared" si="94"/>
        <v>1</v>
      </c>
      <c r="AU692" t="s">
        <v>524</v>
      </c>
      <c r="AV692">
        <f t="shared" si="95"/>
        <v>1</v>
      </c>
    </row>
    <row r="693" spans="1:48" x14ac:dyDescent="0.2">
      <c r="A693" t="s">
        <v>884</v>
      </c>
      <c r="B693" t="s">
        <v>885</v>
      </c>
      <c r="C693" t="s">
        <v>886</v>
      </c>
      <c r="D693" t="s">
        <v>2988</v>
      </c>
      <c r="E693" t="s">
        <v>510</v>
      </c>
      <c r="G693" t="s">
        <v>2190</v>
      </c>
      <c r="I693" t="s">
        <v>29</v>
      </c>
      <c r="J693" t="s">
        <v>1786</v>
      </c>
      <c r="K693" t="s">
        <v>31</v>
      </c>
      <c r="L693" t="s">
        <v>32</v>
      </c>
      <c r="M693" t="s">
        <v>1923</v>
      </c>
      <c r="P693" t="s">
        <v>33</v>
      </c>
      <c r="Q693" t="s">
        <v>2191</v>
      </c>
      <c r="R693" t="s">
        <v>34</v>
      </c>
      <c r="S693" t="s">
        <v>3081</v>
      </c>
      <c r="U693" t="s">
        <v>1666</v>
      </c>
      <c r="V693">
        <v>1988</v>
      </c>
      <c r="W693" t="s">
        <v>2207</v>
      </c>
      <c r="X693" t="s">
        <v>3001</v>
      </c>
      <c r="Y693" t="s">
        <v>2208</v>
      </c>
      <c r="Z693" t="s">
        <v>2194</v>
      </c>
      <c r="AA693" t="s">
        <v>2224</v>
      </c>
      <c r="AE693" t="s">
        <v>37</v>
      </c>
      <c r="AF693">
        <f t="shared" si="88"/>
        <v>0</v>
      </c>
      <c r="AG693" t="s">
        <v>36</v>
      </c>
      <c r="AH693">
        <f t="shared" si="89"/>
        <v>0</v>
      </c>
      <c r="AI693" t="s">
        <v>37</v>
      </c>
      <c r="AJ693">
        <f t="shared" si="90"/>
        <v>0</v>
      </c>
      <c r="AK693" t="s">
        <v>39</v>
      </c>
      <c r="AL693">
        <f t="shared" si="91"/>
        <v>0</v>
      </c>
      <c r="AM693" t="s">
        <v>36</v>
      </c>
      <c r="AN693">
        <f t="shared" si="92"/>
        <v>0</v>
      </c>
      <c r="AO693" t="s">
        <v>37</v>
      </c>
      <c r="AP693">
        <f t="shared" si="93"/>
        <v>0</v>
      </c>
      <c r="AQ693" t="s">
        <v>48</v>
      </c>
      <c r="AS693" t="s">
        <v>36</v>
      </c>
      <c r="AT693">
        <f t="shared" si="94"/>
        <v>0</v>
      </c>
      <c r="AU693" t="s">
        <v>40</v>
      </c>
      <c r="AV693">
        <f t="shared" si="95"/>
        <v>0</v>
      </c>
    </row>
    <row r="694" spans="1:48" x14ac:dyDescent="0.2">
      <c r="A694" t="s">
        <v>3082</v>
      </c>
      <c r="B694" t="s">
        <v>3083</v>
      </c>
      <c r="C694" t="s">
        <v>3084</v>
      </c>
      <c r="D694" t="s">
        <v>2988</v>
      </c>
      <c r="E694" t="s">
        <v>510</v>
      </c>
      <c r="G694" t="s">
        <v>2190</v>
      </c>
      <c r="I694" t="s">
        <v>29</v>
      </c>
      <c r="J694" t="s">
        <v>1786</v>
      </c>
      <c r="K694" t="s">
        <v>31</v>
      </c>
      <c r="L694" t="s">
        <v>32</v>
      </c>
      <c r="M694" t="s">
        <v>1923</v>
      </c>
      <c r="P694" t="s">
        <v>33</v>
      </c>
      <c r="Q694" t="s">
        <v>2191</v>
      </c>
      <c r="R694" t="s">
        <v>34</v>
      </c>
      <c r="S694" t="s">
        <v>3085</v>
      </c>
      <c r="U694" t="s">
        <v>1666</v>
      </c>
      <c r="V694">
        <v>1996</v>
      </c>
      <c r="W694" t="s">
        <v>2196</v>
      </c>
      <c r="X694" t="s">
        <v>2197</v>
      </c>
      <c r="Y694" t="s">
        <v>2208</v>
      </c>
      <c r="Z694" t="s">
        <v>2194</v>
      </c>
      <c r="AA694" t="s">
        <v>2199</v>
      </c>
      <c r="AE694" t="s">
        <v>37</v>
      </c>
      <c r="AF694">
        <f t="shared" si="88"/>
        <v>0</v>
      </c>
      <c r="AG694" t="s">
        <v>36</v>
      </c>
      <c r="AH694">
        <f t="shared" si="89"/>
        <v>0</v>
      </c>
      <c r="AI694" t="s">
        <v>37</v>
      </c>
      <c r="AJ694">
        <f t="shared" si="90"/>
        <v>0</v>
      </c>
      <c r="AK694" t="s">
        <v>39</v>
      </c>
      <c r="AL694">
        <f t="shared" si="91"/>
        <v>0</v>
      </c>
      <c r="AM694" t="s">
        <v>36</v>
      </c>
      <c r="AN694">
        <f t="shared" si="92"/>
        <v>0</v>
      </c>
      <c r="AO694" t="s">
        <v>37</v>
      </c>
      <c r="AP694">
        <f t="shared" si="93"/>
        <v>0</v>
      </c>
      <c r="AQ694" t="s">
        <v>48</v>
      </c>
      <c r="AS694" t="s">
        <v>36</v>
      </c>
      <c r="AT694">
        <f t="shared" si="94"/>
        <v>0</v>
      </c>
      <c r="AU694" t="s">
        <v>40</v>
      </c>
      <c r="AV694">
        <f t="shared" si="95"/>
        <v>0</v>
      </c>
    </row>
    <row r="695" spans="1:48" x14ac:dyDescent="0.2">
      <c r="A695" t="s">
        <v>3086</v>
      </c>
      <c r="B695" t="s">
        <v>3087</v>
      </c>
      <c r="C695" t="s">
        <v>3088</v>
      </c>
      <c r="D695" t="s">
        <v>2988</v>
      </c>
      <c r="E695" t="s">
        <v>510</v>
      </c>
      <c r="G695" t="s">
        <v>2190</v>
      </c>
      <c r="I695" t="s">
        <v>29</v>
      </c>
      <c r="J695" t="s">
        <v>1786</v>
      </c>
      <c r="K695" t="s">
        <v>31</v>
      </c>
      <c r="L695" t="s">
        <v>32</v>
      </c>
      <c r="M695" t="s">
        <v>1923</v>
      </c>
      <c r="P695" t="s">
        <v>33</v>
      </c>
      <c r="Q695" t="s">
        <v>2191</v>
      </c>
      <c r="R695" t="s">
        <v>34</v>
      </c>
      <c r="S695" t="s">
        <v>3089</v>
      </c>
      <c r="U695" t="s">
        <v>1666</v>
      </c>
      <c r="V695">
        <v>1976</v>
      </c>
      <c r="W695" t="s">
        <v>2196</v>
      </c>
      <c r="X695" t="s">
        <v>2193</v>
      </c>
      <c r="Y695" t="s">
        <v>2208</v>
      </c>
      <c r="Z695" t="s">
        <v>2194</v>
      </c>
      <c r="AA695" t="s">
        <v>2199</v>
      </c>
      <c r="AE695" t="s">
        <v>37</v>
      </c>
      <c r="AF695">
        <f t="shared" si="88"/>
        <v>0</v>
      </c>
      <c r="AG695" t="s">
        <v>36</v>
      </c>
      <c r="AH695">
        <f t="shared" si="89"/>
        <v>0</v>
      </c>
      <c r="AI695" t="s">
        <v>37</v>
      </c>
      <c r="AJ695">
        <f t="shared" si="90"/>
        <v>0</v>
      </c>
      <c r="AK695" t="s">
        <v>39</v>
      </c>
      <c r="AL695">
        <f t="shared" si="91"/>
        <v>0</v>
      </c>
      <c r="AM695" t="s">
        <v>36</v>
      </c>
      <c r="AN695">
        <f t="shared" si="92"/>
        <v>0</v>
      </c>
      <c r="AO695" t="s">
        <v>37</v>
      </c>
      <c r="AP695">
        <f t="shared" si="93"/>
        <v>0</v>
      </c>
      <c r="AQ695" t="s">
        <v>1440</v>
      </c>
      <c r="AS695" t="s">
        <v>36</v>
      </c>
      <c r="AT695">
        <f t="shared" si="94"/>
        <v>0</v>
      </c>
      <c r="AU695" t="s">
        <v>40</v>
      </c>
      <c r="AV695">
        <f t="shared" si="95"/>
        <v>0</v>
      </c>
    </row>
    <row r="696" spans="1:48" x14ac:dyDescent="0.2">
      <c r="A696" t="s">
        <v>3090</v>
      </c>
      <c r="B696" t="s">
        <v>3091</v>
      </c>
      <c r="C696" t="s">
        <v>3092</v>
      </c>
      <c r="D696" t="s">
        <v>2988</v>
      </c>
      <c r="E696" t="s">
        <v>510</v>
      </c>
      <c r="G696" t="s">
        <v>2190</v>
      </c>
      <c r="I696" t="s">
        <v>29</v>
      </c>
      <c r="J696" t="s">
        <v>1786</v>
      </c>
      <c r="K696" t="s">
        <v>31</v>
      </c>
      <c r="L696" t="s">
        <v>32</v>
      </c>
      <c r="M696" t="s">
        <v>1923</v>
      </c>
      <c r="P696" t="s">
        <v>33</v>
      </c>
      <c r="Q696" t="s">
        <v>2191</v>
      </c>
      <c r="R696" t="s">
        <v>34</v>
      </c>
      <c r="S696" t="s">
        <v>3093</v>
      </c>
      <c r="U696" t="s">
        <v>1666</v>
      </c>
      <c r="V696">
        <v>1982</v>
      </c>
      <c r="W696" t="s">
        <v>2196</v>
      </c>
      <c r="X696" t="s">
        <v>2197</v>
      </c>
      <c r="Y696" t="s">
        <v>2198</v>
      </c>
      <c r="Z696" t="s">
        <v>2194</v>
      </c>
      <c r="AA696" t="s">
        <v>2199</v>
      </c>
      <c r="AE696" t="s">
        <v>129</v>
      </c>
      <c r="AF696">
        <f t="shared" si="88"/>
        <v>1</v>
      </c>
      <c r="AG696" t="s">
        <v>125</v>
      </c>
      <c r="AH696">
        <f t="shared" si="89"/>
        <v>1</v>
      </c>
      <c r="AI696" t="s">
        <v>37</v>
      </c>
      <c r="AJ696">
        <f t="shared" si="90"/>
        <v>0</v>
      </c>
      <c r="AK696" t="s">
        <v>1109</v>
      </c>
      <c r="AL696">
        <f t="shared" si="91"/>
        <v>1</v>
      </c>
      <c r="AM696" t="s">
        <v>36</v>
      </c>
      <c r="AN696">
        <f t="shared" si="92"/>
        <v>0</v>
      </c>
      <c r="AO696" t="s">
        <v>37</v>
      </c>
      <c r="AP696">
        <f t="shared" si="93"/>
        <v>0</v>
      </c>
      <c r="AQ696" t="s">
        <v>48</v>
      </c>
      <c r="AS696" t="s">
        <v>125</v>
      </c>
      <c r="AT696">
        <f t="shared" si="94"/>
        <v>1</v>
      </c>
      <c r="AU696" t="s">
        <v>212</v>
      </c>
      <c r="AV696">
        <f t="shared" si="95"/>
        <v>1</v>
      </c>
    </row>
    <row r="697" spans="1:48" x14ac:dyDescent="0.2">
      <c r="A697" t="s">
        <v>3094</v>
      </c>
      <c r="B697" t="s">
        <v>3095</v>
      </c>
      <c r="C697" t="s">
        <v>3096</v>
      </c>
      <c r="D697" t="s">
        <v>2988</v>
      </c>
      <c r="E697" t="s">
        <v>510</v>
      </c>
      <c r="G697" t="s">
        <v>2190</v>
      </c>
      <c r="I697" t="s">
        <v>29</v>
      </c>
      <c r="J697" t="s">
        <v>1786</v>
      </c>
      <c r="K697" t="s">
        <v>31</v>
      </c>
      <c r="L697" t="s">
        <v>32</v>
      </c>
      <c r="M697" t="s">
        <v>1923</v>
      </c>
      <c r="P697" t="s">
        <v>33</v>
      </c>
      <c r="Q697" t="s">
        <v>2191</v>
      </c>
      <c r="R697" t="s">
        <v>34</v>
      </c>
      <c r="S697" t="s">
        <v>3097</v>
      </c>
      <c r="U697" t="s">
        <v>1666</v>
      </c>
      <c r="V697">
        <v>1955</v>
      </c>
      <c r="W697" t="s">
        <v>2207</v>
      </c>
      <c r="X697" t="s">
        <v>2990</v>
      </c>
      <c r="Y697" t="s">
        <v>2208</v>
      </c>
      <c r="Z697" t="s">
        <v>2194</v>
      </c>
      <c r="AA697" t="s">
        <v>2991</v>
      </c>
      <c r="AE697" t="s">
        <v>37</v>
      </c>
      <c r="AF697">
        <f t="shared" si="88"/>
        <v>0</v>
      </c>
      <c r="AG697" t="s">
        <v>36</v>
      </c>
      <c r="AH697">
        <f t="shared" si="89"/>
        <v>0</v>
      </c>
      <c r="AI697" t="s">
        <v>37</v>
      </c>
      <c r="AJ697">
        <f t="shared" si="90"/>
        <v>0</v>
      </c>
      <c r="AK697" t="s">
        <v>39</v>
      </c>
      <c r="AL697">
        <f t="shared" si="91"/>
        <v>0</v>
      </c>
      <c r="AM697" t="s">
        <v>36</v>
      </c>
      <c r="AN697">
        <f t="shared" si="92"/>
        <v>0</v>
      </c>
      <c r="AO697" t="s">
        <v>37</v>
      </c>
      <c r="AP697">
        <f t="shared" si="93"/>
        <v>0</v>
      </c>
      <c r="AQ697" t="s">
        <v>248</v>
      </c>
      <c r="AS697" t="s">
        <v>36</v>
      </c>
      <c r="AT697">
        <f t="shared" si="94"/>
        <v>0</v>
      </c>
      <c r="AU697" t="s">
        <v>40</v>
      </c>
      <c r="AV697">
        <f t="shared" si="95"/>
        <v>0</v>
      </c>
    </row>
    <row r="698" spans="1:48" x14ac:dyDescent="0.2">
      <c r="A698" t="s">
        <v>3098</v>
      </c>
      <c r="B698" t="s">
        <v>3099</v>
      </c>
      <c r="C698" t="s">
        <v>3100</v>
      </c>
      <c r="D698" t="s">
        <v>2988</v>
      </c>
      <c r="E698" t="s">
        <v>510</v>
      </c>
      <c r="G698" t="s">
        <v>2190</v>
      </c>
      <c r="I698" t="s">
        <v>29</v>
      </c>
      <c r="J698" t="s">
        <v>1786</v>
      </c>
      <c r="K698" t="s">
        <v>31</v>
      </c>
      <c r="L698" t="s">
        <v>32</v>
      </c>
      <c r="M698" t="s">
        <v>1923</v>
      </c>
      <c r="P698" t="s">
        <v>33</v>
      </c>
      <c r="Q698" t="s">
        <v>2191</v>
      </c>
      <c r="R698" t="s">
        <v>34</v>
      </c>
      <c r="S698" t="s">
        <v>3101</v>
      </c>
      <c r="U698" t="s">
        <v>1666</v>
      </c>
      <c r="V698">
        <v>1974</v>
      </c>
      <c r="W698" t="s">
        <v>2196</v>
      </c>
      <c r="X698" t="s">
        <v>3102</v>
      </c>
      <c r="Y698" t="s">
        <v>2208</v>
      </c>
      <c r="Z698" t="s">
        <v>2194</v>
      </c>
      <c r="AA698" t="s">
        <v>2199</v>
      </c>
      <c r="AE698" t="s">
        <v>37</v>
      </c>
      <c r="AF698">
        <f t="shared" si="88"/>
        <v>0</v>
      </c>
      <c r="AG698" t="s">
        <v>462</v>
      </c>
      <c r="AH698">
        <f t="shared" si="89"/>
        <v>1</v>
      </c>
      <c r="AI698" t="s">
        <v>37</v>
      </c>
      <c r="AJ698">
        <f t="shared" si="90"/>
        <v>0</v>
      </c>
      <c r="AK698" t="s">
        <v>39</v>
      </c>
      <c r="AL698">
        <f t="shared" si="91"/>
        <v>0</v>
      </c>
      <c r="AM698" t="s">
        <v>36</v>
      </c>
      <c r="AN698">
        <f t="shared" si="92"/>
        <v>0</v>
      </c>
      <c r="AO698" t="s">
        <v>37</v>
      </c>
      <c r="AP698">
        <f t="shared" si="93"/>
        <v>0</v>
      </c>
      <c r="AQ698" t="s">
        <v>93</v>
      </c>
      <c r="AS698" t="s">
        <v>462</v>
      </c>
      <c r="AT698">
        <f t="shared" si="94"/>
        <v>1</v>
      </c>
      <c r="AU698" t="s">
        <v>3103</v>
      </c>
      <c r="AV698">
        <f t="shared" si="95"/>
        <v>1</v>
      </c>
    </row>
    <row r="699" spans="1:48" x14ac:dyDescent="0.2">
      <c r="A699" t="s">
        <v>558</v>
      </c>
      <c r="B699" t="s">
        <v>559</v>
      </c>
      <c r="C699" t="s">
        <v>560</v>
      </c>
      <c r="D699" t="s">
        <v>2988</v>
      </c>
      <c r="E699" t="s">
        <v>510</v>
      </c>
      <c r="G699" t="s">
        <v>2190</v>
      </c>
      <c r="I699" t="s">
        <v>29</v>
      </c>
      <c r="J699" t="s">
        <v>1786</v>
      </c>
      <c r="K699" t="s">
        <v>31</v>
      </c>
      <c r="L699" t="s">
        <v>32</v>
      </c>
      <c r="M699" t="s">
        <v>1923</v>
      </c>
      <c r="P699" t="s">
        <v>33</v>
      </c>
      <c r="Q699" t="s">
        <v>2191</v>
      </c>
      <c r="R699" t="s">
        <v>34</v>
      </c>
      <c r="S699" t="s">
        <v>3104</v>
      </c>
      <c r="U699" t="s">
        <v>1666</v>
      </c>
      <c r="V699">
        <v>2007</v>
      </c>
      <c r="W699" t="s">
        <v>2207</v>
      </c>
      <c r="X699" t="s">
        <v>1787</v>
      </c>
      <c r="Y699" t="s">
        <v>2208</v>
      </c>
      <c r="Z699" t="s">
        <v>2194</v>
      </c>
      <c r="AA699" t="s">
        <v>2224</v>
      </c>
      <c r="AE699" t="s">
        <v>37</v>
      </c>
      <c r="AF699">
        <f t="shared" si="88"/>
        <v>0</v>
      </c>
      <c r="AG699" t="s">
        <v>36</v>
      </c>
      <c r="AH699">
        <f t="shared" si="89"/>
        <v>0</v>
      </c>
      <c r="AI699" t="s">
        <v>37</v>
      </c>
      <c r="AJ699">
        <f t="shared" si="90"/>
        <v>0</v>
      </c>
      <c r="AK699" t="s">
        <v>39</v>
      </c>
      <c r="AL699">
        <f t="shared" si="91"/>
        <v>0</v>
      </c>
      <c r="AM699" t="s">
        <v>36</v>
      </c>
      <c r="AN699">
        <f t="shared" si="92"/>
        <v>0</v>
      </c>
      <c r="AO699" t="s">
        <v>37</v>
      </c>
      <c r="AP699">
        <f t="shared" si="93"/>
        <v>0</v>
      </c>
      <c r="AQ699" t="s">
        <v>54</v>
      </c>
      <c r="AS699" t="s">
        <v>36</v>
      </c>
      <c r="AT699">
        <f t="shared" si="94"/>
        <v>0</v>
      </c>
      <c r="AU699" t="s">
        <v>80</v>
      </c>
      <c r="AV699">
        <f t="shared" si="95"/>
        <v>1</v>
      </c>
    </row>
    <row r="700" spans="1:48" x14ac:dyDescent="0.2">
      <c r="A700" t="s">
        <v>3105</v>
      </c>
      <c r="B700" t="s">
        <v>3106</v>
      </c>
      <c r="C700" t="s">
        <v>3107</v>
      </c>
      <c r="D700" t="s">
        <v>2988</v>
      </c>
      <c r="E700" t="s">
        <v>510</v>
      </c>
      <c r="G700" t="s">
        <v>2190</v>
      </c>
      <c r="I700" t="s">
        <v>29</v>
      </c>
      <c r="J700" t="s">
        <v>1786</v>
      </c>
      <c r="K700" t="s">
        <v>31</v>
      </c>
      <c r="L700" t="s">
        <v>32</v>
      </c>
      <c r="M700" t="s">
        <v>1923</v>
      </c>
      <c r="P700" t="s">
        <v>33</v>
      </c>
      <c r="Q700" t="s">
        <v>2191</v>
      </c>
      <c r="R700" t="s">
        <v>34</v>
      </c>
      <c r="S700" t="s">
        <v>3108</v>
      </c>
      <c r="U700" t="s">
        <v>1666</v>
      </c>
      <c r="V700">
        <v>2004</v>
      </c>
      <c r="W700" t="s">
        <v>2204</v>
      </c>
      <c r="X700" t="s">
        <v>3071</v>
      </c>
      <c r="Y700" t="s">
        <v>2208</v>
      </c>
      <c r="Z700" t="s">
        <v>2194</v>
      </c>
      <c r="AA700" t="s">
        <v>2199</v>
      </c>
      <c r="AE700" t="s">
        <v>37</v>
      </c>
      <c r="AF700">
        <f t="shared" si="88"/>
        <v>0</v>
      </c>
      <c r="AG700" t="s">
        <v>319</v>
      </c>
      <c r="AH700">
        <f t="shared" si="89"/>
        <v>1</v>
      </c>
      <c r="AI700" t="s">
        <v>37</v>
      </c>
      <c r="AJ700">
        <f t="shared" si="90"/>
        <v>0</v>
      </c>
      <c r="AK700" t="s">
        <v>39</v>
      </c>
      <c r="AL700">
        <f t="shared" si="91"/>
        <v>0</v>
      </c>
      <c r="AM700" t="s">
        <v>3058</v>
      </c>
      <c r="AN700">
        <f t="shared" si="92"/>
        <v>1</v>
      </c>
      <c r="AO700" t="s">
        <v>37</v>
      </c>
      <c r="AP700">
        <f t="shared" si="93"/>
        <v>0</v>
      </c>
      <c r="AQ700" t="s">
        <v>93</v>
      </c>
      <c r="AS700" t="s">
        <v>36</v>
      </c>
      <c r="AT700">
        <f t="shared" si="94"/>
        <v>0</v>
      </c>
      <c r="AU700" t="s">
        <v>340</v>
      </c>
      <c r="AV700">
        <f t="shared" si="95"/>
        <v>1</v>
      </c>
    </row>
    <row r="701" spans="1:48" x14ac:dyDescent="0.2">
      <c r="A701" t="s">
        <v>3109</v>
      </c>
      <c r="B701" t="s">
        <v>3110</v>
      </c>
      <c r="C701" t="s">
        <v>3111</v>
      </c>
      <c r="D701" t="s">
        <v>2988</v>
      </c>
      <c r="E701" t="s">
        <v>510</v>
      </c>
      <c r="G701" t="s">
        <v>2190</v>
      </c>
      <c r="I701" t="s">
        <v>29</v>
      </c>
      <c r="J701" t="s">
        <v>1786</v>
      </c>
      <c r="K701" t="s">
        <v>31</v>
      </c>
      <c r="L701" t="s">
        <v>32</v>
      </c>
      <c r="M701" t="s">
        <v>1923</v>
      </c>
      <c r="P701" t="s">
        <v>33</v>
      </c>
      <c r="Q701" t="s">
        <v>2191</v>
      </c>
      <c r="R701" t="s">
        <v>34</v>
      </c>
      <c r="S701" t="s">
        <v>3112</v>
      </c>
      <c r="U701" t="s">
        <v>1666</v>
      </c>
      <c r="V701">
        <v>1986</v>
      </c>
      <c r="W701" t="s">
        <v>2207</v>
      </c>
      <c r="X701" t="s">
        <v>2193</v>
      </c>
      <c r="Y701" t="s">
        <v>2208</v>
      </c>
      <c r="Z701" t="s">
        <v>2194</v>
      </c>
      <c r="AA701" t="s">
        <v>2991</v>
      </c>
      <c r="AB701" t="s">
        <v>2193</v>
      </c>
      <c r="AE701" t="s">
        <v>37</v>
      </c>
      <c r="AF701">
        <f t="shared" si="88"/>
        <v>0</v>
      </c>
      <c r="AG701" t="s">
        <v>36</v>
      </c>
      <c r="AH701">
        <f t="shared" si="89"/>
        <v>0</v>
      </c>
      <c r="AI701" t="s">
        <v>37</v>
      </c>
      <c r="AJ701">
        <f t="shared" si="90"/>
        <v>0</v>
      </c>
      <c r="AK701" t="s">
        <v>39</v>
      </c>
      <c r="AL701">
        <f t="shared" si="91"/>
        <v>0</v>
      </c>
      <c r="AM701" t="s">
        <v>36</v>
      </c>
      <c r="AN701">
        <f t="shared" si="92"/>
        <v>0</v>
      </c>
      <c r="AO701" t="s">
        <v>37</v>
      </c>
      <c r="AP701">
        <f t="shared" si="93"/>
        <v>0</v>
      </c>
      <c r="AQ701" t="s">
        <v>99</v>
      </c>
      <c r="AS701" t="s">
        <v>36</v>
      </c>
      <c r="AT701">
        <f t="shared" si="94"/>
        <v>0</v>
      </c>
      <c r="AU701" t="s">
        <v>40</v>
      </c>
      <c r="AV701">
        <f t="shared" si="95"/>
        <v>0</v>
      </c>
    </row>
    <row r="702" spans="1:48" x14ac:dyDescent="0.2">
      <c r="A702" t="s">
        <v>3113</v>
      </c>
      <c r="B702" t="s">
        <v>3114</v>
      </c>
      <c r="C702" t="s">
        <v>3115</v>
      </c>
      <c r="D702" t="s">
        <v>2988</v>
      </c>
      <c r="E702" t="s">
        <v>510</v>
      </c>
      <c r="G702" t="s">
        <v>2190</v>
      </c>
      <c r="I702" t="s">
        <v>29</v>
      </c>
      <c r="J702" t="s">
        <v>1786</v>
      </c>
      <c r="K702" t="s">
        <v>490</v>
      </c>
      <c r="L702" t="s">
        <v>874</v>
      </c>
      <c r="M702" t="s">
        <v>1923</v>
      </c>
      <c r="P702" t="s">
        <v>33</v>
      </c>
      <c r="Q702" t="s">
        <v>2191</v>
      </c>
      <c r="R702" t="s">
        <v>34</v>
      </c>
      <c r="S702" t="s">
        <v>3116</v>
      </c>
      <c r="U702" t="s">
        <v>1666</v>
      </c>
      <c r="V702">
        <v>1980</v>
      </c>
      <c r="W702" t="s">
        <v>2207</v>
      </c>
      <c r="Y702" t="s">
        <v>2208</v>
      </c>
      <c r="Z702" t="s">
        <v>2194</v>
      </c>
      <c r="AA702" t="s">
        <v>2199</v>
      </c>
      <c r="AE702" t="s">
        <v>37</v>
      </c>
      <c r="AF702">
        <f t="shared" si="88"/>
        <v>0</v>
      </c>
      <c r="AG702" t="s">
        <v>36</v>
      </c>
      <c r="AH702">
        <f t="shared" si="89"/>
        <v>0</v>
      </c>
      <c r="AI702" t="s">
        <v>37</v>
      </c>
      <c r="AJ702">
        <f t="shared" si="90"/>
        <v>0</v>
      </c>
      <c r="AK702" t="s">
        <v>39</v>
      </c>
      <c r="AL702">
        <f t="shared" si="91"/>
        <v>0</v>
      </c>
      <c r="AM702" t="s">
        <v>36</v>
      </c>
      <c r="AN702">
        <f t="shared" si="92"/>
        <v>0</v>
      </c>
      <c r="AO702" t="s">
        <v>37</v>
      </c>
      <c r="AP702">
        <f t="shared" si="93"/>
        <v>0</v>
      </c>
      <c r="AQ702" t="s">
        <v>99</v>
      </c>
      <c r="AS702" t="s">
        <v>36</v>
      </c>
      <c r="AT702">
        <f t="shared" si="94"/>
        <v>0</v>
      </c>
      <c r="AU702" t="s">
        <v>40</v>
      </c>
      <c r="AV702">
        <f t="shared" si="95"/>
        <v>0</v>
      </c>
    </row>
    <row r="703" spans="1:48" x14ac:dyDescent="0.2">
      <c r="A703" t="s">
        <v>3117</v>
      </c>
      <c r="B703" t="s">
        <v>3118</v>
      </c>
      <c r="C703" t="s">
        <v>3119</v>
      </c>
      <c r="D703" t="s">
        <v>2988</v>
      </c>
      <c r="E703" t="s">
        <v>510</v>
      </c>
      <c r="G703" t="s">
        <v>2190</v>
      </c>
      <c r="I703" t="s">
        <v>29</v>
      </c>
      <c r="J703" t="s">
        <v>1786</v>
      </c>
      <c r="K703" t="s">
        <v>31</v>
      </c>
      <c r="L703" t="s">
        <v>32</v>
      </c>
      <c r="M703" t="s">
        <v>1923</v>
      </c>
      <c r="P703" t="s">
        <v>33</v>
      </c>
      <c r="Q703" t="s">
        <v>2191</v>
      </c>
      <c r="R703" t="s">
        <v>34</v>
      </c>
      <c r="S703" t="s">
        <v>3120</v>
      </c>
      <c r="U703" t="s">
        <v>1666</v>
      </c>
      <c r="V703">
        <v>2006</v>
      </c>
      <c r="W703" t="s">
        <v>2204</v>
      </c>
      <c r="X703" t="s">
        <v>2197</v>
      </c>
      <c r="Y703" t="s">
        <v>2198</v>
      </c>
      <c r="Z703" t="s">
        <v>2194</v>
      </c>
      <c r="AA703" t="s">
        <v>2199</v>
      </c>
      <c r="AE703" t="s">
        <v>37</v>
      </c>
      <c r="AF703">
        <f t="shared" si="88"/>
        <v>0</v>
      </c>
      <c r="AG703" t="s">
        <v>36</v>
      </c>
      <c r="AH703">
        <f t="shared" si="89"/>
        <v>0</v>
      </c>
      <c r="AI703" t="s">
        <v>37</v>
      </c>
      <c r="AJ703">
        <f t="shared" si="90"/>
        <v>0</v>
      </c>
      <c r="AK703" t="s">
        <v>39</v>
      </c>
      <c r="AL703">
        <f t="shared" si="91"/>
        <v>0</v>
      </c>
      <c r="AM703" t="s">
        <v>36</v>
      </c>
      <c r="AN703">
        <f t="shared" si="92"/>
        <v>0</v>
      </c>
      <c r="AO703" t="s">
        <v>37</v>
      </c>
      <c r="AP703">
        <f t="shared" si="93"/>
        <v>0</v>
      </c>
      <c r="AQ703" t="s">
        <v>48</v>
      </c>
      <c r="AS703" t="s">
        <v>36</v>
      </c>
      <c r="AT703">
        <f t="shared" si="94"/>
        <v>0</v>
      </c>
      <c r="AU703" t="s">
        <v>40</v>
      </c>
      <c r="AV703">
        <f t="shared" si="95"/>
        <v>0</v>
      </c>
    </row>
    <row r="704" spans="1:48" x14ac:dyDescent="0.2">
      <c r="A704" t="s">
        <v>1947</v>
      </c>
      <c r="B704" t="s">
        <v>1948</v>
      </c>
      <c r="C704" t="s">
        <v>1949</v>
      </c>
      <c r="D704" t="s">
        <v>2988</v>
      </c>
      <c r="E704" t="s">
        <v>510</v>
      </c>
      <c r="G704" t="s">
        <v>2190</v>
      </c>
      <c r="I704" t="s">
        <v>29</v>
      </c>
      <c r="J704" t="s">
        <v>1786</v>
      </c>
      <c r="K704" t="s">
        <v>31</v>
      </c>
      <c r="L704" t="s">
        <v>32</v>
      </c>
      <c r="M704" t="s">
        <v>1923</v>
      </c>
      <c r="P704" t="s">
        <v>33</v>
      </c>
      <c r="Q704" t="s">
        <v>2191</v>
      </c>
      <c r="R704" t="s">
        <v>34</v>
      </c>
      <c r="S704" t="s">
        <v>3121</v>
      </c>
      <c r="U704" t="s">
        <v>1666</v>
      </c>
      <c r="V704">
        <v>1998</v>
      </c>
      <c r="W704" t="s">
        <v>2204</v>
      </c>
      <c r="X704" t="s">
        <v>2197</v>
      </c>
      <c r="Y704" t="s">
        <v>2198</v>
      </c>
      <c r="Z704" t="s">
        <v>2194</v>
      </c>
      <c r="AA704" t="s">
        <v>2199</v>
      </c>
      <c r="AE704" t="s">
        <v>37</v>
      </c>
      <c r="AF704">
        <f t="shared" si="88"/>
        <v>0</v>
      </c>
      <c r="AG704" t="s">
        <v>36</v>
      </c>
      <c r="AH704">
        <f t="shared" si="89"/>
        <v>0</v>
      </c>
      <c r="AI704" t="s">
        <v>37</v>
      </c>
      <c r="AJ704">
        <f t="shared" si="90"/>
        <v>0</v>
      </c>
      <c r="AK704" t="s">
        <v>39</v>
      </c>
      <c r="AL704">
        <f t="shared" si="91"/>
        <v>0</v>
      </c>
      <c r="AM704" t="s">
        <v>36</v>
      </c>
      <c r="AN704">
        <f t="shared" si="92"/>
        <v>0</v>
      </c>
      <c r="AO704" t="s">
        <v>37</v>
      </c>
      <c r="AP704">
        <f t="shared" si="93"/>
        <v>0</v>
      </c>
      <c r="AQ704" t="s">
        <v>54</v>
      </c>
      <c r="AS704" t="s">
        <v>36</v>
      </c>
      <c r="AT704">
        <f t="shared" si="94"/>
        <v>0</v>
      </c>
      <c r="AU704" t="s">
        <v>80</v>
      </c>
      <c r="AV704">
        <f t="shared" si="95"/>
        <v>1</v>
      </c>
    </row>
    <row r="705" spans="1:48" x14ac:dyDescent="0.2">
      <c r="A705" t="s">
        <v>1372</v>
      </c>
      <c r="B705" t="s">
        <v>1373</v>
      </c>
      <c r="C705" t="s">
        <v>1374</v>
      </c>
      <c r="D705" t="s">
        <v>2988</v>
      </c>
      <c r="E705" t="s">
        <v>510</v>
      </c>
      <c r="G705" t="s">
        <v>2190</v>
      </c>
      <c r="I705" t="s">
        <v>29</v>
      </c>
      <c r="J705" t="s">
        <v>1786</v>
      </c>
      <c r="K705" t="s">
        <v>31</v>
      </c>
      <c r="L705" t="s">
        <v>32</v>
      </c>
      <c r="M705" t="s">
        <v>1923</v>
      </c>
      <c r="P705" t="s">
        <v>33</v>
      </c>
      <c r="Q705" t="s">
        <v>2191</v>
      </c>
      <c r="R705" t="s">
        <v>34</v>
      </c>
      <c r="S705" t="s">
        <v>3122</v>
      </c>
      <c r="U705" t="s">
        <v>1666</v>
      </c>
      <c r="V705">
        <v>1989</v>
      </c>
      <c r="W705" t="s">
        <v>2196</v>
      </c>
      <c r="X705" t="s">
        <v>2990</v>
      </c>
      <c r="Y705" t="s">
        <v>2208</v>
      </c>
      <c r="Z705" t="s">
        <v>2194</v>
      </c>
      <c r="AA705" t="s">
        <v>2991</v>
      </c>
      <c r="AE705" t="s">
        <v>37</v>
      </c>
      <c r="AF705">
        <f t="shared" si="88"/>
        <v>0</v>
      </c>
      <c r="AG705" t="s">
        <v>36</v>
      </c>
      <c r="AH705">
        <f t="shared" si="89"/>
        <v>0</v>
      </c>
      <c r="AI705" t="s">
        <v>37</v>
      </c>
      <c r="AJ705">
        <f t="shared" si="90"/>
        <v>0</v>
      </c>
      <c r="AK705" t="s">
        <v>39</v>
      </c>
      <c r="AL705">
        <f t="shared" si="91"/>
        <v>0</v>
      </c>
      <c r="AM705" t="s">
        <v>36</v>
      </c>
      <c r="AN705">
        <f t="shared" si="92"/>
        <v>0</v>
      </c>
      <c r="AO705" t="s">
        <v>37</v>
      </c>
      <c r="AP705">
        <f t="shared" si="93"/>
        <v>0</v>
      </c>
      <c r="AQ705" t="s">
        <v>48</v>
      </c>
      <c r="AS705" t="s">
        <v>36</v>
      </c>
      <c r="AT705">
        <f t="shared" si="94"/>
        <v>0</v>
      </c>
      <c r="AU705" t="s">
        <v>40</v>
      </c>
      <c r="AV705">
        <f t="shared" si="95"/>
        <v>0</v>
      </c>
    </row>
    <row r="706" spans="1:48" x14ac:dyDescent="0.2">
      <c r="A706" t="s">
        <v>3123</v>
      </c>
      <c r="B706" t="s">
        <v>3124</v>
      </c>
      <c r="C706" t="s">
        <v>3125</v>
      </c>
      <c r="D706" t="s">
        <v>2988</v>
      </c>
      <c r="E706" t="s">
        <v>510</v>
      </c>
      <c r="G706" t="s">
        <v>2190</v>
      </c>
      <c r="I706" t="s">
        <v>29</v>
      </c>
      <c r="J706" t="s">
        <v>1786</v>
      </c>
      <c r="K706" t="s">
        <v>31</v>
      </c>
      <c r="L706" t="s">
        <v>32</v>
      </c>
      <c r="M706" t="s">
        <v>1923</v>
      </c>
      <c r="P706" t="s">
        <v>33</v>
      </c>
      <c r="Q706" t="s">
        <v>2191</v>
      </c>
      <c r="R706" t="s">
        <v>34</v>
      </c>
      <c r="S706" t="s">
        <v>3126</v>
      </c>
      <c r="U706" t="s">
        <v>1666</v>
      </c>
      <c r="V706">
        <v>1974</v>
      </c>
      <c r="W706" t="s">
        <v>2196</v>
      </c>
      <c r="X706" t="s">
        <v>2193</v>
      </c>
      <c r="Y706" t="s">
        <v>2208</v>
      </c>
      <c r="Z706" t="s">
        <v>2194</v>
      </c>
      <c r="AA706" t="s">
        <v>2991</v>
      </c>
      <c r="AE706" t="s">
        <v>37</v>
      </c>
      <c r="AF706">
        <f t="shared" si="88"/>
        <v>0</v>
      </c>
      <c r="AG706" t="s">
        <v>36</v>
      </c>
      <c r="AH706">
        <f t="shared" si="89"/>
        <v>0</v>
      </c>
      <c r="AI706" t="s">
        <v>37</v>
      </c>
      <c r="AJ706">
        <f t="shared" si="90"/>
        <v>0</v>
      </c>
      <c r="AK706" t="s">
        <v>39</v>
      </c>
      <c r="AL706">
        <f t="shared" si="91"/>
        <v>0</v>
      </c>
      <c r="AM706" t="s">
        <v>36</v>
      </c>
      <c r="AN706">
        <f t="shared" si="92"/>
        <v>0</v>
      </c>
      <c r="AO706" t="s">
        <v>37</v>
      </c>
      <c r="AP706">
        <f t="shared" si="93"/>
        <v>0</v>
      </c>
      <c r="AQ706" t="s">
        <v>48</v>
      </c>
      <c r="AS706" t="s">
        <v>36</v>
      </c>
      <c r="AT706">
        <f t="shared" si="94"/>
        <v>0</v>
      </c>
      <c r="AU706" t="s">
        <v>40</v>
      </c>
      <c r="AV706">
        <f t="shared" si="95"/>
        <v>0</v>
      </c>
    </row>
    <row r="707" spans="1:48" x14ac:dyDescent="0.2">
      <c r="A707" t="s">
        <v>133</v>
      </c>
      <c r="B707" t="s">
        <v>134</v>
      </c>
      <c r="C707" t="s">
        <v>135</v>
      </c>
      <c r="D707" t="s">
        <v>2988</v>
      </c>
      <c r="E707" t="s">
        <v>510</v>
      </c>
      <c r="G707" t="s">
        <v>2190</v>
      </c>
      <c r="I707" t="s">
        <v>29</v>
      </c>
      <c r="J707" t="s">
        <v>1786</v>
      </c>
      <c r="K707" t="s">
        <v>31</v>
      </c>
      <c r="L707" t="s">
        <v>32</v>
      </c>
      <c r="M707" t="s">
        <v>1923</v>
      </c>
      <c r="P707" t="s">
        <v>33</v>
      </c>
      <c r="Q707" t="s">
        <v>2191</v>
      </c>
      <c r="R707" t="s">
        <v>34</v>
      </c>
      <c r="S707" t="s">
        <v>3127</v>
      </c>
      <c r="U707" t="s">
        <v>1666</v>
      </c>
      <c r="V707">
        <v>1969</v>
      </c>
      <c r="W707" t="s">
        <v>2196</v>
      </c>
      <c r="X707" t="s">
        <v>3041</v>
      </c>
      <c r="Y707" t="s">
        <v>2208</v>
      </c>
      <c r="Z707" t="s">
        <v>2194</v>
      </c>
      <c r="AA707" t="s">
        <v>2199</v>
      </c>
      <c r="AE707" t="s">
        <v>140</v>
      </c>
      <c r="AF707">
        <f t="shared" si="88"/>
        <v>1</v>
      </c>
      <c r="AG707" t="s">
        <v>136</v>
      </c>
      <c r="AH707">
        <f t="shared" si="89"/>
        <v>1</v>
      </c>
      <c r="AI707" t="s">
        <v>137</v>
      </c>
      <c r="AJ707">
        <f t="shared" si="90"/>
        <v>1</v>
      </c>
      <c r="AK707" t="s">
        <v>39</v>
      </c>
      <c r="AL707">
        <f t="shared" si="91"/>
        <v>0</v>
      </c>
      <c r="AM707" t="s">
        <v>139</v>
      </c>
      <c r="AN707">
        <f t="shared" si="92"/>
        <v>1</v>
      </c>
      <c r="AO707" t="s">
        <v>138</v>
      </c>
      <c r="AP707">
        <f t="shared" si="93"/>
        <v>1</v>
      </c>
      <c r="AQ707" t="s">
        <v>48</v>
      </c>
      <c r="AS707" t="s">
        <v>136</v>
      </c>
      <c r="AT707">
        <f t="shared" si="94"/>
        <v>1</v>
      </c>
      <c r="AU707" t="s">
        <v>40</v>
      </c>
      <c r="AV707">
        <f t="shared" si="95"/>
        <v>0</v>
      </c>
    </row>
    <row r="708" spans="1:48" x14ac:dyDescent="0.2">
      <c r="A708" t="s">
        <v>3128</v>
      </c>
      <c r="B708" t="s">
        <v>3129</v>
      </c>
      <c r="C708" t="s">
        <v>3130</v>
      </c>
      <c r="D708" t="s">
        <v>2988</v>
      </c>
      <c r="E708" t="s">
        <v>510</v>
      </c>
      <c r="G708" t="s">
        <v>2190</v>
      </c>
      <c r="I708" t="s">
        <v>29</v>
      </c>
      <c r="J708" t="s">
        <v>1786</v>
      </c>
      <c r="K708" t="s">
        <v>31</v>
      </c>
      <c r="L708" t="s">
        <v>32</v>
      </c>
      <c r="M708" t="s">
        <v>1923</v>
      </c>
      <c r="P708" t="s">
        <v>33</v>
      </c>
      <c r="Q708" t="s">
        <v>2191</v>
      </c>
      <c r="R708" t="s">
        <v>34</v>
      </c>
      <c r="S708" t="s">
        <v>3131</v>
      </c>
      <c r="U708" t="s">
        <v>1666</v>
      </c>
      <c r="V708">
        <v>1994</v>
      </c>
      <c r="W708" t="s">
        <v>2196</v>
      </c>
      <c r="X708" t="s">
        <v>3074</v>
      </c>
      <c r="Y708" t="s">
        <v>2208</v>
      </c>
      <c r="Z708" t="s">
        <v>2194</v>
      </c>
      <c r="AA708" t="s">
        <v>2199</v>
      </c>
      <c r="AE708" t="s">
        <v>37</v>
      </c>
      <c r="AF708">
        <f t="shared" si="88"/>
        <v>0</v>
      </c>
      <c r="AG708" t="s">
        <v>36</v>
      </c>
      <c r="AH708">
        <f t="shared" si="89"/>
        <v>0</v>
      </c>
      <c r="AI708" t="s">
        <v>37</v>
      </c>
      <c r="AJ708">
        <f t="shared" si="90"/>
        <v>0</v>
      </c>
      <c r="AK708" t="s">
        <v>39</v>
      </c>
      <c r="AL708">
        <f t="shared" si="91"/>
        <v>0</v>
      </c>
      <c r="AM708" t="s">
        <v>73</v>
      </c>
      <c r="AN708">
        <f t="shared" si="92"/>
        <v>1</v>
      </c>
      <c r="AO708" t="s">
        <v>37</v>
      </c>
      <c r="AP708">
        <f t="shared" si="93"/>
        <v>0</v>
      </c>
      <c r="AQ708" t="s">
        <v>99</v>
      </c>
      <c r="AS708" t="s">
        <v>36</v>
      </c>
      <c r="AT708">
        <f t="shared" si="94"/>
        <v>0</v>
      </c>
      <c r="AU708" t="s">
        <v>40</v>
      </c>
      <c r="AV708">
        <f t="shared" si="95"/>
        <v>0</v>
      </c>
    </row>
    <row r="709" spans="1:48" x14ac:dyDescent="0.2">
      <c r="A709" t="s">
        <v>3132</v>
      </c>
      <c r="B709" t="s">
        <v>3133</v>
      </c>
      <c r="C709" t="s">
        <v>3134</v>
      </c>
      <c r="D709" t="s">
        <v>2988</v>
      </c>
      <c r="E709" t="s">
        <v>510</v>
      </c>
      <c r="G709" t="s">
        <v>2190</v>
      </c>
      <c r="I709" t="s">
        <v>29</v>
      </c>
      <c r="J709" t="s">
        <v>1786</v>
      </c>
      <c r="K709" t="s">
        <v>31</v>
      </c>
      <c r="L709" t="s">
        <v>32</v>
      </c>
      <c r="M709" t="s">
        <v>1923</v>
      </c>
      <c r="P709" t="s">
        <v>33</v>
      </c>
      <c r="Q709" t="s">
        <v>2191</v>
      </c>
      <c r="R709" t="s">
        <v>34</v>
      </c>
      <c r="S709" t="s">
        <v>3135</v>
      </c>
      <c r="U709" t="s">
        <v>1666</v>
      </c>
      <c r="V709">
        <v>1985</v>
      </c>
      <c r="W709" t="s">
        <v>2207</v>
      </c>
      <c r="X709" t="s">
        <v>2990</v>
      </c>
      <c r="Y709" t="s">
        <v>2208</v>
      </c>
      <c r="Z709" t="s">
        <v>2194</v>
      </c>
      <c r="AA709" t="s">
        <v>2991</v>
      </c>
      <c r="AE709" t="s">
        <v>37</v>
      </c>
      <c r="AF709">
        <f t="shared" si="88"/>
        <v>0</v>
      </c>
      <c r="AG709" t="s">
        <v>36</v>
      </c>
      <c r="AH709">
        <f t="shared" si="89"/>
        <v>0</v>
      </c>
      <c r="AI709" t="s">
        <v>37</v>
      </c>
      <c r="AJ709">
        <f t="shared" si="90"/>
        <v>0</v>
      </c>
      <c r="AK709" t="s">
        <v>39</v>
      </c>
      <c r="AL709">
        <f t="shared" si="91"/>
        <v>0</v>
      </c>
      <c r="AM709" t="s">
        <v>36</v>
      </c>
      <c r="AN709">
        <f t="shared" si="92"/>
        <v>0</v>
      </c>
      <c r="AO709" t="s">
        <v>37</v>
      </c>
      <c r="AP709">
        <f t="shared" si="93"/>
        <v>0</v>
      </c>
      <c r="AQ709" t="s">
        <v>38</v>
      </c>
      <c r="AS709" t="s">
        <v>36</v>
      </c>
      <c r="AT709">
        <f t="shared" si="94"/>
        <v>0</v>
      </c>
      <c r="AU709" t="s">
        <v>80</v>
      </c>
      <c r="AV709">
        <f t="shared" si="95"/>
        <v>1</v>
      </c>
    </row>
    <row r="710" spans="1:48" x14ac:dyDescent="0.2">
      <c r="A710" t="s">
        <v>571</v>
      </c>
      <c r="B710" t="s">
        <v>572</v>
      </c>
      <c r="C710" t="s">
        <v>573</v>
      </c>
      <c r="D710" t="s">
        <v>2988</v>
      </c>
      <c r="E710" t="s">
        <v>510</v>
      </c>
      <c r="G710" t="s">
        <v>2190</v>
      </c>
      <c r="I710" t="s">
        <v>29</v>
      </c>
      <c r="J710" t="s">
        <v>1786</v>
      </c>
      <c r="K710" t="s">
        <v>490</v>
      </c>
      <c r="L710" t="s">
        <v>874</v>
      </c>
      <c r="M710" t="s">
        <v>1923</v>
      </c>
      <c r="P710" t="s">
        <v>33</v>
      </c>
      <c r="Q710" t="s">
        <v>2191</v>
      </c>
      <c r="R710" t="s">
        <v>34</v>
      </c>
      <c r="S710" t="s">
        <v>3136</v>
      </c>
      <c r="U710" t="s">
        <v>1666</v>
      </c>
      <c r="V710">
        <v>1973</v>
      </c>
      <c r="W710" t="s">
        <v>2207</v>
      </c>
      <c r="X710" t="s">
        <v>2193</v>
      </c>
      <c r="Y710" t="s">
        <v>2208</v>
      </c>
      <c r="Z710" t="s">
        <v>2194</v>
      </c>
      <c r="AA710" t="s">
        <v>2991</v>
      </c>
      <c r="AE710" t="s">
        <v>37</v>
      </c>
      <c r="AF710">
        <f t="shared" si="88"/>
        <v>0</v>
      </c>
      <c r="AG710" t="s">
        <v>36</v>
      </c>
      <c r="AH710">
        <f t="shared" si="89"/>
        <v>0</v>
      </c>
      <c r="AI710" t="s">
        <v>37</v>
      </c>
      <c r="AJ710">
        <f t="shared" si="90"/>
        <v>0</v>
      </c>
      <c r="AK710" t="s">
        <v>39</v>
      </c>
      <c r="AL710">
        <f t="shared" si="91"/>
        <v>0</v>
      </c>
      <c r="AM710" t="s">
        <v>36</v>
      </c>
      <c r="AN710">
        <f t="shared" si="92"/>
        <v>0</v>
      </c>
      <c r="AO710" t="s">
        <v>37</v>
      </c>
      <c r="AP710">
        <f t="shared" si="93"/>
        <v>0</v>
      </c>
      <c r="AQ710" t="s">
        <v>48</v>
      </c>
      <c r="AS710" t="s">
        <v>36</v>
      </c>
      <c r="AT710">
        <f t="shared" si="94"/>
        <v>0</v>
      </c>
      <c r="AU710" t="s">
        <v>40</v>
      </c>
      <c r="AV710">
        <f t="shared" si="95"/>
        <v>0</v>
      </c>
    </row>
    <row r="711" spans="1:48" x14ac:dyDescent="0.2">
      <c r="A711" t="s">
        <v>3137</v>
      </c>
      <c r="B711" t="s">
        <v>3138</v>
      </c>
      <c r="C711" t="s">
        <v>3139</v>
      </c>
      <c r="D711" t="s">
        <v>2988</v>
      </c>
      <c r="E711" t="s">
        <v>510</v>
      </c>
      <c r="G711" t="s">
        <v>2190</v>
      </c>
      <c r="I711" t="s">
        <v>29</v>
      </c>
      <c r="J711" t="s">
        <v>1786</v>
      </c>
      <c r="K711" t="s">
        <v>31</v>
      </c>
      <c r="L711" t="s">
        <v>32</v>
      </c>
      <c r="M711" t="s">
        <v>1923</v>
      </c>
      <c r="P711" t="s">
        <v>33</v>
      </c>
      <c r="Q711" t="s">
        <v>2191</v>
      </c>
      <c r="R711" t="s">
        <v>34</v>
      </c>
      <c r="S711" t="s">
        <v>3140</v>
      </c>
      <c r="U711" t="s">
        <v>1666</v>
      </c>
      <c r="V711">
        <v>1989</v>
      </c>
      <c r="W711" t="s">
        <v>2196</v>
      </c>
      <c r="X711" t="s">
        <v>2990</v>
      </c>
      <c r="Y711" t="s">
        <v>2208</v>
      </c>
      <c r="Z711" t="s">
        <v>2194</v>
      </c>
      <c r="AA711" t="s">
        <v>2991</v>
      </c>
      <c r="AE711" t="s">
        <v>37</v>
      </c>
      <c r="AF711">
        <f t="shared" si="88"/>
        <v>0</v>
      </c>
      <c r="AG711" t="s">
        <v>36</v>
      </c>
      <c r="AH711">
        <f t="shared" si="89"/>
        <v>0</v>
      </c>
      <c r="AI711" t="s">
        <v>37</v>
      </c>
      <c r="AJ711">
        <f t="shared" si="90"/>
        <v>0</v>
      </c>
      <c r="AK711" t="s">
        <v>39</v>
      </c>
      <c r="AL711">
        <f t="shared" si="91"/>
        <v>0</v>
      </c>
      <c r="AM711" t="s">
        <v>36</v>
      </c>
      <c r="AN711">
        <f t="shared" si="92"/>
        <v>0</v>
      </c>
      <c r="AO711" t="s">
        <v>37</v>
      </c>
      <c r="AP711">
        <f t="shared" si="93"/>
        <v>0</v>
      </c>
      <c r="AQ711" t="s">
        <v>48</v>
      </c>
      <c r="AS711" t="s">
        <v>36</v>
      </c>
      <c r="AT711">
        <f t="shared" si="94"/>
        <v>0</v>
      </c>
      <c r="AU711" t="s">
        <v>40</v>
      </c>
      <c r="AV711">
        <f t="shared" si="95"/>
        <v>0</v>
      </c>
    </row>
    <row r="712" spans="1:48" x14ac:dyDescent="0.2">
      <c r="A712" t="s">
        <v>3141</v>
      </c>
      <c r="B712" t="s">
        <v>3142</v>
      </c>
      <c r="C712" t="s">
        <v>3143</v>
      </c>
      <c r="D712" t="s">
        <v>2988</v>
      </c>
      <c r="E712" t="s">
        <v>510</v>
      </c>
      <c r="G712" t="s">
        <v>2190</v>
      </c>
      <c r="I712" t="s">
        <v>29</v>
      </c>
      <c r="J712" t="s">
        <v>1786</v>
      </c>
      <c r="K712" t="s">
        <v>31</v>
      </c>
      <c r="L712" t="s">
        <v>32</v>
      </c>
      <c r="M712" t="s">
        <v>1923</v>
      </c>
      <c r="P712" t="s">
        <v>33</v>
      </c>
      <c r="Q712" t="s">
        <v>2191</v>
      </c>
      <c r="R712" t="s">
        <v>34</v>
      </c>
      <c r="S712" t="s">
        <v>3144</v>
      </c>
      <c r="U712" t="s">
        <v>1666</v>
      </c>
      <c r="V712">
        <v>1975</v>
      </c>
      <c r="W712" t="s">
        <v>2207</v>
      </c>
      <c r="Y712" t="s">
        <v>2208</v>
      </c>
      <c r="Z712" t="s">
        <v>2194</v>
      </c>
      <c r="AA712" t="s">
        <v>2991</v>
      </c>
      <c r="AE712" t="s">
        <v>37</v>
      </c>
      <c r="AF712">
        <f t="shared" si="88"/>
        <v>0</v>
      </c>
      <c r="AG712" t="s">
        <v>36</v>
      </c>
      <c r="AH712">
        <f t="shared" si="89"/>
        <v>0</v>
      </c>
      <c r="AI712" t="s">
        <v>37</v>
      </c>
      <c r="AJ712">
        <f t="shared" si="90"/>
        <v>0</v>
      </c>
      <c r="AK712" t="s">
        <v>39</v>
      </c>
      <c r="AL712">
        <f t="shared" si="91"/>
        <v>0</v>
      </c>
      <c r="AM712" t="s">
        <v>36</v>
      </c>
      <c r="AN712">
        <f t="shared" si="92"/>
        <v>0</v>
      </c>
      <c r="AO712" t="s">
        <v>37</v>
      </c>
      <c r="AP712">
        <f t="shared" si="93"/>
        <v>0</v>
      </c>
      <c r="AQ712" t="s">
        <v>48</v>
      </c>
      <c r="AS712" t="s">
        <v>36</v>
      </c>
      <c r="AT712">
        <f t="shared" si="94"/>
        <v>0</v>
      </c>
      <c r="AU712" t="s">
        <v>40</v>
      </c>
      <c r="AV712">
        <f t="shared" si="95"/>
        <v>0</v>
      </c>
    </row>
    <row r="713" spans="1:48" x14ac:dyDescent="0.2">
      <c r="A713" t="s">
        <v>580</v>
      </c>
      <c r="B713" t="s">
        <v>581</v>
      </c>
      <c r="C713" t="s">
        <v>582</v>
      </c>
      <c r="D713" t="s">
        <v>2988</v>
      </c>
      <c r="E713" t="s">
        <v>510</v>
      </c>
      <c r="G713" t="s">
        <v>2190</v>
      </c>
      <c r="I713" t="s">
        <v>29</v>
      </c>
      <c r="J713" t="s">
        <v>1786</v>
      </c>
      <c r="K713" t="s">
        <v>31</v>
      </c>
      <c r="L713" t="s">
        <v>32</v>
      </c>
      <c r="M713" t="s">
        <v>1923</v>
      </c>
      <c r="P713" t="s">
        <v>33</v>
      </c>
      <c r="Q713" t="s">
        <v>2191</v>
      </c>
      <c r="R713" t="s">
        <v>34</v>
      </c>
      <c r="S713" t="s">
        <v>3145</v>
      </c>
      <c r="U713" t="s">
        <v>1666</v>
      </c>
      <c r="V713">
        <v>1992</v>
      </c>
      <c r="W713" t="s">
        <v>2196</v>
      </c>
      <c r="X713" t="s">
        <v>2223</v>
      </c>
      <c r="Y713" t="s">
        <v>2208</v>
      </c>
      <c r="Z713" t="s">
        <v>2194</v>
      </c>
      <c r="AA713" t="s">
        <v>2224</v>
      </c>
      <c r="AE713" t="s">
        <v>37</v>
      </c>
      <c r="AF713">
        <f t="shared" si="88"/>
        <v>0</v>
      </c>
      <c r="AG713" t="s">
        <v>36</v>
      </c>
      <c r="AH713">
        <f t="shared" si="89"/>
        <v>0</v>
      </c>
      <c r="AI713" t="s">
        <v>37</v>
      </c>
      <c r="AJ713">
        <f t="shared" si="90"/>
        <v>0</v>
      </c>
      <c r="AK713" t="s">
        <v>39</v>
      </c>
      <c r="AL713">
        <f t="shared" si="91"/>
        <v>0</v>
      </c>
      <c r="AM713" t="s">
        <v>36</v>
      </c>
      <c r="AN713">
        <f t="shared" si="92"/>
        <v>0</v>
      </c>
      <c r="AO713" t="s">
        <v>37</v>
      </c>
      <c r="AP713">
        <f t="shared" si="93"/>
        <v>0</v>
      </c>
      <c r="AQ713" t="s">
        <v>44</v>
      </c>
      <c r="AS713" t="s">
        <v>36</v>
      </c>
      <c r="AT713">
        <f t="shared" si="94"/>
        <v>0</v>
      </c>
      <c r="AU713" t="s">
        <v>80</v>
      </c>
      <c r="AV713">
        <f t="shared" si="95"/>
        <v>1</v>
      </c>
    </row>
    <row r="714" spans="1:48" x14ac:dyDescent="0.2">
      <c r="A714" t="s">
        <v>3146</v>
      </c>
      <c r="B714" t="s">
        <v>3147</v>
      </c>
      <c r="C714" t="s">
        <v>3148</v>
      </c>
      <c r="D714" t="s">
        <v>2988</v>
      </c>
      <c r="E714" t="s">
        <v>510</v>
      </c>
      <c r="G714" t="s">
        <v>2190</v>
      </c>
      <c r="I714" t="s">
        <v>29</v>
      </c>
      <c r="J714" t="s">
        <v>1786</v>
      </c>
      <c r="K714" t="s">
        <v>31</v>
      </c>
      <c r="L714" t="s">
        <v>32</v>
      </c>
      <c r="M714" t="s">
        <v>1923</v>
      </c>
      <c r="P714" t="s">
        <v>33</v>
      </c>
      <c r="Q714" t="s">
        <v>2191</v>
      </c>
      <c r="R714" t="s">
        <v>34</v>
      </c>
      <c r="S714" t="s">
        <v>3149</v>
      </c>
      <c r="U714" t="s">
        <v>1666</v>
      </c>
      <c r="V714">
        <v>1997</v>
      </c>
      <c r="W714" t="s">
        <v>2207</v>
      </c>
      <c r="X714" t="s">
        <v>3071</v>
      </c>
      <c r="Y714" t="s">
        <v>2198</v>
      </c>
      <c r="Z714" t="s">
        <v>2194</v>
      </c>
      <c r="AA714" t="s">
        <v>2199</v>
      </c>
      <c r="AE714" t="s">
        <v>37</v>
      </c>
      <c r="AF714">
        <f t="shared" si="88"/>
        <v>0</v>
      </c>
      <c r="AG714" t="s">
        <v>36</v>
      </c>
      <c r="AH714">
        <f t="shared" si="89"/>
        <v>0</v>
      </c>
      <c r="AI714" t="s">
        <v>37</v>
      </c>
      <c r="AJ714">
        <f t="shared" si="90"/>
        <v>0</v>
      </c>
      <c r="AK714" t="s">
        <v>39</v>
      </c>
      <c r="AL714">
        <f t="shared" si="91"/>
        <v>0</v>
      </c>
      <c r="AM714" t="s">
        <v>36</v>
      </c>
      <c r="AN714">
        <f t="shared" si="92"/>
        <v>0</v>
      </c>
      <c r="AO714" t="s">
        <v>37</v>
      </c>
      <c r="AP714">
        <f t="shared" si="93"/>
        <v>0</v>
      </c>
      <c r="AQ714" t="s">
        <v>99</v>
      </c>
      <c r="AS714" t="s">
        <v>36</v>
      </c>
      <c r="AT714">
        <f t="shared" si="94"/>
        <v>0</v>
      </c>
      <c r="AU714" t="s">
        <v>40</v>
      </c>
      <c r="AV714">
        <f t="shared" si="95"/>
        <v>0</v>
      </c>
    </row>
    <row r="715" spans="1:48" x14ac:dyDescent="0.2">
      <c r="A715" t="s">
        <v>3150</v>
      </c>
      <c r="B715" t="s">
        <v>3151</v>
      </c>
      <c r="C715" t="s">
        <v>3152</v>
      </c>
      <c r="D715" t="s">
        <v>2988</v>
      </c>
      <c r="E715" t="s">
        <v>510</v>
      </c>
      <c r="G715" t="s">
        <v>2190</v>
      </c>
      <c r="I715" t="s">
        <v>29</v>
      </c>
      <c r="J715" t="s">
        <v>1786</v>
      </c>
      <c r="K715" t="s">
        <v>31</v>
      </c>
      <c r="L715" t="s">
        <v>32</v>
      </c>
      <c r="M715" t="s">
        <v>1923</v>
      </c>
      <c r="P715" t="s">
        <v>33</v>
      </c>
      <c r="Q715" t="s">
        <v>2191</v>
      </c>
      <c r="R715" t="s">
        <v>34</v>
      </c>
      <c r="S715" t="s">
        <v>3153</v>
      </c>
      <c r="U715" t="s">
        <v>1666</v>
      </c>
      <c r="V715">
        <v>1972</v>
      </c>
      <c r="W715" t="s">
        <v>2207</v>
      </c>
      <c r="Y715" t="s">
        <v>2208</v>
      </c>
      <c r="Z715" t="s">
        <v>2194</v>
      </c>
      <c r="AA715" t="s">
        <v>2991</v>
      </c>
      <c r="AE715" t="s">
        <v>37</v>
      </c>
      <c r="AF715">
        <f t="shared" si="88"/>
        <v>0</v>
      </c>
      <c r="AG715" t="s">
        <v>36</v>
      </c>
      <c r="AH715">
        <f t="shared" si="89"/>
        <v>0</v>
      </c>
      <c r="AI715" t="s">
        <v>37</v>
      </c>
      <c r="AJ715">
        <f t="shared" si="90"/>
        <v>0</v>
      </c>
      <c r="AK715" t="s">
        <v>39</v>
      </c>
      <c r="AL715">
        <f t="shared" si="91"/>
        <v>0</v>
      </c>
      <c r="AM715" t="s">
        <v>36</v>
      </c>
      <c r="AN715">
        <f t="shared" si="92"/>
        <v>0</v>
      </c>
      <c r="AO715" t="s">
        <v>37</v>
      </c>
      <c r="AP715">
        <f t="shared" si="93"/>
        <v>0</v>
      </c>
      <c r="AQ715" t="s">
        <v>48</v>
      </c>
      <c r="AS715" t="s">
        <v>36</v>
      </c>
      <c r="AT715">
        <f t="shared" si="94"/>
        <v>0</v>
      </c>
      <c r="AU715" t="s">
        <v>80</v>
      </c>
      <c r="AV715">
        <f t="shared" si="95"/>
        <v>1</v>
      </c>
    </row>
    <row r="716" spans="1:48" x14ac:dyDescent="0.2">
      <c r="A716" t="s">
        <v>3154</v>
      </c>
      <c r="B716" t="s">
        <v>3155</v>
      </c>
      <c r="C716" t="s">
        <v>3156</v>
      </c>
      <c r="D716" t="s">
        <v>2988</v>
      </c>
      <c r="E716" t="s">
        <v>510</v>
      </c>
      <c r="G716" t="s">
        <v>2190</v>
      </c>
      <c r="I716" t="s">
        <v>29</v>
      </c>
      <c r="J716" t="s">
        <v>1786</v>
      </c>
      <c r="K716" t="s">
        <v>31</v>
      </c>
      <c r="L716" t="s">
        <v>32</v>
      </c>
      <c r="M716" t="s">
        <v>1923</v>
      </c>
      <c r="P716" t="s">
        <v>33</v>
      </c>
      <c r="Q716" t="s">
        <v>2191</v>
      </c>
      <c r="R716" t="s">
        <v>34</v>
      </c>
      <c r="S716" t="s">
        <v>3157</v>
      </c>
      <c r="U716" t="s">
        <v>1666</v>
      </c>
      <c r="V716">
        <v>1978</v>
      </c>
      <c r="W716" t="s">
        <v>2207</v>
      </c>
      <c r="X716" t="s">
        <v>3041</v>
      </c>
      <c r="Y716" t="s">
        <v>2208</v>
      </c>
      <c r="Z716" t="s">
        <v>2194</v>
      </c>
      <c r="AA716" t="s">
        <v>2199</v>
      </c>
      <c r="AE716" t="s">
        <v>37</v>
      </c>
      <c r="AF716">
        <f t="shared" si="88"/>
        <v>0</v>
      </c>
      <c r="AG716" t="s">
        <v>36</v>
      </c>
      <c r="AH716">
        <f t="shared" si="89"/>
        <v>0</v>
      </c>
      <c r="AI716" t="s">
        <v>37</v>
      </c>
      <c r="AJ716">
        <f t="shared" si="90"/>
        <v>0</v>
      </c>
      <c r="AK716" t="s">
        <v>39</v>
      </c>
      <c r="AL716">
        <f t="shared" si="91"/>
        <v>0</v>
      </c>
      <c r="AM716" t="s">
        <v>36</v>
      </c>
      <c r="AN716">
        <f t="shared" si="92"/>
        <v>0</v>
      </c>
      <c r="AO716" t="s">
        <v>37</v>
      </c>
      <c r="AP716">
        <f t="shared" si="93"/>
        <v>0</v>
      </c>
      <c r="AQ716" t="s">
        <v>48</v>
      </c>
      <c r="AS716" t="s">
        <v>36</v>
      </c>
      <c r="AT716">
        <f t="shared" si="94"/>
        <v>0</v>
      </c>
      <c r="AU716" t="s">
        <v>40</v>
      </c>
      <c r="AV716">
        <f t="shared" si="95"/>
        <v>0</v>
      </c>
    </row>
    <row r="717" spans="1:48" x14ac:dyDescent="0.2">
      <c r="A717" t="s">
        <v>3158</v>
      </c>
      <c r="B717" t="s">
        <v>3159</v>
      </c>
      <c r="C717" t="s">
        <v>3160</v>
      </c>
      <c r="D717" t="s">
        <v>2988</v>
      </c>
      <c r="E717" t="s">
        <v>510</v>
      </c>
      <c r="G717" t="s">
        <v>2190</v>
      </c>
      <c r="I717" t="s">
        <v>29</v>
      </c>
      <c r="J717" t="s">
        <v>1786</v>
      </c>
      <c r="K717" t="s">
        <v>31</v>
      </c>
      <c r="L717" t="s">
        <v>32</v>
      </c>
      <c r="M717" t="s">
        <v>1923</v>
      </c>
      <c r="P717" t="s">
        <v>33</v>
      </c>
      <c r="Q717" t="s">
        <v>2191</v>
      </c>
      <c r="R717" t="s">
        <v>34</v>
      </c>
      <c r="S717" t="s">
        <v>3161</v>
      </c>
      <c r="U717" t="s">
        <v>1666</v>
      </c>
      <c r="V717">
        <v>1981</v>
      </c>
      <c r="W717" t="s">
        <v>2196</v>
      </c>
      <c r="X717" t="s">
        <v>2990</v>
      </c>
      <c r="Y717" t="s">
        <v>2208</v>
      </c>
      <c r="Z717" t="s">
        <v>2194</v>
      </c>
      <c r="AA717" t="s">
        <v>2991</v>
      </c>
      <c r="AE717" t="s">
        <v>37</v>
      </c>
      <c r="AF717">
        <f t="shared" si="88"/>
        <v>0</v>
      </c>
      <c r="AG717" t="s">
        <v>36</v>
      </c>
      <c r="AH717">
        <f t="shared" si="89"/>
        <v>0</v>
      </c>
      <c r="AI717" t="s">
        <v>37</v>
      </c>
      <c r="AJ717">
        <f t="shared" si="90"/>
        <v>0</v>
      </c>
      <c r="AK717" t="s">
        <v>39</v>
      </c>
      <c r="AL717">
        <f t="shared" si="91"/>
        <v>0</v>
      </c>
      <c r="AM717" t="s">
        <v>36</v>
      </c>
      <c r="AN717">
        <f t="shared" si="92"/>
        <v>0</v>
      </c>
      <c r="AO717" t="s">
        <v>37</v>
      </c>
      <c r="AP717">
        <f t="shared" si="93"/>
        <v>0</v>
      </c>
      <c r="AQ717" t="s">
        <v>99</v>
      </c>
      <c r="AS717" t="s">
        <v>36</v>
      </c>
      <c r="AT717">
        <f t="shared" si="94"/>
        <v>0</v>
      </c>
      <c r="AU717" t="s">
        <v>40</v>
      </c>
      <c r="AV717">
        <f t="shared" si="95"/>
        <v>0</v>
      </c>
    </row>
    <row r="718" spans="1:48" x14ac:dyDescent="0.2">
      <c r="A718" t="s">
        <v>3162</v>
      </c>
      <c r="B718" t="s">
        <v>3163</v>
      </c>
      <c r="C718" t="s">
        <v>3164</v>
      </c>
      <c r="D718" t="s">
        <v>2988</v>
      </c>
      <c r="E718" t="s">
        <v>510</v>
      </c>
      <c r="G718" t="s">
        <v>2190</v>
      </c>
      <c r="I718" t="s">
        <v>29</v>
      </c>
      <c r="J718" t="s">
        <v>1786</v>
      </c>
      <c r="K718" t="s">
        <v>31</v>
      </c>
      <c r="L718" t="s">
        <v>32</v>
      </c>
      <c r="M718" t="s">
        <v>1923</v>
      </c>
      <c r="P718" t="s">
        <v>33</v>
      </c>
      <c r="Q718" t="s">
        <v>2191</v>
      </c>
      <c r="R718" t="s">
        <v>34</v>
      </c>
      <c r="S718" t="s">
        <v>3165</v>
      </c>
      <c r="U718" t="s">
        <v>1666</v>
      </c>
      <c r="V718">
        <v>1975</v>
      </c>
      <c r="W718" t="s">
        <v>2207</v>
      </c>
      <c r="X718" t="s">
        <v>2193</v>
      </c>
      <c r="Y718" t="s">
        <v>2208</v>
      </c>
      <c r="Z718" t="s">
        <v>2194</v>
      </c>
      <c r="AA718" t="s">
        <v>2991</v>
      </c>
      <c r="AE718" t="s">
        <v>37</v>
      </c>
      <c r="AF718">
        <f t="shared" si="88"/>
        <v>0</v>
      </c>
      <c r="AG718" t="s">
        <v>36</v>
      </c>
      <c r="AH718">
        <f t="shared" si="89"/>
        <v>0</v>
      </c>
      <c r="AI718" t="s">
        <v>37</v>
      </c>
      <c r="AJ718">
        <f t="shared" si="90"/>
        <v>0</v>
      </c>
      <c r="AK718" t="s">
        <v>39</v>
      </c>
      <c r="AL718">
        <f t="shared" si="91"/>
        <v>0</v>
      </c>
      <c r="AM718" t="s">
        <v>36</v>
      </c>
      <c r="AN718">
        <f t="shared" si="92"/>
        <v>0</v>
      </c>
      <c r="AO718" t="s">
        <v>37</v>
      </c>
      <c r="AP718">
        <f t="shared" si="93"/>
        <v>0</v>
      </c>
      <c r="AQ718" t="s">
        <v>48</v>
      </c>
      <c r="AS718" t="s">
        <v>36</v>
      </c>
      <c r="AT718">
        <f t="shared" si="94"/>
        <v>0</v>
      </c>
      <c r="AU718" t="s">
        <v>40</v>
      </c>
      <c r="AV718">
        <f t="shared" si="95"/>
        <v>0</v>
      </c>
    </row>
    <row r="719" spans="1:48" x14ac:dyDescent="0.2">
      <c r="A719" t="s">
        <v>1375</v>
      </c>
      <c r="B719" t="s">
        <v>1376</v>
      </c>
      <c r="C719" t="s">
        <v>1377</v>
      </c>
      <c r="D719" t="s">
        <v>2988</v>
      </c>
      <c r="E719" t="s">
        <v>510</v>
      </c>
      <c r="G719" t="s">
        <v>2190</v>
      </c>
      <c r="I719" t="s">
        <v>29</v>
      </c>
      <c r="J719" t="s">
        <v>1786</v>
      </c>
      <c r="K719" t="s">
        <v>31</v>
      </c>
      <c r="L719" t="s">
        <v>32</v>
      </c>
      <c r="M719" t="s">
        <v>1923</v>
      </c>
      <c r="P719" t="s">
        <v>33</v>
      </c>
      <c r="Q719" t="s">
        <v>2191</v>
      </c>
      <c r="R719" t="s">
        <v>34</v>
      </c>
      <c r="S719" t="s">
        <v>3166</v>
      </c>
      <c r="U719" t="s">
        <v>1666</v>
      </c>
      <c r="V719">
        <v>1995</v>
      </c>
      <c r="W719" t="s">
        <v>2207</v>
      </c>
      <c r="X719" t="s">
        <v>2197</v>
      </c>
      <c r="Y719" t="s">
        <v>2208</v>
      </c>
      <c r="Z719" t="s">
        <v>2194</v>
      </c>
      <c r="AA719" t="s">
        <v>2199</v>
      </c>
      <c r="AB719" t="s">
        <v>3167</v>
      </c>
      <c r="AE719" t="s">
        <v>37</v>
      </c>
      <c r="AF719">
        <f t="shared" si="88"/>
        <v>0</v>
      </c>
      <c r="AG719" t="s">
        <v>36</v>
      </c>
      <c r="AH719">
        <f t="shared" si="89"/>
        <v>0</v>
      </c>
      <c r="AI719" t="s">
        <v>37</v>
      </c>
      <c r="AJ719">
        <f t="shared" si="90"/>
        <v>0</v>
      </c>
      <c r="AK719" t="s">
        <v>39</v>
      </c>
      <c r="AL719">
        <f t="shared" si="91"/>
        <v>0</v>
      </c>
      <c r="AM719" t="s">
        <v>36</v>
      </c>
      <c r="AN719">
        <f t="shared" si="92"/>
        <v>0</v>
      </c>
      <c r="AO719" t="s">
        <v>37</v>
      </c>
      <c r="AP719">
        <f t="shared" si="93"/>
        <v>0</v>
      </c>
      <c r="AQ719" t="s">
        <v>48</v>
      </c>
      <c r="AS719" t="s">
        <v>36</v>
      </c>
      <c r="AT719">
        <f t="shared" si="94"/>
        <v>0</v>
      </c>
      <c r="AU719" t="s">
        <v>40</v>
      </c>
      <c r="AV719">
        <f t="shared" si="95"/>
        <v>0</v>
      </c>
    </row>
    <row r="720" spans="1:48" x14ac:dyDescent="0.2">
      <c r="A720" t="s">
        <v>3168</v>
      </c>
      <c r="B720" t="s">
        <v>3169</v>
      </c>
      <c r="C720" t="s">
        <v>3170</v>
      </c>
      <c r="D720" t="s">
        <v>2988</v>
      </c>
      <c r="E720" t="s">
        <v>510</v>
      </c>
      <c r="G720" t="s">
        <v>2190</v>
      </c>
      <c r="I720" t="s">
        <v>29</v>
      </c>
      <c r="J720" t="s">
        <v>1786</v>
      </c>
      <c r="K720" t="s">
        <v>31</v>
      </c>
      <c r="L720" t="s">
        <v>32</v>
      </c>
      <c r="M720" t="s">
        <v>1923</v>
      </c>
      <c r="P720" t="s">
        <v>33</v>
      </c>
      <c r="Q720" t="s">
        <v>2191</v>
      </c>
      <c r="R720" t="s">
        <v>34</v>
      </c>
      <c r="S720" t="s">
        <v>3171</v>
      </c>
      <c r="U720" t="s">
        <v>1666</v>
      </c>
      <c r="V720">
        <v>2001</v>
      </c>
      <c r="W720" t="s">
        <v>2207</v>
      </c>
      <c r="X720" t="s">
        <v>2193</v>
      </c>
      <c r="Y720" t="s">
        <v>2208</v>
      </c>
      <c r="Z720" t="s">
        <v>2194</v>
      </c>
      <c r="AA720" t="s">
        <v>2991</v>
      </c>
      <c r="AE720" t="s">
        <v>37</v>
      </c>
      <c r="AF720">
        <f t="shared" si="88"/>
        <v>0</v>
      </c>
      <c r="AG720" t="s">
        <v>36</v>
      </c>
      <c r="AH720">
        <f t="shared" si="89"/>
        <v>0</v>
      </c>
      <c r="AI720" t="s">
        <v>37</v>
      </c>
      <c r="AJ720">
        <f t="shared" si="90"/>
        <v>0</v>
      </c>
      <c r="AK720" t="s">
        <v>39</v>
      </c>
      <c r="AL720">
        <f t="shared" si="91"/>
        <v>0</v>
      </c>
      <c r="AM720" t="s">
        <v>36</v>
      </c>
      <c r="AN720">
        <f t="shared" si="92"/>
        <v>0</v>
      </c>
      <c r="AO720" t="s">
        <v>37</v>
      </c>
      <c r="AP720">
        <f t="shared" si="93"/>
        <v>0</v>
      </c>
      <c r="AQ720" t="s">
        <v>48</v>
      </c>
      <c r="AS720" t="s">
        <v>36</v>
      </c>
      <c r="AT720">
        <f t="shared" si="94"/>
        <v>0</v>
      </c>
      <c r="AU720" t="s">
        <v>40</v>
      </c>
      <c r="AV720">
        <f t="shared" si="95"/>
        <v>0</v>
      </c>
    </row>
    <row r="721" spans="1:48" x14ac:dyDescent="0.2">
      <c r="A721" t="s">
        <v>3172</v>
      </c>
      <c r="B721" t="s">
        <v>3173</v>
      </c>
      <c r="C721" t="s">
        <v>3174</v>
      </c>
      <c r="D721" t="s">
        <v>2988</v>
      </c>
      <c r="E721" t="s">
        <v>510</v>
      </c>
      <c r="G721" t="s">
        <v>2190</v>
      </c>
      <c r="I721" t="s">
        <v>29</v>
      </c>
      <c r="J721" t="s">
        <v>1786</v>
      </c>
      <c r="K721" t="s">
        <v>31</v>
      </c>
      <c r="L721" t="s">
        <v>32</v>
      </c>
      <c r="M721" t="s">
        <v>1923</v>
      </c>
      <c r="P721" t="s">
        <v>33</v>
      </c>
      <c r="Q721" t="s">
        <v>2191</v>
      </c>
      <c r="R721" t="s">
        <v>34</v>
      </c>
      <c r="S721" t="s">
        <v>3175</v>
      </c>
      <c r="U721" t="s">
        <v>1666</v>
      </c>
      <c r="V721">
        <v>1977</v>
      </c>
      <c r="W721" t="s">
        <v>2196</v>
      </c>
      <c r="X721" t="s">
        <v>2990</v>
      </c>
      <c r="Y721" t="s">
        <v>2208</v>
      </c>
      <c r="Z721" t="s">
        <v>2194</v>
      </c>
      <c r="AA721" t="s">
        <v>2991</v>
      </c>
      <c r="AB721" t="s">
        <v>3176</v>
      </c>
      <c r="AE721" t="s">
        <v>37</v>
      </c>
      <c r="AF721">
        <f t="shared" si="88"/>
        <v>0</v>
      </c>
      <c r="AG721" t="s">
        <v>36</v>
      </c>
      <c r="AH721">
        <f t="shared" si="89"/>
        <v>0</v>
      </c>
      <c r="AI721" t="s">
        <v>37</v>
      </c>
      <c r="AJ721">
        <f t="shared" si="90"/>
        <v>0</v>
      </c>
      <c r="AK721" t="s">
        <v>39</v>
      </c>
      <c r="AL721">
        <f t="shared" si="91"/>
        <v>0</v>
      </c>
      <c r="AM721" t="s">
        <v>36</v>
      </c>
      <c r="AN721">
        <f t="shared" si="92"/>
        <v>0</v>
      </c>
      <c r="AO721" t="s">
        <v>37</v>
      </c>
      <c r="AP721">
        <f t="shared" si="93"/>
        <v>0</v>
      </c>
      <c r="AQ721" t="s">
        <v>93</v>
      </c>
      <c r="AS721" t="s">
        <v>36</v>
      </c>
      <c r="AT721">
        <f t="shared" si="94"/>
        <v>0</v>
      </c>
      <c r="AU721" t="s">
        <v>40</v>
      </c>
      <c r="AV721">
        <f t="shared" si="95"/>
        <v>0</v>
      </c>
    </row>
    <row r="722" spans="1:48" x14ac:dyDescent="0.2">
      <c r="A722" t="s">
        <v>3177</v>
      </c>
      <c r="B722" t="s">
        <v>3178</v>
      </c>
      <c r="C722" t="s">
        <v>3179</v>
      </c>
      <c r="D722" t="s">
        <v>2988</v>
      </c>
      <c r="E722" t="s">
        <v>510</v>
      </c>
      <c r="G722" t="s">
        <v>2190</v>
      </c>
      <c r="I722" t="s">
        <v>29</v>
      </c>
      <c r="J722" t="s">
        <v>1786</v>
      </c>
      <c r="K722" t="s">
        <v>31</v>
      </c>
      <c r="L722" t="s">
        <v>32</v>
      </c>
      <c r="M722" t="s">
        <v>1923</v>
      </c>
      <c r="P722" t="s">
        <v>33</v>
      </c>
      <c r="Q722" t="s">
        <v>2191</v>
      </c>
      <c r="R722" t="s">
        <v>34</v>
      </c>
      <c r="S722" t="s">
        <v>3180</v>
      </c>
      <c r="U722" t="s">
        <v>1666</v>
      </c>
      <c r="V722">
        <v>1976</v>
      </c>
      <c r="W722" t="s">
        <v>2196</v>
      </c>
      <c r="X722" t="s">
        <v>2990</v>
      </c>
      <c r="Y722" t="s">
        <v>2208</v>
      </c>
      <c r="Z722" t="s">
        <v>2194</v>
      </c>
      <c r="AA722" t="s">
        <v>2991</v>
      </c>
      <c r="AE722" t="s">
        <v>37</v>
      </c>
      <c r="AF722">
        <f t="shared" si="88"/>
        <v>0</v>
      </c>
      <c r="AG722" t="s">
        <v>36</v>
      </c>
      <c r="AH722">
        <f t="shared" si="89"/>
        <v>0</v>
      </c>
      <c r="AI722" t="s">
        <v>37</v>
      </c>
      <c r="AJ722">
        <f t="shared" si="90"/>
        <v>0</v>
      </c>
      <c r="AK722" t="s">
        <v>39</v>
      </c>
      <c r="AL722">
        <f t="shared" si="91"/>
        <v>0</v>
      </c>
      <c r="AM722" t="s">
        <v>36</v>
      </c>
      <c r="AN722">
        <f t="shared" si="92"/>
        <v>0</v>
      </c>
      <c r="AO722" t="s">
        <v>37</v>
      </c>
      <c r="AP722">
        <f t="shared" si="93"/>
        <v>0</v>
      </c>
      <c r="AQ722" t="s">
        <v>48</v>
      </c>
      <c r="AS722" t="s">
        <v>36</v>
      </c>
      <c r="AT722">
        <f t="shared" si="94"/>
        <v>0</v>
      </c>
      <c r="AU722" t="s">
        <v>524</v>
      </c>
      <c r="AV722">
        <f t="shared" si="95"/>
        <v>1</v>
      </c>
    </row>
    <row r="723" spans="1:48" x14ac:dyDescent="0.2">
      <c r="A723" t="s">
        <v>3181</v>
      </c>
      <c r="B723" t="s">
        <v>3182</v>
      </c>
      <c r="C723" t="s">
        <v>3183</v>
      </c>
      <c r="D723" t="s">
        <v>2988</v>
      </c>
      <c r="E723" t="s">
        <v>510</v>
      </c>
      <c r="G723" t="s">
        <v>2190</v>
      </c>
      <c r="I723" t="s">
        <v>29</v>
      </c>
      <c r="J723" t="s">
        <v>1786</v>
      </c>
      <c r="K723" t="s">
        <v>31</v>
      </c>
      <c r="L723" t="s">
        <v>32</v>
      </c>
      <c r="M723" t="s">
        <v>1923</v>
      </c>
      <c r="P723" t="s">
        <v>33</v>
      </c>
      <c r="Q723" t="s">
        <v>2191</v>
      </c>
      <c r="R723" t="s">
        <v>34</v>
      </c>
      <c r="S723" t="s">
        <v>3184</v>
      </c>
      <c r="U723" t="s">
        <v>1666</v>
      </c>
      <c r="V723">
        <v>1990</v>
      </c>
      <c r="W723" t="s">
        <v>2204</v>
      </c>
      <c r="X723" t="s">
        <v>3102</v>
      </c>
      <c r="Y723" t="s">
        <v>3185</v>
      </c>
      <c r="Z723" t="s">
        <v>2194</v>
      </c>
      <c r="AA723" t="s">
        <v>2199</v>
      </c>
      <c r="AE723" t="s">
        <v>37</v>
      </c>
      <c r="AF723">
        <f t="shared" si="88"/>
        <v>0</v>
      </c>
      <c r="AG723" t="s">
        <v>2295</v>
      </c>
      <c r="AH723">
        <f t="shared" si="89"/>
        <v>1</v>
      </c>
      <c r="AI723" t="s">
        <v>37</v>
      </c>
      <c r="AJ723">
        <f t="shared" si="90"/>
        <v>0</v>
      </c>
      <c r="AK723" t="s">
        <v>39</v>
      </c>
      <c r="AL723">
        <f t="shared" si="91"/>
        <v>0</v>
      </c>
      <c r="AM723" t="s">
        <v>3186</v>
      </c>
      <c r="AN723">
        <f t="shared" si="92"/>
        <v>1</v>
      </c>
      <c r="AO723" t="s">
        <v>37</v>
      </c>
      <c r="AP723">
        <f t="shared" si="93"/>
        <v>0</v>
      </c>
      <c r="AQ723" t="s">
        <v>93</v>
      </c>
      <c r="AS723" t="s">
        <v>2295</v>
      </c>
      <c r="AT723">
        <f t="shared" si="94"/>
        <v>1</v>
      </c>
      <c r="AU723" t="s">
        <v>40</v>
      </c>
      <c r="AV723">
        <f t="shared" si="95"/>
        <v>0</v>
      </c>
    </row>
    <row r="724" spans="1:48" x14ac:dyDescent="0.2">
      <c r="A724" t="s">
        <v>3187</v>
      </c>
      <c r="B724" t="s">
        <v>3188</v>
      </c>
      <c r="C724" t="s">
        <v>3189</v>
      </c>
      <c r="D724" t="s">
        <v>2988</v>
      </c>
      <c r="E724" t="s">
        <v>510</v>
      </c>
      <c r="G724" t="s">
        <v>2190</v>
      </c>
      <c r="I724" t="s">
        <v>29</v>
      </c>
      <c r="J724" t="s">
        <v>1786</v>
      </c>
      <c r="K724" t="s">
        <v>31</v>
      </c>
      <c r="L724" t="s">
        <v>32</v>
      </c>
      <c r="M724" t="s">
        <v>1923</v>
      </c>
      <c r="P724" t="s">
        <v>33</v>
      </c>
      <c r="Q724" t="s">
        <v>2191</v>
      </c>
      <c r="R724" t="s">
        <v>34</v>
      </c>
      <c r="S724" t="s">
        <v>3190</v>
      </c>
      <c r="U724" t="s">
        <v>1666</v>
      </c>
      <c r="V724">
        <v>1980</v>
      </c>
      <c r="W724" t="s">
        <v>2207</v>
      </c>
      <c r="X724" t="s">
        <v>2990</v>
      </c>
      <c r="Y724" t="s">
        <v>2208</v>
      </c>
      <c r="Z724" t="s">
        <v>2194</v>
      </c>
      <c r="AA724" t="s">
        <v>2991</v>
      </c>
      <c r="AE724" t="s">
        <v>37</v>
      </c>
      <c r="AF724">
        <f t="shared" si="88"/>
        <v>0</v>
      </c>
      <c r="AG724" t="s">
        <v>36</v>
      </c>
      <c r="AH724">
        <f t="shared" si="89"/>
        <v>0</v>
      </c>
      <c r="AI724" t="s">
        <v>37</v>
      </c>
      <c r="AJ724">
        <f t="shared" si="90"/>
        <v>0</v>
      </c>
      <c r="AK724" t="s">
        <v>39</v>
      </c>
      <c r="AL724">
        <f t="shared" si="91"/>
        <v>0</v>
      </c>
      <c r="AM724" t="s">
        <v>36</v>
      </c>
      <c r="AN724">
        <f t="shared" si="92"/>
        <v>0</v>
      </c>
      <c r="AO724" t="s">
        <v>37</v>
      </c>
      <c r="AP724">
        <f t="shared" si="93"/>
        <v>0</v>
      </c>
      <c r="AQ724" t="s">
        <v>54</v>
      </c>
      <c r="AS724" t="s">
        <v>36</v>
      </c>
      <c r="AT724">
        <f t="shared" si="94"/>
        <v>0</v>
      </c>
      <c r="AU724" t="s">
        <v>80</v>
      </c>
      <c r="AV724">
        <f t="shared" si="95"/>
        <v>1</v>
      </c>
    </row>
    <row r="725" spans="1:48" x14ac:dyDescent="0.2">
      <c r="A725" t="s">
        <v>3191</v>
      </c>
      <c r="B725" t="s">
        <v>3192</v>
      </c>
      <c r="C725" t="s">
        <v>3193</v>
      </c>
      <c r="D725" t="s">
        <v>2988</v>
      </c>
      <c r="E725" t="s">
        <v>510</v>
      </c>
      <c r="G725" t="s">
        <v>2190</v>
      </c>
      <c r="I725" t="s">
        <v>29</v>
      </c>
      <c r="J725" t="s">
        <v>1786</v>
      </c>
      <c r="K725" t="s">
        <v>31</v>
      </c>
      <c r="L725" t="s">
        <v>32</v>
      </c>
      <c r="M725" t="s">
        <v>1923</v>
      </c>
      <c r="P725" t="s">
        <v>33</v>
      </c>
      <c r="Q725" t="s">
        <v>2191</v>
      </c>
      <c r="R725" t="s">
        <v>34</v>
      </c>
      <c r="S725" t="s">
        <v>3194</v>
      </c>
      <c r="U725" t="s">
        <v>1666</v>
      </c>
      <c r="V725">
        <v>1988</v>
      </c>
      <c r="W725" t="s">
        <v>2196</v>
      </c>
      <c r="X725" t="s">
        <v>2197</v>
      </c>
      <c r="Y725" t="s">
        <v>2198</v>
      </c>
      <c r="Z725" t="s">
        <v>2194</v>
      </c>
      <c r="AA725" t="s">
        <v>2199</v>
      </c>
      <c r="AE725" t="s">
        <v>37</v>
      </c>
      <c r="AF725">
        <f t="shared" si="88"/>
        <v>0</v>
      </c>
      <c r="AG725" t="s">
        <v>36</v>
      </c>
      <c r="AH725">
        <f t="shared" si="89"/>
        <v>0</v>
      </c>
      <c r="AI725" t="s">
        <v>37</v>
      </c>
      <c r="AJ725">
        <f t="shared" si="90"/>
        <v>0</v>
      </c>
      <c r="AK725" t="s">
        <v>39</v>
      </c>
      <c r="AL725">
        <f t="shared" si="91"/>
        <v>0</v>
      </c>
      <c r="AM725" t="s">
        <v>36</v>
      </c>
      <c r="AN725">
        <f t="shared" si="92"/>
        <v>0</v>
      </c>
      <c r="AO725" t="s">
        <v>37</v>
      </c>
      <c r="AP725">
        <f t="shared" si="93"/>
        <v>0</v>
      </c>
      <c r="AQ725" t="s">
        <v>48</v>
      </c>
      <c r="AS725" t="s">
        <v>36</v>
      </c>
      <c r="AT725">
        <f t="shared" si="94"/>
        <v>0</v>
      </c>
      <c r="AU725" t="s">
        <v>524</v>
      </c>
      <c r="AV725">
        <f t="shared" si="95"/>
        <v>1</v>
      </c>
    </row>
    <row r="726" spans="1:48" x14ac:dyDescent="0.2">
      <c r="A726" t="s">
        <v>3195</v>
      </c>
      <c r="B726" t="s">
        <v>3196</v>
      </c>
      <c r="C726" t="s">
        <v>3197</v>
      </c>
      <c r="D726" t="s">
        <v>2988</v>
      </c>
      <c r="E726" t="s">
        <v>510</v>
      </c>
      <c r="G726" t="s">
        <v>2190</v>
      </c>
      <c r="I726" t="s">
        <v>29</v>
      </c>
      <c r="J726" t="s">
        <v>1786</v>
      </c>
      <c r="K726" t="s">
        <v>31</v>
      </c>
      <c r="L726" t="s">
        <v>32</v>
      </c>
      <c r="M726" t="s">
        <v>1923</v>
      </c>
      <c r="P726" t="s">
        <v>33</v>
      </c>
      <c r="Q726" t="s">
        <v>2191</v>
      </c>
      <c r="R726" t="s">
        <v>34</v>
      </c>
      <c r="S726" t="s">
        <v>3198</v>
      </c>
      <c r="U726" t="s">
        <v>1666</v>
      </c>
      <c r="V726">
        <v>1983</v>
      </c>
      <c r="W726" t="s">
        <v>2207</v>
      </c>
      <c r="X726" t="s">
        <v>3102</v>
      </c>
      <c r="Y726" t="s">
        <v>2208</v>
      </c>
      <c r="Z726" t="s">
        <v>2194</v>
      </c>
      <c r="AA726" t="s">
        <v>2199</v>
      </c>
      <c r="AE726" t="s">
        <v>37</v>
      </c>
      <c r="AF726">
        <f t="shared" si="88"/>
        <v>0</v>
      </c>
      <c r="AG726" t="s">
        <v>36</v>
      </c>
      <c r="AH726">
        <f t="shared" si="89"/>
        <v>0</v>
      </c>
      <c r="AI726" t="s">
        <v>37</v>
      </c>
      <c r="AJ726">
        <f t="shared" si="90"/>
        <v>0</v>
      </c>
      <c r="AK726" t="s">
        <v>39</v>
      </c>
      <c r="AL726">
        <f t="shared" si="91"/>
        <v>0</v>
      </c>
      <c r="AM726" t="s">
        <v>36</v>
      </c>
      <c r="AN726">
        <f t="shared" si="92"/>
        <v>0</v>
      </c>
      <c r="AO726" t="s">
        <v>37</v>
      </c>
      <c r="AP726">
        <f t="shared" si="93"/>
        <v>0</v>
      </c>
      <c r="AQ726" t="s">
        <v>48</v>
      </c>
      <c r="AS726" t="s">
        <v>36</v>
      </c>
      <c r="AT726">
        <f t="shared" si="94"/>
        <v>0</v>
      </c>
      <c r="AU726" t="s">
        <v>40</v>
      </c>
      <c r="AV726">
        <f t="shared" si="95"/>
        <v>0</v>
      </c>
    </row>
    <row r="727" spans="1:48" x14ac:dyDescent="0.2">
      <c r="A727" t="s">
        <v>3199</v>
      </c>
      <c r="B727" t="s">
        <v>3200</v>
      </c>
      <c r="C727" t="s">
        <v>3201</v>
      </c>
      <c r="D727" t="s">
        <v>2988</v>
      </c>
      <c r="E727" t="s">
        <v>510</v>
      </c>
      <c r="G727" t="s">
        <v>2190</v>
      </c>
      <c r="I727" t="s">
        <v>29</v>
      </c>
      <c r="J727" t="s">
        <v>1786</v>
      </c>
      <c r="K727" t="s">
        <v>31</v>
      </c>
      <c r="L727" t="s">
        <v>32</v>
      </c>
      <c r="M727" t="s">
        <v>1923</v>
      </c>
      <c r="P727" t="s">
        <v>33</v>
      </c>
      <c r="Q727" t="s">
        <v>2191</v>
      </c>
      <c r="R727" t="s">
        <v>34</v>
      </c>
      <c r="S727" t="s">
        <v>3202</v>
      </c>
      <c r="U727" t="s">
        <v>1666</v>
      </c>
      <c r="W727" t="s">
        <v>2204</v>
      </c>
      <c r="X727" t="s">
        <v>2197</v>
      </c>
      <c r="Y727" t="s">
        <v>2198</v>
      </c>
      <c r="Z727" t="s">
        <v>2194</v>
      </c>
      <c r="AA727" t="s">
        <v>2199</v>
      </c>
      <c r="AE727" t="s">
        <v>37</v>
      </c>
      <c r="AF727">
        <f t="shared" si="88"/>
        <v>0</v>
      </c>
      <c r="AG727" t="s">
        <v>36</v>
      </c>
      <c r="AH727">
        <f t="shared" si="89"/>
        <v>0</v>
      </c>
      <c r="AI727" t="s">
        <v>37</v>
      </c>
      <c r="AJ727">
        <f t="shared" si="90"/>
        <v>0</v>
      </c>
      <c r="AK727" t="s">
        <v>39</v>
      </c>
      <c r="AL727">
        <f t="shared" si="91"/>
        <v>0</v>
      </c>
      <c r="AM727" t="s">
        <v>36</v>
      </c>
      <c r="AN727">
        <f t="shared" si="92"/>
        <v>0</v>
      </c>
      <c r="AO727" t="s">
        <v>37</v>
      </c>
      <c r="AP727">
        <f t="shared" si="93"/>
        <v>0</v>
      </c>
      <c r="AQ727" t="s">
        <v>93</v>
      </c>
      <c r="AS727" t="s">
        <v>36</v>
      </c>
      <c r="AT727">
        <f t="shared" si="94"/>
        <v>0</v>
      </c>
      <c r="AU727" t="s">
        <v>80</v>
      </c>
      <c r="AV727">
        <f t="shared" si="95"/>
        <v>1</v>
      </c>
    </row>
    <row r="728" spans="1:48" x14ac:dyDescent="0.2">
      <c r="A728" t="s">
        <v>593</v>
      </c>
      <c r="B728" t="s">
        <v>594</v>
      </c>
      <c r="C728" t="s">
        <v>595</v>
      </c>
      <c r="D728" t="s">
        <v>2988</v>
      </c>
      <c r="E728" t="s">
        <v>510</v>
      </c>
      <c r="G728" t="s">
        <v>2190</v>
      </c>
      <c r="I728" t="s">
        <v>29</v>
      </c>
      <c r="J728" t="s">
        <v>1786</v>
      </c>
      <c r="K728" t="s">
        <v>31</v>
      </c>
      <c r="L728" t="s">
        <v>32</v>
      </c>
      <c r="M728" t="s">
        <v>1923</v>
      </c>
      <c r="P728" t="s">
        <v>33</v>
      </c>
      <c r="Q728" t="s">
        <v>2191</v>
      </c>
      <c r="R728" t="s">
        <v>34</v>
      </c>
      <c r="S728" t="s">
        <v>3203</v>
      </c>
      <c r="U728" t="s">
        <v>1666</v>
      </c>
      <c r="V728">
        <v>1997</v>
      </c>
      <c r="W728" t="s">
        <v>2196</v>
      </c>
      <c r="X728" t="s">
        <v>3071</v>
      </c>
      <c r="Y728" t="s">
        <v>2208</v>
      </c>
      <c r="Z728" t="s">
        <v>2194</v>
      </c>
      <c r="AA728" t="s">
        <v>2199</v>
      </c>
      <c r="AB728" t="s">
        <v>2193</v>
      </c>
      <c r="AE728" t="s">
        <v>37</v>
      </c>
      <c r="AF728">
        <f t="shared" si="88"/>
        <v>0</v>
      </c>
      <c r="AG728" t="s">
        <v>36</v>
      </c>
      <c r="AH728">
        <f t="shared" si="89"/>
        <v>0</v>
      </c>
      <c r="AI728" t="s">
        <v>37</v>
      </c>
      <c r="AJ728">
        <f t="shared" si="90"/>
        <v>0</v>
      </c>
      <c r="AK728" t="s">
        <v>39</v>
      </c>
      <c r="AL728">
        <f t="shared" si="91"/>
        <v>0</v>
      </c>
      <c r="AM728" t="s">
        <v>36</v>
      </c>
      <c r="AN728">
        <f t="shared" si="92"/>
        <v>0</v>
      </c>
      <c r="AO728" t="s">
        <v>37</v>
      </c>
      <c r="AP728">
        <f t="shared" si="93"/>
        <v>0</v>
      </c>
      <c r="AQ728" t="s">
        <v>48</v>
      </c>
      <c r="AS728" t="s">
        <v>36</v>
      </c>
      <c r="AT728">
        <f t="shared" si="94"/>
        <v>0</v>
      </c>
      <c r="AU728" t="s">
        <v>40</v>
      </c>
      <c r="AV728">
        <f t="shared" si="95"/>
        <v>0</v>
      </c>
    </row>
    <row r="729" spans="1:48" x14ac:dyDescent="0.2">
      <c r="A729" t="s">
        <v>3204</v>
      </c>
      <c r="B729" t="s">
        <v>3205</v>
      </c>
      <c r="C729" t="s">
        <v>3206</v>
      </c>
      <c r="D729" t="s">
        <v>2988</v>
      </c>
      <c r="E729" t="s">
        <v>510</v>
      </c>
      <c r="G729" t="s">
        <v>2190</v>
      </c>
      <c r="I729" t="s">
        <v>29</v>
      </c>
      <c r="J729" t="s">
        <v>1786</v>
      </c>
      <c r="K729" t="s">
        <v>31</v>
      </c>
      <c r="L729" t="s">
        <v>32</v>
      </c>
      <c r="M729" t="s">
        <v>1923</v>
      </c>
      <c r="P729" t="s">
        <v>33</v>
      </c>
      <c r="Q729" t="s">
        <v>2191</v>
      </c>
      <c r="R729" t="s">
        <v>34</v>
      </c>
      <c r="S729" t="s">
        <v>3207</v>
      </c>
      <c r="U729" t="s">
        <v>1666</v>
      </c>
      <c r="V729">
        <v>1984</v>
      </c>
      <c r="W729" t="s">
        <v>2196</v>
      </c>
      <c r="X729" t="s">
        <v>3041</v>
      </c>
      <c r="Y729" t="s">
        <v>2208</v>
      </c>
      <c r="Z729" t="s">
        <v>2194</v>
      </c>
      <c r="AA729" t="s">
        <v>2199</v>
      </c>
      <c r="AE729" t="s">
        <v>37</v>
      </c>
      <c r="AF729">
        <f t="shared" si="88"/>
        <v>0</v>
      </c>
      <c r="AG729" t="s">
        <v>36</v>
      </c>
      <c r="AH729">
        <f t="shared" si="89"/>
        <v>0</v>
      </c>
      <c r="AI729" t="s">
        <v>37</v>
      </c>
      <c r="AJ729">
        <f t="shared" si="90"/>
        <v>0</v>
      </c>
      <c r="AK729" t="s">
        <v>39</v>
      </c>
      <c r="AL729">
        <f t="shared" si="91"/>
        <v>0</v>
      </c>
      <c r="AM729" t="s">
        <v>36</v>
      </c>
      <c r="AN729">
        <f t="shared" si="92"/>
        <v>0</v>
      </c>
      <c r="AO729" t="s">
        <v>37</v>
      </c>
      <c r="AP729">
        <f t="shared" si="93"/>
        <v>0</v>
      </c>
      <c r="AQ729" t="s">
        <v>99</v>
      </c>
      <c r="AS729" t="s">
        <v>36</v>
      </c>
      <c r="AT729">
        <f t="shared" si="94"/>
        <v>0</v>
      </c>
      <c r="AU729" t="s">
        <v>3208</v>
      </c>
      <c r="AV729">
        <f t="shared" si="95"/>
        <v>1</v>
      </c>
    </row>
    <row r="730" spans="1:48" x14ac:dyDescent="0.2">
      <c r="A730" t="s">
        <v>3209</v>
      </c>
      <c r="B730" t="s">
        <v>3210</v>
      </c>
      <c r="C730" t="s">
        <v>3211</v>
      </c>
      <c r="D730" t="s">
        <v>2988</v>
      </c>
      <c r="E730" t="s">
        <v>510</v>
      </c>
      <c r="G730" t="s">
        <v>2190</v>
      </c>
      <c r="I730" t="s">
        <v>29</v>
      </c>
      <c r="J730" t="s">
        <v>1786</v>
      </c>
      <c r="K730" t="s">
        <v>31</v>
      </c>
      <c r="L730" t="s">
        <v>32</v>
      </c>
      <c r="M730" t="s">
        <v>1923</v>
      </c>
      <c r="P730" t="s">
        <v>33</v>
      </c>
      <c r="Q730" t="s">
        <v>2191</v>
      </c>
      <c r="R730" t="s">
        <v>34</v>
      </c>
      <c r="S730" t="s">
        <v>3212</v>
      </c>
      <c r="U730" t="s">
        <v>1666</v>
      </c>
      <c r="V730">
        <v>1975</v>
      </c>
      <c r="W730" t="s">
        <v>2207</v>
      </c>
      <c r="Y730" t="s">
        <v>2208</v>
      </c>
      <c r="Z730" t="s">
        <v>2194</v>
      </c>
      <c r="AA730" t="s">
        <v>2991</v>
      </c>
      <c r="AE730" t="s">
        <v>37</v>
      </c>
      <c r="AF730">
        <f t="shared" si="88"/>
        <v>0</v>
      </c>
      <c r="AG730" t="s">
        <v>72</v>
      </c>
      <c r="AH730">
        <f t="shared" si="89"/>
        <v>1</v>
      </c>
      <c r="AI730" t="s">
        <v>37</v>
      </c>
      <c r="AJ730">
        <f t="shared" si="90"/>
        <v>0</v>
      </c>
      <c r="AK730" t="s">
        <v>39</v>
      </c>
      <c r="AL730">
        <f t="shared" si="91"/>
        <v>0</v>
      </c>
      <c r="AM730" t="s">
        <v>36</v>
      </c>
      <c r="AN730">
        <f t="shared" si="92"/>
        <v>0</v>
      </c>
      <c r="AO730" t="s">
        <v>37</v>
      </c>
      <c r="AP730">
        <f t="shared" si="93"/>
        <v>0</v>
      </c>
      <c r="AQ730" t="s">
        <v>48</v>
      </c>
      <c r="AS730" t="s">
        <v>72</v>
      </c>
      <c r="AT730">
        <f t="shared" si="94"/>
        <v>1</v>
      </c>
      <c r="AU730" t="s">
        <v>40</v>
      </c>
      <c r="AV730">
        <f t="shared" si="95"/>
        <v>0</v>
      </c>
    </row>
    <row r="731" spans="1:48" x14ac:dyDescent="0.2">
      <c r="A731" t="s">
        <v>3213</v>
      </c>
      <c r="B731" t="s">
        <v>3214</v>
      </c>
      <c r="C731" t="s">
        <v>3215</v>
      </c>
      <c r="D731" t="s">
        <v>2988</v>
      </c>
      <c r="E731" t="s">
        <v>510</v>
      </c>
      <c r="G731" t="s">
        <v>2190</v>
      </c>
      <c r="I731" t="s">
        <v>29</v>
      </c>
      <c r="J731" t="s">
        <v>1786</v>
      </c>
      <c r="K731" t="s">
        <v>31</v>
      </c>
      <c r="L731" t="s">
        <v>32</v>
      </c>
      <c r="M731" t="s">
        <v>1923</v>
      </c>
      <c r="P731" t="s">
        <v>33</v>
      </c>
      <c r="Q731" t="s">
        <v>2191</v>
      </c>
      <c r="R731" t="s">
        <v>34</v>
      </c>
      <c r="S731" t="s">
        <v>3216</v>
      </c>
      <c r="U731" t="s">
        <v>1666</v>
      </c>
      <c r="V731">
        <v>2003</v>
      </c>
      <c r="W731" t="s">
        <v>2207</v>
      </c>
      <c r="X731" t="s">
        <v>3001</v>
      </c>
      <c r="Y731" t="s">
        <v>2208</v>
      </c>
      <c r="Z731" t="s">
        <v>2194</v>
      </c>
      <c r="AA731" t="s">
        <v>2224</v>
      </c>
      <c r="AE731" t="s">
        <v>129</v>
      </c>
      <c r="AF731">
        <f t="shared" si="88"/>
        <v>1</v>
      </c>
      <c r="AG731" t="s">
        <v>125</v>
      </c>
      <c r="AH731">
        <f t="shared" si="89"/>
        <v>1</v>
      </c>
      <c r="AI731" t="s">
        <v>162</v>
      </c>
      <c r="AJ731">
        <f t="shared" si="90"/>
        <v>1</v>
      </c>
      <c r="AK731" t="s">
        <v>164</v>
      </c>
      <c r="AL731">
        <f t="shared" si="91"/>
        <v>1</v>
      </c>
      <c r="AM731" t="s">
        <v>128</v>
      </c>
      <c r="AN731">
        <f t="shared" si="92"/>
        <v>1</v>
      </c>
      <c r="AO731" t="s">
        <v>163</v>
      </c>
      <c r="AP731">
        <f t="shared" si="93"/>
        <v>1</v>
      </c>
      <c r="AQ731" t="s">
        <v>48</v>
      </c>
      <c r="AS731" t="s">
        <v>125</v>
      </c>
      <c r="AT731">
        <f t="shared" si="94"/>
        <v>1</v>
      </c>
      <c r="AU731" t="s">
        <v>524</v>
      </c>
      <c r="AV731">
        <f t="shared" si="95"/>
        <v>1</v>
      </c>
    </row>
    <row r="732" spans="1:48" x14ac:dyDescent="0.2">
      <c r="A732" t="s">
        <v>155</v>
      </c>
      <c r="B732" t="s">
        <v>156</v>
      </c>
      <c r="C732" t="s">
        <v>157</v>
      </c>
      <c r="D732" t="s">
        <v>2988</v>
      </c>
      <c r="E732" t="s">
        <v>510</v>
      </c>
      <c r="G732" t="s">
        <v>2190</v>
      </c>
      <c r="I732" t="s">
        <v>29</v>
      </c>
      <c r="J732" t="s">
        <v>1786</v>
      </c>
      <c r="K732" t="s">
        <v>31</v>
      </c>
      <c r="L732" t="s">
        <v>32</v>
      </c>
      <c r="M732" t="s">
        <v>1923</v>
      </c>
      <c r="P732" t="s">
        <v>33</v>
      </c>
      <c r="Q732" t="s">
        <v>2191</v>
      </c>
      <c r="R732" t="s">
        <v>34</v>
      </c>
      <c r="S732" t="s">
        <v>3217</v>
      </c>
      <c r="U732" t="s">
        <v>1666</v>
      </c>
      <c r="V732">
        <v>1960</v>
      </c>
      <c r="W732" t="s">
        <v>2196</v>
      </c>
      <c r="X732" t="s">
        <v>3051</v>
      </c>
      <c r="Y732" t="s">
        <v>2208</v>
      </c>
      <c r="Z732" t="s">
        <v>2194</v>
      </c>
      <c r="AA732" t="s">
        <v>2199</v>
      </c>
      <c r="AE732" t="s">
        <v>37</v>
      </c>
      <c r="AF732">
        <f t="shared" si="88"/>
        <v>0</v>
      </c>
      <c r="AG732" t="s">
        <v>36</v>
      </c>
      <c r="AH732">
        <f t="shared" si="89"/>
        <v>0</v>
      </c>
      <c r="AI732" t="s">
        <v>37</v>
      </c>
      <c r="AJ732">
        <f t="shared" si="90"/>
        <v>0</v>
      </c>
      <c r="AK732" t="s">
        <v>39</v>
      </c>
      <c r="AL732">
        <f t="shared" si="91"/>
        <v>0</v>
      </c>
      <c r="AM732" t="s">
        <v>36</v>
      </c>
      <c r="AN732">
        <f t="shared" si="92"/>
        <v>0</v>
      </c>
      <c r="AO732" t="s">
        <v>158</v>
      </c>
      <c r="AP732">
        <f t="shared" si="93"/>
        <v>1</v>
      </c>
      <c r="AQ732" t="s">
        <v>99</v>
      </c>
      <c r="AS732" t="s">
        <v>36</v>
      </c>
      <c r="AT732">
        <f t="shared" si="94"/>
        <v>0</v>
      </c>
      <c r="AU732" t="s">
        <v>40</v>
      </c>
      <c r="AV732">
        <f t="shared" si="95"/>
        <v>0</v>
      </c>
    </row>
    <row r="733" spans="1:48" x14ac:dyDescent="0.2">
      <c r="A733" t="s">
        <v>3218</v>
      </c>
      <c r="B733" t="s">
        <v>3219</v>
      </c>
      <c r="C733" t="s">
        <v>3220</v>
      </c>
      <c r="D733" t="s">
        <v>2988</v>
      </c>
      <c r="E733" t="s">
        <v>510</v>
      </c>
      <c r="G733" t="s">
        <v>2190</v>
      </c>
      <c r="I733" t="s">
        <v>29</v>
      </c>
      <c r="J733" t="s">
        <v>1786</v>
      </c>
      <c r="K733" t="s">
        <v>31</v>
      </c>
      <c r="L733" t="s">
        <v>32</v>
      </c>
      <c r="M733" t="s">
        <v>1923</v>
      </c>
      <c r="P733" t="s">
        <v>33</v>
      </c>
      <c r="Q733" t="s">
        <v>2191</v>
      </c>
      <c r="R733" t="s">
        <v>34</v>
      </c>
      <c r="S733" t="s">
        <v>3221</v>
      </c>
      <c r="U733" t="s">
        <v>1666</v>
      </c>
      <c r="V733">
        <v>1996</v>
      </c>
      <c r="W733" t="s">
        <v>2204</v>
      </c>
      <c r="X733" t="s">
        <v>3071</v>
      </c>
      <c r="Y733" t="s">
        <v>3222</v>
      </c>
      <c r="Z733" t="s">
        <v>2194</v>
      </c>
      <c r="AA733" t="s">
        <v>2199</v>
      </c>
      <c r="AE733" t="s">
        <v>37</v>
      </c>
      <c r="AF733">
        <f t="shared" ref="AF733:AF796" si="96">IF(AE733="Not possible to classify according to these rules",0,1)</f>
        <v>0</v>
      </c>
      <c r="AG733" t="s">
        <v>36</v>
      </c>
      <c r="AH733">
        <f t="shared" ref="AH733:AH796" si="97">IF(AG733="No alert found",0,1)</f>
        <v>0</v>
      </c>
      <c r="AI733" t="s">
        <v>37</v>
      </c>
      <c r="AJ733">
        <f t="shared" ref="AJ733:AJ796" si="98">IF(AI733="Not possible to classify according to these rules",0,1)</f>
        <v>0</v>
      </c>
      <c r="AK733" t="s">
        <v>39</v>
      </c>
      <c r="AL733">
        <f t="shared" ref="AL733:AL796" si="99">IF(AK733="Not possible to classify according to these rules (GSH)",0,1)</f>
        <v>0</v>
      </c>
      <c r="AM733" t="s">
        <v>36</v>
      </c>
      <c r="AN733">
        <f t="shared" ref="AN733:AN796" si="100">IF(AM733="No alert found",0,1)</f>
        <v>0</v>
      </c>
      <c r="AO733" t="s">
        <v>37</v>
      </c>
      <c r="AP733">
        <f t="shared" ref="AP733:AP796" si="101">IF(AO733="Not possible to classify according to these rules",0,1)</f>
        <v>0</v>
      </c>
      <c r="AQ733" t="s">
        <v>48</v>
      </c>
      <c r="AS733" t="s">
        <v>36</v>
      </c>
      <c r="AT733">
        <f t="shared" ref="AT733:AT796" si="102">IF(AS733="No alert found",0,1)</f>
        <v>0</v>
      </c>
      <c r="AU733" t="s">
        <v>40</v>
      </c>
      <c r="AV733">
        <f t="shared" ref="AV733:AV796" si="103">IF(AU733="Inclusion rules not met",0,1)</f>
        <v>0</v>
      </c>
    </row>
    <row r="734" spans="1:48" x14ac:dyDescent="0.2">
      <c r="A734" t="s">
        <v>3223</v>
      </c>
      <c r="B734" t="s">
        <v>3224</v>
      </c>
      <c r="C734" t="s">
        <v>3225</v>
      </c>
      <c r="D734" t="s">
        <v>2988</v>
      </c>
      <c r="E734" t="s">
        <v>510</v>
      </c>
      <c r="G734" t="s">
        <v>2190</v>
      </c>
      <c r="I734" t="s">
        <v>29</v>
      </c>
      <c r="J734" t="s">
        <v>1786</v>
      </c>
      <c r="K734" t="s">
        <v>490</v>
      </c>
      <c r="L734" t="s">
        <v>874</v>
      </c>
      <c r="M734" t="s">
        <v>1923</v>
      </c>
      <c r="P734" t="s">
        <v>33</v>
      </c>
      <c r="Q734" t="s">
        <v>2191</v>
      </c>
      <c r="R734" t="s">
        <v>34</v>
      </c>
      <c r="S734" t="s">
        <v>3226</v>
      </c>
      <c r="U734" t="s">
        <v>1666</v>
      </c>
      <c r="V734">
        <v>1985</v>
      </c>
      <c r="W734" t="s">
        <v>2196</v>
      </c>
      <c r="X734" t="s">
        <v>3102</v>
      </c>
      <c r="Y734" t="s">
        <v>2208</v>
      </c>
      <c r="Z734" t="s">
        <v>2194</v>
      </c>
      <c r="AA734" t="s">
        <v>2199</v>
      </c>
      <c r="AE734" t="s">
        <v>37</v>
      </c>
      <c r="AF734">
        <f t="shared" si="96"/>
        <v>0</v>
      </c>
      <c r="AG734" t="s">
        <v>36</v>
      </c>
      <c r="AH734">
        <f t="shared" si="97"/>
        <v>0</v>
      </c>
      <c r="AI734" t="s">
        <v>37</v>
      </c>
      <c r="AJ734">
        <f t="shared" si="98"/>
        <v>0</v>
      </c>
      <c r="AK734" t="s">
        <v>39</v>
      </c>
      <c r="AL734">
        <f t="shared" si="99"/>
        <v>0</v>
      </c>
      <c r="AM734" t="s">
        <v>36</v>
      </c>
      <c r="AN734">
        <f t="shared" si="100"/>
        <v>0</v>
      </c>
      <c r="AO734" t="s">
        <v>37</v>
      </c>
      <c r="AP734">
        <f t="shared" si="101"/>
        <v>0</v>
      </c>
      <c r="AQ734" t="s">
        <v>48</v>
      </c>
      <c r="AS734" t="s">
        <v>36</v>
      </c>
      <c r="AT734">
        <f t="shared" si="102"/>
        <v>0</v>
      </c>
      <c r="AU734" t="s">
        <v>212</v>
      </c>
      <c r="AV734">
        <f t="shared" si="103"/>
        <v>1</v>
      </c>
    </row>
    <row r="735" spans="1:48" x14ac:dyDescent="0.2">
      <c r="A735" t="s">
        <v>922</v>
      </c>
      <c r="B735" t="s">
        <v>923</v>
      </c>
      <c r="C735" t="s">
        <v>924</v>
      </c>
      <c r="D735" t="s">
        <v>2988</v>
      </c>
      <c r="E735" t="s">
        <v>510</v>
      </c>
      <c r="G735" t="s">
        <v>2190</v>
      </c>
      <c r="I735" t="s">
        <v>29</v>
      </c>
      <c r="J735" t="s">
        <v>1786</v>
      </c>
      <c r="K735" t="s">
        <v>31</v>
      </c>
      <c r="L735" t="s">
        <v>32</v>
      </c>
      <c r="M735" t="s">
        <v>1923</v>
      </c>
      <c r="P735" t="s">
        <v>33</v>
      </c>
      <c r="Q735" t="s">
        <v>2191</v>
      </c>
      <c r="R735" t="s">
        <v>34</v>
      </c>
      <c r="S735" t="s">
        <v>3227</v>
      </c>
      <c r="U735" t="s">
        <v>1666</v>
      </c>
      <c r="V735">
        <v>1973</v>
      </c>
      <c r="W735" t="s">
        <v>2207</v>
      </c>
      <c r="X735" t="s">
        <v>2193</v>
      </c>
      <c r="Y735" t="s">
        <v>2208</v>
      </c>
      <c r="Z735" t="s">
        <v>2194</v>
      </c>
      <c r="AA735" t="s">
        <v>2991</v>
      </c>
      <c r="AE735" t="s">
        <v>37</v>
      </c>
      <c r="AF735">
        <f t="shared" si="96"/>
        <v>0</v>
      </c>
      <c r="AG735" t="s">
        <v>36</v>
      </c>
      <c r="AH735">
        <f t="shared" si="97"/>
        <v>0</v>
      </c>
      <c r="AI735" t="s">
        <v>37</v>
      </c>
      <c r="AJ735">
        <f t="shared" si="98"/>
        <v>0</v>
      </c>
      <c r="AK735" t="s">
        <v>39</v>
      </c>
      <c r="AL735">
        <f t="shared" si="99"/>
        <v>0</v>
      </c>
      <c r="AM735" t="s">
        <v>36</v>
      </c>
      <c r="AN735">
        <f t="shared" si="100"/>
        <v>0</v>
      </c>
      <c r="AO735" t="s">
        <v>37</v>
      </c>
      <c r="AP735">
        <f t="shared" si="101"/>
        <v>0</v>
      </c>
      <c r="AQ735" t="s">
        <v>48</v>
      </c>
      <c r="AS735" t="s">
        <v>36</v>
      </c>
      <c r="AT735">
        <f t="shared" si="102"/>
        <v>0</v>
      </c>
      <c r="AU735" t="s">
        <v>40</v>
      </c>
      <c r="AV735">
        <f t="shared" si="103"/>
        <v>0</v>
      </c>
    </row>
    <row r="736" spans="1:48" x14ac:dyDescent="0.2">
      <c r="A736" t="s">
        <v>3228</v>
      </c>
      <c r="B736" t="s">
        <v>3229</v>
      </c>
      <c r="C736" t="s">
        <v>3230</v>
      </c>
      <c r="D736" t="s">
        <v>2988</v>
      </c>
      <c r="E736" t="s">
        <v>510</v>
      </c>
      <c r="G736" t="s">
        <v>2190</v>
      </c>
      <c r="I736" t="s">
        <v>29</v>
      </c>
      <c r="J736" t="s">
        <v>1786</v>
      </c>
      <c r="K736" t="s">
        <v>31</v>
      </c>
      <c r="L736" t="s">
        <v>32</v>
      </c>
      <c r="M736" t="s">
        <v>1923</v>
      </c>
      <c r="P736" t="s">
        <v>33</v>
      </c>
      <c r="Q736" t="s">
        <v>2191</v>
      </c>
      <c r="R736" t="s">
        <v>34</v>
      </c>
      <c r="S736" t="s">
        <v>3231</v>
      </c>
      <c r="U736" t="s">
        <v>1666</v>
      </c>
      <c r="V736">
        <v>1981</v>
      </c>
      <c r="W736" t="s">
        <v>2207</v>
      </c>
      <c r="X736" t="s">
        <v>3232</v>
      </c>
      <c r="Y736" t="s">
        <v>2208</v>
      </c>
      <c r="Z736" t="s">
        <v>2194</v>
      </c>
      <c r="AA736" t="s">
        <v>2199</v>
      </c>
      <c r="AB736" t="s">
        <v>3233</v>
      </c>
      <c r="AE736" t="s">
        <v>37</v>
      </c>
      <c r="AF736">
        <f t="shared" si="96"/>
        <v>0</v>
      </c>
      <c r="AG736" t="s">
        <v>36</v>
      </c>
      <c r="AH736">
        <f t="shared" si="97"/>
        <v>0</v>
      </c>
      <c r="AI736" t="s">
        <v>37</v>
      </c>
      <c r="AJ736">
        <f t="shared" si="98"/>
        <v>0</v>
      </c>
      <c r="AK736" t="s">
        <v>39</v>
      </c>
      <c r="AL736">
        <f t="shared" si="99"/>
        <v>0</v>
      </c>
      <c r="AM736" t="s">
        <v>36</v>
      </c>
      <c r="AN736">
        <f t="shared" si="100"/>
        <v>0</v>
      </c>
      <c r="AO736" t="s">
        <v>37</v>
      </c>
      <c r="AP736">
        <f t="shared" si="101"/>
        <v>0</v>
      </c>
      <c r="AQ736" t="s">
        <v>48</v>
      </c>
      <c r="AS736" t="s">
        <v>36</v>
      </c>
      <c r="AT736">
        <f t="shared" si="102"/>
        <v>0</v>
      </c>
      <c r="AU736" t="s">
        <v>40</v>
      </c>
      <c r="AV736">
        <f t="shared" si="103"/>
        <v>0</v>
      </c>
    </row>
    <row r="737" spans="1:48" x14ac:dyDescent="0.2">
      <c r="A737" t="s">
        <v>607</v>
      </c>
      <c r="B737" t="s">
        <v>608</v>
      </c>
      <c r="C737" t="s">
        <v>609</v>
      </c>
      <c r="D737" t="s">
        <v>2988</v>
      </c>
      <c r="E737" t="s">
        <v>510</v>
      </c>
      <c r="G737" t="s">
        <v>2190</v>
      </c>
      <c r="I737" t="s">
        <v>29</v>
      </c>
      <c r="J737" t="s">
        <v>1786</v>
      </c>
      <c r="K737" t="s">
        <v>31</v>
      </c>
      <c r="L737" t="s">
        <v>32</v>
      </c>
      <c r="M737" t="s">
        <v>1923</v>
      </c>
      <c r="P737" t="s">
        <v>33</v>
      </c>
      <c r="Q737" t="s">
        <v>2191</v>
      </c>
      <c r="R737" t="s">
        <v>34</v>
      </c>
      <c r="S737" t="s">
        <v>3234</v>
      </c>
      <c r="U737" t="s">
        <v>1666</v>
      </c>
      <c r="V737">
        <v>1977</v>
      </c>
      <c r="W737" t="s">
        <v>2196</v>
      </c>
      <c r="X737" t="s">
        <v>3041</v>
      </c>
      <c r="Y737" t="s">
        <v>3222</v>
      </c>
      <c r="Z737" t="s">
        <v>3235</v>
      </c>
      <c r="AA737" t="s">
        <v>2199</v>
      </c>
      <c r="AE737" t="s">
        <v>37</v>
      </c>
      <c r="AF737">
        <f t="shared" si="96"/>
        <v>0</v>
      </c>
      <c r="AG737" t="s">
        <v>136</v>
      </c>
      <c r="AH737">
        <f t="shared" si="97"/>
        <v>1</v>
      </c>
      <c r="AI737" t="s">
        <v>37</v>
      </c>
      <c r="AJ737">
        <f t="shared" si="98"/>
        <v>0</v>
      </c>
      <c r="AK737" t="s">
        <v>39</v>
      </c>
      <c r="AL737">
        <f t="shared" si="99"/>
        <v>0</v>
      </c>
      <c r="AM737" t="s">
        <v>36</v>
      </c>
      <c r="AN737">
        <f t="shared" si="100"/>
        <v>0</v>
      </c>
      <c r="AO737" t="s">
        <v>605</v>
      </c>
      <c r="AP737">
        <f t="shared" si="101"/>
        <v>1</v>
      </c>
      <c r="AQ737" t="s">
        <v>54</v>
      </c>
      <c r="AS737" t="s">
        <v>36</v>
      </c>
      <c r="AT737">
        <f t="shared" si="102"/>
        <v>0</v>
      </c>
      <c r="AU737" t="s">
        <v>606</v>
      </c>
      <c r="AV737">
        <f t="shared" si="103"/>
        <v>1</v>
      </c>
    </row>
    <row r="738" spans="1:48" x14ac:dyDescent="0.2">
      <c r="A738" t="s">
        <v>1388</v>
      </c>
      <c r="B738" t="s">
        <v>1389</v>
      </c>
      <c r="C738" t="s">
        <v>1390</v>
      </c>
      <c r="D738" t="s">
        <v>2988</v>
      </c>
      <c r="E738" t="s">
        <v>510</v>
      </c>
      <c r="G738" t="s">
        <v>2190</v>
      </c>
      <c r="I738" t="s">
        <v>29</v>
      </c>
      <c r="J738" t="s">
        <v>1786</v>
      </c>
      <c r="K738" t="s">
        <v>31</v>
      </c>
      <c r="L738" t="s">
        <v>32</v>
      </c>
      <c r="M738" t="s">
        <v>1923</v>
      </c>
      <c r="P738" t="s">
        <v>33</v>
      </c>
      <c r="Q738" t="s">
        <v>2191</v>
      </c>
      <c r="R738" t="s">
        <v>34</v>
      </c>
      <c r="S738" t="s">
        <v>3236</v>
      </c>
      <c r="U738" t="s">
        <v>1666</v>
      </c>
      <c r="V738">
        <v>1984</v>
      </c>
      <c r="W738" t="s">
        <v>2207</v>
      </c>
      <c r="X738" t="s">
        <v>2990</v>
      </c>
      <c r="Y738" t="s">
        <v>2208</v>
      </c>
      <c r="Z738" t="s">
        <v>2194</v>
      </c>
      <c r="AA738" t="s">
        <v>2991</v>
      </c>
      <c r="AE738" t="s">
        <v>37</v>
      </c>
      <c r="AF738">
        <f t="shared" si="96"/>
        <v>0</v>
      </c>
      <c r="AG738" t="s">
        <v>36</v>
      </c>
      <c r="AH738">
        <f t="shared" si="97"/>
        <v>0</v>
      </c>
      <c r="AI738" t="s">
        <v>37</v>
      </c>
      <c r="AJ738">
        <f t="shared" si="98"/>
        <v>0</v>
      </c>
      <c r="AK738" t="s">
        <v>39</v>
      </c>
      <c r="AL738">
        <f t="shared" si="99"/>
        <v>0</v>
      </c>
      <c r="AM738" t="s">
        <v>36</v>
      </c>
      <c r="AN738">
        <f t="shared" si="100"/>
        <v>0</v>
      </c>
      <c r="AO738" t="s">
        <v>37</v>
      </c>
      <c r="AP738">
        <f t="shared" si="101"/>
        <v>0</v>
      </c>
      <c r="AQ738" t="s">
        <v>48</v>
      </c>
      <c r="AS738" t="s">
        <v>36</v>
      </c>
      <c r="AT738">
        <f t="shared" si="102"/>
        <v>0</v>
      </c>
      <c r="AU738" t="s">
        <v>40</v>
      </c>
      <c r="AV738">
        <f t="shared" si="103"/>
        <v>0</v>
      </c>
    </row>
    <row r="739" spans="1:48" x14ac:dyDescent="0.2">
      <c r="A739" t="s">
        <v>3237</v>
      </c>
      <c r="B739" t="s">
        <v>3238</v>
      </c>
      <c r="C739" t="s">
        <v>3239</v>
      </c>
      <c r="D739" t="s">
        <v>2988</v>
      </c>
      <c r="E739" t="s">
        <v>510</v>
      </c>
      <c r="G739" t="s">
        <v>2190</v>
      </c>
      <c r="I739" t="s">
        <v>29</v>
      </c>
      <c r="J739" t="s">
        <v>1786</v>
      </c>
      <c r="K739" t="s">
        <v>31</v>
      </c>
      <c r="L739" t="s">
        <v>32</v>
      </c>
      <c r="M739" t="s">
        <v>1923</v>
      </c>
      <c r="P739" t="s">
        <v>33</v>
      </c>
      <c r="Q739" t="s">
        <v>2191</v>
      </c>
      <c r="R739" t="s">
        <v>34</v>
      </c>
      <c r="S739" t="s">
        <v>3240</v>
      </c>
      <c r="U739" t="s">
        <v>1666</v>
      </c>
      <c r="V739">
        <v>1973</v>
      </c>
      <c r="W739" t="s">
        <v>2196</v>
      </c>
      <c r="X739" t="s">
        <v>2193</v>
      </c>
      <c r="Y739" t="s">
        <v>2208</v>
      </c>
      <c r="Z739" t="s">
        <v>2194</v>
      </c>
      <c r="AA739" t="s">
        <v>2991</v>
      </c>
      <c r="AE739" t="s">
        <v>37</v>
      </c>
      <c r="AF739">
        <f t="shared" si="96"/>
        <v>0</v>
      </c>
      <c r="AG739" t="s">
        <v>36</v>
      </c>
      <c r="AH739">
        <f t="shared" si="97"/>
        <v>0</v>
      </c>
      <c r="AI739" t="s">
        <v>37</v>
      </c>
      <c r="AJ739">
        <f t="shared" si="98"/>
        <v>0</v>
      </c>
      <c r="AK739" t="s">
        <v>39</v>
      </c>
      <c r="AL739">
        <f t="shared" si="99"/>
        <v>0</v>
      </c>
      <c r="AM739" t="s">
        <v>36</v>
      </c>
      <c r="AN739">
        <f t="shared" si="100"/>
        <v>0</v>
      </c>
      <c r="AO739" t="s">
        <v>37</v>
      </c>
      <c r="AP739">
        <f t="shared" si="101"/>
        <v>0</v>
      </c>
      <c r="AQ739" t="s">
        <v>48</v>
      </c>
      <c r="AS739" t="s">
        <v>36</v>
      </c>
      <c r="AT739">
        <f t="shared" si="102"/>
        <v>0</v>
      </c>
      <c r="AU739" t="s">
        <v>40</v>
      </c>
      <c r="AV739">
        <f t="shared" si="103"/>
        <v>0</v>
      </c>
    </row>
    <row r="740" spans="1:48" x14ac:dyDescent="0.2">
      <c r="A740" t="s">
        <v>3241</v>
      </c>
      <c r="B740" t="s">
        <v>3242</v>
      </c>
      <c r="C740" t="s">
        <v>3243</v>
      </c>
      <c r="D740" t="s">
        <v>2988</v>
      </c>
      <c r="E740" t="s">
        <v>510</v>
      </c>
      <c r="G740" t="s">
        <v>2190</v>
      </c>
      <c r="I740" t="s">
        <v>29</v>
      </c>
      <c r="J740" t="s">
        <v>1786</v>
      </c>
      <c r="K740" t="s">
        <v>292</v>
      </c>
      <c r="L740" t="s">
        <v>32</v>
      </c>
      <c r="M740" t="s">
        <v>1923</v>
      </c>
      <c r="P740" t="s">
        <v>33</v>
      </c>
      <c r="Q740" t="s">
        <v>2191</v>
      </c>
      <c r="R740" t="s">
        <v>34</v>
      </c>
      <c r="S740" t="s">
        <v>3244</v>
      </c>
      <c r="U740" t="s">
        <v>1666</v>
      </c>
      <c r="V740">
        <v>1988</v>
      </c>
      <c r="W740" t="s">
        <v>2204</v>
      </c>
      <c r="X740" t="s">
        <v>2197</v>
      </c>
      <c r="Y740" t="s">
        <v>2198</v>
      </c>
      <c r="Z740" t="s">
        <v>2194</v>
      </c>
      <c r="AA740" t="s">
        <v>2199</v>
      </c>
      <c r="AE740" t="s">
        <v>37</v>
      </c>
      <c r="AF740">
        <f t="shared" si="96"/>
        <v>0</v>
      </c>
      <c r="AG740" t="s">
        <v>36</v>
      </c>
      <c r="AH740">
        <f t="shared" si="97"/>
        <v>0</v>
      </c>
      <c r="AI740" t="s">
        <v>37</v>
      </c>
      <c r="AJ740">
        <f t="shared" si="98"/>
        <v>0</v>
      </c>
      <c r="AK740" t="s">
        <v>39</v>
      </c>
      <c r="AL740">
        <f t="shared" si="99"/>
        <v>0</v>
      </c>
      <c r="AM740" t="s">
        <v>36</v>
      </c>
      <c r="AN740">
        <f t="shared" si="100"/>
        <v>0</v>
      </c>
      <c r="AO740" t="s">
        <v>37</v>
      </c>
      <c r="AP740">
        <f t="shared" si="101"/>
        <v>0</v>
      </c>
      <c r="AQ740" t="s">
        <v>99</v>
      </c>
      <c r="AS740" t="s">
        <v>36</v>
      </c>
      <c r="AT740">
        <f t="shared" si="102"/>
        <v>0</v>
      </c>
      <c r="AU740" t="s">
        <v>40</v>
      </c>
      <c r="AV740">
        <f t="shared" si="103"/>
        <v>0</v>
      </c>
    </row>
    <row r="741" spans="1:48" x14ac:dyDescent="0.2">
      <c r="A741" t="s">
        <v>3245</v>
      </c>
      <c r="B741" t="s">
        <v>3246</v>
      </c>
      <c r="C741" t="s">
        <v>3247</v>
      </c>
      <c r="D741" t="s">
        <v>2988</v>
      </c>
      <c r="E741" t="s">
        <v>510</v>
      </c>
      <c r="G741" t="s">
        <v>2190</v>
      </c>
      <c r="I741" t="s">
        <v>29</v>
      </c>
      <c r="J741" t="s">
        <v>1786</v>
      </c>
      <c r="K741" t="s">
        <v>490</v>
      </c>
      <c r="L741" t="s">
        <v>874</v>
      </c>
      <c r="M741" t="s">
        <v>1923</v>
      </c>
      <c r="P741" t="s">
        <v>33</v>
      </c>
      <c r="Q741" t="s">
        <v>2191</v>
      </c>
      <c r="R741" t="s">
        <v>34</v>
      </c>
      <c r="S741" t="s">
        <v>3248</v>
      </c>
      <c r="U741" t="s">
        <v>1666</v>
      </c>
      <c r="V741">
        <v>1984</v>
      </c>
      <c r="W741" t="s">
        <v>2196</v>
      </c>
      <c r="X741" t="s">
        <v>2193</v>
      </c>
      <c r="Y741" t="s">
        <v>2208</v>
      </c>
      <c r="Z741" t="s">
        <v>2194</v>
      </c>
      <c r="AA741" t="s">
        <v>2199</v>
      </c>
      <c r="AE741" t="s">
        <v>37</v>
      </c>
      <c r="AF741">
        <f t="shared" si="96"/>
        <v>0</v>
      </c>
      <c r="AG741" t="s">
        <v>464</v>
      </c>
      <c r="AH741">
        <f t="shared" si="97"/>
        <v>1</v>
      </c>
      <c r="AI741" t="s">
        <v>37</v>
      </c>
      <c r="AJ741">
        <f t="shared" si="98"/>
        <v>0</v>
      </c>
      <c r="AK741" t="s">
        <v>3249</v>
      </c>
      <c r="AL741">
        <f t="shared" si="99"/>
        <v>1</v>
      </c>
      <c r="AM741" t="s">
        <v>3250</v>
      </c>
      <c r="AN741">
        <f t="shared" si="100"/>
        <v>1</v>
      </c>
      <c r="AO741" t="s">
        <v>37</v>
      </c>
      <c r="AP741">
        <f t="shared" si="101"/>
        <v>0</v>
      </c>
      <c r="AQ741" t="s">
        <v>93</v>
      </c>
      <c r="AS741" t="s">
        <v>462</v>
      </c>
      <c r="AT741">
        <f t="shared" si="102"/>
        <v>1</v>
      </c>
      <c r="AU741" t="s">
        <v>40</v>
      </c>
      <c r="AV741">
        <f t="shared" si="103"/>
        <v>0</v>
      </c>
    </row>
    <row r="742" spans="1:48" x14ac:dyDescent="0.2">
      <c r="A742" t="s">
        <v>3251</v>
      </c>
      <c r="B742" t="s">
        <v>3252</v>
      </c>
      <c r="C742" t="s">
        <v>3253</v>
      </c>
      <c r="D742" t="s">
        <v>2988</v>
      </c>
      <c r="E742" t="s">
        <v>510</v>
      </c>
      <c r="G742" t="s">
        <v>2190</v>
      </c>
      <c r="I742" t="s">
        <v>29</v>
      </c>
      <c r="J742" t="s">
        <v>1786</v>
      </c>
      <c r="K742" t="s">
        <v>31</v>
      </c>
      <c r="L742" t="s">
        <v>32</v>
      </c>
      <c r="M742" t="s">
        <v>1923</v>
      </c>
      <c r="P742" t="s">
        <v>33</v>
      </c>
      <c r="Q742" t="s">
        <v>2191</v>
      </c>
      <c r="R742" t="s">
        <v>34</v>
      </c>
      <c r="S742" t="s">
        <v>3254</v>
      </c>
      <c r="U742" t="s">
        <v>1666</v>
      </c>
      <c r="W742" t="s">
        <v>2196</v>
      </c>
      <c r="X742" t="s">
        <v>3071</v>
      </c>
      <c r="Y742" t="s">
        <v>2208</v>
      </c>
      <c r="Z742" t="s">
        <v>2194</v>
      </c>
      <c r="AA742" t="s">
        <v>2199</v>
      </c>
      <c r="AE742" t="s">
        <v>707</v>
      </c>
      <c r="AF742">
        <f t="shared" si="96"/>
        <v>1</v>
      </c>
      <c r="AG742" t="s">
        <v>125</v>
      </c>
      <c r="AH742">
        <f t="shared" si="97"/>
        <v>1</v>
      </c>
      <c r="AI742" t="s">
        <v>37</v>
      </c>
      <c r="AJ742">
        <f t="shared" si="98"/>
        <v>0</v>
      </c>
      <c r="AK742" t="s">
        <v>618</v>
      </c>
      <c r="AL742">
        <f t="shared" si="99"/>
        <v>1</v>
      </c>
      <c r="AM742" t="s">
        <v>128</v>
      </c>
      <c r="AN742">
        <f t="shared" si="100"/>
        <v>1</v>
      </c>
      <c r="AO742" t="s">
        <v>617</v>
      </c>
      <c r="AP742">
        <f t="shared" si="101"/>
        <v>1</v>
      </c>
      <c r="AQ742" t="s">
        <v>48</v>
      </c>
      <c r="AS742" t="s">
        <v>125</v>
      </c>
      <c r="AT742">
        <f t="shared" si="102"/>
        <v>1</v>
      </c>
      <c r="AU742" t="s">
        <v>40</v>
      </c>
      <c r="AV742">
        <f t="shared" si="103"/>
        <v>0</v>
      </c>
    </row>
    <row r="743" spans="1:48" x14ac:dyDescent="0.2">
      <c r="A743" t="s">
        <v>3255</v>
      </c>
      <c r="B743" t="s">
        <v>3256</v>
      </c>
      <c r="C743" t="s">
        <v>3257</v>
      </c>
      <c r="D743" t="s">
        <v>2988</v>
      </c>
      <c r="E743" t="s">
        <v>510</v>
      </c>
      <c r="G743" t="s">
        <v>2190</v>
      </c>
      <c r="I743" t="s">
        <v>29</v>
      </c>
      <c r="J743" t="s">
        <v>1786</v>
      </c>
      <c r="K743" t="s">
        <v>31</v>
      </c>
      <c r="L743" t="s">
        <v>32</v>
      </c>
      <c r="M743" t="s">
        <v>1923</v>
      </c>
      <c r="P743" t="s">
        <v>33</v>
      </c>
      <c r="Q743" t="s">
        <v>2191</v>
      </c>
      <c r="R743" t="s">
        <v>34</v>
      </c>
      <c r="S743" t="s">
        <v>3258</v>
      </c>
      <c r="U743" t="s">
        <v>1666</v>
      </c>
      <c r="V743">
        <v>1991</v>
      </c>
      <c r="W743" t="s">
        <v>2204</v>
      </c>
      <c r="X743" t="s">
        <v>3071</v>
      </c>
      <c r="Y743" t="s">
        <v>2198</v>
      </c>
      <c r="Z743" t="s">
        <v>2194</v>
      </c>
      <c r="AA743" t="s">
        <v>2199</v>
      </c>
      <c r="AE743" t="s">
        <v>37</v>
      </c>
      <c r="AF743">
        <f t="shared" si="96"/>
        <v>0</v>
      </c>
      <c r="AG743" t="s">
        <v>36</v>
      </c>
      <c r="AH743">
        <f t="shared" si="97"/>
        <v>0</v>
      </c>
      <c r="AI743" t="s">
        <v>37</v>
      </c>
      <c r="AJ743">
        <f t="shared" si="98"/>
        <v>0</v>
      </c>
      <c r="AK743" t="s">
        <v>39</v>
      </c>
      <c r="AL743">
        <f t="shared" si="99"/>
        <v>0</v>
      </c>
      <c r="AM743" t="s">
        <v>36</v>
      </c>
      <c r="AN743">
        <f t="shared" si="100"/>
        <v>0</v>
      </c>
      <c r="AO743" t="s">
        <v>37</v>
      </c>
      <c r="AP743">
        <f t="shared" si="101"/>
        <v>0</v>
      </c>
      <c r="AQ743" t="s">
        <v>48</v>
      </c>
      <c r="AS743" t="s">
        <v>36</v>
      </c>
      <c r="AT743">
        <f t="shared" si="102"/>
        <v>0</v>
      </c>
      <c r="AU743" t="s">
        <v>40</v>
      </c>
      <c r="AV743">
        <f t="shared" si="103"/>
        <v>0</v>
      </c>
    </row>
    <row r="744" spans="1:48" x14ac:dyDescent="0.2">
      <c r="A744" t="s">
        <v>3259</v>
      </c>
      <c r="B744" t="s">
        <v>3260</v>
      </c>
      <c r="C744" t="s">
        <v>3261</v>
      </c>
      <c r="D744" t="s">
        <v>2988</v>
      </c>
      <c r="E744" t="s">
        <v>510</v>
      </c>
      <c r="G744" t="s">
        <v>2190</v>
      </c>
      <c r="I744" t="s">
        <v>29</v>
      </c>
      <c r="J744" t="s">
        <v>1786</v>
      </c>
      <c r="K744" t="s">
        <v>31</v>
      </c>
      <c r="L744" t="s">
        <v>32</v>
      </c>
      <c r="M744" t="s">
        <v>1923</v>
      </c>
      <c r="P744" t="s">
        <v>33</v>
      </c>
      <c r="Q744" t="s">
        <v>2191</v>
      </c>
      <c r="R744" t="s">
        <v>34</v>
      </c>
      <c r="S744" t="s">
        <v>3262</v>
      </c>
      <c r="U744" t="s">
        <v>1666</v>
      </c>
      <c r="V744">
        <v>1997</v>
      </c>
      <c r="W744" t="s">
        <v>2204</v>
      </c>
      <c r="X744" t="s">
        <v>2197</v>
      </c>
      <c r="Y744" t="s">
        <v>2198</v>
      </c>
      <c r="Z744" t="s">
        <v>2194</v>
      </c>
      <c r="AA744" t="s">
        <v>2199</v>
      </c>
      <c r="AE744" t="s">
        <v>37</v>
      </c>
      <c r="AF744">
        <f t="shared" si="96"/>
        <v>0</v>
      </c>
      <c r="AG744" t="s">
        <v>36</v>
      </c>
      <c r="AH744">
        <f t="shared" si="97"/>
        <v>0</v>
      </c>
      <c r="AI744" t="s">
        <v>37</v>
      </c>
      <c r="AJ744">
        <f t="shared" si="98"/>
        <v>0</v>
      </c>
      <c r="AK744" t="s">
        <v>39</v>
      </c>
      <c r="AL744">
        <f t="shared" si="99"/>
        <v>0</v>
      </c>
      <c r="AM744" t="s">
        <v>36</v>
      </c>
      <c r="AN744">
        <f t="shared" si="100"/>
        <v>0</v>
      </c>
      <c r="AO744" t="s">
        <v>37</v>
      </c>
      <c r="AP744">
        <f t="shared" si="101"/>
        <v>0</v>
      </c>
      <c r="AQ744" t="s">
        <v>48</v>
      </c>
      <c r="AS744" t="s">
        <v>36</v>
      </c>
      <c r="AT744">
        <f t="shared" si="102"/>
        <v>0</v>
      </c>
      <c r="AU744" t="s">
        <v>40</v>
      </c>
      <c r="AV744">
        <f t="shared" si="103"/>
        <v>0</v>
      </c>
    </row>
    <row r="745" spans="1:48" x14ac:dyDescent="0.2">
      <c r="A745" t="s">
        <v>3263</v>
      </c>
      <c r="B745" t="s">
        <v>3264</v>
      </c>
      <c r="C745" t="s">
        <v>3265</v>
      </c>
      <c r="D745" t="s">
        <v>2988</v>
      </c>
      <c r="E745" t="s">
        <v>510</v>
      </c>
      <c r="G745" t="s">
        <v>2190</v>
      </c>
      <c r="I745" t="s">
        <v>29</v>
      </c>
      <c r="J745" t="s">
        <v>1786</v>
      </c>
      <c r="K745" t="s">
        <v>31</v>
      </c>
      <c r="L745" t="s">
        <v>32</v>
      </c>
      <c r="M745" t="s">
        <v>1923</v>
      </c>
      <c r="P745" t="s">
        <v>33</v>
      </c>
      <c r="Q745" t="s">
        <v>2191</v>
      </c>
      <c r="R745" t="s">
        <v>34</v>
      </c>
      <c r="S745" t="s">
        <v>3266</v>
      </c>
      <c r="U745" t="s">
        <v>1666</v>
      </c>
      <c r="V745">
        <v>1983</v>
      </c>
      <c r="W745" t="s">
        <v>2207</v>
      </c>
      <c r="X745" t="s">
        <v>2197</v>
      </c>
      <c r="Y745" t="s">
        <v>2208</v>
      </c>
      <c r="Z745" t="s">
        <v>2194</v>
      </c>
      <c r="AA745" t="s">
        <v>2199</v>
      </c>
      <c r="AE745" t="s">
        <v>37</v>
      </c>
      <c r="AF745">
        <f t="shared" si="96"/>
        <v>0</v>
      </c>
      <c r="AG745" t="s">
        <v>36</v>
      </c>
      <c r="AH745">
        <f t="shared" si="97"/>
        <v>0</v>
      </c>
      <c r="AI745" t="s">
        <v>37</v>
      </c>
      <c r="AJ745">
        <f t="shared" si="98"/>
        <v>0</v>
      </c>
      <c r="AK745" t="s">
        <v>39</v>
      </c>
      <c r="AL745">
        <f t="shared" si="99"/>
        <v>0</v>
      </c>
      <c r="AM745" t="s">
        <v>36</v>
      </c>
      <c r="AN745">
        <f t="shared" si="100"/>
        <v>0</v>
      </c>
      <c r="AO745" t="s">
        <v>37</v>
      </c>
      <c r="AP745">
        <f t="shared" si="101"/>
        <v>0</v>
      </c>
      <c r="AQ745" t="s">
        <v>639</v>
      </c>
      <c r="AS745" t="s">
        <v>36</v>
      </c>
      <c r="AT745">
        <f t="shared" si="102"/>
        <v>0</v>
      </c>
      <c r="AU745" t="s">
        <v>40</v>
      </c>
      <c r="AV745">
        <f t="shared" si="103"/>
        <v>0</v>
      </c>
    </row>
    <row r="746" spans="1:48" x14ac:dyDescent="0.2">
      <c r="A746" t="s">
        <v>1974</v>
      </c>
      <c r="B746" t="s">
        <v>1975</v>
      </c>
      <c r="C746" t="s">
        <v>1976</v>
      </c>
      <c r="D746" t="s">
        <v>2988</v>
      </c>
      <c r="E746" t="s">
        <v>510</v>
      </c>
      <c r="G746" t="s">
        <v>2190</v>
      </c>
      <c r="I746" t="s">
        <v>29</v>
      </c>
      <c r="J746" t="s">
        <v>1786</v>
      </c>
      <c r="K746" t="s">
        <v>31</v>
      </c>
      <c r="L746" t="s">
        <v>32</v>
      </c>
      <c r="M746" t="s">
        <v>1923</v>
      </c>
      <c r="P746" t="s">
        <v>33</v>
      </c>
      <c r="Q746" t="s">
        <v>2191</v>
      </c>
      <c r="R746" t="s">
        <v>34</v>
      </c>
      <c r="S746" t="s">
        <v>3267</v>
      </c>
      <c r="U746" t="s">
        <v>1666</v>
      </c>
      <c r="V746">
        <v>1958</v>
      </c>
      <c r="W746" t="s">
        <v>2196</v>
      </c>
      <c r="X746" t="s">
        <v>3102</v>
      </c>
      <c r="Y746" t="s">
        <v>2208</v>
      </c>
      <c r="Z746" t="s">
        <v>2194</v>
      </c>
      <c r="AA746" t="s">
        <v>2199</v>
      </c>
      <c r="AE746" t="s">
        <v>129</v>
      </c>
      <c r="AF746">
        <f t="shared" si="96"/>
        <v>1</v>
      </c>
      <c r="AG746" t="s">
        <v>125</v>
      </c>
      <c r="AH746">
        <f t="shared" si="97"/>
        <v>1</v>
      </c>
      <c r="AI746" t="s">
        <v>162</v>
      </c>
      <c r="AJ746">
        <f t="shared" si="98"/>
        <v>1</v>
      </c>
      <c r="AK746" t="s">
        <v>164</v>
      </c>
      <c r="AL746">
        <f t="shared" si="99"/>
        <v>1</v>
      </c>
      <c r="AM746" t="s">
        <v>128</v>
      </c>
      <c r="AN746">
        <f t="shared" si="100"/>
        <v>1</v>
      </c>
      <c r="AO746" t="s">
        <v>163</v>
      </c>
      <c r="AP746">
        <f t="shared" si="101"/>
        <v>1</v>
      </c>
      <c r="AQ746" t="s">
        <v>48</v>
      </c>
      <c r="AS746" t="s">
        <v>125</v>
      </c>
      <c r="AT746">
        <f t="shared" si="102"/>
        <v>1</v>
      </c>
      <c r="AU746" t="s">
        <v>524</v>
      </c>
      <c r="AV746">
        <f t="shared" si="103"/>
        <v>1</v>
      </c>
    </row>
    <row r="747" spans="1:48" x14ac:dyDescent="0.2">
      <c r="A747" t="s">
        <v>2575</v>
      </c>
      <c r="B747" t="s">
        <v>2576</v>
      </c>
      <c r="C747" t="s">
        <v>2577</v>
      </c>
      <c r="D747" t="s">
        <v>2988</v>
      </c>
      <c r="E747" t="s">
        <v>510</v>
      </c>
      <c r="G747" t="s">
        <v>2190</v>
      </c>
      <c r="I747" t="s">
        <v>29</v>
      </c>
      <c r="J747" t="s">
        <v>1786</v>
      </c>
      <c r="K747" t="s">
        <v>31</v>
      </c>
      <c r="L747" t="s">
        <v>32</v>
      </c>
      <c r="M747" t="s">
        <v>1923</v>
      </c>
      <c r="P747" t="s">
        <v>33</v>
      </c>
      <c r="Q747" t="s">
        <v>2191</v>
      </c>
      <c r="R747" t="s">
        <v>34</v>
      </c>
      <c r="S747" t="s">
        <v>3268</v>
      </c>
      <c r="U747" t="s">
        <v>1666</v>
      </c>
      <c r="V747">
        <v>1980</v>
      </c>
      <c r="W747" t="s">
        <v>2196</v>
      </c>
      <c r="X747" t="s">
        <v>2197</v>
      </c>
      <c r="Y747" t="s">
        <v>2208</v>
      </c>
      <c r="Z747" t="s">
        <v>2194</v>
      </c>
      <c r="AA747" t="s">
        <v>2199</v>
      </c>
      <c r="AE747" t="s">
        <v>707</v>
      </c>
      <c r="AF747">
        <f t="shared" si="96"/>
        <v>1</v>
      </c>
      <c r="AG747" t="s">
        <v>125</v>
      </c>
      <c r="AH747">
        <f t="shared" si="97"/>
        <v>1</v>
      </c>
      <c r="AI747" t="s">
        <v>37</v>
      </c>
      <c r="AJ747">
        <f t="shared" si="98"/>
        <v>0</v>
      </c>
      <c r="AK747" t="s">
        <v>618</v>
      </c>
      <c r="AL747">
        <f t="shared" si="99"/>
        <v>1</v>
      </c>
      <c r="AM747" t="s">
        <v>128</v>
      </c>
      <c r="AN747">
        <f t="shared" si="100"/>
        <v>1</v>
      </c>
      <c r="AO747" t="s">
        <v>617</v>
      </c>
      <c r="AP747">
        <f t="shared" si="101"/>
        <v>1</v>
      </c>
      <c r="AQ747" t="s">
        <v>48</v>
      </c>
      <c r="AS747" t="s">
        <v>125</v>
      </c>
      <c r="AT747">
        <f t="shared" si="102"/>
        <v>1</v>
      </c>
      <c r="AU747" t="s">
        <v>524</v>
      </c>
      <c r="AV747">
        <f t="shared" si="103"/>
        <v>1</v>
      </c>
    </row>
    <row r="748" spans="1:48" x14ac:dyDescent="0.2">
      <c r="A748" t="s">
        <v>189</v>
      </c>
      <c r="B748" t="s">
        <v>190</v>
      </c>
      <c r="C748" t="s">
        <v>191</v>
      </c>
      <c r="D748" t="s">
        <v>2988</v>
      </c>
      <c r="E748" t="s">
        <v>510</v>
      </c>
      <c r="G748" t="s">
        <v>2190</v>
      </c>
      <c r="I748" t="s">
        <v>29</v>
      </c>
      <c r="J748" t="s">
        <v>1786</v>
      </c>
      <c r="K748" t="s">
        <v>31</v>
      </c>
      <c r="L748" t="s">
        <v>32</v>
      </c>
      <c r="M748" t="s">
        <v>1923</v>
      </c>
      <c r="P748" t="s">
        <v>33</v>
      </c>
      <c r="Q748" t="s">
        <v>2191</v>
      </c>
      <c r="R748" t="s">
        <v>34</v>
      </c>
      <c r="S748" t="s">
        <v>3269</v>
      </c>
      <c r="U748" t="s">
        <v>1666</v>
      </c>
      <c r="V748">
        <v>1982</v>
      </c>
      <c r="W748" t="s">
        <v>2207</v>
      </c>
      <c r="X748" t="s">
        <v>3071</v>
      </c>
      <c r="Y748" t="s">
        <v>2198</v>
      </c>
      <c r="Z748" t="s">
        <v>2194</v>
      </c>
      <c r="AA748" t="s">
        <v>2199</v>
      </c>
      <c r="AE748" t="s">
        <v>193</v>
      </c>
      <c r="AF748">
        <f t="shared" si="96"/>
        <v>1</v>
      </c>
      <c r="AG748" t="s">
        <v>136</v>
      </c>
      <c r="AH748">
        <f t="shared" si="97"/>
        <v>1</v>
      </c>
      <c r="AI748" t="s">
        <v>192</v>
      </c>
      <c r="AJ748">
        <f t="shared" si="98"/>
        <v>1</v>
      </c>
      <c r="AK748" t="s">
        <v>39</v>
      </c>
      <c r="AL748">
        <f t="shared" si="99"/>
        <v>0</v>
      </c>
      <c r="AM748" t="s">
        <v>139</v>
      </c>
      <c r="AN748">
        <f t="shared" si="100"/>
        <v>1</v>
      </c>
      <c r="AO748" t="s">
        <v>138</v>
      </c>
      <c r="AP748">
        <f t="shared" si="101"/>
        <v>1</v>
      </c>
      <c r="AQ748" t="s">
        <v>48</v>
      </c>
      <c r="AS748" t="s">
        <v>136</v>
      </c>
      <c r="AT748">
        <f t="shared" si="102"/>
        <v>1</v>
      </c>
      <c r="AU748" t="s">
        <v>182</v>
      </c>
      <c r="AV748">
        <f t="shared" si="103"/>
        <v>1</v>
      </c>
    </row>
    <row r="749" spans="1:48" x14ac:dyDescent="0.2">
      <c r="A749" t="s">
        <v>3270</v>
      </c>
      <c r="B749" t="s">
        <v>3271</v>
      </c>
      <c r="C749" t="s">
        <v>3272</v>
      </c>
      <c r="D749" t="s">
        <v>2988</v>
      </c>
      <c r="E749" t="s">
        <v>510</v>
      </c>
      <c r="G749" t="s">
        <v>2190</v>
      </c>
      <c r="I749" t="s">
        <v>29</v>
      </c>
      <c r="J749" t="s">
        <v>1786</v>
      </c>
      <c r="K749" t="s">
        <v>490</v>
      </c>
      <c r="L749" t="s">
        <v>874</v>
      </c>
      <c r="M749" t="s">
        <v>1923</v>
      </c>
      <c r="P749" t="s">
        <v>33</v>
      </c>
      <c r="Q749" t="s">
        <v>2191</v>
      </c>
      <c r="R749" t="s">
        <v>34</v>
      </c>
      <c r="S749" t="s">
        <v>3273</v>
      </c>
      <c r="U749" t="s">
        <v>1666</v>
      </c>
      <c r="W749" t="s">
        <v>2196</v>
      </c>
      <c r="X749" t="s">
        <v>3041</v>
      </c>
      <c r="Y749" t="s">
        <v>2208</v>
      </c>
      <c r="Z749" t="s">
        <v>2194</v>
      </c>
      <c r="AA749" t="s">
        <v>2199</v>
      </c>
      <c r="AB749" t="s">
        <v>2207</v>
      </c>
      <c r="AE749" t="s">
        <v>37</v>
      </c>
      <c r="AF749">
        <f t="shared" si="96"/>
        <v>0</v>
      </c>
      <c r="AG749" t="s">
        <v>36</v>
      </c>
      <c r="AH749">
        <f t="shared" si="97"/>
        <v>0</v>
      </c>
      <c r="AI749" t="s">
        <v>37</v>
      </c>
      <c r="AJ749">
        <f t="shared" si="98"/>
        <v>0</v>
      </c>
      <c r="AK749" t="s">
        <v>39</v>
      </c>
      <c r="AL749">
        <f t="shared" si="99"/>
        <v>0</v>
      </c>
      <c r="AM749" t="s">
        <v>36</v>
      </c>
      <c r="AN749">
        <f t="shared" si="100"/>
        <v>0</v>
      </c>
      <c r="AO749" t="s">
        <v>37</v>
      </c>
      <c r="AP749">
        <f t="shared" si="101"/>
        <v>0</v>
      </c>
      <c r="AQ749" t="s">
        <v>48</v>
      </c>
      <c r="AS749" t="s">
        <v>36</v>
      </c>
      <c r="AT749">
        <f t="shared" si="102"/>
        <v>0</v>
      </c>
      <c r="AU749" t="s">
        <v>40</v>
      </c>
      <c r="AV749">
        <f t="shared" si="103"/>
        <v>0</v>
      </c>
    </row>
    <row r="750" spans="1:48" x14ac:dyDescent="0.2">
      <c r="A750" t="s">
        <v>3274</v>
      </c>
      <c r="B750" t="s">
        <v>3275</v>
      </c>
      <c r="C750" t="s">
        <v>3276</v>
      </c>
      <c r="D750" t="s">
        <v>2988</v>
      </c>
      <c r="E750" t="s">
        <v>510</v>
      </c>
      <c r="G750" t="s">
        <v>2190</v>
      </c>
      <c r="I750" t="s">
        <v>29</v>
      </c>
      <c r="J750" t="s">
        <v>1786</v>
      </c>
      <c r="K750" t="s">
        <v>31</v>
      </c>
      <c r="L750" t="s">
        <v>32</v>
      </c>
      <c r="M750" t="s">
        <v>1923</v>
      </c>
      <c r="P750" t="s">
        <v>33</v>
      </c>
      <c r="Q750" t="s">
        <v>2191</v>
      </c>
      <c r="R750" t="s">
        <v>34</v>
      </c>
      <c r="S750" t="s">
        <v>3277</v>
      </c>
      <c r="U750" t="s">
        <v>1666</v>
      </c>
      <c r="V750">
        <v>1988</v>
      </c>
      <c r="W750" t="s">
        <v>2196</v>
      </c>
      <c r="X750" t="s">
        <v>2197</v>
      </c>
      <c r="Y750" t="s">
        <v>2198</v>
      </c>
      <c r="Z750" t="s">
        <v>2194</v>
      </c>
      <c r="AA750" t="s">
        <v>2199</v>
      </c>
      <c r="AE750" t="s">
        <v>37</v>
      </c>
      <c r="AF750">
        <f t="shared" si="96"/>
        <v>0</v>
      </c>
      <c r="AG750" t="s">
        <v>36</v>
      </c>
      <c r="AH750">
        <f t="shared" si="97"/>
        <v>0</v>
      </c>
      <c r="AI750" t="s">
        <v>37</v>
      </c>
      <c r="AJ750">
        <f t="shared" si="98"/>
        <v>0</v>
      </c>
      <c r="AK750" t="s">
        <v>39</v>
      </c>
      <c r="AL750">
        <f t="shared" si="99"/>
        <v>0</v>
      </c>
      <c r="AM750" t="s">
        <v>36</v>
      </c>
      <c r="AN750">
        <f t="shared" si="100"/>
        <v>0</v>
      </c>
      <c r="AO750" t="s">
        <v>37</v>
      </c>
      <c r="AP750">
        <f t="shared" si="101"/>
        <v>0</v>
      </c>
      <c r="AQ750" t="s">
        <v>54</v>
      </c>
      <c r="AS750" t="s">
        <v>36</v>
      </c>
      <c r="AT750">
        <f t="shared" si="102"/>
        <v>0</v>
      </c>
      <c r="AU750" t="s">
        <v>80</v>
      </c>
      <c r="AV750">
        <f t="shared" si="103"/>
        <v>1</v>
      </c>
    </row>
    <row r="751" spans="1:48" x14ac:dyDescent="0.2">
      <c r="A751" t="s">
        <v>3278</v>
      </c>
      <c r="B751" t="s">
        <v>3279</v>
      </c>
      <c r="C751" t="s">
        <v>3280</v>
      </c>
      <c r="D751" t="s">
        <v>2988</v>
      </c>
      <c r="E751" t="s">
        <v>510</v>
      </c>
      <c r="G751" t="s">
        <v>2190</v>
      </c>
      <c r="I751" t="s">
        <v>29</v>
      </c>
      <c r="J751" t="s">
        <v>1786</v>
      </c>
      <c r="K751" t="s">
        <v>31</v>
      </c>
      <c r="L751" t="s">
        <v>32</v>
      </c>
      <c r="M751" t="s">
        <v>1923</v>
      </c>
      <c r="P751" t="s">
        <v>33</v>
      </c>
      <c r="Q751" t="s">
        <v>2191</v>
      </c>
      <c r="R751" t="s">
        <v>34</v>
      </c>
      <c r="S751" t="s">
        <v>3281</v>
      </c>
      <c r="U751" t="s">
        <v>1666</v>
      </c>
      <c r="V751">
        <v>1981</v>
      </c>
      <c r="W751" t="s">
        <v>2207</v>
      </c>
      <c r="X751" t="s">
        <v>2193</v>
      </c>
      <c r="Y751" t="s">
        <v>2208</v>
      </c>
      <c r="Z751" t="s">
        <v>2194</v>
      </c>
      <c r="AA751" t="s">
        <v>2199</v>
      </c>
      <c r="AE751" t="s">
        <v>37</v>
      </c>
      <c r="AF751">
        <f t="shared" si="96"/>
        <v>0</v>
      </c>
      <c r="AG751" t="s">
        <v>36</v>
      </c>
      <c r="AH751">
        <f t="shared" si="97"/>
        <v>0</v>
      </c>
      <c r="AI751" t="s">
        <v>37</v>
      </c>
      <c r="AJ751">
        <f t="shared" si="98"/>
        <v>0</v>
      </c>
      <c r="AK751" t="s">
        <v>39</v>
      </c>
      <c r="AL751">
        <f t="shared" si="99"/>
        <v>0</v>
      </c>
      <c r="AM751" t="s">
        <v>36</v>
      </c>
      <c r="AN751">
        <f t="shared" si="100"/>
        <v>0</v>
      </c>
      <c r="AO751" t="s">
        <v>37</v>
      </c>
      <c r="AP751">
        <f t="shared" si="101"/>
        <v>0</v>
      </c>
      <c r="AQ751" t="s">
        <v>3282</v>
      </c>
      <c r="AS751" t="s">
        <v>36</v>
      </c>
      <c r="AT751">
        <f t="shared" si="102"/>
        <v>0</v>
      </c>
      <c r="AU751" t="s">
        <v>40</v>
      </c>
      <c r="AV751">
        <f t="shared" si="103"/>
        <v>0</v>
      </c>
    </row>
    <row r="752" spans="1:48" x14ac:dyDescent="0.2">
      <c r="A752" t="s">
        <v>3283</v>
      </c>
      <c r="B752" t="s">
        <v>3284</v>
      </c>
      <c r="C752" t="s">
        <v>3285</v>
      </c>
      <c r="D752" t="s">
        <v>2988</v>
      </c>
      <c r="E752" t="s">
        <v>510</v>
      </c>
      <c r="G752" t="s">
        <v>2190</v>
      </c>
      <c r="I752" t="s">
        <v>29</v>
      </c>
      <c r="J752" t="s">
        <v>1786</v>
      </c>
      <c r="K752" t="s">
        <v>490</v>
      </c>
      <c r="L752" t="s">
        <v>874</v>
      </c>
      <c r="M752" t="s">
        <v>1923</v>
      </c>
      <c r="P752" t="s">
        <v>33</v>
      </c>
      <c r="Q752" t="s">
        <v>2191</v>
      </c>
      <c r="R752" t="s">
        <v>34</v>
      </c>
      <c r="S752" t="s">
        <v>3286</v>
      </c>
      <c r="U752" t="s">
        <v>1666</v>
      </c>
      <c r="V752">
        <v>1975</v>
      </c>
      <c r="W752" t="s">
        <v>2196</v>
      </c>
      <c r="X752" t="s">
        <v>2193</v>
      </c>
      <c r="Y752" t="s">
        <v>2208</v>
      </c>
      <c r="Z752" t="s">
        <v>2194</v>
      </c>
      <c r="AA752" t="s">
        <v>2199</v>
      </c>
      <c r="AE752" t="s">
        <v>37</v>
      </c>
      <c r="AF752">
        <f t="shared" si="96"/>
        <v>0</v>
      </c>
      <c r="AG752" t="s">
        <v>36</v>
      </c>
      <c r="AH752">
        <f t="shared" si="97"/>
        <v>0</v>
      </c>
      <c r="AI752" t="s">
        <v>37</v>
      </c>
      <c r="AJ752">
        <f t="shared" si="98"/>
        <v>0</v>
      </c>
      <c r="AK752" t="s">
        <v>39</v>
      </c>
      <c r="AL752">
        <f t="shared" si="99"/>
        <v>0</v>
      </c>
      <c r="AM752" t="s">
        <v>36</v>
      </c>
      <c r="AN752">
        <f t="shared" si="100"/>
        <v>0</v>
      </c>
      <c r="AO752" t="s">
        <v>37</v>
      </c>
      <c r="AP752">
        <f t="shared" si="101"/>
        <v>0</v>
      </c>
      <c r="AQ752" t="s">
        <v>1440</v>
      </c>
      <c r="AS752" t="s">
        <v>36</v>
      </c>
      <c r="AT752">
        <f t="shared" si="102"/>
        <v>0</v>
      </c>
      <c r="AU752" t="s">
        <v>40</v>
      </c>
      <c r="AV752">
        <f t="shared" si="103"/>
        <v>0</v>
      </c>
    </row>
    <row r="753" spans="1:48" x14ac:dyDescent="0.2">
      <c r="A753" t="s">
        <v>3287</v>
      </c>
      <c r="B753" t="s">
        <v>3288</v>
      </c>
      <c r="C753" t="s">
        <v>3289</v>
      </c>
      <c r="D753" t="s">
        <v>2988</v>
      </c>
      <c r="E753" t="s">
        <v>510</v>
      </c>
      <c r="G753" t="s">
        <v>2190</v>
      </c>
      <c r="I753" t="s">
        <v>29</v>
      </c>
      <c r="J753" t="s">
        <v>1786</v>
      </c>
      <c r="K753" t="s">
        <v>31</v>
      </c>
      <c r="L753" t="s">
        <v>32</v>
      </c>
      <c r="M753" t="s">
        <v>1923</v>
      </c>
      <c r="P753" t="s">
        <v>33</v>
      </c>
      <c r="Q753" t="s">
        <v>2191</v>
      </c>
      <c r="R753" t="s">
        <v>34</v>
      </c>
      <c r="S753" t="s">
        <v>3290</v>
      </c>
      <c r="U753" t="s">
        <v>1666</v>
      </c>
      <c r="V753">
        <v>1979</v>
      </c>
      <c r="W753" t="s">
        <v>2196</v>
      </c>
      <c r="X753" t="s">
        <v>2990</v>
      </c>
      <c r="Y753" t="s">
        <v>2208</v>
      </c>
      <c r="Z753" t="s">
        <v>2194</v>
      </c>
      <c r="AA753" t="s">
        <v>2991</v>
      </c>
      <c r="AE753" t="s">
        <v>37</v>
      </c>
      <c r="AF753">
        <f t="shared" si="96"/>
        <v>0</v>
      </c>
      <c r="AG753" t="s">
        <v>36</v>
      </c>
      <c r="AH753">
        <f t="shared" si="97"/>
        <v>0</v>
      </c>
      <c r="AI753" t="s">
        <v>37</v>
      </c>
      <c r="AJ753">
        <f t="shared" si="98"/>
        <v>0</v>
      </c>
      <c r="AK753" t="s">
        <v>39</v>
      </c>
      <c r="AL753">
        <f t="shared" si="99"/>
        <v>0</v>
      </c>
      <c r="AM753" t="s">
        <v>36</v>
      </c>
      <c r="AN753">
        <f t="shared" si="100"/>
        <v>0</v>
      </c>
      <c r="AO753" t="s">
        <v>37</v>
      </c>
      <c r="AP753">
        <f t="shared" si="101"/>
        <v>0</v>
      </c>
      <c r="AQ753" t="s">
        <v>93</v>
      </c>
      <c r="AS753" t="s">
        <v>36</v>
      </c>
      <c r="AT753">
        <f t="shared" si="102"/>
        <v>0</v>
      </c>
      <c r="AU753" t="s">
        <v>40</v>
      </c>
      <c r="AV753">
        <f t="shared" si="103"/>
        <v>0</v>
      </c>
    </row>
    <row r="754" spans="1:48" x14ac:dyDescent="0.2">
      <c r="A754" t="s">
        <v>3291</v>
      </c>
      <c r="B754" t="s">
        <v>3292</v>
      </c>
      <c r="C754" t="s">
        <v>3293</v>
      </c>
      <c r="D754" t="s">
        <v>2988</v>
      </c>
      <c r="E754" t="s">
        <v>510</v>
      </c>
      <c r="G754" t="s">
        <v>2190</v>
      </c>
      <c r="I754" t="s">
        <v>29</v>
      </c>
      <c r="J754" t="s">
        <v>1786</v>
      </c>
      <c r="K754" t="s">
        <v>31</v>
      </c>
      <c r="L754" t="s">
        <v>32</v>
      </c>
      <c r="M754" t="s">
        <v>1923</v>
      </c>
      <c r="P754" t="s">
        <v>33</v>
      </c>
      <c r="Q754" t="s">
        <v>2191</v>
      </c>
      <c r="R754" t="s">
        <v>34</v>
      </c>
      <c r="S754" t="s">
        <v>3294</v>
      </c>
      <c r="U754" t="s">
        <v>1666</v>
      </c>
      <c r="V754">
        <v>1996</v>
      </c>
      <c r="W754" t="s">
        <v>2204</v>
      </c>
      <c r="X754" t="s">
        <v>3071</v>
      </c>
      <c r="Y754" t="s">
        <v>3295</v>
      </c>
      <c r="Z754" t="s">
        <v>2194</v>
      </c>
      <c r="AA754" t="s">
        <v>2199</v>
      </c>
      <c r="AE754" t="s">
        <v>37</v>
      </c>
      <c r="AF754">
        <f t="shared" si="96"/>
        <v>0</v>
      </c>
      <c r="AG754" t="s">
        <v>1038</v>
      </c>
      <c r="AH754">
        <f t="shared" si="97"/>
        <v>1</v>
      </c>
      <c r="AI754" t="s">
        <v>37</v>
      </c>
      <c r="AJ754">
        <f t="shared" si="98"/>
        <v>0</v>
      </c>
      <c r="AK754" t="s">
        <v>39</v>
      </c>
      <c r="AL754">
        <f t="shared" si="99"/>
        <v>0</v>
      </c>
      <c r="AM754" t="s">
        <v>36</v>
      </c>
      <c r="AN754">
        <f t="shared" si="100"/>
        <v>0</v>
      </c>
      <c r="AO754" t="s">
        <v>37</v>
      </c>
      <c r="AP754">
        <f t="shared" si="101"/>
        <v>0</v>
      </c>
      <c r="AQ754" t="s">
        <v>48</v>
      </c>
      <c r="AS754" t="s">
        <v>36</v>
      </c>
      <c r="AT754">
        <f t="shared" si="102"/>
        <v>0</v>
      </c>
      <c r="AU754" t="s">
        <v>40</v>
      </c>
      <c r="AV754">
        <f t="shared" si="103"/>
        <v>0</v>
      </c>
    </row>
    <row r="755" spans="1:48" x14ac:dyDescent="0.2">
      <c r="A755" t="s">
        <v>3296</v>
      </c>
      <c r="B755" t="s">
        <v>3297</v>
      </c>
      <c r="C755" t="s">
        <v>3298</v>
      </c>
      <c r="D755" t="s">
        <v>2988</v>
      </c>
      <c r="E755" t="s">
        <v>510</v>
      </c>
      <c r="G755" t="s">
        <v>2190</v>
      </c>
      <c r="I755" t="s">
        <v>29</v>
      </c>
      <c r="J755" t="s">
        <v>1786</v>
      </c>
      <c r="K755" t="s">
        <v>31</v>
      </c>
      <c r="L755" t="s">
        <v>32</v>
      </c>
      <c r="M755" t="s">
        <v>1923</v>
      </c>
      <c r="P755" t="s">
        <v>33</v>
      </c>
      <c r="Q755" t="s">
        <v>2191</v>
      </c>
      <c r="R755" t="s">
        <v>34</v>
      </c>
      <c r="S755" t="s">
        <v>3299</v>
      </c>
      <c r="U755" t="s">
        <v>1666</v>
      </c>
      <c r="V755">
        <v>2001</v>
      </c>
      <c r="W755" t="s">
        <v>2207</v>
      </c>
      <c r="Y755" t="s">
        <v>2208</v>
      </c>
      <c r="Z755" t="s">
        <v>2194</v>
      </c>
      <c r="AA755" t="s">
        <v>2199</v>
      </c>
      <c r="AB755" t="s">
        <v>3300</v>
      </c>
      <c r="AE755" t="s">
        <v>37</v>
      </c>
      <c r="AF755">
        <f t="shared" si="96"/>
        <v>0</v>
      </c>
      <c r="AG755" t="s">
        <v>36</v>
      </c>
      <c r="AH755">
        <f t="shared" si="97"/>
        <v>0</v>
      </c>
      <c r="AI755" t="s">
        <v>37</v>
      </c>
      <c r="AJ755">
        <f t="shared" si="98"/>
        <v>0</v>
      </c>
      <c r="AK755" t="s">
        <v>39</v>
      </c>
      <c r="AL755">
        <f t="shared" si="99"/>
        <v>0</v>
      </c>
      <c r="AM755" t="s">
        <v>36</v>
      </c>
      <c r="AN755">
        <f t="shared" si="100"/>
        <v>0</v>
      </c>
      <c r="AO755" t="s">
        <v>37</v>
      </c>
      <c r="AP755">
        <f t="shared" si="101"/>
        <v>0</v>
      </c>
      <c r="AQ755" t="s">
        <v>48</v>
      </c>
      <c r="AS755" t="s">
        <v>36</v>
      </c>
      <c r="AT755">
        <f t="shared" si="102"/>
        <v>0</v>
      </c>
      <c r="AU755" t="s">
        <v>623</v>
      </c>
      <c r="AV755">
        <f t="shared" si="103"/>
        <v>1</v>
      </c>
    </row>
    <row r="756" spans="1:48" x14ac:dyDescent="0.2">
      <c r="A756" t="s">
        <v>3301</v>
      </c>
      <c r="B756" t="s">
        <v>3302</v>
      </c>
      <c r="C756" t="s">
        <v>3303</v>
      </c>
      <c r="D756" t="s">
        <v>2988</v>
      </c>
      <c r="E756" t="s">
        <v>510</v>
      </c>
      <c r="G756" t="s">
        <v>2190</v>
      </c>
      <c r="I756" t="s">
        <v>29</v>
      </c>
      <c r="J756" t="s">
        <v>1786</v>
      </c>
      <c r="K756" t="s">
        <v>31</v>
      </c>
      <c r="L756" t="s">
        <v>32</v>
      </c>
      <c r="M756" t="s">
        <v>1923</v>
      </c>
      <c r="P756" t="s">
        <v>33</v>
      </c>
      <c r="Q756" t="s">
        <v>2191</v>
      </c>
      <c r="R756" t="s">
        <v>34</v>
      </c>
      <c r="S756" t="s">
        <v>3304</v>
      </c>
      <c r="U756" t="s">
        <v>1666</v>
      </c>
      <c r="V756">
        <v>1968</v>
      </c>
      <c r="W756" t="s">
        <v>2207</v>
      </c>
      <c r="X756" t="s">
        <v>2197</v>
      </c>
      <c r="Y756" t="s">
        <v>2208</v>
      </c>
      <c r="Z756" t="s">
        <v>2194</v>
      </c>
      <c r="AA756" t="s">
        <v>2199</v>
      </c>
      <c r="AE756" t="s">
        <v>68</v>
      </c>
      <c r="AF756">
        <f t="shared" si="96"/>
        <v>1</v>
      </c>
      <c r="AG756" t="s">
        <v>63</v>
      </c>
      <c r="AH756">
        <f t="shared" si="97"/>
        <v>1</v>
      </c>
      <c r="AI756" t="s">
        <v>64</v>
      </c>
      <c r="AJ756">
        <f t="shared" si="98"/>
        <v>1</v>
      </c>
      <c r="AK756" t="s">
        <v>39</v>
      </c>
      <c r="AL756">
        <f t="shared" si="99"/>
        <v>0</v>
      </c>
      <c r="AM756" t="s">
        <v>67</v>
      </c>
      <c r="AN756">
        <f t="shared" si="100"/>
        <v>1</v>
      </c>
      <c r="AO756" t="s">
        <v>66</v>
      </c>
      <c r="AP756">
        <f t="shared" si="101"/>
        <v>1</v>
      </c>
      <c r="AQ756" t="s">
        <v>65</v>
      </c>
      <c r="AS756" t="s">
        <v>63</v>
      </c>
      <c r="AT756">
        <f t="shared" si="102"/>
        <v>1</v>
      </c>
      <c r="AU756" t="s">
        <v>40</v>
      </c>
      <c r="AV756">
        <f t="shared" si="103"/>
        <v>0</v>
      </c>
    </row>
    <row r="757" spans="1:48" x14ac:dyDescent="0.2">
      <c r="A757" t="s">
        <v>3305</v>
      </c>
      <c r="B757" t="s">
        <v>3306</v>
      </c>
      <c r="C757" t="s">
        <v>3307</v>
      </c>
      <c r="D757" t="s">
        <v>2988</v>
      </c>
      <c r="E757" t="s">
        <v>510</v>
      </c>
      <c r="G757" t="s">
        <v>2190</v>
      </c>
      <c r="I757" t="s">
        <v>29</v>
      </c>
      <c r="J757" t="s">
        <v>1786</v>
      </c>
      <c r="K757" t="s">
        <v>31</v>
      </c>
      <c r="L757" t="s">
        <v>32</v>
      </c>
      <c r="M757" t="s">
        <v>1923</v>
      </c>
      <c r="P757" t="s">
        <v>33</v>
      </c>
      <c r="Q757" t="s">
        <v>2191</v>
      </c>
      <c r="R757" t="s">
        <v>34</v>
      </c>
      <c r="S757" t="s">
        <v>3308</v>
      </c>
      <c r="U757" t="s">
        <v>1666</v>
      </c>
      <c r="V757">
        <v>1972</v>
      </c>
      <c r="W757" t="s">
        <v>2196</v>
      </c>
      <c r="X757" t="s">
        <v>2193</v>
      </c>
      <c r="Y757" t="s">
        <v>2208</v>
      </c>
      <c r="Z757" t="s">
        <v>2194</v>
      </c>
      <c r="AA757" t="s">
        <v>2199</v>
      </c>
      <c r="AB757" t="s">
        <v>3309</v>
      </c>
      <c r="AE757" t="s">
        <v>68</v>
      </c>
      <c r="AF757">
        <f t="shared" si="96"/>
        <v>1</v>
      </c>
      <c r="AG757" t="s">
        <v>63</v>
      </c>
      <c r="AH757">
        <f t="shared" si="97"/>
        <v>1</v>
      </c>
      <c r="AI757" t="s">
        <v>64</v>
      </c>
      <c r="AJ757">
        <f t="shared" si="98"/>
        <v>1</v>
      </c>
      <c r="AK757" t="s">
        <v>39</v>
      </c>
      <c r="AL757">
        <f t="shared" si="99"/>
        <v>0</v>
      </c>
      <c r="AM757" t="s">
        <v>67</v>
      </c>
      <c r="AN757">
        <f t="shared" si="100"/>
        <v>1</v>
      </c>
      <c r="AO757" t="s">
        <v>66</v>
      </c>
      <c r="AP757">
        <f t="shared" si="101"/>
        <v>1</v>
      </c>
      <c r="AQ757" t="s">
        <v>354</v>
      </c>
      <c r="AS757" t="s">
        <v>63</v>
      </c>
      <c r="AT757">
        <f t="shared" si="102"/>
        <v>1</v>
      </c>
      <c r="AU757" t="s">
        <v>40</v>
      </c>
      <c r="AV757">
        <f t="shared" si="103"/>
        <v>0</v>
      </c>
    </row>
    <row r="758" spans="1:48" x14ac:dyDescent="0.2">
      <c r="A758" t="s">
        <v>3310</v>
      </c>
      <c r="B758" t="s">
        <v>3311</v>
      </c>
      <c r="C758" t="s">
        <v>3312</v>
      </c>
      <c r="D758" t="s">
        <v>2988</v>
      </c>
      <c r="E758" t="s">
        <v>510</v>
      </c>
      <c r="G758" t="s">
        <v>2190</v>
      </c>
      <c r="I758" t="s">
        <v>29</v>
      </c>
      <c r="J758" t="s">
        <v>1786</v>
      </c>
      <c r="K758" t="s">
        <v>31</v>
      </c>
      <c r="L758" t="s">
        <v>32</v>
      </c>
      <c r="M758" t="s">
        <v>1923</v>
      </c>
      <c r="P758" t="s">
        <v>33</v>
      </c>
      <c r="Q758" t="s">
        <v>2191</v>
      </c>
      <c r="R758" t="s">
        <v>34</v>
      </c>
      <c r="S758" t="s">
        <v>3313</v>
      </c>
      <c r="U758" t="s">
        <v>1666</v>
      </c>
      <c r="V758">
        <v>1985</v>
      </c>
      <c r="W758" t="s">
        <v>2207</v>
      </c>
      <c r="X758" t="s">
        <v>3041</v>
      </c>
      <c r="Y758" t="s">
        <v>2208</v>
      </c>
      <c r="Z758" t="s">
        <v>2194</v>
      </c>
      <c r="AA758" t="s">
        <v>2199</v>
      </c>
      <c r="AE758" t="s">
        <v>37</v>
      </c>
      <c r="AF758">
        <f t="shared" si="96"/>
        <v>0</v>
      </c>
      <c r="AG758" t="s">
        <v>36</v>
      </c>
      <c r="AH758">
        <f t="shared" si="97"/>
        <v>0</v>
      </c>
      <c r="AI758" t="s">
        <v>37</v>
      </c>
      <c r="AJ758">
        <f t="shared" si="98"/>
        <v>0</v>
      </c>
      <c r="AK758" t="s">
        <v>39</v>
      </c>
      <c r="AL758">
        <f t="shared" si="99"/>
        <v>0</v>
      </c>
      <c r="AM758" t="s">
        <v>36</v>
      </c>
      <c r="AN758">
        <f t="shared" si="100"/>
        <v>0</v>
      </c>
      <c r="AO758" t="s">
        <v>37</v>
      </c>
      <c r="AP758">
        <f t="shared" si="101"/>
        <v>0</v>
      </c>
      <c r="AQ758" t="s">
        <v>1579</v>
      </c>
      <c r="AS758" t="s">
        <v>36</v>
      </c>
      <c r="AT758">
        <f t="shared" si="102"/>
        <v>0</v>
      </c>
      <c r="AU758" t="s">
        <v>40</v>
      </c>
      <c r="AV758">
        <f t="shared" si="103"/>
        <v>0</v>
      </c>
    </row>
    <row r="759" spans="1:48" x14ac:dyDescent="0.2">
      <c r="A759" t="s">
        <v>3314</v>
      </c>
      <c r="B759" t="s">
        <v>3315</v>
      </c>
      <c r="C759" t="s">
        <v>3316</v>
      </c>
      <c r="D759" t="s">
        <v>2988</v>
      </c>
      <c r="E759" t="s">
        <v>510</v>
      </c>
      <c r="G759" t="s">
        <v>2190</v>
      </c>
      <c r="I759" t="s">
        <v>29</v>
      </c>
      <c r="J759" t="s">
        <v>1786</v>
      </c>
      <c r="K759" t="s">
        <v>31</v>
      </c>
      <c r="L759" t="s">
        <v>32</v>
      </c>
      <c r="M759" t="s">
        <v>1923</v>
      </c>
      <c r="P759" t="s">
        <v>33</v>
      </c>
      <c r="Q759" t="s">
        <v>2191</v>
      </c>
      <c r="R759" t="s">
        <v>34</v>
      </c>
      <c r="S759" t="s">
        <v>3317</v>
      </c>
      <c r="U759" t="s">
        <v>1666</v>
      </c>
      <c r="W759" t="s">
        <v>2207</v>
      </c>
      <c r="X759" t="s">
        <v>2197</v>
      </c>
      <c r="Y759" t="s">
        <v>2198</v>
      </c>
      <c r="Z759" t="s">
        <v>2194</v>
      </c>
      <c r="AA759" t="s">
        <v>2199</v>
      </c>
      <c r="AE759" t="s">
        <v>37</v>
      </c>
      <c r="AF759">
        <f t="shared" si="96"/>
        <v>0</v>
      </c>
      <c r="AG759" t="s">
        <v>36</v>
      </c>
      <c r="AH759">
        <f t="shared" si="97"/>
        <v>0</v>
      </c>
      <c r="AI759" t="s">
        <v>37</v>
      </c>
      <c r="AJ759">
        <f t="shared" si="98"/>
        <v>0</v>
      </c>
      <c r="AK759" t="s">
        <v>39</v>
      </c>
      <c r="AL759">
        <f t="shared" si="99"/>
        <v>0</v>
      </c>
      <c r="AM759" t="s">
        <v>36</v>
      </c>
      <c r="AN759">
        <f t="shared" si="100"/>
        <v>0</v>
      </c>
      <c r="AO759" t="s">
        <v>37</v>
      </c>
      <c r="AP759">
        <f t="shared" si="101"/>
        <v>0</v>
      </c>
      <c r="AQ759" t="s">
        <v>48</v>
      </c>
      <c r="AS759" t="s">
        <v>36</v>
      </c>
      <c r="AT759">
        <f t="shared" si="102"/>
        <v>0</v>
      </c>
      <c r="AU759" t="s">
        <v>40</v>
      </c>
      <c r="AV759">
        <f t="shared" si="103"/>
        <v>0</v>
      </c>
    </row>
    <row r="760" spans="1:48" x14ac:dyDescent="0.2">
      <c r="A760" t="s">
        <v>3318</v>
      </c>
      <c r="B760" t="s">
        <v>3319</v>
      </c>
      <c r="C760" t="s">
        <v>3320</v>
      </c>
      <c r="D760" t="s">
        <v>2988</v>
      </c>
      <c r="E760" t="s">
        <v>510</v>
      </c>
      <c r="G760" t="s">
        <v>2190</v>
      </c>
      <c r="I760" t="s">
        <v>29</v>
      </c>
      <c r="J760" t="s">
        <v>1786</v>
      </c>
      <c r="K760" t="s">
        <v>31</v>
      </c>
      <c r="L760" t="s">
        <v>32</v>
      </c>
      <c r="M760" t="s">
        <v>1923</v>
      </c>
      <c r="P760" t="s">
        <v>33</v>
      </c>
      <c r="Q760" t="s">
        <v>2191</v>
      </c>
      <c r="R760" t="s">
        <v>34</v>
      </c>
      <c r="S760" t="s">
        <v>3321</v>
      </c>
      <c r="U760" t="s">
        <v>1666</v>
      </c>
      <c r="V760">
        <v>1988</v>
      </c>
      <c r="W760" t="s">
        <v>2204</v>
      </c>
      <c r="X760" t="s">
        <v>3007</v>
      </c>
      <c r="Y760" t="s">
        <v>2198</v>
      </c>
      <c r="Z760" t="s">
        <v>2194</v>
      </c>
      <c r="AA760" t="s">
        <v>2199</v>
      </c>
      <c r="AE760" t="s">
        <v>37</v>
      </c>
      <c r="AF760">
        <f t="shared" si="96"/>
        <v>0</v>
      </c>
      <c r="AG760" t="s">
        <v>36</v>
      </c>
      <c r="AH760">
        <f t="shared" si="97"/>
        <v>0</v>
      </c>
      <c r="AI760" t="s">
        <v>37</v>
      </c>
      <c r="AJ760">
        <f t="shared" si="98"/>
        <v>0</v>
      </c>
      <c r="AK760" t="s">
        <v>39</v>
      </c>
      <c r="AL760">
        <f t="shared" si="99"/>
        <v>0</v>
      </c>
      <c r="AM760" t="s">
        <v>36</v>
      </c>
      <c r="AN760">
        <f t="shared" si="100"/>
        <v>0</v>
      </c>
      <c r="AO760" t="s">
        <v>37</v>
      </c>
      <c r="AP760">
        <f t="shared" si="101"/>
        <v>0</v>
      </c>
      <c r="AQ760" t="s">
        <v>48</v>
      </c>
      <c r="AS760" t="s">
        <v>36</v>
      </c>
      <c r="AT760">
        <f t="shared" si="102"/>
        <v>0</v>
      </c>
      <c r="AU760" t="s">
        <v>40</v>
      </c>
      <c r="AV760">
        <f t="shared" si="103"/>
        <v>0</v>
      </c>
    </row>
    <row r="761" spans="1:48" x14ac:dyDescent="0.2">
      <c r="A761" t="s">
        <v>652</v>
      </c>
      <c r="B761" t="s">
        <v>653</v>
      </c>
      <c r="C761" t="s">
        <v>654</v>
      </c>
      <c r="D761" t="s">
        <v>2988</v>
      </c>
      <c r="E761" t="s">
        <v>510</v>
      </c>
      <c r="G761" t="s">
        <v>2190</v>
      </c>
      <c r="I761" t="s">
        <v>29</v>
      </c>
      <c r="J761" t="s">
        <v>1786</v>
      </c>
      <c r="K761" t="s">
        <v>490</v>
      </c>
      <c r="L761" t="s">
        <v>874</v>
      </c>
      <c r="M761" t="s">
        <v>1923</v>
      </c>
      <c r="P761" t="s">
        <v>33</v>
      </c>
      <c r="Q761" t="s">
        <v>2191</v>
      </c>
      <c r="R761" t="s">
        <v>34</v>
      </c>
      <c r="S761" t="s">
        <v>3322</v>
      </c>
      <c r="U761" t="s">
        <v>1666</v>
      </c>
      <c r="V761">
        <v>1991</v>
      </c>
      <c r="W761" t="s">
        <v>2207</v>
      </c>
      <c r="X761" t="s">
        <v>2990</v>
      </c>
      <c r="Y761" t="s">
        <v>2208</v>
      </c>
      <c r="Z761" t="s">
        <v>2194</v>
      </c>
      <c r="AA761" t="s">
        <v>2991</v>
      </c>
      <c r="AE761" t="s">
        <v>129</v>
      </c>
      <c r="AF761">
        <f t="shared" si="96"/>
        <v>1</v>
      </c>
      <c r="AG761" t="s">
        <v>176</v>
      </c>
      <c r="AH761">
        <f t="shared" si="97"/>
        <v>1</v>
      </c>
      <c r="AI761" t="s">
        <v>37</v>
      </c>
      <c r="AJ761">
        <f t="shared" si="98"/>
        <v>0</v>
      </c>
      <c r="AK761" t="s">
        <v>294</v>
      </c>
      <c r="AL761">
        <f t="shared" si="99"/>
        <v>1</v>
      </c>
      <c r="AM761" t="s">
        <v>655</v>
      </c>
      <c r="AN761">
        <f t="shared" si="100"/>
        <v>1</v>
      </c>
      <c r="AO761" t="s">
        <v>178</v>
      </c>
      <c r="AP761">
        <f t="shared" si="101"/>
        <v>1</v>
      </c>
      <c r="AQ761" t="s">
        <v>48</v>
      </c>
      <c r="AS761" t="s">
        <v>176</v>
      </c>
      <c r="AT761">
        <f t="shared" si="102"/>
        <v>1</v>
      </c>
      <c r="AU761" t="s">
        <v>182</v>
      </c>
      <c r="AV761">
        <f t="shared" si="103"/>
        <v>1</v>
      </c>
    </row>
    <row r="762" spans="1:48" x14ac:dyDescent="0.2">
      <c r="A762" t="s">
        <v>3323</v>
      </c>
      <c r="B762" t="s">
        <v>3324</v>
      </c>
      <c r="C762" t="s">
        <v>3325</v>
      </c>
      <c r="D762" t="s">
        <v>2988</v>
      </c>
      <c r="E762" t="s">
        <v>510</v>
      </c>
      <c r="G762" t="s">
        <v>2190</v>
      </c>
      <c r="I762" t="s">
        <v>29</v>
      </c>
      <c r="J762" t="s">
        <v>1786</v>
      </c>
      <c r="K762" t="s">
        <v>31</v>
      </c>
      <c r="L762" t="s">
        <v>32</v>
      </c>
      <c r="M762" t="s">
        <v>1923</v>
      </c>
      <c r="P762" t="s">
        <v>33</v>
      </c>
      <c r="Q762" t="s">
        <v>2191</v>
      </c>
      <c r="R762" t="s">
        <v>34</v>
      </c>
      <c r="S762" t="s">
        <v>3326</v>
      </c>
      <c r="U762" t="s">
        <v>1666</v>
      </c>
      <c r="V762">
        <v>1978</v>
      </c>
      <c r="W762" t="s">
        <v>2196</v>
      </c>
      <c r="X762" t="s">
        <v>2197</v>
      </c>
      <c r="Y762" t="s">
        <v>2208</v>
      </c>
      <c r="Z762" t="s">
        <v>2194</v>
      </c>
      <c r="AA762" t="s">
        <v>2199</v>
      </c>
      <c r="AE762" t="s">
        <v>37</v>
      </c>
      <c r="AF762">
        <f t="shared" si="96"/>
        <v>0</v>
      </c>
      <c r="AG762" t="s">
        <v>36</v>
      </c>
      <c r="AH762">
        <f t="shared" si="97"/>
        <v>0</v>
      </c>
      <c r="AI762" t="s">
        <v>37</v>
      </c>
      <c r="AJ762">
        <f t="shared" si="98"/>
        <v>0</v>
      </c>
      <c r="AK762" t="s">
        <v>39</v>
      </c>
      <c r="AL762">
        <f t="shared" si="99"/>
        <v>0</v>
      </c>
      <c r="AM762" t="s">
        <v>36</v>
      </c>
      <c r="AN762">
        <f t="shared" si="100"/>
        <v>0</v>
      </c>
      <c r="AO762" t="s">
        <v>37</v>
      </c>
      <c r="AP762">
        <f t="shared" si="101"/>
        <v>0</v>
      </c>
      <c r="AQ762" t="s">
        <v>430</v>
      </c>
      <c r="AS762" t="s">
        <v>36</v>
      </c>
      <c r="AT762">
        <f t="shared" si="102"/>
        <v>0</v>
      </c>
      <c r="AU762" t="s">
        <v>40</v>
      </c>
      <c r="AV762">
        <f t="shared" si="103"/>
        <v>0</v>
      </c>
    </row>
    <row r="763" spans="1:48" x14ac:dyDescent="0.2">
      <c r="A763" t="s">
        <v>2943</v>
      </c>
      <c r="B763" t="s">
        <v>2944</v>
      </c>
      <c r="C763" t="s">
        <v>2945</v>
      </c>
      <c r="D763" t="s">
        <v>2988</v>
      </c>
      <c r="E763" t="s">
        <v>510</v>
      </c>
      <c r="G763" t="s">
        <v>2190</v>
      </c>
      <c r="I763" t="s">
        <v>29</v>
      </c>
      <c r="J763" t="s">
        <v>1786</v>
      </c>
      <c r="K763" t="s">
        <v>31</v>
      </c>
      <c r="L763" t="s">
        <v>32</v>
      </c>
      <c r="M763" t="s">
        <v>1923</v>
      </c>
      <c r="P763" t="s">
        <v>33</v>
      </c>
      <c r="Q763" t="s">
        <v>2191</v>
      </c>
      <c r="R763" t="s">
        <v>34</v>
      </c>
      <c r="S763" t="s">
        <v>3327</v>
      </c>
      <c r="U763" t="s">
        <v>1666</v>
      </c>
      <c r="V763">
        <v>1981</v>
      </c>
      <c r="W763" t="s">
        <v>2207</v>
      </c>
      <c r="X763" t="s">
        <v>3232</v>
      </c>
      <c r="Y763" t="s">
        <v>2208</v>
      </c>
      <c r="Z763" t="s">
        <v>2194</v>
      </c>
      <c r="AA763" t="s">
        <v>2199</v>
      </c>
      <c r="AE763" t="s">
        <v>2949</v>
      </c>
      <c r="AF763">
        <f t="shared" si="96"/>
        <v>1</v>
      </c>
      <c r="AG763" t="s">
        <v>235</v>
      </c>
      <c r="AH763">
        <f t="shared" si="97"/>
        <v>1</v>
      </c>
      <c r="AI763" t="s">
        <v>236</v>
      </c>
      <c r="AJ763">
        <f t="shared" si="98"/>
        <v>1</v>
      </c>
      <c r="AK763" t="s">
        <v>210</v>
      </c>
      <c r="AL763">
        <f t="shared" si="99"/>
        <v>1</v>
      </c>
      <c r="AM763" t="s">
        <v>73</v>
      </c>
      <c r="AN763">
        <f t="shared" si="100"/>
        <v>1</v>
      </c>
      <c r="AO763" t="s">
        <v>37</v>
      </c>
      <c r="AP763">
        <f t="shared" si="101"/>
        <v>0</v>
      </c>
      <c r="AQ763" t="s">
        <v>48</v>
      </c>
      <c r="AS763" t="s">
        <v>235</v>
      </c>
      <c r="AT763">
        <f t="shared" si="102"/>
        <v>1</v>
      </c>
      <c r="AU763" t="s">
        <v>238</v>
      </c>
      <c r="AV763">
        <f t="shared" si="103"/>
        <v>1</v>
      </c>
    </row>
    <row r="764" spans="1:48" x14ac:dyDescent="0.2">
      <c r="A764" t="s">
        <v>3328</v>
      </c>
      <c r="B764" t="s">
        <v>3329</v>
      </c>
      <c r="C764" t="s">
        <v>3330</v>
      </c>
      <c r="D764" t="s">
        <v>2988</v>
      </c>
      <c r="E764" t="s">
        <v>510</v>
      </c>
      <c r="G764" t="s">
        <v>2190</v>
      </c>
      <c r="I764" t="s">
        <v>29</v>
      </c>
      <c r="J764" t="s">
        <v>1786</v>
      </c>
      <c r="K764" t="s">
        <v>490</v>
      </c>
      <c r="L764" t="s">
        <v>874</v>
      </c>
      <c r="M764" t="s">
        <v>1923</v>
      </c>
      <c r="P764" t="s">
        <v>33</v>
      </c>
      <c r="Q764" t="s">
        <v>2191</v>
      </c>
      <c r="R764" t="s">
        <v>34</v>
      </c>
      <c r="S764" t="s">
        <v>3331</v>
      </c>
      <c r="U764" t="s">
        <v>1666</v>
      </c>
      <c r="V764">
        <v>1967</v>
      </c>
      <c r="W764" t="s">
        <v>2196</v>
      </c>
      <c r="Y764" t="s">
        <v>2208</v>
      </c>
      <c r="Z764" t="s">
        <v>2194</v>
      </c>
      <c r="AA764" t="s">
        <v>2199</v>
      </c>
      <c r="AE764" t="s">
        <v>37</v>
      </c>
      <c r="AF764">
        <f t="shared" si="96"/>
        <v>0</v>
      </c>
      <c r="AG764" t="s">
        <v>36</v>
      </c>
      <c r="AH764">
        <f t="shared" si="97"/>
        <v>0</v>
      </c>
      <c r="AI764" t="s">
        <v>37</v>
      </c>
      <c r="AJ764">
        <f t="shared" si="98"/>
        <v>0</v>
      </c>
      <c r="AK764" t="s">
        <v>39</v>
      </c>
      <c r="AL764">
        <f t="shared" si="99"/>
        <v>0</v>
      </c>
      <c r="AM764" t="s">
        <v>3332</v>
      </c>
      <c r="AN764">
        <f t="shared" si="100"/>
        <v>1</v>
      </c>
      <c r="AO764" t="s">
        <v>37</v>
      </c>
      <c r="AP764">
        <f t="shared" si="101"/>
        <v>0</v>
      </c>
      <c r="AQ764" t="s">
        <v>937</v>
      </c>
      <c r="AS764" t="s">
        <v>36</v>
      </c>
      <c r="AT764">
        <f t="shared" si="102"/>
        <v>0</v>
      </c>
      <c r="AU764" t="s">
        <v>40</v>
      </c>
      <c r="AV764">
        <f t="shared" si="103"/>
        <v>0</v>
      </c>
    </row>
    <row r="765" spans="1:48" x14ac:dyDescent="0.2">
      <c r="A765" t="s">
        <v>232</v>
      </c>
      <c r="B765" t="s">
        <v>233</v>
      </c>
      <c r="C765" t="s">
        <v>234</v>
      </c>
      <c r="D765" t="s">
        <v>2988</v>
      </c>
      <c r="E765" t="s">
        <v>510</v>
      </c>
      <c r="G765" t="s">
        <v>2190</v>
      </c>
      <c r="I765" t="s">
        <v>29</v>
      </c>
      <c r="J765" t="s">
        <v>1786</v>
      </c>
      <c r="K765" t="s">
        <v>31</v>
      </c>
      <c r="L765" t="s">
        <v>32</v>
      </c>
      <c r="M765" t="s">
        <v>1923</v>
      </c>
      <c r="P765" t="s">
        <v>33</v>
      </c>
      <c r="Q765" t="s">
        <v>2191</v>
      </c>
      <c r="R765" t="s">
        <v>34</v>
      </c>
      <c r="S765" t="s">
        <v>2206</v>
      </c>
      <c r="U765" t="s">
        <v>1666</v>
      </c>
      <c r="W765" t="s">
        <v>2204</v>
      </c>
      <c r="X765" t="s">
        <v>2193</v>
      </c>
      <c r="Y765" t="s">
        <v>2208</v>
      </c>
      <c r="Z765" t="s">
        <v>2194</v>
      </c>
      <c r="AA765" t="s">
        <v>2199</v>
      </c>
      <c r="AE765" t="s">
        <v>37</v>
      </c>
      <c r="AF765">
        <f t="shared" si="96"/>
        <v>0</v>
      </c>
      <c r="AG765" t="s">
        <v>235</v>
      </c>
      <c r="AH765">
        <f t="shared" si="97"/>
        <v>1</v>
      </c>
      <c r="AI765" t="s">
        <v>236</v>
      </c>
      <c r="AJ765">
        <f t="shared" si="98"/>
        <v>1</v>
      </c>
      <c r="AK765" t="s">
        <v>39</v>
      </c>
      <c r="AL765">
        <f t="shared" si="99"/>
        <v>0</v>
      </c>
      <c r="AM765" t="s">
        <v>237</v>
      </c>
      <c r="AN765">
        <f t="shared" si="100"/>
        <v>1</v>
      </c>
      <c r="AO765" t="s">
        <v>37</v>
      </c>
      <c r="AP765">
        <f t="shared" si="101"/>
        <v>0</v>
      </c>
      <c r="AQ765" t="s">
        <v>54</v>
      </c>
      <c r="AS765" t="s">
        <v>235</v>
      </c>
      <c r="AT765">
        <f t="shared" si="102"/>
        <v>1</v>
      </c>
      <c r="AU765" t="s">
        <v>238</v>
      </c>
      <c r="AV765">
        <f t="shared" si="103"/>
        <v>1</v>
      </c>
    </row>
    <row r="766" spans="1:48" x14ac:dyDescent="0.2">
      <c r="A766" t="s">
        <v>3333</v>
      </c>
      <c r="B766" t="s">
        <v>3334</v>
      </c>
      <c r="C766" t="s">
        <v>3335</v>
      </c>
      <c r="D766" t="s">
        <v>2988</v>
      </c>
      <c r="E766" t="s">
        <v>510</v>
      </c>
      <c r="G766" t="s">
        <v>2190</v>
      </c>
      <c r="I766" t="s">
        <v>29</v>
      </c>
      <c r="J766" t="s">
        <v>1786</v>
      </c>
      <c r="K766" t="s">
        <v>31</v>
      </c>
      <c r="L766" t="s">
        <v>32</v>
      </c>
      <c r="M766" t="s">
        <v>1923</v>
      </c>
      <c r="P766" t="s">
        <v>33</v>
      </c>
      <c r="Q766" t="s">
        <v>2191</v>
      </c>
      <c r="R766" t="s">
        <v>34</v>
      </c>
      <c r="S766" t="s">
        <v>3336</v>
      </c>
      <c r="U766" t="s">
        <v>1666</v>
      </c>
      <c r="V766">
        <v>1989</v>
      </c>
      <c r="W766" t="s">
        <v>2196</v>
      </c>
      <c r="X766" t="s">
        <v>2990</v>
      </c>
      <c r="Y766" t="s">
        <v>2208</v>
      </c>
      <c r="Z766" t="s">
        <v>2194</v>
      </c>
      <c r="AA766" t="s">
        <v>2991</v>
      </c>
      <c r="AE766" t="s">
        <v>37</v>
      </c>
      <c r="AF766">
        <f t="shared" si="96"/>
        <v>0</v>
      </c>
      <c r="AG766" t="s">
        <v>36</v>
      </c>
      <c r="AH766">
        <f t="shared" si="97"/>
        <v>0</v>
      </c>
      <c r="AI766" t="s">
        <v>37</v>
      </c>
      <c r="AJ766">
        <f t="shared" si="98"/>
        <v>0</v>
      </c>
      <c r="AK766" t="s">
        <v>39</v>
      </c>
      <c r="AL766">
        <f t="shared" si="99"/>
        <v>0</v>
      </c>
      <c r="AM766" t="s">
        <v>36</v>
      </c>
      <c r="AN766">
        <f t="shared" si="100"/>
        <v>0</v>
      </c>
      <c r="AO766" t="s">
        <v>37</v>
      </c>
      <c r="AP766">
        <f t="shared" si="101"/>
        <v>0</v>
      </c>
      <c r="AQ766" t="s">
        <v>48</v>
      </c>
      <c r="AS766" t="s">
        <v>36</v>
      </c>
      <c r="AT766">
        <f t="shared" si="102"/>
        <v>0</v>
      </c>
      <c r="AU766" t="s">
        <v>40</v>
      </c>
      <c r="AV766">
        <f t="shared" si="103"/>
        <v>0</v>
      </c>
    </row>
    <row r="767" spans="1:48" x14ac:dyDescent="0.2">
      <c r="A767" t="s">
        <v>3337</v>
      </c>
      <c r="B767" t="s">
        <v>3338</v>
      </c>
      <c r="C767" t="s">
        <v>3339</v>
      </c>
      <c r="D767" t="s">
        <v>2988</v>
      </c>
      <c r="E767" t="s">
        <v>510</v>
      </c>
      <c r="G767" t="s">
        <v>2190</v>
      </c>
      <c r="I767" t="s">
        <v>29</v>
      </c>
      <c r="J767" t="s">
        <v>1786</v>
      </c>
      <c r="K767" t="s">
        <v>31</v>
      </c>
      <c r="L767" t="s">
        <v>32</v>
      </c>
      <c r="M767" t="s">
        <v>1923</v>
      </c>
      <c r="P767" t="s">
        <v>33</v>
      </c>
      <c r="Q767" t="s">
        <v>2191</v>
      </c>
      <c r="R767" t="s">
        <v>34</v>
      </c>
      <c r="S767" t="s">
        <v>3340</v>
      </c>
      <c r="U767" t="s">
        <v>1666</v>
      </c>
      <c r="V767">
        <v>1979</v>
      </c>
      <c r="W767" t="s">
        <v>2196</v>
      </c>
      <c r="X767" t="s">
        <v>2197</v>
      </c>
      <c r="Y767" t="s">
        <v>2208</v>
      </c>
      <c r="Z767" t="s">
        <v>2194</v>
      </c>
      <c r="AA767" t="s">
        <v>2199</v>
      </c>
      <c r="AE767" t="s">
        <v>37</v>
      </c>
      <c r="AF767">
        <f t="shared" si="96"/>
        <v>0</v>
      </c>
      <c r="AG767" t="s">
        <v>36</v>
      </c>
      <c r="AH767">
        <f t="shared" si="97"/>
        <v>0</v>
      </c>
      <c r="AI767" t="s">
        <v>37</v>
      </c>
      <c r="AJ767">
        <f t="shared" si="98"/>
        <v>0</v>
      </c>
      <c r="AK767" t="s">
        <v>39</v>
      </c>
      <c r="AL767">
        <f t="shared" si="99"/>
        <v>0</v>
      </c>
      <c r="AM767" t="s">
        <v>36</v>
      </c>
      <c r="AN767">
        <f t="shared" si="100"/>
        <v>0</v>
      </c>
      <c r="AO767" t="s">
        <v>37</v>
      </c>
      <c r="AP767">
        <f t="shared" si="101"/>
        <v>0</v>
      </c>
      <c r="AQ767" t="s">
        <v>48</v>
      </c>
      <c r="AS767" t="s">
        <v>36</v>
      </c>
      <c r="AT767">
        <f t="shared" si="102"/>
        <v>0</v>
      </c>
      <c r="AU767" t="s">
        <v>40</v>
      </c>
      <c r="AV767">
        <f t="shared" si="103"/>
        <v>0</v>
      </c>
    </row>
    <row r="768" spans="1:48" x14ac:dyDescent="0.2">
      <c r="A768" t="s">
        <v>2002</v>
      </c>
      <c r="B768" t="s">
        <v>2003</v>
      </c>
      <c r="C768" t="s">
        <v>2004</v>
      </c>
      <c r="D768" t="s">
        <v>2988</v>
      </c>
      <c r="E768" t="s">
        <v>510</v>
      </c>
      <c r="G768" t="s">
        <v>2190</v>
      </c>
      <c r="I768" t="s">
        <v>29</v>
      </c>
      <c r="J768" t="s">
        <v>1786</v>
      </c>
      <c r="K768" t="s">
        <v>31</v>
      </c>
      <c r="L768" t="s">
        <v>32</v>
      </c>
      <c r="M768" t="s">
        <v>1923</v>
      </c>
      <c r="P768" t="s">
        <v>33</v>
      </c>
      <c r="Q768" t="s">
        <v>2191</v>
      </c>
      <c r="R768" t="s">
        <v>34</v>
      </c>
      <c r="S768" t="s">
        <v>3341</v>
      </c>
      <c r="U768" t="s">
        <v>1666</v>
      </c>
      <c r="V768">
        <v>1958</v>
      </c>
      <c r="W768" t="s">
        <v>2196</v>
      </c>
      <c r="X768" t="s">
        <v>3051</v>
      </c>
      <c r="Y768" t="s">
        <v>2208</v>
      </c>
      <c r="Z768" t="s">
        <v>2194</v>
      </c>
      <c r="AA768" t="s">
        <v>2199</v>
      </c>
      <c r="AB768" t="s">
        <v>3342</v>
      </c>
      <c r="AE768" t="s">
        <v>129</v>
      </c>
      <c r="AF768">
        <f t="shared" si="96"/>
        <v>1</v>
      </c>
      <c r="AG768" t="s">
        <v>125</v>
      </c>
      <c r="AH768">
        <f t="shared" si="97"/>
        <v>1</v>
      </c>
      <c r="AI768" t="s">
        <v>162</v>
      </c>
      <c r="AJ768">
        <f t="shared" si="98"/>
        <v>1</v>
      </c>
      <c r="AK768" t="s">
        <v>164</v>
      </c>
      <c r="AL768">
        <f t="shared" si="99"/>
        <v>1</v>
      </c>
      <c r="AM768" t="s">
        <v>128</v>
      </c>
      <c r="AN768">
        <f t="shared" si="100"/>
        <v>1</v>
      </c>
      <c r="AO768" t="s">
        <v>163</v>
      </c>
      <c r="AP768">
        <f t="shared" si="101"/>
        <v>1</v>
      </c>
      <c r="AQ768" t="s">
        <v>48</v>
      </c>
      <c r="AS768" t="s">
        <v>125</v>
      </c>
      <c r="AT768">
        <f t="shared" si="102"/>
        <v>1</v>
      </c>
      <c r="AU768" t="s">
        <v>524</v>
      </c>
      <c r="AV768">
        <f t="shared" si="103"/>
        <v>1</v>
      </c>
    </row>
    <row r="769" spans="1:48" x14ac:dyDescent="0.2">
      <c r="A769" t="s">
        <v>3343</v>
      </c>
      <c r="B769" t="s">
        <v>3344</v>
      </c>
      <c r="C769" t="s">
        <v>3345</v>
      </c>
      <c r="D769" t="s">
        <v>2988</v>
      </c>
      <c r="E769" t="s">
        <v>510</v>
      </c>
      <c r="G769" t="s">
        <v>2190</v>
      </c>
      <c r="I769" t="s">
        <v>29</v>
      </c>
      <c r="J769" t="s">
        <v>1786</v>
      </c>
      <c r="K769" t="s">
        <v>31</v>
      </c>
      <c r="L769" t="s">
        <v>32</v>
      </c>
      <c r="M769" t="s">
        <v>1923</v>
      </c>
      <c r="P769" t="s">
        <v>33</v>
      </c>
      <c r="Q769" t="s">
        <v>2191</v>
      </c>
      <c r="R769" t="s">
        <v>34</v>
      </c>
      <c r="S769" t="s">
        <v>3346</v>
      </c>
      <c r="U769" t="s">
        <v>1666</v>
      </c>
      <c r="V769">
        <v>1990</v>
      </c>
      <c r="W769" t="s">
        <v>2196</v>
      </c>
      <c r="X769" t="s">
        <v>3001</v>
      </c>
      <c r="AA769" t="s">
        <v>2224</v>
      </c>
      <c r="AE769" t="s">
        <v>140</v>
      </c>
      <c r="AF769">
        <f t="shared" si="96"/>
        <v>1</v>
      </c>
      <c r="AG769" t="s">
        <v>136</v>
      </c>
      <c r="AH769">
        <f t="shared" si="97"/>
        <v>1</v>
      </c>
      <c r="AI769" t="s">
        <v>137</v>
      </c>
      <c r="AJ769">
        <f t="shared" si="98"/>
        <v>1</v>
      </c>
      <c r="AK769" t="s">
        <v>39</v>
      </c>
      <c r="AL769">
        <f t="shared" si="99"/>
        <v>0</v>
      </c>
      <c r="AM769" t="s">
        <v>139</v>
      </c>
      <c r="AN769">
        <f t="shared" si="100"/>
        <v>1</v>
      </c>
      <c r="AO769" t="s">
        <v>138</v>
      </c>
      <c r="AP769">
        <f t="shared" si="101"/>
        <v>1</v>
      </c>
      <c r="AQ769" t="s">
        <v>48</v>
      </c>
      <c r="AS769" t="s">
        <v>136</v>
      </c>
      <c r="AT769">
        <f t="shared" si="102"/>
        <v>1</v>
      </c>
      <c r="AU769" t="s">
        <v>182</v>
      </c>
      <c r="AV769">
        <f t="shared" si="103"/>
        <v>1</v>
      </c>
    </row>
    <row r="770" spans="1:48" x14ac:dyDescent="0.2">
      <c r="A770" t="s">
        <v>3347</v>
      </c>
      <c r="B770" t="s">
        <v>3348</v>
      </c>
      <c r="C770" t="s">
        <v>3349</v>
      </c>
      <c r="D770" t="s">
        <v>2988</v>
      </c>
      <c r="E770" t="s">
        <v>510</v>
      </c>
      <c r="G770" t="s">
        <v>2190</v>
      </c>
      <c r="I770" t="s">
        <v>29</v>
      </c>
      <c r="J770" t="s">
        <v>1786</v>
      </c>
      <c r="K770" t="s">
        <v>31</v>
      </c>
      <c r="L770" t="s">
        <v>32</v>
      </c>
      <c r="M770" t="s">
        <v>1923</v>
      </c>
      <c r="P770" t="s">
        <v>33</v>
      </c>
      <c r="Q770" t="s">
        <v>2191</v>
      </c>
      <c r="R770" t="s">
        <v>34</v>
      </c>
      <c r="S770" t="s">
        <v>3350</v>
      </c>
      <c r="U770" t="s">
        <v>1666</v>
      </c>
      <c r="V770">
        <v>2008</v>
      </c>
      <c r="W770" t="s">
        <v>2196</v>
      </c>
      <c r="Y770" t="s">
        <v>2208</v>
      </c>
      <c r="Z770" t="s">
        <v>2194</v>
      </c>
      <c r="AA770" t="s">
        <v>2199</v>
      </c>
      <c r="AE770" t="s">
        <v>37</v>
      </c>
      <c r="AF770">
        <f t="shared" si="96"/>
        <v>0</v>
      </c>
      <c r="AG770" t="s">
        <v>36</v>
      </c>
      <c r="AH770">
        <f t="shared" si="97"/>
        <v>0</v>
      </c>
      <c r="AI770" t="s">
        <v>37</v>
      </c>
      <c r="AJ770">
        <f t="shared" si="98"/>
        <v>0</v>
      </c>
      <c r="AK770" t="s">
        <v>39</v>
      </c>
      <c r="AL770">
        <f t="shared" si="99"/>
        <v>0</v>
      </c>
      <c r="AM770" t="s">
        <v>36</v>
      </c>
      <c r="AN770">
        <f t="shared" si="100"/>
        <v>0</v>
      </c>
      <c r="AO770" t="s">
        <v>37</v>
      </c>
      <c r="AP770">
        <f t="shared" si="101"/>
        <v>0</v>
      </c>
      <c r="AQ770" t="s">
        <v>93</v>
      </c>
      <c r="AS770" t="s">
        <v>36</v>
      </c>
      <c r="AT770">
        <f t="shared" si="102"/>
        <v>0</v>
      </c>
      <c r="AU770" t="s">
        <v>40</v>
      </c>
      <c r="AV770">
        <f t="shared" si="103"/>
        <v>0</v>
      </c>
    </row>
    <row r="771" spans="1:48" x14ac:dyDescent="0.2">
      <c r="A771" t="s">
        <v>3351</v>
      </c>
      <c r="B771" t="s">
        <v>3352</v>
      </c>
      <c r="C771" t="s">
        <v>3353</v>
      </c>
      <c r="D771" t="s">
        <v>2988</v>
      </c>
      <c r="E771" t="s">
        <v>510</v>
      </c>
      <c r="G771" t="s">
        <v>2190</v>
      </c>
      <c r="I771" t="s">
        <v>29</v>
      </c>
      <c r="J771" t="s">
        <v>1786</v>
      </c>
      <c r="K771" t="s">
        <v>490</v>
      </c>
      <c r="L771" t="s">
        <v>874</v>
      </c>
      <c r="M771" t="s">
        <v>1923</v>
      </c>
      <c r="P771" t="s">
        <v>33</v>
      </c>
      <c r="Q771" t="s">
        <v>2191</v>
      </c>
      <c r="R771" t="s">
        <v>34</v>
      </c>
      <c r="S771" t="s">
        <v>3354</v>
      </c>
      <c r="U771" t="s">
        <v>1666</v>
      </c>
      <c r="W771" t="s">
        <v>2207</v>
      </c>
      <c r="X771" t="s">
        <v>2990</v>
      </c>
      <c r="Y771" t="s">
        <v>2208</v>
      </c>
      <c r="Z771" t="s">
        <v>2194</v>
      </c>
      <c r="AA771" t="s">
        <v>2991</v>
      </c>
      <c r="AE771" t="s">
        <v>37</v>
      </c>
      <c r="AF771">
        <f t="shared" si="96"/>
        <v>0</v>
      </c>
      <c r="AG771" t="s">
        <v>125</v>
      </c>
      <c r="AH771">
        <f t="shared" si="97"/>
        <v>1</v>
      </c>
      <c r="AI771" t="s">
        <v>37</v>
      </c>
      <c r="AJ771">
        <f t="shared" si="98"/>
        <v>0</v>
      </c>
      <c r="AK771" t="s">
        <v>39</v>
      </c>
      <c r="AL771">
        <f t="shared" si="99"/>
        <v>0</v>
      </c>
      <c r="AM771" t="s">
        <v>36</v>
      </c>
      <c r="AN771">
        <f t="shared" si="100"/>
        <v>0</v>
      </c>
      <c r="AO771" t="s">
        <v>37</v>
      </c>
      <c r="AP771">
        <f t="shared" si="101"/>
        <v>0</v>
      </c>
      <c r="AQ771" t="s">
        <v>937</v>
      </c>
      <c r="AS771" t="s">
        <v>125</v>
      </c>
      <c r="AT771">
        <f t="shared" si="102"/>
        <v>1</v>
      </c>
      <c r="AU771" t="s">
        <v>212</v>
      </c>
      <c r="AV771">
        <f t="shared" si="103"/>
        <v>1</v>
      </c>
    </row>
    <row r="772" spans="1:48" x14ac:dyDescent="0.2">
      <c r="A772" t="s">
        <v>3355</v>
      </c>
      <c r="B772" t="s">
        <v>3356</v>
      </c>
      <c r="C772" t="s">
        <v>3357</v>
      </c>
      <c r="D772" t="s">
        <v>2988</v>
      </c>
      <c r="E772" t="s">
        <v>510</v>
      </c>
      <c r="G772" t="s">
        <v>2190</v>
      </c>
      <c r="I772" t="s">
        <v>29</v>
      </c>
      <c r="J772" t="s">
        <v>1786</v>
      </c>
      <c r="K772" t="s">
        <v>31</v>
      </c>
      <c r="L772" t="s">
        <v>32</v>
      </c>
      <c r="M772" t="s">
        <v>1923</v>
      </c>
      <c r="P772" t="s">
        <v>33</v>
      </c>
      <c r="Q772" t="s">
        <v>2191</v>
      </c>
      <c r="R772" t="s">
        <v>34</v>
      </c>
      <c r="S772" t="s">
        <v>3358</v>
      </c>
      <c r="U772" t="s">
        <v>1666</v>
      </c>
      <c r="V772">
        <v>1966</v>
      </c>
      <c r="W772" t="s">
        <v>2196</v>
      </c>
      <c r="X772" t="s">
        <v>2193</v>
      </c>
      <c r="Y772" t="s">
        <v>2208</v>
      </c>
      <c r="Z772" t="s">
        <v>2194</v>
      </c>
      <c r="AA772" t="s">
        <v>2199</v>
      </c>
      <c r="AE772" t="s">
        <v>37</v>
      </c>
      <c r="AF772">
        <f t="shared" si="96"/>
        <v>0</v>
      </c>
      <c r="AG772" t="s">
        <v>125</v>
      </c>
      <c r="AH772">
        <f t="shared" si="97"/>
        <v>1</v>
      </c>
      <c r="AI772" t="s">
        <v>37</v>
      </c>
      <c r="AJ772">
        <f t="shared" si="98"/>
        <v>0</v>
      </c>
      <c r="AK772" t="s">
        <v>254</v>
      </c>
      <c r="AL772">
        <f t="shared" si="99"/>
        <v>1</v>
      </c>
      <c r="AM772" t="s">
        <v>873</v>
      </c>
      <c r="AN772">
        <f t="shared" si="100"/>
        <v>1</v>
      </c>
      <c r="AO772" t="s">
        <v>37</v>
      </c>
      <c r="AP772">
        <f t="shared" si="101"/>
        <v>0</v>
      </c>
      <c r="AQ772" t="s">
        <v>99</v>
      </c>
      <c r="AS772" t="s">
        <v>125</v>
      </c>
      <c r="AT772">
        <f t="shared" si="102"/>
        <v>1</v>
      </c>
      <c r="AU772" t="s">
        <v>40</v>
      </c>
      <c r="AV772">
        <f t="shared" si="103"/>
        <v>0</v>
      </c>
    </row>
    <row r="773" spans="1:48" x14ac:dyDescent="0.2">
      <c r="A773" t="s">
        <v>3359</v>
      </c>
      <c r="B773" t="s">
        <v>3360</v>
      </c>
      <c r="C773" t="s">
        <v>3361</v>
      </c>
      <c r="D773" t="s">
        <v>2988</v>
      </c>
      <c r="E773" t="s">
        <v>510</v>
      </c>
      <c r="G773" t="s">
        <v>2190</v>
      </c>
      <c r="I773" t="s">
        <v>29</v>
      </c>
      <c r="J773" t="s">
        <v>1786</v>
      </c>
      <c r="K773" t="s">
        <v>31</v>
      </c>
      <c r="L773" t="s">
        <v>32</v>
      </c>
      <c r="M773" t="s">
        <v>1923</v>
      </c>
      <c r="P773" t="s">
        <v>33</v>
      </c>
      <c r="Q773" t="s">
        <v>2191</v>
      </c>
      <c r="R773" t="s">
        <v>34</v>
      </c>
      <c r="S773" t="s">
        <v>3362</v>
      </c>
      <c r="U773" t="s">
        <v>1666</v>
      </c>
      <c r="V773">
        <v>1980</v>
      </c>
      <c r="W773" t="s">
        <v>2196</v>
      </c>
      <c r="X773" t="s">
        <v>2990</v>
      </c>
      <c r="Y773" t="s">
        <v>2208</v>
      </c>
      <c r="Z773" t="s">
        <v>2194</v>
      </c>
      <c r="AA773" t="s">
        <v>2991</v>
      </c>
      <c r="AE773" t="s">
        <v>37</v>
      </c>
      <c r="AF773">
        <f t="shared" si="96"/>
        <v>0</v>
      </c>
      <c r="AG773" t="s">
        <v>36</v>
      </c>
      <c r="AH773">
        <f t="shared" si="97"/>
        <v>0</v>
      </c>
      <c r="AI773" t="s">
        <v>37</v>
      </c>
      <c r="AJ773">
        <f t="shared" si="98"/>
        <v>0</v>
      </c>
      <c r="AK773" t="s">
        <v>39</v>
      </c>
      <c r="AL773">
        <f t="shared" si="99"/>
        <v>0</v>
      </c>
      <c r="AM773" t="s">
        <v>36</v>
      </c>
      <c r="AN773">
        <f t="shared" si="100"/>
        <v>0</v>
      </c>
      <c r="AO773" t="s">
        <v>37</v>
      </c>
      <c r="AP773">
        <f t="shared" si="101"/>
        <v>0</v>
      </c>
      <c r="AQ773" t="s">
        <v>44</v>
      </c>
      <c r="AS773" t="s">
        <v>36</v>
      </c>
      <c r="AT773">
        <f t="shared" si="102"/>
        <v>0</v>
      </c>
      <c r="AU773" t="s">
        <v>80</v>
      </c>
      <c r="AV773">
        <f t="shared" si="103"/>
        <v>1</v>
      </c>
    </row>
    <row r="774" spans="1:48" x14ac:dyDescent="0.2">
      <c r="A774" t="s">
        <v>3363</v>
      </c>
      <c r="B774" t="s">
        <v>3364</v>
      </c>
      <c r="C774" t="s">
        <v>3365</v>
      </c>
      <c r="D774" t="s">
        <v>2988</v>
      </c>
      <c r="E774" t="s">
        <v>510</v>
      </c>
      <c r="G774" t="s">
        <v>2190</v>
      </c>
      <c r="I774" t="s">
        <v>29</v>
      </c>
      <c r="J774" t="s">
        <v>1786</v>
      </c>
      <c r="K774" t="s">
        <v>31</v>
      </c>
      <c r="L774" t="s">
        <v>32</v>
      </c>
      <c r="M774" t="s">
        <v>1923</v>
      </c>
      <c r="P774" t="s">
        <v>33</v>
      </c>
      <c r="Q774" t="s">
        <v>2191</v>
      </c>
      <c r="R774" t="s">
        <v>34</v>
      </c>
      <c r="S774" t="s">
        <v>3366</v>
      </c>
      <c r="U774" t="s">
        <v>1666</v>
      </c>
      <c r="V774">
        <v>1985</v>
      </c>
      <c r="W774" t="s">
        <v>2207</v>
      </c>
      <c r="X774" t="s">
        <v>2197</v>
      </c>
      <c r="Y774" t="s">
        <v>2208</v>
      </c>
      <c r="Z774" t="s">
        <v>2194</v>
      </c>
      <c r="AA774" t="s">
        <v>2199</v>
      </c>
      <c r="AE774" t="s">
        <v>37</v>
      </c>
      <c r="AF774">
        <f t="shared" si="96"/>
        <v>0</v>
      </c>
      <c r="AG774" t="s">
        <v>36</v>
      </c>
      <c r="AH774">
        <f t="shared" si="97"/>
        <v>0</v>
      </c>
      <c r="AI774" t="s">
        <v>37</v>
      </c>
      <c r="AJ774">
        <f t="shared" si="98"/>
        <v>0</v>
      </c>
      <c r="AK774" t="s">
        <v>39</v>
      </c>
      <c r="AL774">
        <f t="shared" si="99"/>
        <v>0</v>
      </c>
      <c r="AM774" t="s">
        <v>36</v>
      </c>
      <c r="AN774">
        <f t="shared" si="100"/>
        <v>0</v>
      </c>
      <c r="AO774" t="s">
        <v>37</v>
      </c>
      <c r="AP774">
        <f t="shared" si="101"/>
        <v>0</v>
      </c>
      <c r="AQ774" t="s">
        <v>994</v>
      </c>
      <c r="AS774" t="s">
        <v>36</v>
      </c>
      <c r="AT774">
        <f t="shared" si="102"/>
        <v>0</v>
      </c>
      <c r="AU774" t="s">
        <v>40</v>
      </c>
      <c r="AV774">
        <f t="shared" si="103"/>
        <v>0</v>
      </c>
    </row>
    <row r="775" spans="1:48" x14ac:dyDescent="0.2">
      <c r="A775" t="s">
        <v>3367</v>
      </c>
      <c r="B775" t="s">
        <v>3368</v>
      </c>
      <c r="C775" t="s">
        <v>3369</v>
      </c>
      <c r="D775" t="s">
        <v>2988</v>
      </c>
      <c r="E775" t="s">
        <v>510</v>
      </c>
      <c r="G775" t="s">
        <v>2190</v>
      </c>
      <c r="I775" t="s">
        <v>29</v>
      </c>
      <c r="J775" t="s">
        <v>1786</v>
      </c>
      <c r="K775" t="s">
        <v>31</v>
      </c>
      <c r="L775" t="s">
        <v>32</v>
      </c>
      <c r="M775" t="s">
        <v>1923</v>
      </c>
      <c r="P775" t="s">
        <v>33</v>
      </c>
      <c r="Q775" t="s">
        <v>2191</v>
      </c>
      <c r="R775" t="s">
        <v>34</v>
      </c>
      <c r="S775" t="s">
        <v>3370</v>
      </c>
      <c r="U775" t="s">
        <v>1666</v>
      </c>
      <c r="V775">
        <v>1993</v>
      </c>
      <c r="W775" t="s">
        <v>2204</v>
      </c>
      <c r="X775" t="s">
        <v>2197</v>
      </c>
      <c r="Y775" t="s">
        <v>3222</v>
      </c>
      <c r="Z775" t="s">
        <v>2194</v>
      </c>
      <c r="AA775" t="s">
        <v>2199</v>
      </c>
      <c r="AE775" t="s">
        <v>37</v>
      </c>
      <c r="AF775">
        <f t="shared" si="96"/>
        <v>0</v>
      </c>
      <c r="AG775" t="s">
        <v>36</v>
      </c>
      <c r="AH775">
        <f t="shared" si="97"/>
        <v>0</v>
      </c>
      <c r="AI775" t="s">
        <v>37</v>
      </c>
      <c r="AJ775">
        <f t="shared" si="98"/>
        <v>0</v>
      </c>
      <c r="AK775" t="s">
        <v>39</v>
      </c>
      <c r="AL775">
        <f t="shared" si="99"/>
        <v>0</v>
      </c>
      <c r="AM775" t="s">
        <v>36</v>
      </c>
      <c r="AN775">
        <f t="shared" si="100"/>
        <v>0</v>
      </c>
      <c r="AO775" t="s">
        <v>37</v>
      </c>
      <c r="AP775">
        <f t="shared" si="101"/>
        <v>0</v>
      </c>
      <c r="AQ775" t="s">
        <v>93</v>
      </c>
      <c r="AS775" t="s">
        <v>36</v>
      </c>
      <c r="AT775">
        <f t="shared" si="102"/>
        <v>0</v>
      </c>
      <c r="AU775" t="s">
        <v>40</v>
      </c>
      <c r="AV775">
        <f t="shared" si="103"/>
        <v>0</v>
      </c>
    </row>
    <row r="776" spans="1:48" x14ac:dyDescent="0.2">
      <c r="A776" t="s">
        <v>3371</v>
      </c>
      <c r="B776" t="s">
        <v>3372</v>
      </c>
      <c r="C776" t="s">
        <v>3373</v>
      </c>
      <c r="D776" t="s">
        <v>2988</v>
      </c>
      <c r="E776" t="s">
        <v>510</v>
      </c>
      <c r="G776" t="s">
        <v>2190</v>
      </c>
      <c r="I776" t="s">
        <v>29</v>
      </c>
      <c r="J776" t="s">
        <v>1786</v>
      </c>
      <c r="K776" t="s">
        <v>31</v>
      </c>
      <c r="L776" t="s">
        <v>32</v>
      </c>
      <c r="M776" t="s">
        <v>1923</v>
      </c>
      <c r="P776" t="s">
        <v>33</v>
      </c>
      <c r="Q776" t="s">
        <v>2191</v>
      </c>
      <c r="R776" t="s">
        <v>34</v>
      </c>
      <c r="S776" t="s">
        <v>3374</v>
      </c>
      <c r="U776" t="s">
        <v>1666</v>
      </c>
      <c r="V776">
        <v>1995</v>
      </c>
      <c r="W776" t="s">
        <v>2204</v>
      </c>
      <c r="X776" t="s">
        <v>2197</v>
      </c>
      <c r="Y776" t="s">
        <v>2198</v>
      </c>
      <c r="Z776" t="s">
        <v>2194</v>
      </c>
      <c r="AA776" t="s">
        <v>2199</v>
      </c>
      <c r="AE776" t="s">
        <v>37</v>
      </c>
      <c r="AF776">
        <f t="shared" si="96"/>
        <v>0</v>
      </c>
      <c r="AG776" t="s">
        <v>36</v>
      </c>
      <c r="AH776">
        <f t="shared" si="97"/>
        <v>0</v>
      </c>
      <c r="AI776" t="s">
        <v>37</v>
      </c>
      <c r="AJ776">
        <f t="shared" si="98"/>
        <v>0</v>
      </c>
      <c r="AK776" t="s">
        <v>39</v>
      </c>
      <c r="AL776">
        <f t="shared" si="99"/>
        <v>0</v>
      </c>
      <c r="AM776" t="s">
        <v>36</v>
      </c>
      <c r="AN776">
        <f t="shared" si="100"/>
        <v>0</v>
      </c>
      <c r="AO776" t="s">
        <v>37</v>
      </c>
      <c r="AP776">
        <f t="shared" si="101"/>
        <v>0</v>
      </c>
      <c r="AQ776" t="s">
        <v>328</v>
      </c>
      <c r="AS776" t="s">
        <v>36</v>
      </c>
      <c r="AT776">
        <f t="shared" si="102"/>
        <v>0</v>
      </c>
      <c r="AU776" t="s">
        <v>40</v>
      </c>
      <c r="AV776">
        <f t="shared" si="103"/>
        <v>0</v>
      </c>
    </row>
    <row r="777" spans="1:48" x14ac:dyDescent="0.2">
      <c r="A777" t="s">
        <v>3375</v>
      </c>
      <c r="B777" t="s">
        <v>3376</v>
      </c>
      <c r="C777" t="s">
        <v>3377</v>
      </c>
      <c r="D777" t="s">
        <v>2988</v>
      </c>
      <c r="E777" t="s">
        <v>510</v>
      </c>
      <c r="G777" t="s">
        <v>2190</v>
      </c>
      <c r="I777" t="s">
        <v>29</v>
      </c>
      <c r="J777" t="s">
        <v>1786</v>
      </c>
      <c r="K777" t="s">
        <v>31</v>
      </c>
      <c r="L777" t="s">
        <v>32</v>
      </c>
      <c r="M777" t="s">
        <v>1923</v>
      </c>
      <c r="P777" t="s">
        <v>33</v>
      </c>
      <c r="Q777" t="s">
        <v>2191</v>
      </c>
      <c r="R777" t="s">
        <v>34</v>
      </c>
      <c r="S777" t="s">
        <v>3378</v>
      </c>
      <c r="U777" t="s">
        <v>1666</v>
      </c>
      <c r="V777">
        <v>1989</v>
      </c>
      <c r="W777" t="s">
        <v>2196</v>
      </c>
      <c r="X777" t="s">
        <v>2197</v>
      </c>
      <c r="Y777" t="s">
        <v>2198</v>
      </c>
      <c r="Z777" t="s">
        <v>2194</v>
      </c>
      <c r="AA777" t="s">
        <v>2199</v>
      </c>
      <c r="AE777" t="s">
        <v>37</v>
      </c>
      <c r="AF777">
        <f t="shared" si="96"/>
        <v>0</v>
      </c>
      <c r="AG777" t="s">
        <v>36</v>
      </c>
      <c r="AH777">
        <f t="shared" si="97"/>
        <v>0</v>
      </c>
      <c r="AI777" t="s">
        <v>37</v>
      </c>
      <c r="AJ777">
        <f t="shared" si="98"/>
        <v>0</v>
      </c>
      <c r="AK777" t="s">
        <v>39</v>
      </c>
      <c r="AL777">
        <f t="shared" si="99"/>
        <v>0</v>
      </c>
      <c r="AM777" t="s">
        <v>36</v>
      </c>
      <c r="AN777">
        <f t="shared" si="100"/>
        <v>0</v>
      </c>
      <c r="AO777" t="s">
        <v>37</v>
      </c>
      <c r="AP777">
        <f t="shared" si="101"/>
        <v>0</v>
      </c>
      <c r="AQ777" t="s">
        <v>48</v>
      </c>
      <c r="AS777" t="s">
        <v>36</v>
      </c>
      <c r="AT777">
        <f t="shared" si="102"/>
        <v>0</v>
      </c>
      <c r="AU777" t="s">
        <v>40</v>
      </c>
      <c r="AV777">
        <f t="shared" si="103"/>
        <v>0</v>
      </c>
    </row>
    <row r="778" spans="1:48" x14ac:dyDescent="0.2">
      <c r="A778" t="s">
        <v>3379</v>
      </c>
      <c r="B778" t="s">
        <v>3380</v>
      </c>
      <c r="C778" t="s">
        <v>3381</v>
      </c>
      <c r="D778" t="s">
        <v>2988</v>
      </c>
      <c r="E778" t="s">
        <v>510</v>
      </c>
      <c r="G778" t="s">
        <v>2190</v>
      </c>
      <c r="I778" t="s">
        <v>29</v>
      </c>
      <c r="J778" t="s">
        <v>1786</v>
      </c>
      <c r="K778" t="s">
        <v>31</v>
      </c>
      <c r="L778" t="s">
        <v>32</v>
      </c>
      <c r="M778" t="s">
        <v>1923</v>
      </c>
      <c r="P778" t="s">
        <v>33</v>
      </c>
      <c r="Q778" t="s">
        <v>2191</v>
      </c>
      <c r="R778" t="s">
        <v>34</v>
      </c>
      <c r="S778" t="s">
        <v>3382</v>
      </c>
      <c r="U778" t="s">
        <v>1666</v>
      </c>
      <c r="V778">
        <v>1991</v>
      </c>
      <c r="W778" t="s">
        <v>2204</v>
      </c>
      <c r="X778" t="s">
        <v>2197</v>
      </c>
      <c r="Y778" t="s">
        <v>2198</v>
      </c>
      <c r="Z778" t="s">
        <v>2194</v>
      </c>
      <c r="AA778" t="s">
        <v>2199</v>
      </c>
      <c r="AE778" t="s">
        <v>37</v>
      </c>
      <c r="AF778">
        <f t="shared" si="96"/>
        <v>0</v>
      </c>
      <c r="AG778" t="s">
        <v>36</v>
      </c>
      <c r="AH778">
        <f t="shared" si="97"/>
        <v>0</v>
      </c>
      <c r="AI778" t="s">
        <v>37</v>
      </c>
      <c r="AJ778">
        <f t="shared" si="98"/>
        <v>0</v>
      </c>
      <c r="AK778" t="s">
        <v>39</v>
      </c>
      <c r="AL778">
        <f t="shared" si="99"/>
        <v>0</v>
      </c>
      <c r="AM778" t="s">
        <v>36</v>
      </c>
      <c r="AN778">
        <f t="shared" si="100"/>
        <v>0</v>
      </c>
      <c r="AO778" t="s">
        <v>37</v>
      </c>
      <c r="AP778">
        <f t="shared" si="101"/>
        <v>0</v>
      </c>
      <c r="AQ778" t="s">
        <v>93</v>
      </c>
      <c r="AS778" t="s">
        <v>36</v>
      </c>
      <c r="AT778">
        <f t="shared" si="102"/>
        <v>0</v>
      </c>
      <c r="AU778" t="s">
        <v>40</v>
      </c>
      <c r="AV778">
        <f t="shared" si="103"/>
        <v>0</v>
      </c>
    </row>
    <row r="779" spans="1:48" x14ac:dyDescent="0.2">
      <c r="A779" t="s">
        <v>3383</v>
      </c>
      <c r="B779" t="s">
        <v>3384</v>
      </c>
      <c r="C779" t="s">
        <v>3385</v>
      </c>
      <c r="D779" t="s">
        <v>2988</v>
      </c>
      <c r="E779" t="s">
        <v>510</v>
      </c>
      <c r="G779" t="s">
        <v>2190</v>
      </c>
      <c r="I779" t="s">
        <v>29</v>
      </c>
      <c r="J779" t="s">
        <v>1786</v>
      </c>
      <c r="K779" t="s">
        <v>31</v>
      </c>
      <c r="L779" t="s">
        <v>32</v>
      </c>
      <c r="M779" t="s">
        <v>1923</v>
      </c>
      <c r="P779" t="s">
        <v>33</v>
      </c>
      <c r="Q779" t="s">
        <v>2191</v>
      </c>
      <c r="R779" t="s">
        <v>34</v>
      </c>
      <c r="S779" t="s">
        <v>3386</v>
      </c>
      <c r="U779" t="s">
        <v>1666</v>
      </c>
      <c r="W779" t="s">
        <v>2196</v>
      </c>
      <c r="X779" t="s">
        <v>2197</v>
      </c>
      <c r="Y779" t="s">
        <v>2198</v>
      </c>
      <c r="Z779" t="s">
        <v>2194</v>
      </c>
      <c r="AA779" t="s">
        <v>2199</v>
      </c>
      <c r="AE779" t="s">
        <v>37</v>
      </c>
      <c r="AF779">
        <f t="shared" si="96"/>
        <v>0</v>
      </c>
      <c r="AG779" t="s">
        <v>36</v>
      </c>
      <c r="AH779">
        <f t="shared" si="97"/>
        <v>0</v>
      </c>
      <c r="AI779" t="s">
        <v>37</v>
      </c>
      <c r="AJ779">
        <f t="shared" si="98"/>
        <v>0</v>
      </c>
      <c r="AK779" t="s">
        <v>39</v>
      </c>
      <c r="AL779">
        <f t="shared" si="99"/>
        <v>0</v>
      </c>
      <c r="AM779" t="s">
        <v>73</v>
      </c>
      <c r="AN779">
        <f t="shared" si="100"/>
        <v>1</v>
      </c>
      <c r="AO779" t="s">
        <v>37</v>
      </c>
      <c r="AP779">
        <f t="shared" si="101"/>
        <v>0</v>
      </c>
      <c r="AQ779" t="s">
        <v>328</v>
      </c>
      <c r="AS779" t="s">
        <v>36</v>
      </c>
      <c r="AT779">
        <f t="shared" si="102"/>
        <v>0</v>
      </c>
      <c r="AU779" t="s">
        <v>40</v>
      </c>
      <c r="AV779">
        <f t="shared" si="103"/>
        <v>0</v>
      </c>
    </row>
    <row r="780" spans="1:48" x14ac:dyDescent="0.2">
      <c r="A780" t="s">
        <v>3387</v>
      </c>
      <c r="B780" t="s">
        <v>3388</v>
      </c>
      <c r="C780" t="s">
        <v>3389</v>
      </c>
      <c r="D780" t="s">
        <v>2988</v>
      </c>
      <c r="E780" t="s">
        <v>510</v>
      </c>
      <c r="G780" t="s">
        <v>2190</v>
      </c>
      <c r="I780" t="s">
        <v>29</v>
      </c>
      <c r="J780" t="s">
        <v>1786</v>
      </c>
      <c r="K780" t="s">
        <v>31</v>
      </c>
      <c r="L780" t="s">
        <v>32</v>
      </c>
      <c r="M780" t="s">
        <v>1923</v>
      </c>
      <c r="P780" t="s">
        <v>33</v>
      </c>
      <c r="Q780" t="s">
        <v>2191</v>
      </c>
      <c r="R780" t="s">
        <v>34</v>
      </c>
      <c r="S780" t="s">
        <v>3390</v>
      </c>
      <c r="U780" t="s">
        <v>1666</v>
      </c>
      <c r="V780">
        <v>1976</v>
      </c>
      <c r="W780" t="s">
        <v>2196</v>
      </c>
      <c r="X780" t="s">
        <v>3391</v>
      </c>
      <c r="Y780" t="s">
        <v>2208</v>
      </c>
      <c r="Z780" t="s">
        <v>2194</v>
      </c>
      <c r="AA780" t="s">
        <v>2199</v>
      </c>
      <c r="AE780" t="s">
        <v>37</v>
      </c>
      <c r="AF780">
        <f t="shared" si="96"/>
        <v>0</v>
      </c>
      <c r="AG780" t="s">
        <v>36</v>
      </c>
      <c r="AH780">
        <f t="shared" si="97"/>
        <v>0</v>
      </c>
      <c r="AI780" t="s">
        <v>37</v>
      </c>
      <c r="AJ780">
        <f t="shared" si="98"/>
        <v>0</v>
      </c>
      <c r="AK780" t="s">
        <v>39</v>
      </c>
      <c r="AL780">
        <f t="shared" si="99"/>
        <v>0</v>
      </c>
      <c r="AM780" t="s">
        <v>36</v>
      </c>
      <c r="AN780">
        <f t="shared" si="100"/>
        <v>0</v>
      </c>
      <c r="AO780" t="s">
        <v>37</v>
      </c>
      <c r="AP780">
        <f t="shared" si="101"/>
        <v>0</v>
      </c>
      <c r="AQ780" t="s">
        <v>3392</v>
      </c>
      <c r="AS780" t="s">
        <v>36</v>
      </c>
      <c r="AT780">
        <f t="shared" si="102"/>
        <v>0</v>
      </c>
      <c r="AU780" t="s">
        <v>80</v>
      </c>
      <c r="AV780">
        <f t="shared" si="103"/>
        <v>1</v>
      </c>
    </row>
    <row r="781" spans="1:48" x14ac:dyDescent="0.2">
      <c r="A781" t="s">
        <v>3393</v>
      </c>
      <c r="B781" t="s">
        <v>3394</v>
      </c>
      <c r="C781" t="s">
        <v>3395</v>
      </c>
      <c r="D781" t="s">
        <v>2988</v>
      </c>
      <c r="E781" t="s">
        <v>510</v>
      </c>
      <c r="G781" t="s">
        <v>2190</v>
      </c>
      <c r="I781" t="s">
        <v>29</v>
      </c>
      <c r="J781" t="s">
        <v>1786</v>
      </c>
      <c r="K781" t="s">
        <v>31</v>
      </c>
      <c r="L781" t="s">
        <v>32</v>
      </c>
      <c r="M781" t="s">
        <v>1923</v>
      </c>
      <c r="P781" t="s">
        <v>33</v>
      </c>
      <c r="Q781" t="s">
        <v>2191</v>
      </c>
      <c r="R781" t="s">
        <v>34</v>
      </c>
      <c r="S781" t="s">
        <v>3396</v>
      </c>
      <c r="U781" t="s">
        <v>1666</v>
      </c>
      <c r="V781">
        <v>2004</v>
      </c>
      <c r="W781" t="s">
        <v>2207</v>
      </c>
      <c r="X781" t="s">
        <v>2197</v>
      </c>
      <c r="Y781" t="s">
        <v>2208</v>
      </c>
      <c r="Z781" t="s">
        <v>2194</v>
      </c>
      <c r="AA781" t="s">
        <v>2199</v>
      </c>
      <c r="AE781" t="s">
        <v>37</v>
      </c>
      <c r="AF781">
        <f t="shared" si="96"/>
        <v>0</v>
      </c>
      <c r="AG781" t="s">
        <v>2078</v>
      </c>
      <c r="AH781">
        <f t="shared" si="97"/>
        <v>1</v>
      </c>
      <c r="AI781" t="s">
        <v>37</v>
      </c>
      <c r="AJ781">
        <f t="shared" si="98"/>
        <v>0</v>
      </c>
      <c r="AK781" t="s">
        <v>39</v>
      </c>
      <c r="AL781">
        <f t="shared" si="99"/>
        <v>0</v>
      </c>
      <c r="AM781" t="s">
        <v>36</v>
      </c>
      <c r="AN781">
        <f t="shared" si="100"/>
        <v>0</v>
      </c>
      <c r="AO781" t="s">
        <v>37</v>
      </c>
      <c r="AP781">
        <f t="shared" si="101"/>
        <v>0</v>
      </c>
      <c r="AQ781" t="s">
        <v>1853</v>
      </c>
      <c r="AS781" t="s">
        <v>2078</v>
      </c>
      <c r="AT781">
        <f t="shared" si="102"/>
        <v>1</v>
      </c>
      <c r="AU781" t="s">
        <v>40</v>
      </c>
      <c r="AV781">
        <f t="shared" si="103"/>
        <v>0</v>
      </c>
    </row>
    <row r="782" spans="1:48" x14ac:dyDescent="0.2">
      <c r="A782" t="s">
        <v>3397</v>
      </c>
      <c r="B782" t="s">
        <v>3398</v>
      </c>
      <c r="C782" t="s">
        <v>3399</v>
      </c>
      <c r="D782" t="s">
        <v>2988</v>
      </c>
      <c r="E782" t="s">
        <v>510</v>
      </c>
      <c r="G782" t="s">
        <v>2190</v>
      </c>
      <c r="I782" t="s">
        <v>29</v>
      </c>
      <c r="J782" t="s">
        <v>1786</v>
      </c>
      <c r="K782" t="s">
        <v>31</v>
      </c>
      <c r="L782" t="s">
        <v>32</v>
      </c>
      <c r="M782" t="s">
        <v>1923</v>
      </c>
      <c r="P782" t="s">
        <v>33</v>
      </c>
      <c r="Q782" t="s">
        <v>2191</v>
      </c>
      <c r="R782" t="s">
        <v>34</v>
      </c>
      <c r="S782" t="s">
        <v>3400</v>
      </c>
      <c r="U782" t="s">
        <v>1666</v>
      </c>
      <c r="W782" t="s">
        <v>2204</v>
      </c>
      <c r="X782" t="s">
        <v>2197</v>
      </c>
      <c r="Y782" t="s">
        <v>2198</v>
      </c>
      <c r="Z782" t="s">
        <v>2194</v>
      </c>
      <c r="AA782" t="s">
        <v>2199</v>
      </c>
      <c r="AE782" t="s">
        <v>37</v>
      </c>
      <c r="AF782">
        <f t="shared" si="96"/>
        <v>0</v>
      </c>
      <c r="AG782" t="s">
        <v>36</v>
      </c>
      <c r="AH782">
        <f t="shared" si="97"/>
        <v>0</v>
      </c>
      <c r="AI782" t="s">
        <v>37</v>
      </c>
      <c r="AJ782">
        <f t="shared" si="98"/>
        <v>0</v>
      </c>
      <c r="AK782" t="s">
        <v>39</v>
      </c>
      <c r="AL782">
        <f t="shared" si="99"/>
        <v>0</v>
      </c>
      <c r="AM782" t="s">
        <v>36</v>
      </c>
      <c r="AN782">
        <f t="shared" si="100"/>
        <v>0</v>
      </c>
      <c r="AO782" t="s">
        <v>37</v>
      </c>
      <c r="AP782">
        <f t="shared" si="101"/>
        <v>0</v>
      </c>
      <c r="AQ782" t="s">
        <v>93</v>
      </c>
      <c r="AS782" t="s">
        <v>36</v>
      </c>
      <c r="AT782">
        <f t="shared" si="102"/>
        <v>0</v>
      </c>
      <c r="AU782" t="s">
        <v>40</v>
      </c>
      <c r="AV782">
        <f t="shared" si="103"/>
        <v>0</v>
      </c>
    </row>
    <row r="783" spans="1:48" x14ac:dyDescent="0.2">
      <c r="A783" t="s">
        <v>3401</v>
      </c>
      <c r="B783" t="s">
        <v>3402</v>
      </c>
      <c r="C783" t="s">
        <v>3403</v>
      </c>
      <c r="D783" t="s">
        <v>2988</v>
      </c>
      <c r="E783" t="s">
        <v>510</v>
      </c>
      <c r="G783" t="s">
        <v>2190</v>
      </c>
      <c r="I783" t="s">
        <v>29</v>
      </c>
      <c r="J783" t="s">
        <v>1786</v>
      </c>
      <c r="K783" t="s">
        <v>490</v>
      </c>
      <c r="L783" t="s">
        <v>874</v>
      </c>
      <c r="M783" t="s">
        <v>1923</v>
      </c>
      <c r="P783" t="s">
        <v>33</v>
      </c>
      <c r="Q783" t="s">
        <v>2191</v>
      </c>
      <c r="R783" t="s">
        <v>34</v>
      </c>
      <c r="S783" t="s">
        <v>3404</v>
      </c>
      <c r="U783" t="s">
        <v>1666</v>
      </c>
      <c r="V783">
        <v>1997</v>
      </c>
      <c r="W783" t="s">
        <v>2196</v>
      </c>
      <c r="X783" t="s">
        <v>2990</v>
      </c>
      <c r="Y783" t="s">
        <v>2208</v>
      </c>
      <c r="Z783" t="s">
        <v>2194</v>
      </c>
      <c r="AA783" t="s">
        <v>2991</v>
      </c>
      <c r="AE783" t="s">
        <v>37</v>
      </c>
      <c r="AF783">
        <f t="shared" si="96"/>
        <v>0</v>
      </c>
      <c r="AG783" t="s">
        <v>36</v>
      </c>
      <c r="AH783">
        <f t="shared" si="97"/>
        <v>0</v>
      </c>
      <c r="AI783" t="s">
        <v>37</v>
      </c>
      <c r="AJ783">
        <f t="shared" si="98"/>
        <v>0</v>
      </c>
      <c r="AK783" t="s">
        <v>39</v>
      </c>
      <c r="AL783">
        <f t="shared" si="99"/>
        <v>0</v>
      </c>
      <c r="AM783" t="s">
        <v>36</v>
      </c>
      <c r="AN783">
        <f t="shared" si="100"/>
        <v>0</v>
      </c>
      <c r="AO783" t="s">
        <v>37</v>
      </c>
      <c r="AP783">
        <f t="shared" si="101"/>
        <v>0</v>
      </c>
      <c r="AQ783" t="s">
        <v>994</v>
      </c>
      <c r="AS783" t="s">
        <v>36</v>
      </c>
      <c r="AT783">
        <f t="shared" si="102"/>
        <v>0</v>
      </c>
      <c r="AU783" t="s">
        <v>40</v>
      </c>
      <c r="AV783">
        <f t="shared" si="103"/>
        <v>0</v>
      </c>
    </row>
    <row r="784" spans="1:48" x14ac:dyDescent="0.2">
      <c r="A784" t="s">
        <v>663</v>
      </c>
      <c r="B784" t="s">
        <v>664</v>
      </c>
      <c r="C784" t="s">
        <v>665</v>
      </c>
      <c r="D784" t="s">
        <v>2988</v>
      </c>
      <c r="E784" t="s">
        <v>510</v>
      </c>
      <c r="G784" t="s">
        <v>2190</v>
      </c>
      <c r="I784" t="s">
        <v>29</v>
      </c>
      <c r="J784" t="s">
        <v>1786</v>
      </c>
      <c r="K784" t="s">
        <v>490</v>
      </c>
      <c r="L784" t="s">
        <v>874</v>
      </c>
      <c r="M784" t="s">
        <v>1923</v>
      </c>
      <c r="P784" t="s">
        <v>33</v>
      </c>
      <c r="Q784" t="s">
        <v>2191</v>
      </c>
      <c r="R784" t="s">
        <v>34</v>
      </c>
      <c r="S784" t="s">
        <v>3405</v>
      </c>
      <c r="U784" t="s">
        <v>1666</v>
      </c>
      <c r="V784">
        <v>1978</v>
      </c>
      <c r="W784" t="s">
        <v>2196</v>
      </c>
      <c r="X784" t="s">
        <v>3041</v>
      </c>
      <c r="Y784" t="s">
        <v>2208</v>
      </c>
      <c r="Z784" t="s">
        <v>2194</v>
      </c>
      <c r="AA784" t="s">
        <v>2199</v>
      </c>
      <c r="AB784" t="s">
        <v>3406</v>
      </c>
      <c r="AE784" t="s">
        <v>37</v>
      </c>
      <c r="AF784">
        <f t="shared" si="96"/>
        <v>0</v>
      </c>
      <c r="AG784" t="s">
        <v>36</v>
      </c>
      <c r="AH784">
        <f t="shared" si="97"/>
        <v>0</v>
      </c>
      <c r="AI784" t="s">
        <v>37</v>
      </c>
      <c r="AJ784">
        <f t="shared" si="98"/>
        <v>0</v>
      </c>
      <c r="AK784" t="s">
        <v>39</v>
      </c>
      <c r="AL784">
        <f t="shared" si="99"/>
        <v>0</v>
      </c>
      <c r="AM784" t="s">
        <v>36</v>
      </c>
      <c r="AN784">
        <f t="shared" si="100"/>
        <v>0</v>
      </c>
      <c r="AO784" t="s">
        <v>37</v>
      </c>
      <c r="AP784">
        <f t="shared" si="101"/>
        <v>0</v>
      </c>
      <c r="AQ784" t="s">
        <v>48</v>
      </c>
      <c r="AS784" t="s">
        <v>36</v>
      </c>
      <c r="AT784">
        <f t="shared" si="102"/>
        <v>0</v>
      </c>
      <c r="AU784" t="s">
        <v>40</v>
      </c>
      <c r="AV784">
        <f t="shared" si="103"/>
        <v>0</v>
      </c>
    </row>
    <row r="785" spans="1:48" x14ac:dyDescent="0.2">
      <c r="A785" t="s">
        <v>3407</v>
      </c>
      <c r="B785" t="s">
        <v>3408</v>
      </c>
      <c r="C785" t="s">
        <v>3409</v>
      </c>
      <c r="D785" t="s">
        <v>2988</v>
      </c>
      <c r="E785" t="s">
        <v>510</v>
      </c>
      <c r="G785" t="s">
        <v>2190</v>
      </c>
      <c r="I785" t="s">
        <v>29</v>
      </c>
      <c r="J785" t="s">
        <v>1786</v>
      </c>
      <c r="K785" t="s">
        <v>31</v>
      </c>
      <c r="L785" t="s">
        <v>32</v>
      </c>
      <c r="M785" t="s">
        <v>1923</v>
      </c>
      <c r="P785" t="s">
        <v>33</v>
      </c>
      <c r="Q785" t="s">
        <v>2191</v>
      </c>
      <c r="R785" t="s">
        <v>34</v>
      </c>
      <c r="S785" t="s">
        <v>3410</v>
      </c>
      <c r="U785" t="s">
        <v>1666</v>
      </c>
      <c r="V785">
        <v>1968</v>
      </c>
      <c r="W785" t="s">
        <v>2196</v>
      </c>
      <c r="X785" t="s">
        <v>2990</v>
      </c>
      <c r="Y785" t="s">
        <v>2208</v>
      </c>
      <c r="Z785" t="s">
        <v>2194</v>
      </c>
      <c r="AA785" t="s">
        <v>2991</v>
      </c>
      <c r="AE785" t="s">
        <v>37</v>
      </c>
      <c r="AF785">
        <f t="shared" si="96"/>
        <v>0</v>
      </c>
      <c r="AG785" t="s">
        <v>36</v>
      </c>
      <c r="AH785">
        <f t="shared" si="97"/>
        <v>0</v>
      </c>
      <c r="AI785" t="s">
        <v>37</v>
      </c>
      <c r="AJ785">
        <f t="shared" si="98"/>
        <v>0</v>
      </c>
      <c r="AK785" t="s">
        <v>39</v>
      </c>
      <c r="AL785">
        <f t="shared" si="99"/>
        <v>0</v>
      </c>
      <c r="AM785" t="s">
        <v>36</v>
      </c>
      <c r="AN785">
        <f t="shared" si="100"/>
        <v>0</v>
      </c>
      <c r="AO785" t="s">
        <v>37</v>
      </c>
      <c r="AP785">
        <f t="shared" si="101"/>
        <v>0</v>
      </c>
      <c r="AQ785" t="s">
        <v>1231</v>
      </c>
      <c r="AS785" t="s">
        <v>36</v>
      </c>
      <c r="AT785">
        <f t="shared" si="102"/>
        <v>0</v>
      </c>
      <c r="AU785" t="s">
        <v>40</v>
      </c>
      <c r="AV785">
        <f t="shared" si="103"/>
        <v>0</v>
      </c>
    </row>
    <row r="786" spans="1:48" x14ac:dyDescent="0.2">
      <c r="A786" t="s">
        <v>3411</v>
      </c>
      <c r="B786" t="s">
        <v>3412</v>
      </c>
      <c r="C786" t="s">
        <v>3413</v>
      </c>
      <c r="D786" t="s">
        <v>2988</v>
      </c>
      <c r="E786" t="s">
        <v>510</v>
      </c>
      <c r="G786" t="s">
        <v>2190</v>
      </c>
      <c r="I786" t="s">
        <v>29</v>
      </c>
      <c r="J786" t="s">
        <v>1786</v>
      </c>
      <c r="K786" t="s">
        <v>31</v>
      </c>
      <c r="L786" t="s">
        <v>32</v>
      </c>
      <c r="M786" t="s">
        <v>1923</v>
      </c>
      <c r="P786" t="s">
        <v>33</v>
      </c>
      <c r="Q786" t="s">
        <v>2191</v>
      </c>
      <c r="R786" t="s">
        <v>34</v>
      </c>
      <c r="S786" t="s">
        <v>3414</v>
      </c>
      <c r="U786" t="s">
        <v>1666</v>
      </c>
      <c r="V786">
        <v>1980</v>
      </c>
      <c r="W786" t="s">
        <v>2196</v>
      </c>
      <c r="X786" t="s">
        <v>2197</v>
      </c>
      <c r="Y786" t="s">
        <v>2208</v>
      </c>
      <c r="Z786" t="s">
        <v>2194</v>
      </c>
      <c r="AA786" t="s">
        <v>2199</v>
      </c>
      <c r="AE786" t="s">
        <v>707</v>
      </c>
      <c r="AF786">
        <f t="shared" si="96"/>
        <v>1</v>
      </c>
      <c r="AG786" t="s">
        <v>125</v>
      </c>
      <c r="AH786">
        <f t="shared" si="97"/>
        <v>1</v>
      </c>
      <c r="AI786" t="s">
        <v>37</v>
      </c>
      <c r="AJ786">
        <f t="shared" si="98"/>
        <v>0</v>
      </c>
      <c r="AK786" t="s">
        <v>618</v>
      </c>
      <c r="AL786">
        <f t="shared" si="99"/>
        <v>1</v>
      </c>
      <c r="AM786" t="s">
        <v>128</v>
      </c>
      <c r="AN786">
        <f t="shared" si="100"/>
        <v>1</v>
      </c>
      <c r="AO786" t="s">
        <v>617</v>
      </c>
      <c r="AP786">
        <f t="shared" si="101"/>
        <v>1</v>
      </c>
      <c r="AQ786" t="s">
        <v>48</v>
      </c>
      <c r="AS786" t="s">
        <v>125</v>
      </c>
      <c r="AT786">
        <f t="shared" si="102"/>
        <v>1</v>
      </c>
      <c r="AU786" t="s">
        <v>524</v>
      </c>
      <c r="AV786">
        <f t="shared" si="103"/>
        <v>1</v>
      </c>
    </row>
    <row r="787" spans="1:48" x14ac:dyDescent="0.2">
      <c r="A787" t="s">
        <v>3415</v>
      </c>
      <c r="B787" t="s">
        <v>3416</v>
      </c>
      <c r="C787" t="s">
        <v>3417</v>
      </c>
      <c r="D787" t="s">
        <v>2988</v>
      </c>
      <c r="E787" t="s">
        <v>510</v>
      </c>
      <c r="G787" t="s">
        <v>2190</v>
      </c>
      <c r="I787" t="s">
        <v>29</v>
      </c>
      <c r="J787" t="s">
        <v>1786</v>
      </c>
      <c r="K787" t="s">
        <v>31</v>
      </c>
      <c r="L787" t="s">
        <v>32</v>
      </c>
      <c r="M787" t="s">
        <v>1923</v>
      </c>
      <c r="P787" t="s">
        <v>33</v>
      </c>
      <c r="Q787" t="s">
        <v>2191</v>
      </c>
      <c r="R787" t="s">
        <v>34</v>
      </c>
      <c r="S787" t="s">
        <v>3418</v>
      </c>
      <c r="U787" t="s">
        <v>1666</v>
      </c>
      <c r="V787">
        <v>1975</v>
      </c>
      <c r="W787" t="s">
        <v>2207</v>
      </c>
      <c r="X787" t="s">
        <v>2193</v>
      </c>
      <c r="Y787" t="s">
        <v>2208</v>
      </c>
      <c r="Z787" t="s">
        <v>2194</v>
      </c>
      <c r="AA787" t="s">
        <v>2199</v>
      </c>
      <c r="AE787" t="s">
        <v>37</v>
      </c>
      <c r="AF787">
        <f t="shared" si="96"/>
        <v>0</v>
      </c>
      <c r="AG787" t="s">
        <v>36</v>
      </c>
      <c r="AH787">
        <f t="shared" si="97"/>
        <v>0</v>
      </c>
      <c r="AI787" t="s">
        <v>37</v>
      </c>
      <c r="AJ787">
        <f t="shared" si="98"/>
        <v>0</v>
      </c>
      <c r="AK787" t="s">
        <v>39</v>
      </c>
      <c r="AL787">
        <f t="shared" si="99"/>
        <v>0</v>
      </c>
      <c r="AM787" t="s">
        <v>36</v>
      </c>
      <c r="AN787">
        <f t="shared" si="100"/>
        <v>0</v>
      </c>
      <c r="AO787" t="s">
        <v>37</v>
      </c>
      <c r="AP787">
        <f t="shared" si="101"/>
        <v>0</v>
      </c>
      <c r="AQ787" t="s">
        <v>54</v>
      </c>
      <c r="AS787" t="s">
        <v>36</v>
      </c>
      <c r="AT787">
        <f t="shared" si="102"/>
        <v>0</v>
      </c>
      <c r="AU787" t="s">
        <v>40</v>
      </c>
      <c r="AV787">
        <f t="shared" si="103"/>
        <v>0</v>
      </c>
    </row>
    <row r="788" spans="1:48" x14ac:dyDescent="0.2">
      <c r="A788" t="s">
        <v>3419</v>
      </c>
      <c r="B788" t="s">
        <v>3420</v>
      </c>
      <c r="C788" t="s">
        <v>3421</v>
      </c>
      <c r="D788" t="s">
        <v>2988</v>
      </c>
      <c r="E788" t="s">
        <v>510</v>
      </c>
      <c r="G788" t="s">
        <v>2190</v>
      </c>
      <c r="I788" t="s">
        <v>29</v>
      </c>
      <c r="J788" t="s">
        <v>1786</v>
      </c>
      <c r="K788" t="s">
        <v>31</v>
      </c>
      <c r="L788" t="s">
        <v>32</v>
      </c>
      <c r="M788" t="s">
        <v>1923</v>
      </c>
      <c r="P788" t="s">
        <v>33</v>
      </c>
      <c r="Q788" t="s">
        <v>2191</v>
      </c>
      <c r="R788" t="s">
        <v>34</v>
      </c>
      <c r="S788" t="s">
        <v>3422</v>
      </c>
      <c r="U788" t="s">
        <v>1666</v>
      </c>
      <c r="V788">
        <v>1955</v>
      </c>
      <c r="W788" t="s">
        <v>2196</v>
      </c>
      <c r="X788" t="s">
        <v>2193</v>
      </c>
      <c r="Y788" t="s">
        <v>2208</v>
      </c>
      <c r="Z788" t="s">
        <v>2194</v>
      </c>
      <c r="AA788" t="s">
        <v>2199</v>
      </c>
      <c r="AE788" t="s">
        <v>37</v>
      </c>
      <c r="AF788">
        <f t="shared" si="96"/>
        <v>0</v>
      </c>
      <c r="AG788" t="s">
        <v>36</v>
      </c>
      <c r="AH788">
        <f t="shared" si="97"/>
        <v>0</v>
      </c>
      <c r="AI788" t="s">
        <v>37</v>
      </c>
      <c r="AJ788">
        <f t="shared" si="98"/>
        <v>0</v>
      </c>
      <c r="AK788" t="s">
        <v>39</v>
      </c>
      <c r="AL788">
        <f t="shared" si="99"/>
        <v>0</v>
      </c>
      <c r="AM788" t="s">
        <v>36</v>
      </c>
      <c r="AN788">
        <f t="shared" si="100"/>
        <v>0</v>
      </c>
      <c r="AO788" t="s">
        <v>37</v>
      </c>
      <c r="AP788">
        <f t="shared" si="101"/>
        <v>0</v>
      </c>
      <c r="AQ788" t="s">
        <v>54</v>
      </c>
      <c r="AS788" t="s">
        <v>36</v>
      </c>
      <c r="AT788">
        <f t="shared" si="102"/>
        <v>0</v>
      </c>
      <c r="AU788" t="s">
        <v>40</v>
      </c>
      <c r="AV788">
        <f t="shared" si="103"/>
        <v>0</v>
      </c>
    </row>
    <row r="789" spans="1:48" x14ac:dyDescent="0.2">
      <c r="A789" t="s">
        <v>3423</v>
      </c>
      <c r="B789" t="s">
        <v>3424</v>
      </c>
      <c r="C789" t="s">
        <v>3425</v>
      </c>
      <c r="D789" t="s">
        <v>2988</v>
      </c>
      <c r="E789" t="s">
        <v>510</v>
      </c>
      <c r="G789" t="s">
        <v>2190</v>
      </c>
      <c r="I789" t="s">
        <v>29</v>
      </c>
      <c r="J789" t="s">
        <v>1786</v>
      </c>
      <c r="K789" t="s">
        <v>31</v>
      </c>
      <c r="L789" t="s">
        <v>32</v>
      </c>
      <c r="M789" t="s">
        <v>1923</v>
      </c>
      <c r="P789" t="s">
        <v>33</v>
      </c>
      <c r="Q789" t="s">
        <v>2191</v>
      </c>
      <c r="R789" t="s">
        <v>34</v>
      </c>
      <c r="S789" t="s">
        <v>3426</v>
      </c>
      <c r="U789" t="s">
        <v>1666</v>
      </c>
      <c r="V789">
        <v>1995</v>
      </c>
      <c r="W789" t="s">
        <v>2207</v>
      </c>
      <c r="X789" t="s">
        <v>2197</v>
      </c>
      <c r="Y789" t="s">
        <v>2208</v>
      </c>
      <c r="Z789" t="s">
        <v>2194</v>
      </c>
      <c r="AA789" t="s">
        <v>2199</v>
      </c>
      <c r="AB789" t="s">
        <v>3427</v>
      </c>
      <c r="AE789" t="s">
        <v>37</v>
      </c>
      <c r="AF789">
        <f t="shared" si="96"/>
        <v>0</v>
      </c>
      <c r="AG789" t="s">
        <v>36</v>
      </c>
      <c r="AH789">
        <f t="shared" si="97"/>
        <v>0</v>
      </c>
      <c r="AI789" t="s">
        <v>37</v>
      </c>
      <c r="AJ789">
        <f t="shared" si="98"/>
        <v>0</v>
      </c>
      <c r="AK789" t="s">
        <v>39</v>
      </c>
      <c r="AL789">
        <f t="shared" si="99"/>
        <v>0</v>
      </c>
      <c r="AM789" t="s">
        <v>36</v>
      </c>
      <c r="AN789">
        <f t="shared" si="100"/>
        <v>0</v>
      </c>
      <c r="AO789" t="s">
        <v>37</v>
      </c>
      <c r="AP789">
        <f t="shared" si="101"/>
        <v>0</v>
      </c>
      <c r="AQ789" t="s">
        <v>48</v>
      </c>
      <c r="AS789" t="s">
        <v>36</v>
      </c>
      <c r="AT789">
        <f t="shared" si="102"/>
        <v>0</v>
      </c>
      <c r="AU789" t="s">
        <v>40</v>
      </c>
      <c r="AV789">
        <f t="shared" si="103"/>
        <v>0</v>
      </c>
    </row>
    <row r="790" spans="1:48" x14ac:dyDescent="0.2">
      <c r="A790" t="s">
        <v>3428</v>
      </c>
      <c r="B790" t="s">
        <v>3429</v>
      </c>
      <c r="C790" t="s">
        <v>3430</v>
      </c>
      <c r="D790" t="s">
        <v>2988</v>
      </c>
      <c r="E790" t="s">
        <v>510</v>
      </c>
      <c r="G790" t="s">
        <v>2190</v>
      </c>
      <c r="I790" t="s">
        <v>29</v>
      </c>
      <c r="J790" t="s">
        <v>1786</v>
      </c>
      <c r="K790" t="s">
        <v>31</v>
      </c>
      <c r="L790" t="s">
        <v>32</v>
      </c>
      <c r="M790" t="s">
        <v>1923</v>
      </c>
      <c r="P790" t="s">
        <v>33</v>
      </c>
      <c r="Q790" t="s">
        <v>2191</v>
      </c>
      <c r="R790" t="s">
        <v>34</v>
      </c>
      <c r="S790" t="s">
        <v>3431</v>
      </c>
      <c r="U790" t="s">
        <v>1666</v>
      </c>
      <c r="V790">
        <v>1990</v>
      </c>
      <c r="W790" t="s">
        <v>2196</v>
      </c>
      <c r="X790" t="s">
        <v>2197</v>
      </c>
      <c r="Y790" t="s">
        <v>2208</v>
      </c>
      <c r="Z790" t="s">
        <v>2194</v>
      </c>
      <c r="AA790" t="s">
        <v>2199</v>
      </c>
      <c r="AE790" t="s">
        <v>37</v>
      </c>
      <c r="AF790">
        <f t="shared" si="96"/>
        <v>0</v>
      </c>
      <c r="AG790" t="s">
        <v>36</v>
      </c>
      <c r="AH790">
        <f t="shared" si="97"/>
        <v>0</v>
      </c>
      <c r="AI790" t="s">
        <v>37</v>
      </c>
      <c r="AJ790">
        <f t="shared" si="98"/>
        <v>0</v>
      </c>
      <c r="AK790" t="s">
        <v>39</v>
      </c>
      <c r="AL790">
        <f t="shared" si="99"/>
        <v>0</v>
      </c>
      <c r="AM790" t="s">
        <v>36</v>
      </c>
      <c r="AN790">
        <f t="shared" si="100"/>
        <v>0</v>
      </c>
      <c r="AO790" t="s">
        <v>37</v>
      </c>
      <c r="AP790">
        <f t="shared" si="101"/>
        <v>0</v>
      </c>
      <c r="AQ790" t="s">
        <v>48</v>
      </c>
      <c r="AS790" t="s">
        <v>36</v>
      </c>
      <c r="AT790">
        <f t="shared" si="102"/>
        <v>0</v>
      </c>
      <c r="AU790" t="s">
        <v>40</v>
      </c>
      <c r="AV790">
        <f t="shared" si="103"/>
        <v>0</v>
      </c>
    </row>
    <row r="791" spans="1:48" x14ac:dyDescent="0.2">
      <c r="A791" t="s">
        <v>3432</v>
      </c>
      <c r="B791" t="s">
        <v>3433</v>
      </c>
      <c r="C791" t="s">
        <v>3434</v>
      </c>
      <c r="D791" t="s">
        <v>2988</v>
      </c>
      <c r="E791" t="s">
        <v>510</v>
      </c>
      <c r="G791" t="s">
        <v>2190</v>
      </c>
      <c r="I791" t="s">
        <v>29</v>
      </c>
      <c r="J791" t="s">
        <v>1786</v>
      </c>
      <c r="K791" t="s">
        <v>31</v>
      </c>
      <c r="L791" t="s">
        <v>32</v>
      </c>
      <c r="M791" t="s">
        <v>1923</v>
      </c>
      <c r="P791" t="s">
        <v>33</v>
      </c>
      <c r="Q791" t="s">
        <v>2191</v>
      </c>
      <c r="R791" t="s">
        <v>34</v>
      </c>
      <c r="S791" t="s">
        <v>3435</v>
      </c>
      <c r="U791" t="s">
        <v>1666</v>
      </c>
      <c r="V791">
        <v>1994</v>
      </c>
      <c r="W791" t="s">
        <v>2207</v>
      </c>
      <c r="X791" t="s">
        <v>2193</v>
      </c>
      <c r="Y791" t="s">
        <v>2208</v>
      </c>
      <c r="Z791" t="s">
        <v>2194</v>
      </c>
      <c r="AA791" t="s">
        <v>2199</v>
      </c>
      <c r="AE791" t="s">
        <v>37</v>
      </c>
      <c r="AF791">
        <f t="shared" si="96"/>
        <v>0</v>
      </c>
      <c r="AG791" t="s">
        <v>36</v>
      </c>
      <c r="AH791">
        <f t="shared" si="97"/>
        <v>0</v>
      </c>
      <c r="AI791" t="s">
        <v>37</v>
      </c>
      <c r="AJ791">
        <f t="shared" si="98"/>
        <v>0</v>
      </c>
      <c r="AK791" t="s">
        <v>39</v>
      </c>
      <c r="AL791">
        <f t="shared" si="99"/>
        <v>0</v>
      </c>
      <c r="AM791" t="s">
        <v>36</v>
      </c>
      <c r="AN791">
        <f t="shared" si="100"/>
        <v>0</v>
      </c>
      <c r="AO791" t="s">
        <v>37</v>
      </c>
      <c r="AP791">
        <f t="shared" si="101"/>
        <v>0</v>
      </c>
      <c r="AQ791" t="s">
        <v>99</v>
      </c>
      <c r="AS791" t="s">
        <v>36</v>
      </c>
      <c r="AT791">
        <f t="shared" si="102"/>
        <v>0</v>
      </c>
      <c r="AU791" t="s">
        <v>40</v>
      </c>
      <c r="AV791">
        <f t="shared" si="103"/>
        <v>0</v>
      </c>
    </row>
    <row r="792" spans="1:48" x14ac:dyDescent="0.2">
      <c r="A792" t="s">
        <v>3436</v>
      </c>
      <c r="B792" t="s">
        <v>3437</v>
      </c>
      <c r="C792" t="s">
        <v>3438</v>
      </c>
      <c r="D792" t="s">
        <v>2988</v>
      </c>
      <c r="E792" t="s">
        <v>510</v>
      </c>
      <c r="G792" t="s">
        <v>2190</v>
      </c>
      <c r="I792" t="s">
        <v>29</v>
      </c>
      <c r="J792" t="s">
        <v>1786</v>
      </c>
      <c r="K792" t="s">
        <v>490</v>
      </c>
      <c r="L792" t="s">
        <v>874</v>
      </c>
      <c r="M792" t="s">
        <v>1923</v>
      </c>
      <c r="P792" t="s">
        <v>33</v>
      </c>
      <c r="Q792" t="s">
        <v>2191</v>
      </c>
      <c r="R792" t="s">
        <v>34</v>
      </c>
      <c r="S792" t="s">
        <v>3439</v>
      </c>
      <c r="U792" t="s">
        <v>1666</v>
      </c>
      <c r="W792" t="s">
        <v>2196</v>
      </c>
      <c r="X792" t="s">
        <v>2193</v>
      </c>
      <c r="Y792" t="s">
        <v>2208</v>
      </c>
      <c r="Z792" t="s">
        <v>2194</v>
      </c>
      <c r="AA792" t="s">
        <v>2991</v>
      </c>
      <c r="AE792" t="s">
        <v>37</v>
      </c>
      <c r="AF792">
        <f t="shared" si="96"/>
        <v>0</v>
      </c>
      <c r="AG792" t="s">
        <v>36</v>
      </c>
      <c r="AH792">
        <f t="shared" si="97"/>
        <v>0</v>
      </c>
      <c r="AI792" t="s">
        <v>37</v>
      </c>
      <c r="AJ792">
        <f t="shared" si="98"/>
        <v>0</v>
      </c>
      <c r="AK792" t="s">
        <v>39</v>
      </c>
      <c r="AL792">
        <f t="shared" si="99"/>
        <v>0</v>
      </c>
      <c r="AM792" t="s">
        <v>36</v>
      </c>
      <c r="AN792">
        <f t="shared" si="100"/>
        <v>0</v>
      </c>
      <c r="AO792" t="s">
        <v>37</v>
      </c>
      <c r="AP792">
        <f t="shared" si="101"/>
        <v>0</v>
      </c>
      <c r="AQ792" t="s">
        <v>1579</v>
      </c>
      <c r="AS792" t="s">
        <v>36</v>
      </c>
      <c r="AT792">
        <f t="shared" si="102"/>
        <v>0</v>
      </c>
      <c r="AU792" t="s">
        <v>40</v>
      </c>
      <c r="AV792">
        <f t="shared" si="103"/>
        <v>0</v>
      </c>
    </row>
    <row r="793" spans="1:48" x14ac:dyDescent="0.2">
      <c r="A793" t="s">
        <v>3440</v>
      </c>
      <c r="B793" t="s">
        <v>3441</v>
      </c>
      <c r="C793" t="s">
        <v>3442</v>
      </c>
      <c r="D793" t="s">
        <v>2988</v>
      </c>
      <c r="E793" t="s">
        <v>510</v>
      </c>
      <c r="G793" t="s">
        <v>2190</v>
      </c>
      <c r="I793" t="s">
        <v>29</v>
      </c>
      <c r="J793" t="s">
        <v>1786</v>
      </c>
      <c r="K793" t="s">
        <v>490</v>
      </c>
      <c r="L793" t="s">
        <v>874</v>
      </c>
      <c r="M793" t="s">
        <v>1923</v>
      </c>
      <c r="P793" t="s">
        <v>33</v>
      </c>
      <c r="Q793" t="s">
        <v>2191</v>
      </c>
      <c r="R793" t="s">
        <v>34</v>
      </c>
      <c r="S793" t="s">
        <v>3443</v>
      </c>
      <c r="U793" t="s">
        <v>1666</v>
      </c>
      <c r="V793">
        <v>1984</v>
      </c>
      <c r="W793" t="s">
        <v>2207</v>
      </c>
      <c r="X793" t="s">
        <v>2197</v>
      </c>
      <c r="Y793" t="s">
        <v>2208</v>
      </c>
      <c r="Z793" t="s">
        <v>2194</v>
      </c>
      <c r="AA793" t="s">
        <v>2199</v>
      </c>
      <c r="AE793" t="s">
        <v>707</v>
      </c>
      <c r="AF793">
        <f t="shared" si="96"/>
        <v>1</v>
      </c>
      <c r="AG793" t="s">
        <v>125</v>
      </c>
      <c r="AH793">
        <f t="shared" si="97"/>
        <v>1</v>
      </c>
      <c r="AI793" t="s">
        <v>37</v>
      </c>
      <c r="AJ793">
        <f t="shared" si="98"/>
        <v>0</v>
      </c>
      <c r="AK793" t="s">
        <v>618</v>
      </c>
      <c r="AL793">
        <f t="shared" si="99"/>
        <v>1</v>
      </c>
      <c r="AM793" t="s">
        <v>128</v>
      </c>
      <c r="AN793">
        <f t="shared" si="100"/>
        <v>1</v>
      </c>
      <c r="AO793" t="s">
        <v>617</v>
      </c>
      <c r="AP793">
        <f t="shared" si="101"/>
        <v>1</v>
      </c>
      <c r="AQ793" t="s">
        <v>48</v>
      </c>
      <c r="AS793" t="s">
        <v>125</v>
      </c>
      <c r="AT793">
        <f t="shared" si="102"/>
        <v>1</v>
      </c>
      <c r="AU793" t="s">
        <v>524</v>
      </c>
      <c r="AV793">
        <f t="shared" si="103"/>
        <v>1</v>
      </c>
    </row>
    <row r="794" spans="1:48" x14ac:dyDescent="0.2">
      <c r="A794" t="s">
        <v>2011</v>
      </c>
      <c r="B794" t="s">
        <v>2012</v>
      </c>
      <c r="C794" t="s">
        <v>2013</v>
      </c>
      <c r="D794" t="s">
        <v>2988</v>
      </c>
      <c r="E794" t="s">
        <v>510</v>
      </c>
      <c r="G794" t="s">
        <v>2190</v>
      </c>
      <c r="I794" t="s">
        <v>29</v>
      </c>
      <c r="J794" t="s">
        <v>1786</v>
      </c>
      <c r="K794" t="s">
        <v>490</v>
      </c>
      <c r="L794" t="s">
        <v>874</v>
      </c>
      <c r="M794" t="s">
        <v>1923</v>
      </c>
      <c r="P794" t="s">
        <v>33</v>
      </c>
      <c r="Q794" t="s">
        <v>2191</v>
      </c>
      <c r="R794" t="s">
        <v>34</v>
      </c>
      <c r="S794" t="s">
        <v>3444</v>
      </c>
      <c r="U794" t="s">
        <v>1666</v>
      </c>
      <c r="V794">
        <v>1970</v>
      </c>
      <c r="W794" t="s">
        <v>2207</v>
      </c>
      <c r="X794" t="s">
        <v>2193</v>
      </c>
      <c r="Y794" t="s">
        <v>2208</v>
      </c>
      <c r="Z794" t="s">
        <v>2194</v>
      </c>
      <c r="AA794" t="s">
        <v>2199</v>
      </c>
      <c r="AE794" t="s">
        <v>37</v>
      </c>
      <c r="AF794">
        <f t="shared" si="96"/>
        <v>0</v>
      </c>
      <c r="AG794" t="s">
        <v>36</v>
      </c>
      <c r="AH794">
        <f t="shared" si="97"/>
        <v>0</v>
      </c>
      <c r="AI794" t="s">
        <v>37</v>
      </c>
      <c r="AJ794">
        <f t="shared" si="98"/>
        <v>0</v>
      </c>
      <c r="AK794" t="s">
        <v>39</v>
      </c>
      <c r="AL794">
        <f t="shared" si="99"/>
        <v>0</v>
      </c>
      <c r="AM794" t="s">
        <v>36</v>
      </c>
      <c r="AN794">
        <f t="shared" si="100"/>
        <v>0</v>
      </c>
      <c r="AO794" t="s">
        <v>37</v>
      </c>
      <c r="AP794">
        <f t="shared" si="101"/>
        <v>0</v>
      </c>
      <c r="AQ794" t="s">
        <v>1084</v>
      </c>
      <c r="AS794" t="s">
        <v>36</v>
      </c>
      <c r="AT794">
        <f t="shared" si="102"/>
        <v>0</v>
      </c>
      <c r="AU794" t="s">
        <v>40</v>
      </c>
      <c r="AV794">
        <f t="shared" si="103"/>
        <v>0</v>
      </c>
    </row>
    <row r="795" spans="1:48" x14ac:dyDescent="0.2">
      <c r="A795" t="s">
        <v>3445</v>
      </c>
      <c r="B795" t="s">
        <v>3446</v>
      </c>
      <c r="C795" t="s">
        <v>3447</v>
      </c>
      <c r="D795" t="s">
        <v>2988</v>
      </c>
      <c r="E795" t="s">
        <v>510</v>
      </c>
      <c r="G795" t="s">
        <v>2190</v>
      </c>
      <c r="I795" t="s">
        <v>29</v>
      </c>
      <c r="J795" t="s">
        <v>1786</v>
      </c>
      <c r="K795" t="s">
        <v>31</v>
      </c>
      <c r="L795" t="s">
        <v>32</v>
      </c>
      <c r="M795" t="s">
        <v>1923</v>
      </c>
      <c r="P795" t="s">
        <v>33</v>
      </c>
      <c r="Q795" t="s">
        <v>2191</v>
      </c>
      <c r="R795" t="s">
        <v>34</v>
      </c>
      <c r="S795" t="s">
        <v>3448</v>
      </c>
      <c r="U795" t="s">
        <v>1666</v>
      </c>
      <c r="V795">
        <v>1991</v>
      </c>
      <c r="W795" t="s">
        <v>2204</v>
      </c>
      <c r="X795" t="s">
        <v>2197</v>
      </c>
      <c r="Y795" t="s">
        <v>2198</v>
      </c>
      <c r="Z795" t="s">
        <v>2194</v>
      </c>
      <c r="AA795" t="s">
        <v>2199</v>
      </c>
      <c r="AE795" t="s">
        <v>707</v>
      </c>
      <c r="AF795">
        <f t="shared" si="96"/>
        <v>1</v>
      </c>
      <c r="AG795" t="s">
        <v>125</v>
      </c>
      <c r="AH795">
        <f t="shared" si="97"/>
        <v>1</v>
      </c>
      <c r="AI795" t="s">
        <v>37</v>
      </c>
      <c r="AJ795">
        <f t="shared" si="98"/>
        <v>0</v>
      </c>
      <c r="AK795" t="s">
        <v>618</v>
      </c>
      <c r="AL795">
        <f t="shared" si="99"/>
        <v>1</v>
      </c>
      <c r="AM795" t="s">
        <v>128</v>
      </c>
      <c r="AN795">
        <f t="shared" si="100"/>
        <v>1</v>
      </c>
      <c r="AO795" t="s">
        <v>617</v>
      </c>
      <c r="AP795">
        <f t="shared" si="101"/>
        <v>1</v>
      </c>
      <c r="AQ795" t="s">
        <v>99</v>
      </c>
      <c r="AS795" t="s">
        <v>125</v>
      </c>
      <c r="AT795">
        <f t="shared" si="102"/>
        <v>1</v>
      </c>
      <c r="AU795" t="s">
        <v>40</v>
      </c>
      <c r="AV795">
        <f t="shared" si="103"/>
        <v>0</v>
      </c>
    </row>
    <row r="796" spans="1:48" x14ac:dyDescent="0.2">
      <c r="A796" t="s">
        <v>3449</v>
      </c>
      <c r="B796" t="s">
        <v>3450</v>
      </c>
      <c r="C796" t="s">
        <v>3451</v>
      </c>
      <c r="D796" t="s">
        <v>2988</v>
      </c>
      <c r="E796" t="s">
        <v>510</v>
      </c>
      <c r="G796" t="s">
        <v>2190</v>
      </c>
      <c r="I796" t="s">
        <v>29</v>
      </c>
      <c r="J796" t="s">
        <v>1786</v>
      </c>
      <c r="K796" t="s">
        <v>31</v>
      </c>
      <c r="L796" t="s">
        <v>32</v>
      </c>
      <c r="M796" t="s">
        <v>1923</v>
      </c>
      <c r="P796" t="s">
        <v>33</v>
      </c>
      <c r="Q796" t="s">
        <v>2191</v>
      </c>
      <c r="R796" t="s">
        <v>34</v>
      </c>
      <c r="S796" t="s">
        <v>3452</v>
      </c>
      <c r="U796" t="s">
        <v>1666</v>
      </c>
      <c r="V796">
        <v>1997</v>
      </c>
      <c r="W796" t="s">
        <v>2204</v>
      </c>
      <c r="X796" t="s">
        <v>2197</v>
      </c>
      <c r="Y796" t="s">
        <v>2198</v>
      </c>
      <c r="Z796" t="s">
        <v>2194</v>
      </c>
      <c r="AA796" t="s">
        <v>2199</v>
      </c>
      <c r="AE796" t="s">
        <v>37</v>
      </c>
      <c r="AF796">
        <f t="shared" si="96"/>
        <v>0</v>
      </c>
      <c r="AG796" t="s">
        <v>36</v>
      </c>
      <c r="AH796">
        <f t="shared" si="97"/>
        <v>0</v>
      </c>
      <c r="AI796" t="s">
        <v>37</v>
      </c>
      <c r="AJ796">
        <f t="shared" si="98"/>
        <v>0</v>
      </c>
      <c r="AK796" t="s">
        <v>39</v>
      </c>
      <c r="AL796">
        <f t="shared" si="99"/>
        <v>0</v>
      </c>
      <c r="AM796" t="s">
        <v>36</v>
      </c>
      <c r="AN796">
        <f t="shared" si="100"/>
        <v>0</v>
      </c>
      <c r="AO796" t="s">
        <v>37</v>
      </c>
      <c r="AP796">
        <f t="shared" si="101"/>
        <v>0</v>
      </c>
      <c r="AQ796" t="s">
        <v>48</v>
      </c>
      <c r="AS796" t="s">
        <v>36</v>
      </c>
      <c r="AT796">
        <f t="shared" si="102"/>
        <v>0</v>
      </c>
      <c r="AU796" t="s">
        <v>40</v>
      </c>
      <c r="AV796">
        <f t="shared" si="103"/>
        <v>0</v>
      </c>
    </row>
    <row r="797" spans="1:48" x14ac:dyDescent="0.2">
      <c r="A797" t="s">
        <v>3453</v>
      </c>
      <c r="B797" t="s">
        <v>3454</v>
      </c>
      <c r="C797" t="s">
        <v>3455</v>
      </c>
      <c r="D797" t="s">
        <v>2988</v>
      </c>
      <c r="E797" t="s">
        <v>510</v>
      </c>
      <c r="G797" t="s">
        <v>2190</v>
      </c>
      <c r="I797" t="s">
        <v>29</v>
      </c>
      <c r="J797" t="s">
        <v>1786</v>
      </c>
      <c r="K797" t="s">
        <v>31</v>
      </c>
      <c r="L797" t="s">
        <v>32</v>
      </c>
      <c r="M797" t="s">
        <v>1923</v>
      </c>
      <c r="P797" t="s">
        <v>33</v>
      </c>
      <c r="Q797" t="s">
        <v>2191</v>
      </c>
      <c r="R797" t="s">
        <v>34</v>
      </c>
      <c r="S797" t="s">
        <v>3456</v>
      </c>
      <c r="U797" t="s">
        <v>1666</v>
      </c>
      <c r="V797">
        <v>1978</v>
      </c>
      <c r="W797" t="s">
        <v>2207</v>
      </c>
      <c r="X797" t="s">
        <v>2193</v>
      </c>
      <c r="Y797" t="s">
        <v>2208</v>
      </c>
      <c r="Z797" t="s">
        <v>2194</v>
      </c>
      <c r="AA797" t="s">
        <v>2991</v>
      </c>
      <c r="AE797" t="s">
        <v>37</v>
      </c>
      <c r="AF797">
        <f t="shared" ref="AF797:AF860" si="104">IF(AE797="Not possible to classify according to these rules",0,1)</f>
        <v>0</v>
      </c>
      <c r="AG797" t="s">
        <v>36</v>
      </c>
      <c r="AH797">
        <f t="shared" ref="AH797:AH860" si="105">IF(AG797="No alert found",0,1)</f>
        <v>0</v>
      </c>
      <c r="AI797" t="s">
        <v>37</v>
      </c>
      <c r="AJ797">
        <f t="shared" ref="AJ797:AJ860" si="106">IF(AI797="Not possible to classify according to these rules",0,1)</f>
        <v>0</v>
      </c>
      <c r="AK797" t="s">
        <v>39</v>
      </c>
      <c r="AL797">
        <f t="shared" ref="AL797:AL860" si="107">IF(AK797="Not possible to classify according to these rules (GSH)",0,1)</f>
        <v>0</v>
      </c>
      <c r="AM797" t="s">
        <v>36</v>
      </c>
      <c r="AN797">
        <f t="shared" ref="AN797:AN860" si="108">IF(AM797="No alert found",0,1)</f>
        <v>0</v>
      </c>
      <c r="AO797" t="s">
        <v>37</v>
      </c>
      <c r="AP797">
        <f t="shared" ref="AP797:AP860" si="109">IF(AO797="Not possible to classify according to these rules",0,1)</f>
        <v>0</v>
      </c>
      <c r="AQ797" t="s">
        <v>48</v>
      </c>
      <c r="AS797" t="s">
        <v>36</v>
      </c>
      <c r="AT797">
        <f t="shared" ref="AT797:AT860" si="110">IF(AS797="No alert found",0,1)</f>
        <v>0</v>
      </c>
      <c r="AU797" t="s">
        <v>40</v>
      </c>
      <c r="AV797">
        <f t="shared" ref="AV797:AV860" si="111">IF(AU797="Inclusion rules not met",0,1)</f>
        <v>0</v>
      </c>
    </row>
    <row r="798" spans="1:48" x14ac:dyDescent="0.2">
      <c r="A798" t="s">
        <v>3457</v>
      </c>
      <c r="B798" t="s">
        <v>3458</v>
      </c>
      <c r="C798" t="s">
        <v>3459</v>
      </c>
      <c r="D798" t="s">
        <v>2988</v>
      </c>
      <c r="E798" t="s">
        <v>510</v>
      </c>
      <c r="G798" t="s">
        <v>2190</v>
      </c>
      <c r="I798" t="s">
        <v>29</v>
      </c>
      <c r="J798" t="s">
        <v>1786</v>
      </c>
      <c r="K798" t="s">
        <v>31</v>
      </c>
      <c r="L798" t="s">
        <v>32</v>
      </c>
      <c r="M798" t="s">
        <v>1923</v>
      </c>
      <c r="P798" t="s">
        <v>33</v>
      </c>
      <c r="Q798" t="s">
        <v>2191</v>
      </c>
      <c r="R798" t="s">
        <v>34</v>
      </c>
      <c r="S798" t="s">
        <v>3460</v>
      </c>
      <c r="U798" t="s">
        <v>1666</v>
      </c>
      <c r="V798">
        <v>1975</v>
      </c>
      <c r="W798" t="s">
        <v>2207</v>
      </c>
      <c r="X798" t="s">
        <v>2193</v>
      </c>
      <c r="Y798" t="s">
        <v>2208</v>
      </c>
      <c r="Z798" t="s">
        <v>2194</v>
      </c>
      <c r="AA798" t="s">
        <v>2991</v>
      </c>
      <c r="AE798" t="s">
        <v>37</v>
      </c>
      <c r="AF798">
        <f t="shared" si="104"/>
        <v>0</v>
      </c>
      <c r="AG798" t="s">
        <v>36</v>
      </c>
      <c r="AH798">
        <f t="shared" si="105"/>
        <v>0</v>
      </c>
      <c r="AI798" t="s">
        <v>37</v>
      </c>
      <c r="AJ798">
        <f t="shared" si="106"/>
        <v>0</v>
      </c>
      <c r="AK798" t="s">
        <v>39</v>
      </c>
      <c r="AL798">
        <f t="shared" si="107"/>
        <v>0</v>
      </c>
      <c r="AM798" t="s">
        <v>36</v>
      </c>
      <c r="AN798">
        <f t="shared" si="108"/>
        <v>0</v>
      </c>
      <c r="AO798" t="s">
        <v>37</v>
      </c>
      <c r="AP798">
        <f t="shared" si="109"/>
        <v>0</v>
      </c>
      <c r="AQ798" t="s">
        <v>48</v>
      </c>
      <c r="AS798" t="s">
        <v>36</v>
      </c>
      <c r="AT798">
        <f t="shared" si="110"/>
        <v>0</v>
      </c>
      <c r="AU798" t="s">
        <v>40</v>
      </c>
      <c r="AV798">
        <f t="shared" si="111"/>
        <v>0</v>
      </c>
    </row>
    <row r="799" spans="1:48" x14ac:dyDescent="0.2">
      <c r="A799" t="s">
        <v>3461</v>
      </c>
      <c r="B799" t="s">
        <v>3462</v>
      </c>
      <c r="C799" t="s">
        <v>3463</v>
      </c>
      <c r="D799" t="s">
        <v>2988</v>
      </c>
      <c r="E799" t="s">
        <v>510</v>
      </c>
      <c r="G799" t="s">
        <v>2190</v>
      </c>
      <c r="I799" t="s">
        <v>29</v>
      </c>
      <c r="J799" t="s">
        <v>1786</v>
      </c>
      <c r="K799" t="s">
        <v>31</v>
      </c>
      <c r="L799" t="s">
        <v>32</v>
      </c>
      <c r="M799" t="s">
        <v>1923</v>
      </c>
      <c r="P799" t="s">
        <v>33</v>
      </c>
      <c r="Q799" t="s">
        <v>2191</v>
      </c>
      <c r="R799" t="s">
        <v>34</v>
      </c>
      <c r="S799" t="s">
        <v>3464</v>
      </c>
      <c r="U799" t="s">
        <v>1666</v>
      </c>
      <c r="W799" t="s">
        <v>2207</v>
      </c>
      <c r="X799" t="s">
        <v>2193</v>
      </c>
      <c r="Y799" t="s">
        <v>2208</v>
      </c>
      <c r="Z799" t="s">
        <v>2194</v>
      </c>
      <c r="AE799" t="s">
        <v>37</v>
      </c>
      <c r="AF799">
        <f t="shared" si="104"/>
        <v>0</v>
      </c>
      <c r="AG799" t="s">
        <v>36</v>
      </c>
      <c r="AH799">
        <f t="shared" si="105"/>
        <v>0</v>
      </c>
      <c r="AI799" t="s">
        <v>37</v>
      </c>
      <c r="AJ799">
        <f t="shared" si="106"/>
        <v>0</v>
      </c>
      <c r="AK799" t="s">
        <v>39</v>
      </c>
      <c r="AL799">
        <f t="shared" si="107"/>
        <v>0</v>
      </c>
      <c r="AM799" t="s">
        <v>36</v>
      </c>
      <c r="AN799">
        <f t="shared" si="108"/>
        <v>0</v>
      </c>
      <c r="AO799" t="s">
        <v>37</v>
      </c>
      <c r="AP799">
        <f t="shared" si="109"/>
        <v>0</v>
      </c>
      <c r="AQ799" t="s">
        <v>48</v>
      </c>
      <c r="AS799" t="s">
        <v>36</v>
      </c>
      <c r="AT799">
        <f t="shared" si="110"/>
        <v>0</v>
      </c>
      <c r="AU799" t="s">
        <v>40</v>
      </c>
      <c r="AV799">
        <f t="shared" si="111"/>
        <v>0</v>
      </c>
    </row>
    <row r="800" spans="1:48" x14ac:dyDescent="0.2">
      <c r="A800" t="s">
        <v>1434</v>
      </c>
      <c r="B800" t="s">
        <v>1435</v>
      </c>
      <c r="C800" t="s">
        <v>1436</v>
      </c>
      <c r="D800" t="s">
        <v>2988</v>
      </c>
      <c r="E800" t="s">
        <v>510</v>
      </c>
      <c r="G800" t="s">
        <v>2190</v>
      </c>
      <c r="I800" t="s">
        <v>29</v>
      </c>
      <c r="J800" t="s">
        <v>1786</v>
      </c>
      <c r="K800" t="s">
        <v>31</v>
      </c>
      <c r="L800" t="s">
        <v>32</v>
      </c>
      <c r="M800" t="s">
        <v>1923</v>
      </c>
      <c r="P800" t="s">
        <v>33</v>
      </c>
      <c r="Q800" t="s">
        <v>2191</v>
      </c>
      <c r="R800" t="s">
        <v>34</v>
      </c>
      <c r="S800" t="s">
        <v>3465</v>
      </c>
      <c r="U800" t="s">
        <v>1666</v>
      </c>
      <c r="W800" t="s">
        <v>2204</v>
      </c>
      <c r="X800" t="s">
        <v>2193</v>
      </c>
      <c r="Y800" t="s">
        <v>2198</v>
      </c>
      <c r="Z800" t="s">
        <v>2194</v>
      </c>
      <c r="AA800" t="s">
        <v>2199</v>
      </c>
      <c r="AE800" t="s">
        <v>37</v>
      </c>
      <c r="AF800">
        <f t="shared" si="104"/>
        <v>0</v>
      </c>
      <c r="AG800" t="s">
        <v>36</v>
      </c>
      <c r="AH800">
        <f t="shared" si="105"/>
        <v>0</v>
      </c>
      <c r="AI800" t="s">
        <v>37</v>
      </c>
      <c r="AJ800">
        <f t="shared" si="106"/>
        <v>0</v>
      </c>
      <c r="AK800" t="s">
        <v>39</v>
      </c>
      <c r="AL800">
        <f t="shared" si="107"/>
        <v>0</v>
      </c>
      <c r="AM800" t="s">
        <v>36</v>
      </c>
      <c r="AN800">
        <f t="shared" si="108"/>
        <v>0</v>
      </c>
      <c r="AO800" t="s">
        <v>37</v>
      </c>
      <c r="AP800">
        <f t="shared" si="109"/>
        <v>0</v>
      </c>
      <c r="AQ800" t="s">
        <v>397</v>
      </c>
      <c r="AS800" t="s">
        <v>36</v>
      </c>
      <c r="AT800">
        <f t="shared" si="110"/>
        <v>0</v>
      </c>
      <c r="AU800" t="s">
        <v>40</v>
      </c>
      <c r="AV800">
        <f t="shared" si="111"/>
        <v>0</v>
      </c>
    </row>
    <row r="801" spans="1:48" x14ac:dyDescent="0.2">
      <c r="A801" t="s">
        <v>3466</v>
      </c>
      <c r="B801" t="s">
        <v>3467</v>
      </c>
      <c r="C801" t="s">
        <v>3468</v>
      </c>
      <c r="D801" t="s">
        <v>2988</v>
      </c>
      <c r="E801" t="s">
        <v>510</v>
      </c>
      <c r="G801" t="s">
        <v>2190</v>
      </c>
      <c r="I801" t="s">
        <v>29</v>
      </c>
      <c r="J801" t="s">
        <v>1786</v>
      </c>
      <c r="K801" t="s">
        <v>31</v>
      </c>
      <c r="L801" t="s">
        <v>32</v>
      </c>
      <c r="M801" t="s">
        <v>1923</v>
      </c>
      <c r="P801" t="s">
        <v>33</v>
      </c>
      <c r="Q801" t="s">
        <v>2191</v>
      </c>
      <c r="R801" t="s">
        <v>34</v>
      </c>
      <c r="S801" t="s">
        <v>3469</v>
      </c>
      <c r="U801" t="s">
        <v>1666</v>
      </c>
      <c r="V801">
        <v>1977</v>
      </c>
      <c r="W801" t="s">
        <v>2196</v>
      </c>
      <c r="Y801" t="s">
        <v>2208</v>
      </c>
      <c r="Z801" t="s">
        <v>2194</v>
      </c>
      <c r="AA801" t="s">
        <v>2199</v>
      </c>
      <c r="AE801" t="s">
        <v>707</v>
      </c>
      <c r="AF801">
        <f t="shared" si="104"/>
        <v>1</v>
      </c>
      <c r="AG801" t="s">
        <v>125</v>
      </c>
      <c r="AH801">
        <f t="shared" si="105"/>
        <v>1</v>
      </c>
      <c r="AI801" t="s">
        <v>37</v>
      </c>
      <c r="AJ801">
        <f t="shared" si="106"/>
        <v>0</v>
      </c>
      <c r="AK801" t="s">
        <v>618</v>
      </c>
      <c r="AL801">
        <f t="shared" si="107"/>
        <v>1</v>
      </c>
      <c r="AM801" t="s">
        <v>128</v>
      </c>
      <c r="AN801">
        <f t="shared" si="108"/>
        <v>1</v>
      </c>
      <c r="AO801" t="s">
        <v>617</v>
      </c>
      <c r="AP801">
        <f t="shared" si="109"/>
        <v>1</v>
      </c>
      <c r="AQ801" t="s">
        <v>48</v>
      </c>
      <c r="AS801" t="s">
        <v>125</v>
      </c>
      <c r="AT801">
        <f t="shared" si="110"/>
        <v>1</v>
      </c>
      <c r="AU801" t="s">
        <v>524</v>
      </c>
      <c r="AV801">
        <f t="shared" si="111"/>
        <v>1</v>
      </c>
    </row>
    <row r="802" spans="1:48" x14ac:dyDescent="0.2">
      <c r="A802" t="s">
        <v>3470</v>
      </c>
      <c r="B802" t="s">
        <v>3471</v>
      </c>
      <c r="C802" t="s">
        <v>3472</v>
      </c>
      <c r="D802" t="s">
        <v>2988</v>
      </c>
      <c r="E802" t="s">
        <v>510</v>
      </c>
      <c r="G802" t="s">
        <v>2190</v>
      </c>
      <c r="I802" t="s">
        <v>29</v>
      </c>
      <c r="J802" t="s">
        <v>1786</v>
      </c>
      <c r="K802" t="s">
        <v>31</v>
      </c>
      <c r="L802" t="s">
        <v>32</v>
      </c>
      <c r="M802" t="s">
        <v>1923</v>
      </c>
      <c r="P802" t="s">
        <v>33</v>
      </c>
      <c r="Q802" t="s">
        <v>2191</v>
      </c>
      <c r="R802" t="s">
        <v>34</v>
      </c>
      <c r="S802" t="s">
        <v>3473</v>
      </c>
      <c r="U802" t="s">
        <v>1666</v>
      </c>
      <c r="V802">
        <v>1982</v>
      </c>
      <c r="W802" t="s">
        <v>2196</v>
      </c>
      <c r="Y802" t="s">
        <v>2208</v>
      </c>
      <c r="Z802" t="s">
        <v>2194</v>
      </c>
      <c r="AE802" t="s">
        <v>37</v>
      </c>
      <c r="AF802">
        <f t="shared" si="104"/>
        <v>0</v>
      </c>
      <c r="AG802" t="s">
        <v>36</v>
      </c>
      <c r="AH802">
        <f t="shared" si="105"/>
        <v>0</v>
      </c>
      <c r="AI802" t="s">
        <v>37</v>
      </c>
      <c r="AJ802">
        <f t="shared" si="106"/>
        <v>0</v>
      </c>
      <c r="AK802" t="s">
        <v>39</v>
      </c>
      <c r="AL802">
        <f t="shared" si="107"/>
        <v>0</v>
      </c>
      <c r="AM802" t="s">
        <v>73</v>
      </c>
      <c r="AN802">
        <f t="shared" si="108"/>
        <v>1</v>
      </c>
      <c r="AO802" t="s">
        <v>37</v>
      </c>
      <c r="AP802">
        <f t="shared" si="109"/>
        <v>0</v>
      </c>
      <c r="AQ802" t="s">
        <v>99</v>
      </c>
      <c r="AS802" t="s">
        <v>36</v>
      </c>
      <c r="AT802">
        <f t="shared" si="110"/>
        <v>0</v>
      </c>
      <c r="AU802" t="s">
        <v>212</v>
      </c>
      <c r="AV802">
        <f t="shared" si="111"/>
        <v>1</v>
      </c>
    </row>
    <row r="803" spans="1:48" x14ac:dyDescent="0.2">
      <c r="A803" t="s">
        <v>3474</v>
      </c>
      <c r="B803" t="s">
        <v>3475</v>
      </c>
      <c r="C803" t="s">
        <v>3476</v>
      </c>
      <c r="D803" t="s">
        <v>2988</v>
      </c>
      <c r="E803" t="s">
        <v>510</v>
      </c>
      <c r="G803" t="s">
        <v>2190</v>
      </c>
      <c r="I803" t="s">
        <v>29</v>
      </c>
      <c r="J803" t="s">
        <v>1786</v>
      </c>
      <c r="K803" t="s">
        <v>31</v>
      </c>
      <c r="L803" t="s">
        <v>32</v>
      </c>
      <c r="M803" t="s">
        <v>1923</v>
      </c>
      <c r="P803" t="s">
        <v>33</v>
      </c>
      <c r="Q803" t="s">
        <v>2191</v>
      </c>
      <c r="R803" t="s">
        <v>34</v>
      </c>
      <c r="S803" t="s">
        <v>3477</v>
      </c>
      <c r="U803" t="s">
        <v>1666</v>
      </c>
      <c r="V803">
        <v>1998</v>
      </c>
      <c r="W803" t="s">
        <v>2204</v>
      </c>
      <c r="X803" t="s">
        <v>2197</v>
      </c>
      <c r="Y803" t="s">
        <v>2198</v>
      </c>
      <c r="Z803" t="s">
        <v>2194</v>
      </c>
      <c r="AA803" t="s">
        <v>2199</v>
      </c>
      <c r="AE803" t="s">
        <v>37</v>
      </c>
      <c r="AF803">
        <f t="shared" si="104"/>
        <v>0</v>
      </c>
      <c r="AG803" t="s">
        <v>36</v>
      </c>
      <c r="AH803">
        <f t="shared" si="105"/>
        <v>0</v>
      </c>
      <c r="AI803" t="s">
        <v>37</v>
      </c>
      <c r="AJ803">
        <f t="shared" si="106"/>
        <v>0</v>
      </c>
      <c r="AK803" t="s">
        <v>39</v>
      </c>
      <c r="AL803">
        <f t="shared" si="107"/>
        <v>0</v>
      </c>
      <c r="AM803" t="s">
        <v>36</v>
      </c>
      <c r="AN803">
        <f t="shared" si="108"/>
        <v>0</v>
      </c>
      <c r="AO803" t="s">
        <v>37</v>
      </c>
      <c r="AP803">
        <f t="shared" si="109"/>
        <v>0</v>
      </c>
      <c r="AQ803" t="s">
        <v>48</v>
      </c>
      <c r="AS803" t="s">
        <v>36</v>
      </c>
      <c r="AT803">
        <f t="shared" si="110"/>
        <v>0</v>
      </c>
      <c r="AU803" t="s">
        <v>212</v>
      </c>
      <c r="AV803">
        <f t="shared" si="111"/>
        <v>1</v>
      </c>
    </row>
    <row r="804" spans="1:48" x14ac:dyDescent="0.2">
      <c r="A804" t="s">
        <v>3478</v>
      </c>
      <c r="B804" t="s">
        <v>3479</v>
      </c>
      <c r="C804" t="s">
        <v>3480</v>
      </c>
      <c r="D804" t="s">
        <v>2988</v>
      </c>
      <c r="E804" t="s">
        <v>510</v>
      </c>
      <c r="G804" t="s">
        <v>2190</v>
      </c>
      <c r="I804" t="s">
        <v>29</v>
      </c>
      <c r="J804" t="s">
        <v>1786</v>
      </c>
      <c r="K804" t="s">
        <v>31</v>
      </c>
      <c r="L804" t="s">
        <v>32</v>
      </c>
      <c r="M804" t="s">
        <v>1923</v>
      </c>
      <c r="P804" t="s">
        <v>33</v>
      </c>
      <c r="Q804" t="s">
        <v>2191</v>
      </c>
      <c r="R804" t="s">
        <v>34</v>
      </c>
      <c r="S804" t="s">
        <v>3481</v>
      </c>
      <c r="U804" t="s">
        <v>1666</v>
      </c>
      <c r="V804">
        <v>1991</v>
      </c>
      <c r="W804" t="s">
        <v>2204</v>
      </c>
      <c r="X804" t="s">
        <v>3071</v>
      </c>
      <c r="Y804" t="s">
        <v>2208</v>
      </c>
      <c r="Z804" t="s">
        <v>2194</v>
      </c>
      <c r="AA804" t="s">
        <v>2199</v>
      </c>
      <c r="AE804" t="s">
        <v>37</v>
      </c>
      <c r="AF804">
        <f t="shared" si="104"/>
        <v>0</v>
      </c>
      <c r="AG804" t="s">
        <v>36</v>
      </c>
      <c r="AH804">
        <f t="shared" si="105"/>
        <v>0</v>
      </c>
      <c r="AI804" t="s">
        <v>37</v>
      </c>
      <c r="AJ804">
        <f t="shared" si="106"/>
        <v>0</v>
      </c>
      <c r="AK804" t="s">
        <v>39</v>
      </c>
      <c r="AL804">
        <f t="shared" si="107"/>
        <v>0</v>
      </c>
      <c r="AM804" t="s">
        <v>36</v>
      </c>
      <c r="AN804">
        <f t="shared" si="108"/>
        <v>0</v>
      </c>
      <c r="AO804" t="s">
        <v>37</v>
      </c>
      <c r="AP804">
        <f t="shared" si="109"/>
        <v>0</v>
      </c>
      <c r="AQ804" t="s">
        <v>44</v>
      </c>
      <c r="AS804" t="s">
        <v>36</v>
      </c>
      <c r="AT804">
        <f t="shared" si="110"/>
        <v>0</v>
      </c>
      <c r="AU804" t="s">
        <v>40</v>
      </c>
      <c r="AV804">
        <f t="shared" si="111"/>
        <v>0</v>
      </c>
    </row>
    <row r="805" spans="1:48" x14ac:dyDescent="0.2">
      <c r="A805" t="s">
        <v>3482</v>
      </c>
      <c r="B805" t="s">
        <v>3483</v>
      </c>
      <c r="C805" t="s">
        <v>3484</v>
      </c>
      <c r="D805" t="s">
        <v>2988</v>
      </c>
      <c r="E805" t="s">
        <v>510</v>
      </c>
      <c r="G805" t="s">
        <v>2190</v>
      </c>
      <c r="I805" t="s">
        <v>29</v>
      </c>
      <c r="J805" t="s">
        <v>1786</v>
      </c>
      <c r="K805" t="s">
        <v>31</v>
      </c>
      <c r="L805" t="s">
        <v>32</v>
      </c>
      <c r="M805" t="s">
        <v>1923</v>
      </c>
      <c r="P805" t="s">
        <v>33</v>
      </c>
      <c r="Q805" t="s">
        <v>2191</v>
      </c>
      <c r="R805" t="s">
        <v>34</v>
      </c>
      <c r="S805" t="s">
        <v>3485</v>
      </c>
      <c r="U805" t="s">
        <v>1666</v>
      </c>
      <c r="V805">
        <v>1988</v>
      </c>
      <c r="W805" t="s">
        <v>2207</v>
      </c>
      <c r="Y805" t="s">
        <v>2208</v>
      </c>
      <c r="Z805" t="s">
        <v>2194</v>
      </c>
      <c r="AA805" t="s">
        <v>2199</v>
      </c>
      <c r="AE805" t="s">
        <v>37</v>
      </c>
      <c r="AF805">
        <f t="shared" si="104"/>
        <v>0</v>
      </c>
      <c r="AG805" t="s">
        <v>36</v>
      </c>
      <c r="AH805">
        <f t="shared" si="105"/>
        <v>0</v>
      </c>
      <c r="AI805" t="s">
        <v>37</v>
      </c>
      <c r="AJ805">
        <f t="shared" si="106"/>
        <v>0</v>
      </c>
      <c r="AK805" t="s">
        <v>39</v>
      </c>
      <c r="AL805">
        <f t="shared" si="107"/>
        <v>0</v>
      </c>
      <c r="AM805" t="s">
        <v>36</v>
      </c>
      <c r="AN805">
        <f t="shared" si="108"/>
        <v>0</v>
      </c>
      <c r="AO805" t="s">
        <v>37</v>
      </c>
      <c r="AP805">
        <f t="shared" si="109"/>
        <v>0</v>
      </c>
      <c r="AQ805" t="s">
        <v>99</v>
      </c>
      <c r="AS805" t="s">
        <v>36</v>
      </c>
      <c r="AT805">
        <f t="shared" si="110"/>
        <v>0</v>
      </c>
      <c r="AU805" t="s">
        <v>40</v>
      </c>
      <c r="AV805">
        <f t="shared" si="111"/>
        <v>0</v>
      </c>
    </row>
    <row r="806" spans="1:48" x14ac:dyDescent="0.2">
      <c r="A806" t="s">
        <v>3486</v>
      </c>
      <c r="B806" t="s">
        <v>3487</v>
      </c>
      <c r="C806" t="s">
        <v>3488</v>
      </c>
      <c r="D806" t="s">
        <v>2988</v>
      </c>
      <c r="E806" t="s">
        <v>510</v>
      </c>
      <c r="G806" t="s">
        <v>2190</v>
      </c>
      <c r="I806" t="s">
        <v>29</v>
      </c>
      <c r="J806" t="s">
        <v>1786</v>
      </c>
      <c r="K806" t="s">
        <v>31</v>
      </c>
      <c r="L806" t="s">
        <v>32</v>
      </c>
      <c r="M806" t="s">
        <v>1923</v>
      </c>
      <c r="P806" t="s">
        <v>33</v>
      </c>
      <c r="Q806" t="s">
        <v>2191</v>
      </c>
      <c r="R806" t="s">
        <v>34</v>
      </c>
      <c r="S806" t="s">
        <v>3489</v>
      </c>
      <c r="U806" t="s">
        <v>1666</v>
      </c>
      <c r="V806">
        <v>1995</v>
      </c>
      <c r="W806" t="s">
        <v>2207</v>
      </c>
      <c r="X806" t="s">
        <v>2197</v>
      </c>
      <c r="Y806" t="s">
        <v>2208</v>
      </c>
      <c r="Z806" t="s">
        <v>2194</v>
      </c>
      <c r="AA806" t="s">
        <v>2199</v>
      </c>
      <c r="AE806" t="s">
        <v>37</v>
      </c>
      <c r="AF806">
        <f t="shared" si="104"/>
        <v>0</v>
      </c>
      <c r="AG806" t="s">
        <v>36</v>
      </c>
      <c r="AH806">
        <f t="shared" si="105"/>
        <v>0</v>
      </c>
      <c r="AI806" t="s">
        <v>37</v>
      </c>
      <c r="AJ806">
        <f t="shared" si="106"/>
        <v>0</v>
      </c>
      <c r="AK806" t="s">
        <v>39</v>
      </c>
      <c r="AL806">
        <f t="shared" si="107"/>
        <v>0</v>
      </c>
      <c r="AM806" t="s">
        <v>36</v>
      </c>
      <c r="AN806">
        <f t="shared" si="108"/>
        <v>0</v>
      </c>
      <c r="AO806" t="s">
        <v>37</v>
      </c>
      <c r="AP806">
        <f t="shared" si="109"/>
        <v>0</v>
      </c>
      <c r="AQ806" t="s">
        <v>3490</v>
      </c>
      <c r="AS806" t="s">
        <v>36</v>
      </c>
      <c r="AT806">
        <f t="shared" si="110"/>
        <v>0</v>
      </c>
      <c r="AU806" t="s">
        <v>40</v>
      </c>
      <c r="AV806">
        <f t="shared" si="111"/>
        <v>0</v>
      </c>
    </row>
    <row r="807" spans="1:48" x14ac:dyDescent="0.2">
      <c r="A807" t="s">
        <v>3491</v>
      </c>
      <c r="B807" t="s">
        <v>3492</v>
      </c>
      <c r="C807" t="s">
        <v>3493</v>
      </c>
      <c r="D807" t="s">
        <v>2988</v>
      </c>
      <c r="E807" t="s">
        <v>510</v>
      </c>
      <c r="G807" t="s">
        <v>2190</v>
      </c>
      <c r="I807" t="s">
        <v>29</v>
      </c>
      <c r="J807" t="s">
        <v>1786</v>
      </c>
      <c r="K807" t="s">
        <v>31</v>
      </c>
      <c r="L807" t="s">
        <v>32</v>
      </c>
      <c r="M807" t="s">
        <v>1923</v>
      </c>
      <c r="P807" t="s">
        <v>33</v>
      </c>
      <c r="Q807" t="s">
        <v>2191</v>
      </c>
      <c r="R807" t="s">
        <v>34</v>
      </c>
      <c r="S807" t="s">
        <v>3494</v>
      </c>
      <c r="U807" t="s">
        <v>1666</v>
      </c>
      <c r="V807">
        <v>1999</v>
      </c>
      <c r="W807" t="s">
        <v>2204</v>
      </c>
      <c r="X807" t="s">
        <v>3007</v>
      </c>
      <c r="Y807" t="s">
        <v>2198</v>
      </c>
      <c r="Z807" t="s">
        <v>2194</v>
      </c>
      <c r="AA807" t="s">
        <v>2199</v>
      </c>
      <c r="AE807" t="s">
        <v>37</v>
      </c>
      <c r="AF807">
        <f t="shared" si="104"/>
        <v>0</v>
      </c>
      <c r="AG807" t="s">
        <v>1038</v>
      </c>
      <c r="AH807">
        <f t="shared" si="105"/>
        <v>1</v>
      </c>
      <c r="AI807" t="s">
        <v>37</v>
      </c>
      <c r="AJ807">
        <f t="shared" si="106"/>
        <v>0</v>
      </c>
      <c r="AK807" t="s">
        <v>39</v>
      </c>
      <c r="AL807">
        <f t="shared" si="107"/>
        <v>0</v>
      </c>
      <c r="AM807" t="s">
        <v>36</v>
      </c>
      <c r="AN807">
        <f t="shared" si="108"/>
        <v>0</v>
      </c>
      <c r="AO807" t="s">
        <v>37</v>
      </c>
      <c r="AP807">
        <f t="shared" si="109"/>
        <v>0</v>
      </c>
      <c r="AQ807" t="s">
        <v>54</v>
      </c>
      <c r="AS807" t="s">
        <v>3495</v>
      </c>
      <c r="AT807">
        <f t="shared" si="110"/>
        <v>1</v>
      </c>
      <c r="AU807" t="s">
        <v>40</v>
      </c>
      <c r="AV807">
        <f t="shared" si="111"/>
        <v>0</v>
      </c>
    </row>
    <row r="808" spans="1:48" x14ac:dyDescent="0.2">
      <c r="A808" s="1">
        <v>1201108</v>
      </c>
      <c r="B808" t="s">
        <v>3496</v>
      </c>
      <c r="C808" t="s">
        <v>3497</v>
      </c>
      <c r="D808" t="s">
        <v>2988</v>
      </c>
      <c r="E808" t="s">
        <v>510</v>
      </c>
      <c r="G808" t="s">
        <v>2190</v>
      </c>
      <c r="I808" t="s">
        <v>29</v>
      </c>
      <c r="J808" t="s">
        <v>1786</v>
      </c>
      <c r="K808" t="s">
        <v>31</v>
      </c>
      <c r="L808" t="s">
        <v>32</v>
      </c>
      <c r="M808" t="s">
        <v>1923</v>
      </c>
      <c r="P808" t="s">
        <v>33</v>
      </c>
      <c r="Q808" t="s">
        <v>2191</v>
      </c>
      <c r="R808" t="s">
        <v>34</v>
      </c>
      <c r="S808" t="s">
        <v>3498</v>
      </c>
      <c r="U808" t="s">
        <v>1666</v>
      </c>
      <c r="V808">
        <v>1994</v>
      </c>
      <c r="W808" t="s">
        <v>2204</v>
      </c>
      <c r="X808" t="s">
        <v>2197</v>
      </c>
      <c r="Y808" t="s">
        <v>2198</v>
      </c>
      <c r="Z808" t="s">
        <v>2194</v>
      </c>
      <c r="AA808" t="s">
        <v>2199</v>
      </c>
      <c r="AE808" t="s">
        <v>37</v>
      </c>
      <c r="AF808">
        <f t="shared" si="104"/>
        <v>0</v>
      </c>
      <c r="AG808" t="s">
        <v>36</v>
      </c>
      <c r="AH808">
        <f t="shared" si="105"/>
        <v>0</v>
      </c>
      <c r="AI808" t="s">
        <v>37</v>
      </c>
      <c r="AJ808">
        <f t="shared" si="106"/>
        <v>0</v>
      </c>
      <c r="AK808" t="s">
        <v>39</v>
      </c>
      <c r="AL808">
        <f t="shared" si="107"/>
        <v>0</v>
      </c>
      <c r="AM808" t="s">
        <v>36</v>
      </c>
      <c r="AN808">
        <f t="shared" si="108"/>
        <v>0</v>
      </c>
      <c r="AO808" t="s">
        <v>37</v>
      </c>
      <c r="AP808">
        <f t="shared" si="109"/>
        <v>0</v>
      </c>
      <c r="AQ808" t="s">
        <v>93</v>
      </c>
      <c r="AS808" t="s">
        <v>36</v>
      </c>
      <c r="AT808">
        <f t="shared" si="110"/>
        <v>0</v>
      </c>
      <c r="AU808" t="s">
        <v>40</v>
      </c>
      <c r="AV808">
        <f t="shared" si="111"/>
        <v>0</v>
      </c>
    </row>
    <row r="809" spans="1:48" x14ac:dyDescent="0.2">
      <c r="A809" t="s">
        <v>3499</v>
      </c>
      <c r="B809" t="s">
        <v>3500</v>
      </c>
      <c r="C809" t="s">
        <v>3501</v>
      </c>
      <c r="D809" t="s">
        <v>2988</v>
      </c>
      <c r="E809" t="s">
        <v>510</v>
      </c>
      <c r="G809" t="s">
        <v>2190</v>
      </c>
      <c r="I809" t="s">
        <v>29</v>
      </c>
      <c r="J809" t="s">
        <v>1786</v>
      </c>
      <c r="K809" t="s">
        <v>31</v>
      </c>
      <c r="L809" t="s">
        <v>32</v>
      </c>
      <c r="M809" t="s">
        <v>1923</v>
      </c>
      <c r="P809" t="s">
        <v>33</v>
      </c>
      <c r="Q809" t="s">
        <v>2191</v>
      </c>
      <c r="R809" t="s">
        <v>34</v>
      </c>
      <c r="S809" t="s">
        <v>3502</v>
      </c>
      <c r="U809" t="s">
        <v>1666</v>
      </c>
      <c r="W809" t="s">
        <v>2204</v>
      </c>
      <c r="X809" t="s">
        <v>2193</v>
      </c>
      <c r="Y809" t="s">
        <v>2208</v>
      </c>
      <c r="Z809" t="s">
        <v>2194</v>
      </c>
      <c r="AA809" t="s">
        <v>2209</v>
      </c>
      <c r="AD809" t="s">
        <v>2210</v>
      </c>
      <c r="AE809" t="s">
        <v>37</v>
      </c>
      <c r="AF809">
        <f t="shared" si="104"/>
        <v>0</v>
      </c>
      <c r="AG809" t="s">
        <v>36</v>
      </c>
      <c r="AH809">
        <f t="shared" si="105"/>
        <v>0</v>
      </c>
      <c r="AI809" t="s">
        <v>37</v>
      </c>
      <c r="AJ809">
        <f t="shared" si="106"/>
        <v>0</v>
      </c>
      <c r="AK809" t="s">
        <v>39</v>
      </c>
      <c r="AL809">
        <f t="shared" si="107"/>
        <v>0</v>
      </c>
      <c r="AM809" t="s">
        <v>36</v>
      </c>
      <c r="AN809">
        <f t="shared" si="108"/>
        <v>0</v>
      </c>
      <c r="AO809" t="s">
        <v>37</v>
      </c>
      <c r="AP809">
        <f t="shared" si="109"/>
        <v>0</v>
      </c>
      <c r="AQ809" t="s">
        <v>44</v>
      </c>
      <c r="AS809" t="s">
        <v>36</v>
      </c>
      <c r="AT809">
        <f t="shared" si="110"/>
        <v>0</v>
      </c>
      <c r="AU809" t="s">
        <v>40</v>
      </c>
      <c r="AV809">
        <f t="shared" si="111"/>
        <v>0</v>
      </c>
    </row>
    <row r="810" spans="1:48" x14ac:dyDescent="0.2">
      <c r="A810" t="s">
        <v>3503</v>
      </c>
      <c r="B810" t="s">
        <v>3504</v>
      </c>
      <c r="C810" t="s">
        <v>3505</v>
      </c>
      <c r="D810" t="s">
        <v>2988</v>
      </c>
      <c r="E810" t="s">
        <v>510</v>
      </c>
      <c r="G810" t="s">
        <v>2190</v>
      </c>
      <c r="I810" t="s">
        <v>29</v>
      </c>
      <c r="J810" t="s">
        <v>1786</v>
      </c>
      <c r="K810" t="s">
        <v>31</v>
      </c>
      <c r="L810" t="s">
        <v>32</v>
      </c>
      <c r="M810" t="s">
        <v>1923</v>
      </c>
      <c r="P810" t="s">
        <v>33</v>
      </c>
      <c r="Q810" t="s">
        <v>2191</v>
      </c>
      <c r="R810" t="s">
        <v>34</v>
      </c>
      <c r="S810" t="s">
        <v>3506</v>
      </c>
      <c r="U810" t="s">
        <v>1666</v>
      </c>
      <c r="V810">
        <v>2004</v>
      </c>
      <c r="W810" t="s">
        <v>2204</v>
      </c>
      <c r="X810" t="s">
        <v>2197</v>
      </c>
      <c r="Y810" t="s">
        <v>3222</v>
      </c>
      <c r="Z810" t="s">
        <v>2194</v>
      </c>
      <c r="AA810" t="s">
        <v>2199</v>
      </c>
      <c r="AE810" t="s">
        <v>37</v>
      </c>
      <c r="AF810">
        <f t="shared" si="104"/>
        <v>0</v>
      </c>
      <c r="AG810" t="s">
        <v>36</v>
      </c>
      <c r="AH810">
        <f t="shared" si="105"/>
        <v>0</v>
      </c>
      <c r="AI810" t="s">
        <v>37</v>
      </c>
      <c r="AJ810">
        <f t="shared" si="106"/>
        <v>0</v>
      </c>
      <c r="AK810" t="s">
        <v>39</v>
      </c>
      <c r="AL810">
        <f t="shared" si="107"/>
        <v>0</v>
      </c>
      <c r="AM810" t="s">
        <v>36</v>
      </c>
      <c r="AN810">
        <f t="shared" si="108"/>
        <v>0</v>
      </c>
      <c r="AO810" t="s">
        <v>37</v>
      </c>
      <c r="AP810">
        <f t="shared" si="109"/>
        <v>0</v>
      </c>
      <c r="AQ810" t="s">
        <v>93</v>
      </c>
      <c r="AS810" t="s">
        <v>36</v>
      </c>
      <c r="AT810">
        <f t="shared" si="110"/>
        <v>0</v>
      </c>
      <c r="AU810" t="s">
        <v>40</v>
      </c>
      <c r="AV810">
        <f t="shared" si="111"/>
        <v>0</v>
      </c>
    </row>
    <row r="811" spans="1:48" x14ac:dyDescent="0.2">
      <c r="A811" t="s">
        <v>3507</v>
      </c>
      <c r="B811" t="s">
        <v>3508</v>
      </c>
      <c r="C811" t="s">
        <v>3509</v>
      </c>
      <c r="D811" t="s">
        <v>2988</v>
      </c>
      <c r="E811" t="s">
        <v>510</v>
      </c>
      <c r="G811" t="s">
        <v>2190</v>
      </c>
      <c r="I811" t="s">
        <v>29</v>
      </c>
      <c r="J811" t="s">
        <v>1786</v>
      </c>
      <c r="K811" t="s">
        <v>490</v>
      </c>
      <c r="L811" t="s">
        <v>874</v>
      </c>
      <c r="M811" t="s">
        <v>1923</v>
      </c>
      <c r="P811" t="s">
        <v>33</v>
      </c>
      <c r="Q811" t="s">
        <v>2191</v>
      </c>
      <c r="R811" t="s">
        <v>34</v>
      </c>
      <c r="S811" t="s">
        <v>3510</v>
      </c>
      <c r="U811" t="s">
        <v>1666</v>
      </c>
      <c r="W811" t="s">
        <v>2196</v>
      </c>
      <c r="X811" t="s">
        <v>2193</v>
      </c>
      <c r="Y811" t="s">
        <v>2208</v>
      </c>
      <c r="Z811" t="s">
        <v>2194</v>
      </c>
      <c r="AA811" t="s">
        <v>2199</v>
      </c>
      <c r="AE811" t="s">
        <v>37</v>
      </c>
      <c r="AF811">
        <f t="shared" si="104"/>
        <v>0</v>
      </c>
      <c r="AG811" t="s">
        <v>3511</v>
      </c>
      <c r="AH811">
        <f t="shared" si="105"/>
        <v>1</v>
      </c>
      <c r="AI811" t="s">
        <v>37</v>
      </c>
      <c r="AJ811">
        <f t="shared" si="106"/>
        <v>0</v>
      </c>
      <c r="AK811" t="s">
        <v>39</v>
      </c>
      <c r="AL811">
        <f t="shared" si="107"/>
        <v>0</v>
      </c>
      <c r="AM811" t="s">
        <v>36</v>
      </c>
      <c r="AN811">
        <f t="shared" si="108"/>
        <v>0</v>
      </c>
      <c r="AO811" t="s">
        <v>37</v>
      </c>
      <c r="AP811">
        <f t="shared" si="109"/>
        <v>0</v>
      </c>
      <c r="AQ811" t="s">
        <v>3512</v>
      </c>
      <c r="AS811" t="s">
        <v>3511</v>
      </c>
      <c r="AT811">
        <f t="shared" si="110"/>
        <v>1</v>
      </c>
      <c r="AU811" t="s">
        <v>40</v>
      </c>
      <c r="AV811">
        <f t="shared" si="111"/>
        <v>0</v>
      </c>
    </row>
    <row r="812" spans="1:48" x14ac:dyDescent="0.2">
      <c r="A812" t="s">
        <v>3513</v>
      </c>
      <c r="B812" t="s">
        <v>3514</v>
      </c>
      <c r="C812" t="s">
        <v>3515</v>
      </c>
      <c r="D812" t="s">
        <v>2988</v>
      </c>
      <c r="E812" t="s">
        <v>510</v>
      </c>
      <c r="G812" t="s">
        <v>2190</v>
      </c>
      <c r="I812" t="s">
        <v>29</v>
      </c>
      <c r="J812" t="s">
        <v>1786</v>
      </c>
      <c r="K812" t="s">
        <v>31</v>
      </c>
      <c r="L812" t="s">
        <v>32</v>
      </c>
      <c r="M812" t="s">
        <v>1923</v>
      </c>
      <c r="P812" t="s">
        <v>33</v>
      </c>
      <c r="Q812" t="s">
        <v>2191</v>
      </c>
      <c r="R812" t="s">
        <v>34</v>
      </c>
      <c r="S812" t="s">
        <v>3516</v>
      </c>
      <c r="U812" t="s">
        <v>1666</v>
      </c>
      <c r="V812">
        <v>1977</v>
      </c>
      <c r="W812" t="s">
        <v>2207</v>
      </c>
      <c r="X812" t="s">
        <v>2193</v>
      </c>
      <c r="Y812" t="s">
        <v>2208</v>
      </c>
      <c r="Z812" t="s">
        <v>2194</v>
      </c>
      <c r="AA812" t="s">
        <v>2209</v>
      </c>
      <c r="AE812" t="s">
        <v>37</v>
      </c>
      <c r="AF812">
        <f t="shared" si="104"/>
        <v>0</v>
      </c>
      <c r="AG812" t="s">
        <v>36</v>
      </c>
      <c r="AH812">
        <f t="shared" si="105"/>
        <v>0</v>
      </c>
      <c r="AI812" t="s">
        <v>37</v>
      </c>
      <c r="AJ812">
        <f t="shared" si="106"/>
        <v>0</v>
      </c>
      <c r="AK812" t="s">
        <v>39</v>
      </c>
      <c r="AL812">
        <f t="shared" si="107"/>
        <v>0</v>
      </c>
      <c r="AM812" t="s">
        <v>36</v>
      </c>
      <c r="AN812">
        <f t="shared" si="108"/>
        <v>0</v>
      </c>
      <c r="AO812" t="s">
        <v>37</v>
      </c>
      <c r="AP812">
        <f t="shared" si="109"/>
        <v>0</v>
      </c>
      <c r="AQ812" t="s">
        <v>639</v>
      </c>
      <c r="AS812" t="s">
        <v>36</v>
      </c>
      <c r="AT812">
        <f t="shared" si="110"/>
        <v>0</v>
      </c>
      <c r="AU812" t="s">
        <v>40</v>
      </c>
      <c r="AV812">
        <f t="shared" si="111"/>
        <v>0</v>
      </c>
    </row>
    <row r="813" spans="1:48" x14ac:dyDescent="0.2">
      <c r="A813" t="s">
        <v>3517</v>
      </c>
      <c r="B813" t="s">
        <v>3518</v>
      </c>
      <c r="C813" t="s">
        <v>3519</v>
      </c>
      <c r="D813" t="s">
        <v>2988</v>
      </c>
      <c r="E813" t="s">
        <v>510</v>
      </c>
      <c r="G813" t="s">
        <v>2190</v>
      </c>
      <c r="I813" t="s">
        <v>29</v>
      </c>
      <c r="J813" t="s">
        <v>1786</v>
      </c>
      <c r="K813" t="s">
        <v>31</v>
      </c>
      <c r="L813" t="s">
        <v>32</v>
      </c>
      <c r="M813" t="s">
        <v>1923</v>
      </c>
      <c r="P813" t="s">
        <v>33</v>
      </c>
      <c r="Q813" t="s">
        <v>2191</v>
      </c>
      <c r="R813" t="s">
        <v>34</v>
      </c>
      <c r="S813" t="s">
        <v>3520</v>
      </c>
      <c r="U813" t="s">
        <v>1666</v>
      </c>
      <c r="V813">
        <v>1992</v>
      </c>
      <c r="W813" t="s">
        <v>2204</v>
      </c>
      <c r="X813" t="s">
        <v>3071</v>
      </c>
      <c r="Y813" t="s">
        <v>2208</v>
      </c>
      <c r="Z813" t="s">
        <v>2194</v>
      </c>
      <c r="AA813" t="s">
        <v>2199</v>
      </c>
      <c r="AE813" t="s">
        <v>37</v>
      </c>
      <c r="AF813">
        <f t="shared" si="104"/>
        <v>0</v>
      </c>
      <c r="AG813" t="s">
        <v>36</v>
      </c>
      <c r="AH813">
        <f t="shared" si="105"/>
        <v>0</v>
      </c>
      <c r="AI813" t="s">
        <v>37</v>
      </c>
      <c r="AJ813">
        <f t="shared" si="106"/>
        <v>0</v>
      </c>
      <c r="AK813" t="s">
        <v>39</v>
      </c>
      <c r="AL813">
        <f t="shared" si="107"/>
        <v>0</v>
      </c>
      <c r="AM813" t="s">
        <v>36</v>
      </c>
      <c r="AN813">
        <f t="shared" si="108"/>
        <v>0</v>
      </c>
      <c r="AO813" t="s">
        <v>37</v>
      </c>
      <c r="AP813">
        <f t="shared" si="109"/>
        <v>0</v>
      </c>
      <c r="AQ813" t="s">
        <v>639</v>
      </c>
      <c r="AS813" t="s">
        <v>36</v>
      </c>
      <c r="AT813">
        <f t="shared" si="110"/>
        <v>0</v>
      </c>
      <c r="AU813" t="s">
        <v>40</v>
      </c>
      <c r="AV813">
        <f t="shared" si="111"/>
        <v>0</v>
      </c>
    </row>
    <row r="814" spans="1:48" x14ac:dyDescent="0.2">
      <c r="A814" t="s">
        <v>3521</v>
      </c>
      <c r="B814" t="s">
        <v>3522</v>
      </c>
      <c r="C814" t="s">
        <v>3523</v>
      </c>
      <c r="D814" t="s">
        <v>2988</v>
      </c>
      <c r="E814" t="s">
        <v>510</v>
      </c>
      <c r="G814" t="s">
        <v>2190</v>
      </c>
      <c r="I814" t="s">
        <v>29</v>
      </c>
      <c r="J814" t="s">
        <v>1786</v>
      </c>
      <c r="K814" t="s">
        <v>31</v>
      </c>
      <c r="L814" t="s">
        <v>32</v>
      </c>
      <c r="M814" t="s">
        <v>1923</v>
      </c>
      <c r="P814" t="s">
        <v>33</v>
      </c>
      <c r="Q814" t="s">
        <v>2191</v>
      </c>
      <c r="R814" t="s">
        <v>34</v>
      </c>
      <c r="S814" t="s">
        <v>3524</v>
      </c>
      <c r="U814" t="s">
        <v>1666</v>
      </c>
      <c r="V814">
        <v>1984</v>
      </c>
      <c r="W814" t="s">
        <v>2204</v>
      </c>
      <c r="X814" t="s">
        <v>2193</v>
      </c>
      <c r="Y814" t="s">
        <v>2208</v>
      </c>
      <c r="Z814" t="s">
        <v>2194</v>
      </c>
      <c r="AA814" t="s">
        <v>2199</v>
      </c>
      <c r="AE814" t="s">
        <v>37</v>
      </c>
      <c r="AF814">
        <f t="shared" si="104"/>
        <v>0</v>
      </c>
      <c r="AG814" t="s">
        <v>36</v>
      </c>
      <c r="AH814">
        <f t="shared" si="105"/>
        <v>0</v>
      </c>
      <c r="AI814" t="s">
        <v>37</v>
      </c>
      <c r="AJ814">
        <f t="shared" si="106"/>
        <v>0</v>
      </c>
      <c r="AK814" t="s">
        <v>39</v>
      </c>
      <c r="AL814">
        <f t="shared" si="107"/>
        <v>0</v>
      </c>
      <c r="AM814" t="s">
        <v>36</v>
      </c>
      <c r="AN814">
        <f t="shared" si="108"/>
        <v>0</v>
      </c>
      <c r="AO814" t="s">
        <v>37</v>
      </c>
      <c r="AP814">
        <f t="shared" si="109"/>
        <v>0</v>
      </c>
      <c r="AQ814" t="s">
        <v>48</v>
      </c>
      <c r="AS814" t="s">
        <v>36</v>
      </c>
      <c r="AT814">
        <f t="shared" si="110"/>
        <v>0</v>
      </c>
      <c r="AU814" t="s">
        <v>40</v>
      </c>
      <c r="AV814">
        <f t="shared" si="111"/>
        <v>0</v>
      </c>
    </row>
    <row r="815" spans="1:48" x14ac:dyDescent="0.2">
      <c r="A815" t="s">
        <v>3525</v>
      </c>
      <c r="B815" t="s">
        <v>3526</v>
      </c>
      <c r="C815" t="s">
        <v>3527</v>
      </c>
      <c r="D815" t="s">
        <v>2988</v>
      </c>
      <c r="E815" t="s">
        <v>510</v>
      </c>
      <c r="G815" t="s">
        <v>2190</v>
      </c>
      <c r="I815" t="s">
        <v>29</v>
      </c>
      <c r="J815" t="s">
        <v>1786</v>
      </c>
      <c r="K815" t="s">
        <v>31</v>
      </c>
      <c r="L815" t="s">
        <v>32</v>
      </c>
      <c r="M815" t="s">
        <v>1923</v>
      </c>
      <c r="P815" t="s">
        <v>33</v>
      </c>
      <c r="Q815" t="s">
        <v>2191</v>
      </c>
      <c r="R815" t="s">
        <v>34</v>
      </c>
      <c r="S815" t="s">
        <v>3528</v>
      </c>
      <c r="U815" t="s">
        <v>1666</v>
      </c>
      <c r="V815">
        <v>1990</v>
      </c>
      <c r="W815" t="s">
        <v>2207</v>
      </c>
      <c r="X815" t="s">
        <v>2197</v>
      </c>
      <c r="Y815" t="s">
        <v>2198</v>
      </c>
      <c r="Z815" t="s">
        <v>2194</v>
      </c>
      <c r="AA815" t="s">
        <v>2199</v>
      </c>
      <c r="AE815" t="s">
        <v>37</v>
      </c>
      <c r="AF815">
        <f t="shared" si="104"/>
        <v>0</v>
      </c>
      <c r="AG815" t="s">
        <v>36</v>
      </c>
      <c r="AH815">
        <f t="shared" si="105"/>
        <v>0</v>
      </c>
      <c r="AI815" t="s">
        <v>37</v>
      </c>
      <c r="AJ815">
        <f t="shared" si="106"/>
        <v>0</v>
      </c>
      <c r="AK815" t="s">
        <v>39</v>
      </c>
      <c r="AL815">
        <f t="shared" si="107"/>
        <v>0</v>
      </c>
      <c r="AM815" t="s">
        <v>36</v>
      </c>
      <c r="AN815">
        <f t="shared" si="108"/>
        <v>0</v>
      </c>
      <c r="AO815" t="s">
        <v>37</v>
      </c>
      <c r="AP815">
        <f t="shared" si="109"/>
        <v>0</v>
      </c>
      <c r="AQ815" t="s">
        <v>48</v>
      </c>
      <c r="AS815" t="s">
        <v>36</v>
      </c>
      <c r="AT815">
        <f t="shared" si="110"/>
        <v>0</v>
      </c>
      <c r="AU815" t="s">
        <v>40</v>
      </c>
      <c r="AV815">
        <f t="shared" si="111"/>
        <v>0</v>
      </c>
    </row>
    <row r="816" spans="1:48" x14ac:dyDescent="0.2">
      <c r="A816" t="s">
        <v>2032</v>
      </c>
      <c r="B816" t="s">
        <v>2033</v>
      </c>
      <c r="C816" t="s">
        <v>2034</v>
      </c>
      <c r="D816" t="s">
        <v>2988</v>
      </c>
      <c r="E816" t="s">
        <v>510</v>
      </c>
      <c r="G816" t="s">
        <v>2190</v>
      </c>
      <c r="I816" t="s">
        <v>29</v>
      </c>
      <c r="J816" t="s">
        <v>1786</v>
      </c>
      <c r="K816" t="s">
        <v>31</v>
      </c>
      <c r="L816" t="s">
        <v>32</v>
      </c>
      <c r="M816" t="s">
        <v>1923</v>
      </c>
      <c r="P816" t="s">
        <v>33</v>
      </c>
      <c r="Q816" t="s">
        <v>2191</v>
      </c>
      <c r="R816" t="s">
        <v>34</v>
      </c>
      <c r="S816" t="s">
        <v>3529</v>
      </c>
      <c r="U816" t="s">
        <v>1666</v>
      </c>
      <c r="V816">
        <v>1984</v>
      </c>
      <c r="W816" t="s">
        <v>2196</v>
      </c>
      <c r="X816" t="s">
        <v>2197</v>
      </c>
      <c r="Y816" t="s">
        <v>2198</v>
      </c>
      <c r="Z816" t="s">
        <v>3235</v>
      </c>
      <c r="AA816" t="s">
        <v>2199</v>
      </c>
      <c r="AE816" t="s">
        <v>37</v>
      </c>
      <c r="AF816">
        <f t="shared" si="104"/>
        <v>0</v>
      </c>
      <c r="AG816" t="s">
        <v>484</v>
      </c>
      <c r="AH816">
        <f t="shared" si="105"/>
        <v>1</v>
      </c>
      <c r="AI816" t="s">
        <v>37</v>
      </c>
      <c r="AJ816">
        <f t="shared" si="106"/>
        <v>0</v>
      </c>
      <c r="AK816" t="s">
        <v>39</v>
      </c>
      <c r="AL816">
        <f t="shared" si="107"/>
        <v>0</v>
      </c>
      <c r="AM816" t="s">
        <v>1699</v>
      </c>
      <c r="AN816">
        <f t="shared" si="108"/>
        <v>1</v>
      </c>
      <c r="AO816" t="s">
        <v>37</v>
      </c>
      <c r="AP816">
        <f t="shared" si="109"/>
        <v>0</v>
      </c>
      <c r="AQ816" t="s">
        <v>2035</v>
      </c>
      <c r="AS816" t="s">
        <v>484</v>
      </c>
      <c r="AT816">
        <f t="shared" si="110"/>
        <v>1</v>
      </c>
      <c r="AU816" t="s">
        <v>40</v>
      </c>
      <c r="AV816">
        <f t="shared" si="111"/>
        <v>0</v>
      </c>
    </row>
    <row r="817" spans="1:48" x14ac:dyDescent="0.2">
      <c r="A817" t="s">
        <v>3530</v>
      </c>
      <c r="B817" t="s">
        <v>3531</v>
      </c>
      <c r="C817" t="s">
        <v>3532</v>
      </c>
      <c r="D817" t="s">
        <v>2988</v>
      </c>
      <c r="E817" t="s">
        <v>510</v>
      </c>
      <c r="G817" t="s">
        <v>2190</v>
      </c>
      <c r="I817" t="s">
        <v>29</v>
      </c>
      <c r="J817" t="s">
        <v>1786</v>
      </c>
      <c r="K817" t="s">
        <v>292</v>
      </c>
      <c r="L817" t="s">
        <v>32</v>
      </c>
      <c r="M817" t="s">
        <v>1923</v>
      </c>
      <c r="P817" t="s">
        <v>33</v>
      </c>
      <c r="Q817" t="s">
        <v>2191</v>
      </c>
      <c r="R817" t="s">
        <v>34</v>
      </c>
      <c r="S817" t="s">
        <v>3533</v>
      </c>
      <c r="U817" t="s">
        <v>1666</v>
      </c>
      <c r="V817">
        <v>1994</v>
      </c>
      <c r="W817" t="s">
        <v>2207</v>
      </c>
      <c r="X817" t="s">
        <v>2990</v>
      </c>
      <c r="Y817" t="s">
        <v>2208</v>
      </c>
      <c r="Z817" t="s">
        <v>2194</v>
      </c>
      <c r="AA817" t="s">
        <v>2991</v>
      </c>
      <c r="AE817" t="s">
        <v>37</v>
      </c>
      <c r="AF817">
        <f t="shared" si="104"/>
        <v>0</v>
      </c>
      <c r="AG817" t="s">
        <v>36</v>
      </c>
      <c r="AH817">
        <f t="shared" si="105"/>
        <v>0</v>
      </c>
      <c r="AI817" t="s">
        <v>37</v>
      </c>
      <c r="AJ817">
        <f t="shared" si="106"/>
        <v>0</v>
      </c>
      <c r="AK817" t="s">
        <v>39</v>
      </c>
      <c r="AL817">
        <f t="shared" si="107"/>
        <v>0</v>
      </c>
      <c r="AM817" t="s">
        <v>36</v>
      </c>
      <c r="AN817">
        <f t="shared" si="108"/>
        <v>0</v>
      </c>
      <c r="AO817" t="s">
        <v>37</v>
      </c>
      <c r="AP817">
        <f t="shared" si="109"/>
        <v>0</v>
      </c>
      <c r="AQ817" t="s">
        <v>248</v>
      </c>
      <c r="AS817" t="s">
        <v>36</v>
      </c>
      <c r="AT817">
        <f t="shared" si="110"/>
        <v>0</v>
      </c>
      <c r="AU817" t="s">
        <v>40</v>
      </c>
      <c r="AV817">
        <f t="shared" si="111"/>
        <v>0</v>
      </c>
    </row>
    <row r="818" spans="1:48" x14ac:dyDescent="0.2">
      <c r="A818" t="s">
        <v>3534</v>
      </c>
      <c r="B818" t="s">
        <v>3535</v>
      </c>
      <c r="C818" t="s">
        <v>3536</v>
      </c>
      <c r="D818" t="s">
        <v>2988</v>
      </c>
      <c r="E818" t="s">
        <v>510</v>
      </c>
      <c r="G818" t="s">
        <v>2190</v>
      </c>
      <c r="I818" t="s">
        <v>29</v>
      </c>
      <c r="J818" t="s">
        <v>1786</v>
      </c>
      <c r="K818" t="s">
        <v>490</v>
      </c>
      <c r="L818" t="s">
        <v>874</v>
      </c>
      <c r="M818" t="s">
        <v>1923</v>
      </c>
      <c r="P818" t="s">
        <v>33</v>
      </c>
      <c r="Q818" t="s">
        <v>2191</v>
      </c>
      <c r="R818" t="s">
        <v>34</v>
      </c>
      <c r="S818" t="s">
        <v>3537</v>
      </c>
      <c r="U818" t="s">
        <v>1666</v>
      </c>
      <c r="W818" t="s">
        <v>2204</v>
      </c>
      <c r="X818" t="s">
        <v>2990</v>
      </c>
      <c r="Y818" t="s">
        <v>2208</v>
      </c>
      <c r="Z818" t="s">
        <v>2194</v>
      </c>
      <c r="AA818" t="s">
        <v>2991</v>
      </c>
      <c r="AE818" t="s">
        <v>202</v>
      </c>
      <c r="AF818">
        <f t="shared" si="104"/>
        <v>1</v>
      </c>
      <c r="AG818" t="s">
        <v>197</v>
      </c>
      <c r="AH818">
        <f t="shared" si="105"/>
        <v>1</v>
      </c>
      <c r="AI818" t="s">
        <v>198</v>
      </c>
      <c r="AJ818">
        <f t="shared" si="106"/>
        <v>1</v>
      </c>
      <c r="AK818" t="s">
        <v>39</v>
      </c>
      <c r="AL818">
        <f t="shared" si="107"/>
        <v>0</v>
      </c>
      <c r="AM818" t="s">
        <v>201</v>
      </c>
      <c r="AN818">
        <f t="shared" si="108"/>
        <v>1</v>
      </c>
      <c r="AO818" t="s">
        <v>37</v>
      </c>
      <c r="AP818">
        <f t="shared" si="109"/>
        <v>0</v>
      </c>
      <c r="AQ818" t="s">
        <v>93</v>
      </c>
      <c r="AS818" t="s">
        <v>197</v>
      </c>
      <c r="AT818">
        <f t="shared" si="110"/>
        <v>1</v>
      </c>
      <c r="AU818" t="s">
        <v>40</v>
      </c>
      <c r="AV818">
        <f t="shared" si="111"/>
        <v>0</v>
      </c>
    </row>
    <row r="819" spans="1:48" x14ac:dyDescent="0.2">
      <c r="A819" t="s">
        <v>1473</v>
      </c>
      <c r="B819" t="s">
        <v>1474</v>
      </c>
      <c r="C819" t="s">
        <v>1475</v>
      </c>
      <c r="D819" t="s">
        <v>2988</v>
      </c>
      <c r="E819" t="s">
        <v>510</v>
      </c>
      <c r="G819" t="s">
        <v>2190</v>
      </c>
      <c r="I819" t="s">
        <v>29</v>
      </c>
      <c r="J819" t="s">
        <v>1786</v>
      </c>
      <c r="K819" t="s">
        <v>31</v>
      </c>
      <c r="L819" t="s">
        <v>32</v>
      </c>
      <c r="M819" t="s">
        <v>1923</v>
      </c>
      <c r="P819" t="s">
        <v>33</v>
      </c>
      <c r="Q819" t="s">
        <v>2191</v>
      </c>
      <c r="R819" t="s">
        <v>34</v>
      </c>
      <c r="S819" t="s">
        <v>3538</v>
      </c>
      <c r="U819" t="s">
        <v>1666</v>
      </c>
      <c r="V819">
        <v>1989</v>
      </c>
      <c r="W819" t="s">
        <v>2207</v>
      </c>
      <c r="X819" t="s">
        <v>2197</v>
      </c>
      <c r="Y819" t="s">
        <v>2208</v>
      </c>
      <c r="Z819" t="s">
        <v>2194</v>
      </c>
      <c r="AA819" t="s">
        <v>2199</v>
      </c>
      <c r="AE819" t="s">
        <v>37</v>
      </c>
      <c r="AF819">
        <f t="shared" si="104"/>
        <v>0</v>
      </c>
      <c r="AG819" t="s">
        <v>36</v>
      </c>
      <c r="AH819">
        <f t="shared" si="105"/>
        <v>0</v>
      </c>
      <c r="AI819" t="s">
        <v>37</v>
      </c>
      <c r="AJ819">
        <f t="shared" si="106"/>
        <v>0</v>
      </c>
      <c r="AK819" t="s">
        <v>39</v>
      </c>
      <c r="AL819">
        <f t="shared" si="107"/>
        <v>0</v>
      </c>
      <c r="AM819" t="s">
        <v>36</v>
      </c>
      <c r="AN819">
        <f t="shared" si="108"/>
        <v>0</v>
      </c>
      <c r="AO819" t="s">
        <v>37</v>
      </c>
      <c r="AP819">
        <f t="shared" si="109"/>
        <v>0</v>
      </c>
      <c r="AQ819" t="s">
        <v>48</v>
      </c>
      <c r="AS819" t="s">
        <v>36</v>
      </c>
      <c r="AT819">
        <f t="shared" si="110"/>
        <v>0</v>
      </c>
      <c r="AU819" t="s">
        <v>40</v>
      </c>
      <c r="AV819">
        <f t="shared" si="111"/>
        <v>0</v>
      </c>
    </row>
    <row r="820" spans="1:48" x14ac:dyDescent="0.2">
      <c r="A820" t="s">
        <v>3539</v>
      </c>
      <c r="B820" t="s">
        <v>3540</v>
      </c>
      <c r="C820" t="s">
        <v>3541</v>
      </c>
      <c r="D820" t="s">
        <v>2988</v>
      </c>
      <c r="E820" t="s">
        <v>510</v>
      </c>
      <c r="G820" t="s">
        <v>2190</v>
      </c>
      <c r="I820" t="s">
        <v>29</v>
      </c>
      <c r="J820" t="s">
        <v>1786</v>
      </c>
      <c r="K820" t="s">
        <v>31</v>
      </c>
      <c r="L820" t="s">
        <v>32</v>
      </c>
      <c r="M820" t="s">
        <v>1923</v>
      </c>
      <c r="P820" t="s">
        <v>33</v>
      </c>
      <c r="Q820" t="s">
        <v>2191</v>
      </c>
      <c r="R820" t="s">
        <v>34</v>
      </c>
      <c r="S820" t="s">
        <v>3542</v>
      </c>
      <c r="U820" t="s">
        <v>1666</v>
      </c>
      <c r="V820">
        <v>1992</v>
      </c>
      <c r="W820" t="s">
        <v>2196</v>
      </c>
      <c r="X820" t="s">
        <v>2990</v>
      </c>
      <c r="Y820" t="s">
        <v>2208</v>
      </c>
      <c r="Z820" t="s">
        <v>2194</v>
      </c>
      <c r="AA820" t="s">
        <v>2991</v>
      </c>
      <c r="AE820" t="s">
        <v>37</v>
      </c>
      <c r="AF820">
        <f t="shared" si="104"/>
        <v>0</v>
      </c>
      <c r="AG820" t="s">
        <v>36</v>
      </c>
      <c r="AH820">
        <f t="shared" si="105"/>
        <v>0</v>
      </c>
      <c r="AI820" t="s">
        <v>37</v>
      </c>
      <c r="AJ820">
        <f t="shared" si="106"/>
        <v>0</v>
      </c>
      <c r="AK820" t="s">
        <v>39</v>
      </c>
      <c r="AL820">
        <f t="shared" si="107"/>
        <v>0</v>
      </c>
      <c r="AM820" t="s">
        <v>36</v>
      </c>
      <c r="AN820">
        <f t="shared" si="108"/>
        <v>0</v>
      </c>
      <c r="AO820" t="s">
        <v>37</v>
      </c>
      <c r="AP820">
        <f t="shared" si="109"/>
        <v>0</v>
      </c>
      <c r="AQ820" t="s">
        <v>3543</v>
      </c>
      <c r="AS820" t="s">
        <v>36</v>
      </c>
      <c r="AT820">
        <f t="shared" si="110"/>
        <v>0</v>
      </c>
      <c r="AU820" t="s">
        <v>40</v>
      </c>
      <c r="AV820">
        <f t="shared" si="111"/>
        <v>0</v>
      </c>
    </row>
    <row r="821" spans="1:48" x14ac:dyDescent="0.2">
      <c r="A821" t="s">
        <v>3544</v>
      </c>
      <c r="B821" t="s">
        <v>3545</v>
      </c>
      <c r="C821" t="s">
        <v>3546</v>
      </c>
      <c r="D821" t="s">
        <v>2988</v>
      </c>
      <c r="E821" t="s">
        <v>510</v>
      </c>
      <c r="G821" t="s">
        <v>2190</v>
      </c>
      <c r="I821" t="s">
        <v>29</v>
      </c>
      <c r="J821" t="s">
        <v>1786</v>
      </c>
      <c r="K821" t="s">
        <v>490</v>
      </c>
      <c r="L821" t="s">
        <v>874</v>
      </c>
      <c r="M821" t="s">
        <v>1923</v>
      </c>
      <c r="P821" t="s">
        <v>33</v>
      </c>
      <c r="Q821" t="s">
        <v>2191</v>
      </c>
      <c r="R821" t="s">
        <v>34</v>
      </c>
      <c r="S821" t="s">
        <v>3547</v>
      </c>
      <c r="U821" t="s">
        <v>1666</v>
      </c>
      <c r="W821" t="s">
        <v>2204</v>
      </c>
      <c r="X821" t="s">
        <v>2197</v>
      </c>
      <c r="Y821" t="s">
        <v>2208</v>
      </c>
      <c r="Z821" t="s">
        <v>2194</v>
      </c>
      <c r="AA821" t="s">
        <v>2199</v>
      </c>
      <c r="AE821" t="s">
        <v>37</v>
      </c>
      <c r="AF821">
        <f t="shared" si="104"/>
        <v>0</v>
      </c>
      <c r="AG821" t="s">
        <v>36</v>
      </c>
      <c r="AH821">
        <f t="shared" si="105"/>
        <v>0</v>
      </c>
      <c r="AI821" t="s">
        <v>37</v>
      </c>
      <c r="AJ821">
        <f t="shared" si="106"/>
        <v>0</v>
      </c>
      <c r="AK821" t="s">
        <v>39</v>
      </c>
      <c r="AL821">
        <f t="shared" si="107"/>
        <v>0</v>
      </c>
      <c r="AM821" t="s">
        <v>36</v>
      </c>
      <c r="AN821">
        <f t="shared" si="108"/>
        <v>0</v>
      </c>
      <c r="AO821" t="s">
        <v>37</v>
      </c>
      <c r="AP821">
        <f t="shared" si="109"/>
        <v>0</v>
      </c>
      <c r="AQ821" t="s">
        <v>48</v>
      </c>
      <c r="AS821" t="s">
        <v>36</v>
      </c>
      <c r="AT821">
        <f t="shared" si="110"/>
        <v>0</v>
      </c>
      <c r="AU821" t="s">
        <v>40</v>
      </c>
      <c r="AV821">
        <f t="shared" si="111"/>
        <v>0</v>
      </c>
    </row>
    <row r="822" spans="1:48" x14ac:dyDescent="0.2">
      <c r="A822" t="s">
        <v>3548</v>
      </c>
      <c r="B822" t="s">
        <v>3549</v>
      </c>
      <c r="C822" t="s">
        <v>3550</v>
      </c>
      <c r="D822" t="s">
        <v>2988</v>
      </c>
      <c r="E822" t="s">
        <v>510</v>
      </c>
      <c r="G822" t="s">
        <v>2190</v>
      </c>
      <c r="I822" t="s">
        <v>29</v>
      </c>
      <c r="J822" t="s">
        <v>1786</v>
      </c>
      <c r="K822" t="s">
        <v>31</v>
      </c>
      <c r="L822" t="s">
        <v>32</v>
      </c>
      <c r="M822" t="s">
        <v>1923</v>
      </c>
      <c r="P822" t="s">
        <v>33</v>
      </c>
      <c r="Q822" t="s">
        <v>2191</v>
      </c>
      <c r="R822" t="s">
        <v>34</v>
      </c>
      <c r="S822" t="s">
        <v>3551</v>
      </c>
      <c r="U822" t="s">
        <v>1666</v>
      </c>
      <c r="V822">
        <v>1995</v>
      </c>
      <c r="W822" t="s">
        <v>2207</v>
      </c>
      <c r="X822" t="s">
        <v>2193</v>
      </c>
      <c r="Y822" t="s">
        <v>2208</v>
      </c>
      <c r="Z822" t="s">
        <v>2194</v>
      </c>
      <c r="AA822" t="s">
        <v>2199</v>
      </c>
      <c r="AE822" t="s">
        <v>37</v>
      </c>
      <c r="AF822">
        <f t="shared" si="104"/>
        <v>0</v>
      </c>
      <c r="AG822" t="s">
        <v>36</v>
      </c>
      <c r="AH822">
        <f t="shared" si="105"/>
        <v>0</v>
      </c>
      <c r="AI822" t="s">
        <v>37</v>
      </c>
      <c r="AJ822">
        <f t="shared" si="106"/>
        <v>0</v>
      </c>
      <c r="AK822" t="s">
        <v>39</v>
      </c>
      <c r="AL822">
        <f t="shared" si="107"/>
        <v>0</v>
      </c>
      <c r="AM822" t="s">
        <v>36</v>
      </c>
      <c r="AN822">
        <f t="shared" si="108"/>
        <v>0</v>
      </c>
      <c r="AO822" t="s">
        <v>37</v>
      </c>
      <c r="AP822">
        <f t="shared" si="109"/>
        <v>0</v>
      </c>
      <c r="AQ822" t="s">
        <v>38</v>
      </c>
      <c r="AS822" t="s">
        <v>36</v>
      </c>
      <c r="AT822">
        <f t="shared" si="110"/>
        <v>0</v>
      </c>
      <c r="AU822" t="s">
        <v>40</v>
      </c>
      <c r="AV822">
        <f t="shared" si="111"/>
        <v>0</v>
      </c>
    </row>
    <row r="823" spans="1:48" x14ac:dyDescent="0.2">
      <c r="A823" t="s">
        <v>3552</v>
      </c>
      <c r="B823" t="s">
        <v>3553</v>
      </c>
      <c r="C823" t="s">
        <v>3554</v>
      </c>
      <c r="D823" t="s">
        <v>2988</v>
      </c>
      <c r="E823" t="s">
        <v>510</v>
      </c>
      <c r="G823" t="s">
        <v>2190</v>
      </c>
      <c r="I823" t="s">
        <v>29</v>
      </c>
      <c r="J823" t="s">
        <v>1786</v>
      </c>
      <c r="K823" t="s">
        <v>31</v>
      </c>
      <c r="L823" t="s">
        <v>874</v>
      </c>
      <c r="M823" t="s">
        <v>1923</v>
      </c>
      <c r="P823" t="s">
        <v>33</v>
      </c>
      <c r="Q823" t="s">
        <v>2191</v>
      </c>
      <c r="R823" t="s">
        <v>34</v>
      </c>
      <c r="S823" t="s">
        <v>3555</v>
      </c>
      <c r="U823" t="s">
        <v>1666</v>
      </c>
      <c r="V823">
        <v>1989</v>
      </c>
      <c r="X823" t="s">
        <v>2197</v>
      </c>
      <c r="Y823" t="s">
        <v>2198</v>
      </c>
      <c r="Z823" t="s">
        <v>2194</v>
      </c>
      <c r="AA823" t="s">
        <v>2199</v>
      </c>
      <c r="AE823" t="s">
        <v>37</v>
      </c>
      <c r="AF823">
        <f t="shared" si="104"/>
        <v>0</v>
      </c>
      <c r="AG823" t="s">
        <v>36</v>
      </c>
      <c r="AH823">
        <f t="shared" si="105"/>
        <v>0</v>
      </c>
      <c r="AI823" t="s">
        <v>37</v>
      </c>
      <c r="AJ823">
        <f t="shared" si="106"/>
        <v>0</v>
      </c>
      <c r="AK823" t="s">
        <v>39</v>
      </c>
      <c r="AL823">
        <f t="shared" si="107"/>
        <v>0</v>
      </c>
      <c r="AM823" t="s">
        <v>36</v>
      </c>
      <c r="AN823">
        <f t="shared" si="108"/>
        <v>0</v>
      </c>
      <c r="AO823" t="s">
        <v>37</v>
      </c>
      <c r="AP823">
        <f t="shared" si="109"/>
        <v>0</v>
      </c>
      <c r="AQ823" t="s">
        <v>3556</v>
      </c>
      <c r="AS823" t="s">
        <v>36</v>
      </c>
      <c r="AT823">
        <f t="shared" si="110"/>
        <v>0</v>
      </c>
      <c r="AU823" t="s">
        <v>1164</v>
      </c>
      <c r="AV823">
        <f t="shared" si="111"/>
        <v>1</v>
      </c>
    </row>
    <row r="824" spans="1:48" x14ac:dyDescent="0.2">
      <c r="A824" t="s">
        <v>3557</v>
      </c>
      <c r="B824" t="s">
        <v>3558</v>
      </c>
      <c r="C824" t="s">
        <v>3559</v>
      </c>
      <c r="D824" t="s">
        <v>2988</v>
      </c>
      <c r="E824" t="s">
        <v>510</v>
      </c>
      <c r="G824" t="s">
        <v>2190</v>
      </c>
      <c r="I824" t="s">
        <v>29</v>
      </c>
      <c r="J824" t="s">
        <v>1786</v>
      </c>
      <c r="K824" t="s">
        <v>31</v>
      </c>
      <c r="L824" t="s">
        <v>32</v>
      </c>
      <c r="M824" t="s">
        <v>1923</v>
      </c>
      <c r="P824" t="s">
        <v>33</v>
      </c>
      <c r="Q824" t="s">
        <v>2191</v>
      </c>
      <c r="R824" t="s">
        <v>34</v>
      </c>
      <c r="S824" t="s">
        <v>3560</v>
      </c>
      <c r="U824" t="s">
        <v>1666</v>
      </c>
      <c r="V824">
        <v>1987</v>
      </c>
      <c r="W824" t="s">
        <v>2204</v>
      </c>
      <c r="X824" t="s">
        <v>2193</v>
      </c>
      <c r="Y824" t="s">
        <v>2198</v>
      </c>
      <c r="Z824" t="s">
        <v>2194</v>
      </c>
      <c r="AA824" t="s">
        <v>2199</v>
      </c>
      <c r="AE824" t="s">
        <v>37</v>
      </c>
      <c r="AF824">
        <f t="shared" si="104"/>
        <v>0</v>
      </c>
      <c r="AG824" t="s">
        <v>36</v>
      </c>
      <c r="AH824">
        <f t="shared" si="105"/>
        <v>0</v>
      </c>
      <c r="AI824" t="s">
        <v>37</v>
      </c>
      <c r="AJ824">
        <f t="shared" si="106"/>
        <v>0</v>
      </c>
      <c r="AK824" t="s">
        <v>39</v>
      </c>
      <c r="AL824">
        <f t="shared" si="107"/>
        <v>0</v>
      </c>
      <c r="AM824" t="s">
        <v>36</v>
      </c>
      <c r="AN824">
        <f t="shared" si="108"/>
        <v>0</v>
      </c>
      <c r="AO824" t="s">
        <v>37</v>
      </c>
      <c r="AP824">
        <f t="shared" si="109"/>
        <v>0</v>
      </c>
      <c r="AQ824" t="s">
        <v>48</v>
      </c>
      <c r="AS824" t="s">
        <v>36</v>
      </c>
      <c r="AT824">
        <f t="shared" si="110"/>
        <v>0</v>
      </c>
      <c r="AU824" t="s">
        <v>40</v>
      </c>
      <c r="AV824">
        <f t="shared" si="111"/>
        <v>0</v>
      </c>
    </row>
    <row r="825" spans="1:48" x14ac:dyDescent="0.2">
      <c r="A825" t="s">
        <v>3561</v>
      </c>
      <c r="B825" t="s">
        <v>3562</v>
      </c>
      <c r="C825" t="s">
        <v>3563</v>
      </c>
      <c r="D825" t="s">
        <v>2988</v>
      </c>
      <c r="E825" t="s">
        <v>510</v>
      </c>
      <c r="G825" t="s">
        <v>2190</v>
      </c>
      <c r="I825" t="s">
        <v>29</v>
      </c>
      <c r="J825" t="s">
        <v>1786</v>
      </c>
      <c r="K825" t="s">
        <v>490</v>
      </c>
      <c r="L825" t="s">
        <v>874</v>
      </c>
      <c r="M825" t="s">
        <v>1923</v>
      </c>
      <c r="P825" t="s">
        <v>33</v>
      </c>
      <c r="Q825" t="s">
        <v>2191</v>
      </c>
      <c r="R825" t="s">
        <v>34</v>
      </c>
      <c r="S825" t="s">
        <v>3564</v>
      </c>
      <c r="U825" t="s">
        <v>1666</v>
      </c>
      <c r="V825">
        <v>2005</v>
      </c>
      <c r="W825" t="s">
        <v>2204</v>
      </c>
      <c r="X825" t="s">
        <v>2197</v>
      </c>
      <c r="Y825" t="s">
        <v>2198</v>
      </c>
      <c r="Z825" t="s">
        <v>2194</v>
      </c>
      <c r="AA825" t="s">
        <v>2199</v>
      </c>
      <c r="AE825" t="s">
        <v>37</v>
      </c>
      <c r="AF825">
        <f t="shared" si="104"/>
        <v>0</v>
      </c>
      <c r="AG825" t="s">
        <v>36</v>
      </c>
      <c r="AH825">
        <f t="shared" si="105"/>
        <v>0</v>
      </c>
      <c r="AI825" t="s">
        <v>37</v>
      </c>
      <c r="AJ825">
        <f t="shared" si="106"/>
        <v>0</v>
      </c>
      <c r="AK825" t="s">
        <v>39</v>
      </c>
      <c r="AL825">
        <f t="shared" si="107"/>
        <v>0</v>
      </c>
      <c r="AM825" t="s">
        <v>73</v>
      </c>
      <c r="AN825">
        <f t="shared" si="108"/>
        <v>1</v>
      </c>
      <c r="AO825" t="s">
        <v>37</v>
      </c>
      <c r="AP825">
        <f t="shared" si="109"/>
        <v>0</v>
      </c>
      <c r="AQ825" t="s">
        <v>54</v>
      </c>
      <c r="AS825" t="s">
        <v>36</v>
      </c>
      <c r="AT825">
        <f t="shared" si="110"/>
        <v>0</v>
      </c>
      <c r="AU825" t="s">
        <v>40</v>
      </c>
      <c r="AV825">
        <f t="shared" si="111"/>
        <v>0</v>
      </c>
    </row>
    <row r="826" spans="1:48" x14ac:dyDescent="0.2">
      <c r="A826" t="s">
        <v>3565</v>
      </c>
      <c r="B826" t="s">
        <v>3566</v>
      </c>
      <c r="C826" t="s">
        <v>3567</v>
      </c>
      <c r="D826" t="s">
        <v>2988</v>
      </c>
      <c r="E826" t="s">
        <v>510</v>
      </c>
      <c r="G826" t="s">
        <v>2190</v>
      </c>
      <c r="I826" t="s">
        <v>29</v>
      </c>
      <c r="J826" t="s">
        <v>1786</v>
      </c>
      <c r="K826" t="s">
        <v>490</v>
      </c>
      <c r="L826" t="s">
        <v>874</v>
      </c>
      <c r="M826" t="s">
        <v>1923</v>
      </c>
      <c r="P826" t="s">
        <v>33</v>
      </c>
      <c r="Q826" t="s">
        <v>2191</v>
      </c>
      <c r="R826" t="s">
        <v>34</v>
      </c>
      <c r="S826" t="s">
        <v>3568</v>
      </c>
      <c r="U826" t="s">
        <v>1666</v>
      </c>
      <c r="V826">
        <v>1985</v>
      </c>
      <c r="W826" t="s">
        <v>2196</v>
      </c>
      <c r="X826" t="s">
        <v>3102</v>
      </c>
      <c r="Y826" t="s">
        <v>2208</v>
      </c>
      <c r="Z826" t="s">
        <v>2194</v>
      </c>
      <c r="AA826" t="s">
        <v>2199</v>
      </c>
      <c r="AE826" t="s">
        <v>129</v>
      </c>
      <c r="AF826">
        <f t="shared" si="104"/>
        <v>1</v>
      </c>
      <c r="AG826" t="s">
        <v>36</v>
      </c>
      <c r="AH826">
        <f t="shared" si="105"/>
        <v>0</v>
      </c>
      <c r="AI826" t="s">
        <v>37</v>
      </c>
      <c r="AJ826">
        <f t="shared" si="106"/>
        <v>0</v>
      </c>
      <c r="AK826" t="s">
        <v>210</v>
      </c>
      <c r="AL826">
        <f t="shared" si="107"/>
        <v>1</v>
      </c>
      <c r="AM826" t="s">
        <v>211</v>
      </c>
      <c r="AN826">
        <f t="shared" si="108"/>
        <v>1</v>
      </c>
      <c r="AO826" t="s">
        <v>209</v>
      </c>
      <c r="AP826">
        <f t="shared" si="109"/>
        <v>1</v>
      </c>
      <c r="AQ826" t="s">
        <v>48</v>
      </c>
      <c r="AS826" t="s">
        <v>36</v>
      </c>
      <c r="AT826">
        <f t="shared" si="110"/>
        <v>0</v>
      </c>
      <c r="AU826" t="s">
        <v>212</v>
      </c>
      <c r="AV826">
        <f t="shared" si="111"/>
        <v>1</v>
      </c>
    </row>
    <row r="827" spans="1:48" x14ac:dyDescent="0.2">
      <c r="A827" t="s">
        <v>3569</v>
      </c>
      <c r="B827" t="s">
        <v>3570</v>
      </c>
      <c r="C827" t="s">
        <v>3571</v>
      </c>
      <c r="D827" t="s">
        <v>2988</v>
      </c>
      <c r="E827" t="s">
        <v>510</v>
      </c>
      <c r="G827" t="s">
        <v>2190</v>
      </c>
      <c r="I827" t="s">
        <v>29</v>
      </c>
      <c r="J827" t="s">
        <v>1786</v>
      </c>
      <c r="K827" t="s">
        <v>490</v>
      </c>
      <c r="L827" t="s">
        <v>32</v>
      </c>
      <c r="M827" t="s">
        <v>1923</v>
      </c>
      <c r="P827" t="s">
        <v>33</v>
      </c>
      <c r="Q827" t="s">
        <v>2191</v>
      </c>
      <c r="R827" t="s">
        <v>34</v>
      </c>
      <c r="S827" t="s">
        <v>3572</v>
      </c>
      <c r="U827" t="s">
        <v>1666</v>
      </c>
      <c r="V827">
        <v>1973</v>
      </c>
      <c r="W827" t="s">
        <v>2196</v>
      </c>
      <c r="X827" t="s">
        <v>3041</v>
      </c>
      <c r="Y827" t="s">
        <v>2208</v>
      </c>
      <c r="Z827" t="s">
        <v>2194</v>
      </c>
      <c r="AA827" t="s">
        <v>2199</v>
      </c>
      <c r="AE827" t="s">
        <v>37</v>
      </c>
      <c r="AF827">
        <f t="shared" si="104"/>
        <v>0</v>
      </c>
      <c r="AG827" t="s">
        <v>36</v>
      </c>
      <c r="AH827">
        <f t="shared" si="105"/>
        <v>0</v>
      </c>
      <c r="AI827" t="s">
        <v>37</v>
      </c>
      <c r="AJ827">
        <f t="shared" si="106"/>
        <v>0</v>
      </c>
      <c r="AK827" t="s">
        <v>39</v>
      </c>
      <c r="AL827">
        <f t="shared" si="107"/>
        <v>0</v>
      </c>
      <c r="AM827" t="s">
        <v>36</v>
      </c>
      <c r="AN827">
        <f t="shared" si="108"/>
        <v>0</v>
      </c>
      <c r="AO827" t="s">
        <v>37</v>
      </c>
      <c r="AP827">
        <f t="shared" si="109"/>
        <v>0</v>
      </c>
      <c r="AQ827" t="s">
        <v>354</v>
      </c>
      <c r="AS827" t="s">
        <v>36</v>
      </c>
      <c r="AT827">
        <f t="shared" si="110"/>
        <v>0</v>
      </c>
      <c r="AU827" t="s">
        <v>40</v>
      </c>
      <c r="AV827">
        <f t="shared" si="111"/>
        <v>0</v>
      </c>
    </row>
    <row r="828" spans="1:48" x14ac:dyDescent="0.2">
      <c r="A828" t="s">
        <v>3573</v>
      </c>
      <c r="B828" t="s">
        <v>3574</v>
      </c>
      <c r="C828" t="s">
        <v>3575</v>
      </c>
      <c r="D828" t="s">
        <v>2988</v>
      </c>
      <c r="E828" t="s">
        <v>510</v>
      </c>
      <c r="G828" t="s">
        <v>2190</v>
      </c>
      <c r="I828" t="s">
        <v>29</v>
      </c>
      <c r="J828" t="s">
        <v>1786</v>
      </c>
      <c r="K828" t="s">
        <v>490</v>
      </c>
      <c r="L828" t="s">
        <v>32</v>
      </c>
      <c r="M828" t="s">
        <v>1923</v>
      </c>
      <c r="P828" t="s">
        <v>33</v>
      </c>
      <c r="Q828" t="s">
        <v>2191</v>
      </c>
      <c r="R828" t="s">
        <v>34</v>
      </c>
      <c r="S828" t="s">
        <v>3576</v>
      </c>
      <c r="U828" t="s">
        <v>1666</v>
      </c>
      <c r="V828">
        <v>1988</v>
      </c>
      <c r="W828" t="s">
        <v>2207</v>
      </c>
      <c r="X828" t="s">
        <v>2197</v>
      </c>
      <c r="Y828" t="s">
        <v>2198</v>
      </c>
      <c r="Z828" t="s">
        <v>2194</v>
      </c>
      <c r="AA828" t="s">
        <v>2199</v>
      </c>
      <c r="AE828" t="s">
        <v>37</v>
      </c>
      <c r="AF828">
        <f t="shared" si="104"/>
        <v>0</v>
      </c>
      <c r="AG828" t="s">
        <v>36</v>
      </c>
      <c r="AH828">
        <f t="shared" si="105"/>
        <v>0</v>
      </c>
      <c r="AI828" t="s">
        <v>37</v>
      </c>
      <c r="AJ828">
        <f t="shared" si="106"/>
        <v>0</v>
      </c>
      <c r="AK828" t="s">
        <v>39</v>
      </c>
      <c r="AL828">
        <f t="shared" si="107"/>
        <v>0</v>
      </c>
      <c r="AM828" t="s">
        <v>36</v>
      </c>
      <c r="AN828">
        <f t="shared" si="108"/>
        <v>0</v>
      </c>
      <c r="AO828" t="s">
        <v>37</v>
      </c>
      <c r="AP828">
        <f t="shared" si="109"/>
        <v>0</v>
      </c>
      <c r="AQ828" t="s">
        <v>48</v>
      </c>
      <c r="AS828" t="s">
        <v>36</v>
      </c>
      <c r="AT828">
        <f t="shared" si="110"/>
        <v>0</v>
      </c>
      <c r="AU828" t="s">
        <v>524</v>
      </c>
      <c r="AV828">
        <f t="shared" si="111"/>
        <v>1</v>
      </c>
    </row>
    <row r="829" spans="1:48" x14ac:dyDescent="0.2">
      <c r="A829" t="s">
        <v>3577</v>
      </c>
      <c r="B829" t="s">
        <v>3578</v>
      </c>
      <c r="C829" t="s">
        <v>3579</v>
      </c>
      <c r="D829" t="s">
        <v>2988</v>
      </c>
      <c r="E829" t="s">
        <v>510</v>
      </c>
      <c r="G829" t="s">
        <v>2190</v>
      </c>
      <c r="I829" t="s">
        <v>29</v>
      </c>
      <c r="J829" t="s">
        <v>1786</v>
      </c>
      <c r="K829" t="s">
        <v>31</v>
      </c>
      <c r="L829" t="s">
        <v>32</v>
      </c>
      <c r="M829" t="s">
        <v>1923</v>
      </c>
      <c r="P829" t="s">
        <v>33</v>
      </c>
      <c r="Q829" t="s">
        <v>2191</v>
      </c>
      <c r="R829" t="s">
        <v>34</v>
      </c>
      <c r="S829" t="s">
        <v>3580</v>
      </c>
      <c r="U829" t="s">
        <v>1666</v>
      </c>
      <c r="W829" t="s">
        <v>2204</v>
      </c>
      <c r="X829" t="s">
        <v>3071</v>
      </c>
      <c r="Y829" t="s">
        <v>2198</v>
      </c>
      <c r="Z829" t="s">
        <v>2194</v>
      </c>
      <c r="AA829" t="s">
        <v>2199</v>
      </c>
      <c r="AE829" t="s">
        <v>37</v>
      </c>
      <c r="AF829">
        <f t="shared" si="104"/>
        <v>0</v>
      </c>
      <c r="AG829" t="s">
        <v>319</v>
      </c>
      <c r="AH829">
        <f t="shared" si="105"/>
        <v>1</v>
      </c>
      <c r="AI829" t="s">
        <v>37</v>
      </c>
      <c r="AJ829">
        <f t="shared" si="106"/>
        <v>0</v>
      </c>
      <c r="AK829" t="s">
        <v>39</v>
      </c>
      <c r="AL829">
        <f t="shared" si="107"/>
        <v>0</v>
      </c>
      <c r="AM829" t="s">
        <v>323</v>
      </c>
      <c r="AN829">
        <f t="shared" si="108"/>
        <v>1</v>
      </c>
      <c r="AO829" t="s">
        <v>37</v>
      </c>
      <c r="AP829">
        <f t="shared" si="109"/>
        <v>0</v>
      </c>
      <c r="AQ829" t="s">
        <v>93</v>
      </c>
      <c r="AS829" t="s">
        <v>36</v>
      </c>
      <c r="AT829">
        <f t="shared" si="110"/>
        <v>0</v>
      </c>
      <c r="AU829" t="s">
        <v>40</v>
      </c>
      <c r="AV829">
        <f t="shared" si="111"/>
        <v>0</v>
      </c>
    </row>
    <row r="830" spans="1:48" x14ac:dyDescent="0.2">
      <c r="A830" t="s">
        <v>3581</v>
      </c>
      <c r="B830" t="s">
        <v>3582</v>
      </c>
      <c r="C830" t="s">
        <v>3583</v>
      </c>
      <c r="D830" t="s">
        <v>2988</v>
      </c>
      <c r="E830" t="s">
        <v>510</v>
      </c>
      <c r="G830" t="s">
        <v>2190</v>
      </c>
      <c r="I830" t="s">
        <v>29</v>
      </c>
      <c r="J830" t="s">
        <v>1786</v>
      </c>
      <c r="K830" t="s">
        <v>592</v>
      </c>
      <c r="L830" t="s">
        <v>32</v>
      </c>
      <c r="M830" t="s">
        <v>1923</v>
      </c>
      <c r="P830" t="s">
        <v>33</v>
      </c>
      <c r="Q830" t="s">
        <v>2191</v>
      </c>
      <c r="R830" t="s">
        <v>34</v>
      </c>
      <c r="S830" t="s">
        <v>3584</v>
      </c>
      <c r="U830" t="s">
        <v>1666</v>
      </c>
      <c r="V830">
        <v>2001</v>
      </c>
      <c r="W830" t="s">
        <v>2204</v>
      </c>
      <c r="X830" t="s">
        <v>3071</v>
      </c>
      <c r="Y830" t="s">
        <v>3585</v>
      </c>
      <c r="Z830" t="s">
        <v>2194</v>
      </c>
      <c r="AA830" t="s">
        <v>2199</v>
      </c>
      <c r="AE830" t="s">
        <v>37</v>
      </c>
      <c r="AF830">
        <f t="shared" si="104"/>
        <v>0</v>
      </c>
      <c r="AG830" t="s">
        <v>36</v>
      </c>
      <c r="AH830">
        <f t="shared" si="105"/>
        <v>0</v>
      </c>
      <c r="AI830" t="s">
        <v>37</v>
      </c>
      <c r="AJ830">
        <f t="shared" si="106"/>
        <v>0</v>
      </c>
      <c r="AK830" t="s">
        <v>39</v>
      </c>
      <c r="AL830">
        <f t="shared" si="107"/>
        <v>0</v>
      </c>
      <c r="AM830" t="s">
        <v>36</v>
      </c>
      <c r="AN830">
        <f t="shared" si="108"/>
        <v>0</v>
      </c>
      <c r="AO830" t="s">
        <v>37</v>
      </c>
      <c r="AP830">
        <f t="shared" si="109"/>
        <v>0</v>
      </c>
      <c r="AQ830" t="s">
        <v>2170</v>
      </c>
      <c r="AS830" t="s">
        <v>36</v>
      </c>
      <c r="AT830">
        <f t="shared" si="110"/>
        <v>0</v>
      </c>
      <c r="AU830" t="s">
        <v>40</v>
      </c>
      <c r="AV830">
        <f t="shared" si="111"/>
        <v>0</v>
      </c>
    </row>
    <row r="831" spans="1:48" x14ac:dyDescent="0.2">
      <c r="A831" t="s">
        <v>3586</v>
      </c>
      <c r="B831" t="s">
        <v>3587</v>
      </c>
      <c r="C831" t="s">
        <v>3588</v>
      </c>
      <c r="D831" t="s">
        <v>2988</v>
      </c>
      <c r="E831" t="s">
        <v>510</v>
      </c>
      <c r="G831" t="s">
        <v>2190</v>
      </c>
      <c r="I831" t="s">
        <v>29</v>
      </c>
      <c r="J831" t="s">
        <v>1786</v>
      </c>
      <c r="K831" t="s">
        <v>31</v>
      </c>
      <c r="L831" t="s">
        <v>32</v>
      </c>
      <c r="M831" t="s">
        <v>1923</v>
      </c>
      <c r="P831" t="s">
        <v>33</v>
      </c>
      <c r="Q831" t="s">
        <v>2191</v>
      </c>
      <c r="R831" t="s">
        <v>34</v>
      </c>
      <c r="S831" t="s">
        <v>3589</v>
      </c>
      <c r="U831" t="s">
        <v>1666</v>
      </c>
      <c r="V831">
        <v>1965</v>
      </c>
      <c r="W831" t="s">
        <v>2196</v>
      </c>
      <c r="X831" t="s">
        <v>2990</v>
      </c>
      <c r="Y831" t="s">
        <v>2208</v>
      </c>
      <c r="Z831" t="s">
        <v>2194</v>
      </c>
      <c r="AA831" t="s">
        <v>2991</v>
      </c>
      <c r="AE831" t="s">
        <v>37</v>
      </c>
      <c r="AF831">
        <f t="shared" si="104"/>
        <v>0</v>
      </c>
      <c r="AG831" t="s">
        <v>36</v>
      </c>
      <c r="AH831">
        <f t="shared" si="105"/>
        <v>0</v>
      </c>
      <c r="AI831" t="s">
        <v>37</v>
      </c>
      <c r="AJ831">
        <f t="shared" si="106"/>
        <v>0</v>
      </c>
      <c r="AK831" t="s">
        <v>39</v>
      </c>
      <c r="AL831">
        <f t="shared" si="107"/>
        <v>0</v>
      </c>
      <c r="AM831" t="s">
        <v>36</v>
      </c>
      <c r="AN831">
        <f t="shared" si="108"/>
        <v>0</v>
      </c>
      <c r="AO831" t="s">
        <v>37</v>
      </c>
      <c r="AP831">
        <f t="shared" si="109"/>
        <v>0</v>
      </c>
      <c r="AQ831" t="s">
        <v>397</v>
      </c>
      <c r="AS831" t="s">
        <v>36</v>
      </c>
      <c r="AT831">
        <f t="shared" si="110"/>
        <v>0</v>
      </c>
      <c r="AU831" t="s">
        <v>80</v>
      </c>
      <c r="AV831">
        <f t="shared" si="111"/>
        <v>1</v>
      </c>
    </row>
    <row r="832" spans="1:48" x14ac:dyDescent="0.2">
      <c r="A832" t="s">
        <v>3590</v>
      </c>
      <c r="B832" t="s">
        <v>3591</v>
      </c>
      <c r="C832" t="s">
        <v>3592</v>
      </c>
      <c r="D832" t="s">
        <v>2988</v>
      </c>
      <c r="E832" t="s">
        <v>510</v>
      </c>
      <c r="G832" t="s">
        <v>2190</v>
      </c>
      <c r="I832" t="s">
        <v>29</v>
      </c>
      <c r="J832" t="s">
        <v>1786</v>
      </c>
      <c r="K832" t="s">
        <v>292</v>
      </c>
      <c r="L832" t="s">
        <v>32</v>
      </c>
      <c r="M832" t="s">
        <v>1923</v>
      </c>
      <c r="P832" t="s">
        <v>33</v>
      </c>
      <c r="Q832" t="s">
        <v>2191</v>
      </c>
      <c r="R832" t="s">
        <v>34</v>
      </c>
      <c r="S832" t="s">
        <v>3593</v>
      </c>
      <c r="U832" t="s">
        <v>1666</v>
      </c>
      <c r="V832">
        <v>1982</v>
      </c>
      <c r="W832" t="s">
        <v>2204</v>
      </c>
      <c r="X832" t="s">
        <v>3071</v>
      </c>
      <c r="Y832" t="s">
        <v>2198</v>
      </c>
      <c r="Z832" t="s">
        <v>2194</v>
      </c>
      <c r="AA832" t="s">
        <v>2199</v>
      </c>
      <c r="AE832" t="s">
        <v>37</v>
      </c>
      <c r="AF832">
        <f t="shared" si="104"/>
        <v>0</v>
      </c>
      <c r="AG832" t="s">
        <v>36</v>
      </c>
      <c r="AH832">
        <f t="shared" si="105"/>
        <v>0</v>
      </c>
      <c r="AI832" t="s">
        <v>37</v>
      </c>
      <c r="AJ832">
        <f t="shared" si="106"/>
        <v>0</v>
      </c>
      <c r="AK832" t="s">
        <v>39</v>
      </c>
      <c r="AL832">
        <f t="shared" si="107"/>
        <v>0</v>
      </c>
      <c r="AM832" t="s">
        <v>36</v>
      </c>
      <c r="AN832">
        <f t="shared" si="108"/>
        <v>0</v>
      </c>
      <c r="AO832" t="s">
        <v>37</v>
      </c>
      <c r="AP832">
        <f t="shared" si="109"/>
        <v>0</v>
      </c>
      <c r="AQ832" t="s">
        <v>48</v>
      </c>
      <c r="AS832" t="s">
        <v>36</v>
      </c>
      <c r="AT832">
        <f t="shared" si="110"/>
        <v>0</v>
      </c>
      <c r="AU832" t="s">
        <v>40</v>
      </c>
      <c r="AV832">
        <f t="shared" si="111"/>
        <v>0</v>
      </c>
    </row>
    <row r="833" spans="1:48" x14ac:dyDescent="0.2">
      <c r="A833" t="s">
        <v>3594</v>
      </c>
      <c r="B833" t="s">
        <v>3595</v>
      </c>
      <c r="C833" t="s">
        <v>3596</v>
      </c>
      <c r="D833" t="s">
        <v>2988</v>
      </c>
      <c r="E833" t="s">
        <v>510</v>
      </c>
      <c r="G833" t="s">
        <v>2190</v>
      </c>
      <c r="I833" t="s">
        <v>29</v>
      </c>
      <c r="J833" t="s">
        <v>1786</v>
      </c>
      <c r="K833" t="s">
        <v>490</v>
      </c>
      <c r="L833" t="s">
        <v>874</v>
      </c>
      <c r="M833" t="s">
        <v>1923</v>
      </c>
      <c r="P833" t="s">
        <v>33</v>
      </c>
      <c r="Q833" t="s">
        <v>2191</v>
      </c>
      <c r="R833" t="s">
        <v>34</v>
      </c>
      <c r="S833" t="s">
        <v>3597</v>
      </c>
      <c r="U833" t="s">
        <v>1666</v>
      </c>
      <c r="V833">
        <v>2005</v>
      </c>
      <c r="W833" t="s">
        <v>2204</v>
      </c>
      <c r="X833" t="s">
        <v>3071</v>
      </c>
      <c r="Y833" t="s">
        <v>2208</v>
      </c>
      <c r="Z833" t="s">
        <v>2194</v>
      </c>
      <c r="AA833" t="s">
        <v>2199</v>
      </c>
      <c r="AE833" t="s">
        <v>37</v>
      </c>
      <c r="AF833">
        <f t="shared" si="104"/>
        <v>0</v>
      </c>
      <c r="AG833" t="s">
        <v>36</v>
      </c>
      <c r="AH833">
        <f t="shared" si="105"/>
        <v>0</v>
      </c>
      <c r="AI833" t="s">
        <v>37</v>
      </c>
      <c r="AJ833">
        <f t="shared" si="106"/>
        <v>0</v>
      </c>
      <c r="AK833" t="s">
        <v>39</v>
      </c>
      <c r="AL833">
        <f t="shared" si="107"/>
        <v>0</v>
      </c>
      <c r="AM833" t="s">
        <v>36</v>
      </c>
      <c r="AN833">
        <f t="shared" si="108"/>
        <v>0</v>
      </c>
      <c r="AO833" t="s">
        <v>37</v>
      </c>
      <c r="AP833">
        <f t="shared" si="109"/>
        <v>0</v>
      </c>
      <c r="AQ833" t="s">
        <v>48</v>
      </c>
      <c r="AS833" t="s">
        <v>36</v>
      </c>
      <c r="AT833">
        <f t="shared" si="110"/>
        <v>0</v>
      </c>
      <c r="AU833" t="s">
        <v>40</v>
      </c>
      <c r="AV833">
        <f t="shared" si="111"/>
        <v>0</v>
      </c>
    </row>
    <row r="834" spans="1:48" x14ac:dyDescent="0.2">
      <c r="A834" t="s">
        <v>3598</v>
      </c>
      <c r="B834" t="s">
        <v>3599</v>
      </c>
      <c r="C834" t="s">
        <v>3600</v>
      </c>
      <c r="D834" t="s">
        <v>2988</v>
      </c>
      <c r="E834" t="s">
        <v>510</v>
      </c>
      <c r="G834" t="s">
        <v>2190</v>
      </c>
      <c r="I834" t="s">
        <v>29</v>
      </c>
      <c r="J834" t="s">
        <v>1786</v>
      </c>
      <c r="K834" t="s">
        <v>592</v>
      </c>
      <c r="L834" t="s">
        <v>32</v>
      </c>
      <c r="M834" t="s">
        <v>1923</v>
      </c>
      <c r="P834" t="s">
        <v>33</v>
      </c>
      <c r="Q834" t="s">
        <v>2191</v>
      </c>
      <c r="R834" t="s">
        <v>34</v>
      </c>
      <c r="S834" t="s">
        <v>3601</v>
      </c>
      <c r="U834" t="s">
        <v>1666</v>
      </c>
      <c r="V834">
        <v>1973</v>
      </c>
      <c r="W834" t="s">
        <v>2207</v>
      </c>
      <c r="X834" t="s">
        <v>2990</v>
      </c>
      <c r="Y834" t="s">
        <v>2208</v>
      </c>
      <c r="Z834" t="s">
        <v>2194</v>
      </c>
      <c r="AA834" t="s">
        <v>2991</v>
      </c>
      <c r="AE834" t="s">
        <v>37</v>
      </c>
      <c r="AF834">
        <f t="shared" si="104"/>
        <v>0</v>
      </c>
      <c r="AG834" t="s">
        <v>36</v>
      </c>
      <c r="AH834">
        <f t="shared" si="105"/>
        <v>0</v>
      </c>
      <c r="AI834" t="s">
        <v>37</v>
      </c>
      <c r="AJ834">
        <f t="shared" si="106"/>
        <v>0</v>
      </c>
      <c r="AK834" t="s">
        <v>39</v>
      </c>
      <c r="AL834">
        <f t="shared" si="107"/>
        <v>0</v>
      </c>
      <c r="AM834" t="s">
        <v>36</v>
      </c>
      <c r="AN834">
        <f t="shared" si="108"/>
        <v>0</v>
      </c>
      <c r="AO834" t="s">
        <v>37</v>
      </c>
      <c r="AP834">
        <f t="shared" si="109"/>
        <v>0</v>
      </c>
      <c r="AQ834" t="s">
        <v>493</v>
      </c>
      <c r="AS834" t="s">
        <v>36</v>
      </c>
      <c r="AT834">
        <f t="shared" si="110"/>
        <v>0</v>
      </c>
      <c r="AU834" t="s">
        <v>494</v>
      </c>
      <c r="AV834">
        <f t="shared" si="111"/>
        <v>1</v>
      </c>
    </row>
    <row r="835" spans="1:48" x14ac:dyDescent="0.2">
      <c r="A835" t="s">
        <v>3602</v>
      </c>
      <c r="B835" t="s">
        <v>3603</v>
      </c>
      <c r="C835" t="s">
        <v>3604</v>
      </c>
      <c r="D835" t="s">
        <v>2988</v>
      </c>
      <c r="E835" t="s">
        <v>510</v>
      </c>
      <c r="G835" t="s">
        <v>2190</v>
      </c>
      <c r="I835" t="s">
        <v>29</v>
      </c>
      <c r="J835" t="s">
        <v>1786</v>
      </c>
      <c r="K835" t="s">
        <v>31</v>
      </c>
      <c r="L835" t="s">
        <v>32</v>
      </c>
      <c r="M835" t="s">
        <v>1923</v>
      </c>
      <c r="P835" t="s">
        <v>33</v>
      </c>
      <c r="Q835" t="s">
        <v>2191</v>
      </c>
      <c r="R835" t="s">
        <v>34</v>
      </c>
      <c r="S835" t="s">
        <v>3605</v>
      </c>
      <c r="U835" t="s">
        <v>1666</v>
      </c>
      <c r="V835">
        <v>1987</v>
      </c>
      <c r="W835" t="s">
        <v>2204</v>
      </c>
      <c r="X835" t="s">
        <v>3071</v>
      </c>
      <c r="Y835" t="s">
        <v>2198</v>
      </c>
      <c r="Z835" t="s">
        <v>2194</v>
      </c>
      <c r="AA835" t="s">
        <v>2199</v>
      </c>
      <c r="AE835" t="s">
        <v>37</v>
      </c>
      <c r="AF835">
        <f t="shared" si="104"/>
        <v>0</v>
      </c>
      <c r="AG835" t="s">
        <v>36</v>
      </c>
      <c r="AH835">
        <f t="shared" si="105"/>
        <v>0</v>
      </c>
      <c r="AI835" t="s">
        <v>37</v>
      </c>
      <c r="AJ835">
        <f t="shared" si="106"/>
        <v>0</v>
      </c>
      <c r="AK835" t="s">
        <v>39</v>
      </c>
      <c r="AL835">
        <f t="shared" si="107"/>
        <v>0</v>
      </c>
      <c r="AM835" t="s">
        <v>36</v>
      </c>
      <c r="AN835">
        <f t="shared" si="108"/>
        <v>0</v>
      </c>
      <c r="AO835" t="s">
        <v>37</v>
      </c>
      <c r="AP835">
        <f t="shared" si="109"/>
        <v>0</v>
      </c>
      <c r="AQ835" t="s">
        <v>48</v>
      </c>
      <c r="AS835" t="s">
        <v>36</v>
      </c>
      <c r="AT835">
        <f t="shared" si="110"/>
        <v>0</v>
      </c>
      <c r="AU835" t="s">
        <v>40</v>
      </c>
      <c r="AV835">
        <f t="shared" si="111"/>
        <v>0</v>
      </c>
    </row>
    <row r="836" spans="1:48" x14ac:dyDescent="0.2">
      <c r="A836" t="s">
        <v>1517</v>
      </c>
      <c r="B836" t="s">
        <v>1518</v>
      </c>
      <c r="C836" t="s">
        <v>1519</v>
      </c>
      <c r="D836" t="s">
        <v>2988</v>
      </c>
      <c r="E836" t="s">
        <v>510</v>
      </c>
      <c r="G836" t="s">
        <v>2190</v>
      </c>
      <c r="I836" t="s">
        <v>29</v>
      </c>
      <c r="J836" t="s">
        <v>1786</v>
      </c>
      <c r="K836" t="s">
        <v>490</v>
      </c>
      <c r="L836" t="s">
        <v>874</v>
      </c>
      <c r="M836" t="s">
        <v>1923</v>
      </c>
      <c r="P836" t="s">
        <v>33</v>
      </c>
      <c r="Q836" t="s">
        <v>2191</v>
      </c>
      <c r="R836" t="s">
        <v>34</v>
      </c>
      <c r="S836" t="s">
        <v>3606</v>
      </c>
      <c r="U836" t="s">
        <v>1666</v>
      </c>
      <c r="V836">
        <v>1951</v>
      </c>
      <c r="W836" t="s">
        <v>2196</v>
      </c>
      <c r="Y836" t="s">
        <v>2208</v>
      </c>
      <c r="Z836" t="s">
        <v>2194</v>
      </c>
      <c r="AA836" t="s">
        <v>2991</v>
      </c>
      <c r="AE836" t="s">
        <v>37</v>
      </c>
      <c r="AF836">
        <f t="shared" si="104"/>
        <v>0</v>
      </c>
      <c r="AG836" t="s">
        <v>36</v>
      </c>
      <c r="AH836">
        <f t="shared" si="105"/>
        <v>0</v>
      </c>
      <c r="AI836" t="s">
        <v>37</v>
      </c>
      <c r="AJ836">
        <f t="shared" si="106"/>
        <v>0</v>
      </c>
      <c r="AK836" t="s">
        <v>39</v>
      </c>
      <c r="AL836">
        <f t="shared" si="107"/>
        <v>0</v>
      </c>
      <c r="AM836" t="s">
        <v>36</v>
      </c>
      <c r="AN836">
        <f t="shared" si="108"/>
        <v>0</v>
      </c>
      <c r="AO836" t="s">
        <v>37</v>
      </c>
      <c r="AP836">
        <f t="shared" si="109"/>
        <v>0</v>
      </c>
      <c r="AQ836" t="s">
        <v>48</v>
      </c>
      <c r="AS836" t="s">
        <v>36</v>
      </c>
      <c r="AT836">
        <f t="shared" si="110"/>
        <v>0</v>
      </c>
      <c r="AU836" t="s">
        <v>40</v>
      </c>
      <c r="AV836">
        <f t="shared" si="111"/>
        <v>0</v>
      </c>
    </row>
    <row r="837" spans="1:48" x14ac:dyDescent="0.2">
      <c r="A837" t="s">
        <v>3607</v>
      </c>
      <c r="B837" t="s">
        <v>3608</v>
      </c>
      <c r="C837" t="s">
        <v>3609</v>
      </c>
      <c r="D837" t="s">
        <v>2988</v>
      </c>
      <c r="E837" t="s">
        <v>510</v>
      </c>
      <c r="G837" t="s">
        <v>2190</v>
      </c>
      <c r="I837" t="s">
        <v>29</v>
      </c>
      <c r="J837" t="s">
        <v>1786</v>
      </c>
      <c r="K837" t="s">
        <v>483</v>
      </c>
      <c r="L837" t="s">
        <v>32</v>
      </c>
      <c r="M837" t="s">
        <v>1923</v>
      </c>
      <c r="P837" t="s">
        <v>33</v>
      </c>
      <c r="Q837" t="s">
        <v>2191</v>
      </c>
      <c r="R837" t="s">
        <v>34</v>
      </c>
      <c r="S837" t="s">
        <v>3610</v>
      </c>
      <c r="U837" t="s">
        <v>1666</v>
      </c>
      <c r="V837">
        <v>1977</v>
      </c>
      <c r="W837" t="s">
        <v>2196</v>
      </c>
      <c r="X837" t="s">
        <v>2197</v>
      </c>
      <c r="Y837" t="s">
        <v>2208</v>
      </c>
      <c r="Z837" t="s">
        <v>2194</v>
      </c>
      <c r="AA837" t="s">
        <v>2199</v>
      </c>
      <c r="AE837" t="s">
        <v>37</v>
      </c>
      <c r="AF837">
        <f t="shared" si="104"/>
        <v>0</v>
      </c>
      <c r="AG837" t="s">
        <v>36</v>
      </c>
      <c r="AH837">
        <f t="shared" si="105"/>
        <v>0</v>
      </c>
      <c r="AI837" t="s">
        <v>37</v>
      </c>
      <c r="AJ837">
        <f t="shared" si="106"/>
        <v>0</v>
      </c>
      <c r="AK837" t="s">
        <v>39</v>
      </c>
      <c r="AL837">
        <f t="shared" si="107"/>
        <v>0</v>
      </c>
      <c r="AM837" t="s">
        <v>73</v>
      </c>
      <c r="AN837">
        <f t="shared" si="108"/>
        <v>1</v>
      </c>
      <c r="AO837" t="s">
        <v>37</v>
      </c>
      <c r="AP837">
        <f t="shared" si="109"/>
        <v>0</v>
      </c>
      <c r="AQ837" t="s">
        <v>48</v>
      </c>
      <c r="AS837" t="s">
        <v>36</v>
      </c>
      <c r="AT837">
        <f t="shared" si="110"/>
        <v>0</v>
      </c>
      <c r="AU837" t="s">
        <v>40</v>
      </c>
      <c r="AV837">
        <f t="shared" si="111"/>
        <v>0</v>
      </c>
    </row>
    <row r="838" spans="1:48" x14ac:dyDescent="0.2">
      <c r="A838" t="s">
        <v>3611</v>
      </c>
      <c r="B838" t="s">
        <v>3612</v>
      </c>
      <c r="C838" t="s">
        <v>3613</v>
      </c>
      <c r="D838" t="s">
        <v>2988</v>
      </c>
      <c r="E838" t="s">
        <v>510</v>
      </c>
      <c r="G838" t="s">
        <v>2190</v>
      </c>
      <c r="I838" t="s">
        <v>29</v>
      </c>
      <c r="J838" t="s">
        <v>1786</v>
      </c>
      <c r="K838" t="s">
        <v>292</v>
      </c>
      <c r="L838" t="s">
        <v>32</v>
      </c>
      <c r="M838" t="s">
        <v>1923</v>
      </c>
      <c r="P838" t="s">
        <v>33</v>
      </c>
      <c r="Q838" t="s">
        <v>2191</v>
      </c>
      <c r="R838" t="s">
        <v>34</v>
      </c>
      <c r="S838" t="s">
        <v>3614</v>
      </c>
      <c r="U838" t="s">
        <v>1666</v>
      </c>
      <c r="V838">
        <v>1951</v>
      </c>
      <c r="W838" t="s">
        <v>2196</v>
      </c>
      <c r="Y838" t="s">
        <v>2208</v>
      </c>
      <c r="Z838" t="s">
        <v>2194</v>
      </c>
      <c r="AA838" t="s">
        <v>2991</v>
      </c>
      <c r="AE838" t="s">
        <v>37</v>
      </c>
      <c r="AF838">
        <f t="shared" si="104"/>
        <v>0</v>
      </c>
      <c r="AG838" t="s">
        <v>36</v>
      </c>
      <c r="AH838">
        <f t="shared" si="105"/>
        <v>0</v>
      </c>
      <c r="AI838" t="s">
        <v>37</v>
      </c>
      <c r="AJ838">
        <f t="shared" si="106"/>
        <v>0</v>
      </c>
      <c r="AK838" t="s">
        <v>39</v>
      </c>
      <c r="AL838">
        <f t="shared" si="107"/>
        <v>0</v>
      </c>
      <c r="AM838" t="s">
        <v>36</v>
      </c>
      <c r="AN838">
        <f t="shared" si="108"/>
        <v>0</v>
      </c>
      <c r="AO838" t="s">
        <v>37</v>
      </c>
      <c r="AP838">
        <f t="shared" si="109"/>
        <v>0</v>
      </c>
      <c r="AQ838" t="s">
        <v>48</v>
      </c>
      <c r="AS838" t="s">
        <v>36</v>
      </c>
      <c r="AT838">
        <f t="shared" si="110"/>
        <v>0</v>
      </c>
      <c r="AU838" t="s">
        <v>40</v>
      </c>
      <c r="AV838">
        <f t="shared" si="111"/>
        <v>0</v>
      </c>
    </row>
    <row r="839" spans="1:48" x14ac:dyDescent="0.2">
      <c r="A839" t="s">
        <v>490</v>
      </c>
      <c r="B839" t="s">
        <v>3615</v>
      </c>
      <c r="C839" t="s">
        <v>3616</v>
      </c>
      <c r="D839" t="s">
        <v>2988</v>
      </c>
      <c r="E839" t="s">
        <v>510</v>
      </c>
      <c r="G839" t="s">
        <v>2190</v>
      </c>
      <c r="I839" t="s">
        <v>29</v>
      </c>
      <c r="J839" t="s">
        <v>1786</v>
      </c>
      <c r="K839" t="s">
        <v>490</v>
      </c>
      <c r="L839" t="s">
        <v>874</v>
      </c>
      <c r="M839" t="s">
        <v>1923</v>
      </c>
      <c r="P839" t="s">
        <v>33</v>
      </c>
      <c r="Q839" t="s">
        <v>2191</v>
      </c>
      <c r="R839" t="s">
        <v>34</v>
      </c>
      <c r="S839" t="s">
        <v>3617</v>
      </c>
      <c r="U839" t="s">
        <v>1666</v>
      </c>
      <c r="V839">
        <v>1966</v>
      </c>
      <c r="W839" t="s">
        <v>2204</v>
      </c>
      <c r="X839" t="s">
        <v>2197</v>
      </c>
      <c r="Y839" t="s">
        <v>2198</v>
      </c>
      <c r="Z839" t="s">
        <v>2194</v>
      </c>
      <c r="AA839" t="s">
        <v>2199</v>
      </c>
      <c r="AE839" t="s">
        <v>129</v>
      </c>
      <c r="AF839">
        <f t="shared" si="104"/>
        <v>1</v>
      </c>
      <c r="AG839" t="s">
        <v>125</v>
      </c>
      <c r="AH839">
        <f t="shared" si="105"/>
        <v>1</v>
      </c>
      <c r="AI839" t="s">
        <v>37</v>
      </c>
      <c r="AJ839">
        <f t="shared" si="106"/>
        <v>0</v>
      </c>
      <c r="AK839" t="s">
        <v>210</v>
      </c>
      <c r="AL839">
        <f t="shared" si="107"/>
        <v>1</v>
      </c>
      <c r="AM839" t="s">
        <v>211</v>
      </c>
      <c r="AN839">
        <f t="shared" si="108"/>
        <v>1</v>
      </c>
      <c r="AO839" t="s">
        <v>209</v>
      </c>
      <c r="AP839">
        <f t="shared" si="109"/>
        <v>1</v>
      </c>
      <c r="AQ839" t="s">
        <v>48</v>
      </c>
      <c r="AS839" t="s">
        <v>125</v>
      </c>
      <c r="AT839">
        <f t="shared" si="110"/>
        <v>1</v>
      </c>
      <c r="AU839" t="s">
        <v>212</v>
      </c>
      <c r="AV839">
        <f t="shared" si="111"/>
        <v>1</v>
      </c>
    </row>
    <row r="840" spans="1:48" x14ac:dyDescent="0.2">
      <c r="A840" t="s">
        <v>3618</v>
      </c>
      <c r="B840" t="s">
        <v>3619</v>
      </c>
      <c r="C840" t="s">
        <v>3620</v>
      </c>
      <c r="D840" t="s">
        <v>2988</v>
      </c>
      <c r="E840" t="s">
        <v>510</v>
      </c>
      <c r="G840" t="s">
        <v>2190</v>
      </c>
      <c r="I840" t="s">
        <v>29</v>
      </c>
      <c r="J840" t="s">
        <v>1786</v>
      </c>
      <c r="K840" t="s">
        <v>483</v>
      </c>
      <c r="L840" t="s">
        <v>32</v>
      </c>
      <c r="M840" t="s">
        <v>1923</v>
      </c>
      <c r="P840" t="s">
        <v>33</v>
      </c>
      <c r="Q840" t="s">
        <v>2191</v>
      </c>
      <c r="R840" t="s">
        <v>34</v>
      </c>
      <c r="S840" t="s">
        <v>3621</v>
      </c>
      <c r="U840" t="s">
        <v>1666</v>
      </c>
      <c r="V840">
        <v>1995</v>
      </c>
      <c r="W840" t="s">
        <v>2196</v>
      </c>
      <c r="X840" t="s">
        <v>2990</v>
      </c>
      <c r="Y840" t="s">
        <v>2208</v>
      </c>
      <c r="Z840" t="s">
        <v>2194</v>
      </c>
      <c r="AA840" t="s">
        <v>2991</v>
      </c>
      <c r="AB840" t="s">
        <v>3622</v>
      </c>
      <c r="AE840" t="s">
        <v>37</v>
      </c>
      <c r="AF840">
        <f t="shared" si="104"/>
        <v>0</v>
      </c>
      <c r="AG840" t="s">
        <v>36</v>
      </c>
      <c r="AH840">
        <f t="shared" si="105"/>
        <v>0</v>
      </c>
      <c r="AI840" t="s">
        <v>37</v>
      </c>
      <c r="AJ840">
        <f t="shared" si="106"/>
        <v>0</v>
      </c>
      <c r="AK840" t="s">
        <v>39</v>
      </c>
      <c r="AL840">
        <f t="shared" si="107"/>
        <v>0</v>
      </c>
      <c r="AM840" t="s">
        <v>36</v>
      </c>
      <c r="AN840">
        <f t="shared" si="108"/>
        <v>0</v>
      </c>
      <c r="AO840" t="s">
        <v>37</v>
      </c>
      <c r="AP840">
        <f t="shared" si="109"/>
        <v>0</v>
      </c>
      <c r="AQ840" t="s">
        <v>48</v>
      </c>
      <c r="AS840" t="s">
        <v>36</v>
      </c>
      <c r="AT840">
        <f t="shared" si="110"/>
        <v>0</v>
      </c>
      <c r="AU840" t="s">
        <v>40</v>
      </c>
      <c r="AV840">
        <f t="shared" si="111"/>
        <v>0</v>
      </c>
    </row>
    <row r="841" spans="1:48" x14ac:dyDescent="0.2">
      <c r="A841" t="s">
        <v>3623</v>
      </c>
      <c r="B841" t="s">
        <v>3624</v>
      </c>
      <c r="C841" t="s">
        <v>3625</v>
      </c>
      <c r="D841" t="s">
        <v>2988</v>
      </c>
      <c r="E841" t="s">
        <v>510</v>
      </c>
      <c r="G841" t="s">
        <v>2190</v>
      </c>
      <c r="I841" t="s">
        <v>29</v>
      </c>
      <c r="J841" t="s">
        <v>1786</v>
      </c>
      <c r="K841" t="s">
        <v>31</v>
      </c>
      <c r="L841" t="s">
        <v>32</v>
      </c>
      <c r="M841" t="s">
        <v>1923</v>
      </c>
      <c r="P841" t="s">
        <v>33</v>
      </c>
      <c r="Q841" t="s">
        <v>2191</v>
      </c>
      <c r="R841" t="s">
        <v>34</v>
      </c>
      <c r="S841" t="s">
        <v>3626</v>
      </c>
      <c r="U841" t="s">
        <v>1666</v>
      </c>
      <c r="V841">
        <v>1993</v>
      </c>
      <c r="W841" t="s">
        <v>2204</v>
      </c>
      <c r="Y841" t="s">
        <v>2198</v>
      </c>
      <c r="Z841" t="s">
        <v>2194</v>
      </c>
      <c r="AA841" t="s">
        <v>2199</v>
      </c>
      <c r="AE841" t="s">
        <v>37</v>
      </c>
      <c r="AF841">
        <f t="shared" si="104"/>
        <v>0</v>
      </c>
      <c r="AG841" t="s">
        <v>36</v>
      </c>
      <c r="AH841">
        <f t="shared" si="105"/>
        <v>0</v>
      </c>
      <c r="AI841" t="s">
        <v>37</v>
      </c>
      <c r="AJ841">
        <f t="shared" si="106"/>
        <v>0</v>
      </c>
      <c r="AK841" t="s">
        <v>39</v>
      </c>
      <c r="AL841">
        <f t="shared" si="107"/>
        <v>0</v>
      </c>
      <c r="AM841" t="s">
        <v>36</v>
      </c>
      <c r="AN841">
        <f t="shared" si="108"/>
        <v>0</v>
      </c>
      <c r="AO841" t="s">
        <v>37</v>
      </c>
      <c r="AP841">
        <f t="shared" si="109"/>
        <v>0</v>
      </c>
      <c r="AQ841" t="s">
        <v>48</v>
      </c>
      <c r="AS841" t="s">
        <v>36</v>
      </c>
      <c r="AT841">
        <f t="shared" si="110"/>
        <v>0</v>
      </c>
      <c r="AU841" t="s">
        <v>40</v>
      </c>
      <c r="AV841">
        <f t="shared" si="111"/>
        <v>0</v>
      </c>
    </row>
    <row r="842" spans="1:48" x14ac:dyDescent="0.2">
      <c r="A842" t="s">
        <v>3627</v>
      </c>
      <c r="B842" t="s">
        <v>3628</v>
      </c>
      <c r="C842" t="s">
        <v>3629</v>
      </c>
      <c r="D842" t="s">
        <v>2988</v>
      </c>
      <c r="E842" t="s">
        <v>510</v>
      </c>
      <c r="G842" t="s">
        <v>2190</v>
      </c>
      <c r="I842" t="s">
        <v>29</v>
      </c>
      <c r="J842" t="s">
        <v>1786</v>
      </c>
      <c r="K842" t="s">
        <v>292</v>
      </c>
      <c r="L842" t="s">
        <v>32</v>
      </c>
      <c r="M842" t="s">
        <v>1923</v>
      </c>
      <c r="P842" t="s">
        <v>33</v>
      </c>
      <c r="Q842" t="s">
        <v>2191</v>
      </c>
      <c r="R842" t="s">
        <v>34</v>
      </c>
      <c r="S842" t="s">
        <v>3630</v>
      </c>
      <c r="U842" t="s">
        <v>1666</v>
      </c>
      <c r="V842">
        <v>1995</v>
      </c>
      <c r="W842" t="s">
        <v>2204</v>
      </c>
      <c r="X842" t="s">
        <v>3071</v>
      </c>
      <c r="Y842" t="s">
        <v>2198</v>
      </c>
      <c r="Z842" t="s">
        <v>2194</v>
      </c>
      <c r="AA842" t="s">
        <v>2199</v>
      </c>
      <c r="AE842" t="s">
        <v>37</v>
      </c>
      <c r="AF842">
        <f t="shared" si="104"/>
        <v>0</v>
      </c>
      <c r="AG842" t="s">
        <v>36</v>
      </c>
      <c r="AH842">
        <f t="shared" si="105"/>
        <v>0</v>
      </c>
      <c r="AI842" t="s">
        <v>37</v>
      </c>
      <c r="AJ842">
        <f t="shared" si="106"/>
        <v>0</v>
      </c>
      <c r="AK842" t="s">
        <v>39</v>
      </c>
      <c r="AL842">
        <f t="shared" si="107"/>
        <v>0</v>
      </c>
      <c r="AM842" t="s">
        <v>36</v>
      </c>
      <c r="AN842">
        <f t="shared" si="108"/>
        <v>0</v>
      </c>
      <c r="AO842" t="s">
        <v>37</v>
      </c>
      <c r="AP842">
        <f t="shared" si="109"/>
        <v>0</v>
      </c>
      <c r="AQ842" t="s">
        <v>493</v>
      </c>
      <c r="AS842" t="s">
        <v>36</v>
      </c>
      <c r="AT842">
        <f t="shared" si="110"/>
        <v>0</v>
      </c>
      <c r="AU842" t="s">
        <v>40</v>
      </c>
      <c r="AV842">
        <f t="shared" si="111"/>
        <v>0</v>
      </c>
    </row>
    <row r="843" spans="1:48" x14ac:dyDescent="0.2">
      <c r="A843" t="s">
        <v>3631</v>
      </c>
      <c r="B843" t="s">
        <v>3632</v>
      </c>
      <c r="C843" t="s">
        <v>3633</v>
      </c>
      <c r="D843" t="s">
        <v>2988</v>
      </c>
      <c r="E843" t="s">
        <v>510</v>
      </c>
      <c r="G843" t="s">
        <v>2190</v>
      </c>
      <c r="I843" t="s">
        <v>29</v>
      </c>
      <c r="J843" t="s">
        <v>1786</v>
      </c>
      <c r="K843" t="s">
        <v>31</v>
      </c>
      <c r="L843" t="s">
        <v>874</v>
      </c>
      <c r="M843" t="s">
        <v>1923</v>
      </c>
      <c r="P843" t="s">
        <v>33</v>
      </c>
      <c r="Q843" t="s">
        <v>2191</v>
      </c>
      <c r="R843" t="s">
        <v>34</v>
      </c>
      <c r="S843" t="s">
        <v>3634</v>
      </c>
      <c r="U843" t="s">
        <v>1666</v>
      </c>
      <c r="W843" t="s">
        <v>2204</v>
      </c>
      <c r="X843" t="s">
        <v>3071</v>
      </c>
      <c r="Y843" t="s">
        <v>2198</v>
      </c>
      <c r="Z843" t="s">
        <v>2194</v>
      </c>
      <c r="AA843" t="s">
        <v>2199</v>
      </c>
      <c r="AE843" t="s">
        <v>37</v>
      </c>
      <c r="AF843">
        <f t="shared" si="104"/>
        <v>0</v>
      </c>
      <c r="AG843" t="s">
        <v>36</v>
      </c>
      <c r="AH843">
        <f t="shared" si="105"/>
        <v>0</v>
      </c>
      <c r="AI843" t="s">
        <v>37</v>
      </c>
      <c r="AJ843">
        <f t="shared" si="106"/>
        <v>0</v>
      </c>
      <c r="AK843" t="s">
        <v>39</v>
      </c>
      <c r="AL843">
        <f t="shared" si="107"/>
        <v>0</v>
      </c>
      <c r="AM843" t="s">
        <v>36</v>
      </c>
      <c r="AN843">
        <f t="shared" si="108"/>
        <v>0</v>
      </c>
      <c r="AO843" t="s">
        <v>37</v>
      </c>
      <c r="AP843">
        <f t="shared" si="109"/>
        <v>0</v>
      </c>
      <c r="AQ843" t="s">
        <v>48</v>
      </c>
      <c r="AS843" t="s">
        <v>36</v>
      </c>
      <c r="AT843">
        <f t="shared" si="110"/>
        <v>0</v>
      </c>
      <c r="AU843" t="s">
        <v>40</v>
      </c>
      <c r="AV843">
        <f t="shared" si="111"/>
        <v>0</v>
      </c>
    </row>
    <row r="844" spans="1:48" x14ac:dyDescent="0.2">
      <c r="A844" t="s">
        <v>507</v>
      </c>
      <c r="B844" t="s">
        <v>508</v>
      </c>
      <c r="C844" t="s">
        <v>509</v>
      </c>
      <c r="D844" t="s">
        <v>3635</v>
      </c>
      <c r="E844" t="s">
        <v>510</v>
      </c>
      <c r="G844" t="s">
        <v>1812</v>
      </c>
      <c r="I844" t="s">
        <v>29</v>
      </c>
      <c r="J844" t="s">
        <v>1786</v>
      </c>
      <c r="K844" t="s">
        <v>490</v>
      </c>
      <c r="L844" t="s">
        <v>874</v>
      </c>
      <c r="M844" t="s">
        <v>1813</v>
      </c>
      <c r="N844" t="s">
        <v>1818</v>
      </c>
      <c r="O844" t="s">
        <v>1815</v>
      </c>
      <c r="P844" t="s">
        <v>33</v>
      </c>
      <c r="Q844" t="s">
        <v>1790</v>
      </c>
      <c r="R844" t="s">
        <v>34</v>
      </c>
      <c r="S844" t="s">
        <v>1819</v>
      </c>
      <c r="T844" t="s">
        <v>1820</v>
      </c>
      <c r="U844" t="s">
        <v>1666</v>
      </c>
      <c r="V844">
        <v>1994</v>
      </c>
      <c r="AE844" t="s">
        <v>37</v>
      </c>
      <c r="AF844">
        <f t="shared" si="104"/>
        <v>0</v>
      </c>
      <c r="AG844" t="s">
        <v>36</v>
      </c>
      <c r="AH844">
        <f t="shared" si="105"/>
        <v>0</v>
      </c>
      <c r="AI844" t="s">
        <v>37</v>
      </c>
      <c r="AJ844">
        <f t="shared" si="106"/>
        <v>0</v>
      </c>
      <c r="AK844" t="s">
        <v>39</v>
      </c>
      <c r="AL844">
        <f t="shared" si="107"/>
        <v>0</v>
      </c>
      <c r="AM844" t="s">
        <v>36</v>
      </c>
      <c r="AN844">
        <f t="shared" si="108"/>
        <v>0</v>
      </c>
      <c r="AO844" t="s">
        <v>37</v>
      </c>
      <c r="AP844">
        <f t="shared" si="109"/>
        <v>0</v>
      </c>
      <c r="AQ844" t="s">
        <v>48</v>
      </c>
      <c r="AS844" t="s">
        <v>36</v>
      </c>
      <c r="AT844">
        <f t="shared" si="110"/>
        <v>0</v>
      </c>
      <c r="AU844" t="s">
        <v>40</v>
      </c>
      <c r="AV844">
        <f t="shared" si="111"/>
        <v>0</v>
      </c>
    </row>
    <row r="845" spans="1:48" x14ac:dyDescent="0.2">
      <c r="A845" t="s">
        <v>3636</v>
      </c>
      <c r="B845" t="s">
        <v>3637</v>
      </c>
      <c r="C845" t="s">
        <v>3638</v>
      </c>
      <c r="D845" t="s">
        <v>3635</v>
      </c>
      <c r="E845" t="s">
        <v>510</v>
      </c>
      <c r="G845" t="s">
        <v>1812</v>
      </c>
      <c r="I845" t="s">
        <v>29</v>
      </c>
      <c r="J845" t="s">
        <v>1786</v>
      </c>
      <c r="K845" t="s">
        <v>31</v>
      </c>
      <c r="L845" t="s">
        <v>32</v>
      </c>
      <c r="M845" t="s">
        <v>1813</v>
      </c>
      <c r="N845" t="s">
        <v>1818</v>
      </c>
      <c r="O845" t="s">
        <v>1815</v>
      </c>
      <c r="P845" t="s">
        <v>33</v>
      </c>
      <c r="Q845" t="s">
        <v>1790</v>
      </c>
      <c r="R845" t="s">
        <v>34</v>
      </c>
      <c r="S845" t="s">
        <v>1819</v>
      </c>
      <c r="T845" t="s">
        <v>1820</v>
      </c>
      <c r="U845" t="s">
        <v>1666</v>
      </c>
      <c r="V845">
        <v>1994</v>
      </c>
      <c r="AE845" t="s">
        <v>392</v>
      </c>
      <c r="AF845">
        <f t="shared" si="104"/>
        <v>1</v>
      </c>
      <c r="AG845" t="s">
        <v>36</v>
      </c>
      <c r="AH845">
        <f t="shared" si="105"/>
        <v>0</v>
      </c>
      <c r="AI845" t="s">
        <v>392</v>
      </c>
      <c r="AJ845">
        <f t="shared" si="106"/>
        <v>1</v>
      </c>
      <c r="AK845" t="s">
        <v>39</v>
      </c>
      <c r="AL845">
        <f t="shared" si="107"/>
        <v>0</v>
      </c>
      <c r="AM845" t="s">
        <v>36</v>
      </c>
      <c r="AN845">
        <f t="shared" si="108"/>
        <v>0</v>
      </c>
      <c r="AO845" t="s">
        <v>37</v>
      </c>
      <c r="AP845">
        <f t="shared" si="109"/>
        <v>0</v>
      </c>
      <c r="AQ845" t="s">
        <v>99</v>
      </c>
      <c r="AS845" t="s">
        <v>36</v>
      </c>
      <c r="AT845">
        <f t="shared" si="110"/>
        <v>0</v>
      </c>
      <c r="AU845" t="s">
        <v>80</v>
      </c>
      <c r="AV845">
        <f t="shared" si="111"/>
        <v>1</v>
      </c>
    </row>
    <row r="846" spans="1:48" x14ac:dyDescent="0.2">
      <c r="A846" t="s">
        <v>2997</v>
      </c>
      <c r="B846" t="s">
        <v>2998</v>
      </c>
      <c r="C846" t="s">
        <v>2999</v>
      </c>
      <c r="D846" t="s">
        <v>3635</v>
      </c>
      <c r="E846" t="s">
        <v>510</v>
      </c>
      <c r="G846" t="s">
        <v>1812</v>
      </c>
      <c r="I846" t="s">
        <v>29</v>
      </c>
      <c r="J846" t="s">
        <v>1786</v>
      </c>
      <c r="K846" t="s">
        <v>31</v>
      </c>
      <c r="L846" t="s">
        <v>32</v>
      </c>
      <c r="M846" t="s">
        <v>1813</v>
      </c>
      <c r="N846" t="s">
        <v>1850</v>
      </c>
      <c r="O846" t="s">
        <v>1815</v>
      </c>
      <c r="P846" t="s">
        <v>33</v>
      </c>
      <c r="Q846" t="s">
        <v>1790</v>
      </c>
      <c r="R846" t="s">
        <v>34</v>
      </c>
      <c r="S846" t="s">
        <v>1851</v>
      </c>
      <c r="T846" t="s">
        <v>1852</v>
      </c>
      <c r="U846" t="s">
        <v>1666</v>
      </c>
      <c r="V846">
        <v>1994</v>
      </c>
      <c r="AE846" t="s">
        <v>37</v>
      </c>
      <c r="AF846">
        <f t="shared" si="104"/>
        <v>0</v>
      </c>
      <c r="AG846" t="s">
        <v>36</v>
      </c>
      <c r="AH846">
        <f t="shared" si="105"/>
        <v>0</v>
      </c>
      <c r="AI846" t="s">
        <v>37</v>
      </c>
      <c r="AJ846">
        <f t="shared" si="106"/>
        <v>0</v>
      </c>
      <c r="AK846" t="s">
        <v>39</v>
      </c>
      <c r="AL846">
        <f t="shared" si="107"/>
        <v>0</v>
      </c>
      <c r="AM846" t="s">
        <v>36</v>
      </c>
      <c r="AN846">
        <f t="shared" si="108"/>
        <v>0</v>
      </c>
      <c r="AO846" t="s">
        <v>37</v>
      </c>
      <c r="AP846">
        <f t="shared" si="109"/>
        <v>0</v>
      </c>
      <c r="AQ846" t="s">
        <v>48</v>
      </c>
      <c r="AS846" t="s">
        <v>36</v>
      </c>
      <c r="AT846">
        <f t="shared" si="110"/>
        <v>0</v>
      </c>
      <c r="AU846" t="s">
        <v>212</v>
      </c>
      <c r="AV846">
        <f t="shared" si="111"/>
        <v>1</v>
      </c>
    </row>
    <row r="847" spans="1:48" x14ac:dyDescent="0.2">
      <c r="A847" t="s">
        <v>517</v>
      </c>
      <c r="B847" t="s">
        <v>518</v>
      </c>
      <c r="C847" t="s">
        <v>519</v>
      </c>
      <c r="D847" t="s">
        <v>3635</v>
      </c>
      <c r="E847" t="s">
        <v>510</v>
      </c>
      <c r="G847" t="s">
        <v>1812</v>
      </c>
      <c r="I847" t="s">
        <v>29</v>
      </c>
      <c r="J847" t="s">
        <v>1786</v>
      </c>
      <c r="K847" t="s">
        <v>31</v>
      </c>
      <c r="L847" t="s">
        <v>32</v>
      </c>
      <c r="M847" t="s">
        <v>1813</v>
      </c>
      <c r="N847" t="s">
        <v>1850</v>
      </c>
      <c r="O847" t="s">
        <v>1815</v>
      </c>
      <c r="P847" t="s">
        <v>33</v>
      </c>
      <c r="Q847" t="s">
        <v>1790</v>
      </c>
      <c r="R847" t="s">
        <v>34</v>
      </c>
      <c r="S847" t="s">
        <v>1851</v>
      </c>
      <c r="T847" t="s">
        <v>1852</v>
      </c>
      <c r="U847" t="s">
        <v>1666</v>
      </c>
      <c r="V847">
        <v>1994</v>
      </c>
      <c r="AE847" t="s">
        <v>37</v>
      </c>
      <c r="AF847">
        <f t="shared" si="104"/>
        <v>0</v>
      </c>
      <c r="AG847" t="s">
        <v>36</v>
      </c>
      <c r="AH847">
        <f t="shared" si="105"/>
        <v>0</v>
      </c>
      <c r="AI847" t="s">
        <v>37</v>
      </c>
      <c r="AJ847">
        <f t="shared" si="106"/>
        <v>0</v>
      </c>
      <c r="AK847" t="s">
        <v>39</v>
      </c>
      <c r="AL847">
        <f t="shared" si="107"/>
        <v>0</v>
      </c>
      <c r="AM847" t="s">
        <v>36</v>
      </c>
      <c r="AN847">
        <f t="shared" si="108"/>
        <v>0</v>
      </c>
      <c r="AO847" t="s">
        <v>37</v>
      </c>
      <c r="AP847">
        <f t="shared" si="109"/>
        <v>0</v>
      </c>
      <c r="AQ847" t="s">
        <v>93</v>
      </c>
      <c r="AS847" t="s">
        <v>36</v>
      </c>
      <c r="AT847">
        <f t="shared" si="110"/>
        <v>0</v>
      </c>
      <c r="AU847" t="s">
        <v>40</v>
      </c>
      <c r="AV847">
        <f t="shared" si="111"/>
        <v>0</v>
      </c>
    </row>
    <row r="848" spans="1:48" x14ac:dyDescent="0.2">
      <c r="A848" t="s">
        <v>1334</v>
      </c>
      <c r="B848" t="s">
        <v>1335</v>
      </c>
      <c r="C848" t="s">
        <v>1336</v>
      </c>
      <c r="D848" t="s">
        <v>3635</v>
      </c>
      <c r="E848" t="s">
        <v>510</v>
      </c>
      <c r="G848" t="s">
        <v>1812</v>
      </c>
      <c r="I848" t="s">
        <v>29</v>
      </c>
      <c r="J848" t="s">
        <v>1786</v>
      </c>
      <c r="K848" t="s">
        <v>490</v>
      </c>
      <c r="L848" t="s">
        <v>874</v>
      </c>
      <c r="M848" t="s">
        <v>1813</v>
      </c>
      <c r="N848" t="s">
        <v>1818</v>
      </c>
      <c r="O848" t="s">
        <v>1815</v>
      </c>
      <c r="P848" t="s">
        <v>33</v>
      </c>
      <c r="Q848" t="s">
        <v>1790</v>
      </c>
      <c r="R848" t="s">
        <v>34</v>
      </c>
      <c r="S848" t="s">
        <v>1819</v>
      </c>
      <c r="T848" t="s">
        <v>1820</v>
      </c>
      <c r="U848" t="s">
        <v>1666</v>
      </c>
      <c r="V848">
        <v>1994</v>
      </c>
      <c r="AE848" t="s">
        <v>860</v>
      </c>
      <c r="AF848">
        <f t="shared" si="104"/>
        <v>1</v>
      </c>
      <c r="AG848" t="s">
        <v>857</v>
      </c>
      <c r="AH848">
        <f t="shared" si="105"/>
        <v>1</v>
      </c>
      <c r="AI848" t="s">
        <v>37</v>
      </c>
      <c r="AJ848">
        <f t="shared" si="106"/>
        <v>0</v>
      </c>
      <c r="AK848" t="s">
        <v>39</v>
      </c>
      <c r="AL848">
        <f t="shared" si="107"/>
        <v>0</v>
      </c>
      <c r="AM848" t="s">
        <v>73</v>
      </c>
      <c r="AN848">
        <f t="shared" si="108"/>
        <v>1</v>
      </c>
      <c r="AO848" t="s">
        <v>859</v>
      </c>
      <c r="AP848">
        <f t="shared" si="109"/>
        <v>1</v>
      </c>
      <c r="AQ848" t="s">
        <v>1337</v>
      </c>
      <c r="AS848" t="s">
        <v>857</v>
      </c>
      <c r="AT848">
        <f t="shared" si="110"/>
        <v>1</v>
      </c>
      <c r="AU848" t="s">
        <v>40</v>
      </c>
      <c r="AV848">
        <f t="shared" si="111"/>
        <v>0</v>
      </c>
    </row>
    <row r="849" spans="1:48" x14ac:dyDescent="0.2">
      <c r="A849" t="s">
        <v>1343</v>
      </c>
      <c r="B849" t="s">
        <v>1344</v>
      </c>
      <c r="C849" t="s">
        <v>1345</v>
      </c>
      <c r="D849" t="s">
        <v>3635</v>
      </c>
      <c r="E849" t="s">
        <v>510</v>
      </c>
      <c r="G849" t="s">
        <v>1812</v>
      </c>
      <c r="I849" t="s">
        <v>29</v>
      </c>
      <c r="J849" t="s">
        <v>1786</v>
      </c>
      <c r="K849" t="s">
        <v>31</v>
      </c>
      <c r="L849" t="s">
        <v>32</v>
      </c>
      <c r="M849" t="s">
        <v>1813</v>
      </c>
      <c r="N849" t="s">
        <v>1818</v>
      </c>
      <c r="O849" t="s">
        <v>1815</v>
      </c>
      <c r="P849" t="s">
        <v>33</v>
      </c>
      <c r="Q849" t="s">
        <v>1790</v>
      </c>
      <c r="R849" t="s">
        <v>34</v>
      </c>
      <c r="S849" t="s">
        <v>1819</v>
      </c>
      <c r="T849" t="s">
        <v>1820</v>
      </c>
      <c r="U849" t="s">
        <v>1666</v>
      </c>
      <c r="V849">
        <v>1994</v>
      </c>
      <c r="AE849" t="s">
        <v>37</v>
      </c>
      <c r="AF849">
        <f t="shared" si="104"/>
        <v>0</v>
      </c>
      <c r="AG849" t="s">
        <v>136</v>
      </c>
      <c r="AH849">
        <f t="shared" si="105"/>
        <v>1</v>
      </c>
      <c r="AI849" t="s">
        <v>37</v>
      </c>
      <c r="AJ849">
        <f t="shared" si="106"/>
        <v>0</v>
      </c>
      <c r="AK849" t="s">
        <v>39</v>
      </c>
      <c r="AL849">
        <f t="shared" si="107"/>
        <v>0</v>
      </c>
      <c r="AM849" t="s">
        <v>36</v>
      </c>
      <c r="AN849">
        <f t="shared" si="108"/>
        <v>0</v>
      </c>
      <c r="AO849" t="s">
        <v>37</v>
      </c>
      <c r="AP849">
        <f t="shared" si="109"/>
        <v>0</v>
      </c>
      <c r="AQ849" t="s">
        <v>48</v>
      </c>
      <c r="AS849" t="s">
        <v>36</v>
      </c>
      <c r="AT849">
        <f t="shared" si="110"/>
        <v>0</v>
      </c>
      <c r="AU849" t="s">
        <v>182</v>
      </c>
      <c r="AV849">
        <f t="shared" si="111"/>
        <v>1</v>
      </c>
    </row>
    <row r="850" spans="1:48" x14ac:dyDescent="0.2">
      <c r="A850" t="s">
        <v>1349</v>
      </c>
      <c r="B850" t="s">
        <v>1350</v>
      </c>
      <c r="C850" t="s">
        <v>1351</v>
      </c>
      <c r="D850" t="s">
        <v>3635</v>
      </c>
      <c r="E850" t="s">
        <v>510</v>
      </c>
      <c r="G850" t="s">
        <v>1812</v>
      </c>
      <c r="I850" t="s">
        <v>29</v>
      </c>
      <c r="J850" t="s">
        <v>1786</v>
      </c>
      <c r="K850" t="s">
        <v>31</v>
      </c>
      <c r="L850" t="s">
        <v>32</v>
      </c>
      <c r="M850" t="s">
        <v>1813</v>
      </c>
      <c r="N850" t="s">
        <v>1818</v>
      </c>
      <c r="O850" t="s">
        <v>1815</v>
      </c>
      <c r="P850" t="s">
        <v>33</v>
      </c>
      <c r="Q850" t="s">
        <v>1790</v>
      </c>
      <c r="R850" t="s">
        <v>34</v>
      </c>
      <c r="S850" t="s">
        <v>1819</v>
      </c>
      <c r="T850" t="s">
        <v>1820</v>
      </c>
      <c r="U850" t="s">
        <v>1666</v>
      </c>
      <c r="V850">
        <v>1994</v>
      </c>
      <c r="AE850" t="s">
        <v>37</v>
      </c>
      <c r="AF850">
        <f t="shared" si="104"/>
        <v>0</v>
      </c>
      <c r="AG850" t="s">
        <v>36</v>
      </c>
      <c r="AH850">
        <f t="shared" si="105"/>
        <v>0</v>
      </c>
      <c r="AI850" t="s">
        <v>37</v>
      </c>
      <c r="AJ850">
        <f t="shared" si="106"/>
        <v>0</v>
      </c>
      <c r="AK850" t="s">
        <v>39</v>
      </c>
      <c r="AL850">
        <f t="shared" si="107"/>
        <v>0</v>
      </c>
      <c r="AM850" t="s">
        <v>36</v>
      </c>
      <c r="AN850">
        <f t="shared" si="108"/>
        <v>0</v>
      </c>
      <c r="AO850" t="s">
        <v>37</v>
      </c>
      <c r="AP850">
        <f t="shared" si="109"/>
        <v>0</v>
      </c>
      <c r="AQ850" t="s">
        <v>54</v>
      </c>
      <c r="AS850" t="s">
        <v>36</v>
      </c>
      <c r="AT850">
        <f t="shared" si="110"/>
        <v>0</v>
      </c>
      <c r="AU850" t="s">
        <v>80</v>
      </c>
      <c r="AV850">
        <f t="shared" si="111"/>
        <v>1</v>
      </c>
    </row>
    <row r="851" spans="1:48" x14ac:dyDescent="0.2">
      <c r="A851" t="s">
        <v>528</v>
      </c>
      <c r="B851" t="s">
        <v>529</v>
      </c>
      <c r="C851" t="s">
        <v>530</v>
      </c>
      <c r="D851" t="s">
        <v>3635</v>
      </c>
      <c r="E851" t="s">
        <v>510</v>
      </c>
      <c r="G851" t="s">
        <v>1812</v>
      </c>
      <c r="I851" t="s">
        <v>29</v>
      </c>
      <c r="J851" t="s">
        <v>1786</v>
      </c>
      <c r="K851" t="s">
        <v>31</v>
      </c>
      <c r="L851" t="s">
        <v>32</v>
      </c>
      <c r="M851" t="s">
        <v>1813</v>
      </c>
      <c r="N851" t="s">
        <v>1818</v>
      </c>
      <c r="O851" t="s">
        <v>1815</v>
      </c>
      <c r="P851" t="s">
        <v>33</v>
      </c>
      <c r="Q851" t="s">
        <v>1790</v>
      </c>
      <c r="R851" t="s">
        <v>34</v>
      </c>
      <c r="S851" t="s">
        <v>1819</v>
      </c>
      <c r="T851" t="s">
        <v>1820</v>
      </c>
      <c r="U851" t="s">
        <v>1666</v>
      </c>
      <c r="V851">
        <v>1994</v>
      </c>
      <c r="AE851" t="s">
        <v>37</v>
      </c>
      <c r="AF851">
        <f t="shared" si="104"/>
        <v>0</v>
      </c>
      <c r="AG851" t="s">
        <v>36</v>
      </c>
      <c r="AH851">
        <f t="shared" si="105"/>
        <v>0</v>
      </c>
      <c r="AI851" t="s">
        <v>37</v>
      </c>
      <c r="AJ851">
        <f t="shared" si="106"/>
        <v>0</v>
      </c>
      <c r="AK851" t="s">
        <v>39</v>
      </c>
      <c r="AL851">
        <f t="shared" si="107"/>
        <v>0</v>
      </c>
      <c r="AM851" t="s">
        <v>36</v>
      </c>
      <c r="AN851">
        <f t="shared" si="108"/>
        <v>0</v>
      </c>
      <c r="AO851" t="s">
        <v>37</v>
      </c>
      <c r="AP851">
        <f t="shared" si="109"/>
        <v>0</v>
      </c>
      <c r="AQ851" t="s">
        <v>54</v>
      </c>
      <c r="AS851" t="s">
        <v>36</v>
      </c>
      <c r="AT851">
        <f t="shared" si="110"/>
        <v>0</v>
      </c>
      <c r="AU851" t="s">
        <v>80</v>
      </c>
      <c r="AV851">
        <f t="shared" si="111"/>
        <v>1</v>
      </c>
    </row>
    <row r="852" spans="1:48" x14ac:dyDescent="0.2">
      <c r="A852" t="s">
        <v>1352</v>
      </c>
      <c r="B852" t="s">
        <v>1353</v>
      </c>
      <c r="C852" t="s">
        <v>1354</v>
      </c>
      <c r="D852" t="s">
        <v>3635</v>
      </c>
      <c r="E852" t="s">
        <v>510</v>
      </c>
      <c r="G852" t="s">
        <v>1812</v>
      </c>
      <c r="I852" t="s">
        <v>29</v>
      </c>
      <c r="J852" t="s">
        <v>1786</v>
      </c>
      <c r="K852" t="s">
        <v>31</v>
      </c>
      <c r="L852" t="s">
        <v>32</v>
      </c>
      <c r="M852" t="s">
        <v>1813</v>
      </c>
      <c r="O852" t="s">
        <v>1815</v>
      </c>
      <c r="P852" t="s">
        <v>33</v>
      </c>
      <c r="Q852" t="s">
        <v>1790</v>
      </c>
      <c r="R852" t="s">
        <v>34</v>
      </c>
      <c r="S852" t="s">
        <v>3639</v>
      </c>
      <c r="T852" t="s">
        <v>3640</v>
      </c>
      <c r="U852" t="s">
        <v>1666</v>
      </c>
      <c r="V852">
        <v>1984</v>
      </c>
      <c r="AE852" t="s">
        <v>37</v>
      </c>
      <c r="AF852">
        <f t="shared" si="104"/>
        <v>0</v>
      </c>
      <c r="AG852" t="s">
        <v>36</v>
      </c>
      <c r="AH852">
        <f t="shared" si="105"/>
        <v>0</v>
      </c>
      <c r="AI852" t="s">
        <v>37</v>
      </c>
      <c r="AJ852">
        <f t="shared" si="106"/>
        <v>0</v>
      </c>
      <c r="AK852" t="s">
        <v>39</v>
      </c>
      <c r="AL852">
        <f t="shared" si="107"/>
        <v>0</v>
      </c>
      <c r="AM852" t="s">
        <v>36</v>
      </c>
      <c r="AN852">
        <f t="shared" si="108"/>
        <v>0</v>
      </c>
      <c r="AO852" t="s">
        <v>37</v>
      </c>
      <c r="AP852">
        <f t="shared" si="109"/>
        <v>0</v>
      </c>
      <c r="AQ852" t="s">
        <v>54</v>
      </c>
      <c r="AS852" t="s">
        <v>36</v>
      </c>
      <c r="AT852">
        <f t="shared" si="110"/>
        <v>0</v>
      </c>
      <c r="AU852" t="s">
        <v>80</v>
      </c>
      <c r="AV852">
        <f t="shared" si="111"/>
        <v>1</v>
      </c>
    </row>
    <row r="853" spans="1:48" x14ac:dyDescent="0.2">
      <c r="A853" t="s">
        <v>531</v>
      </c>
      <c r="B853" t="s">
        <v>532</v>
      </c>
      <c r="C853" t="s">
        <v>533</v>
      </c>
      <c r="D853" t="s">
        <v>3635</v>
      </c>
      <c r="E853" t="s">
        <v>510</v>
      </c>
      <c r="G853" t="s">
        <v>1812</v>
      </c>
      <c r="I853" t="s">
        <v>29</v>
      </c>
      <c r="J853" t="s">
        <v>1786</v>
      </c>
      <c r="K853" t="s">
        <v>31</v>
      </c>
      <c r="L853" t="s">
        <v>32</v>
      </c>
      <c r="M853" t="s">
        <v>1813</v>
      </c>
      <c r="N853" t="s">
        <v>3641</v>
      </c>
      <c r="O853" t="s">
        <v>1815</v>
      </c>
      <c r="P853" t="s">
        <v>33</v>
      </c>
      <c r="Q853" t="s">
        <v>1790</v>
      </c>
      <c r="R853" t="s">
        <v>34</v>
      </c>
      <c r="S853" t="s">
        <v>3642</v>
      </c>
      <c r="T853" t="s">
        <v>3643</v>
      </c>
      <c r="U853" t="s">
        <v>1666</v>
      </c>
      <c r="V853">
        <v>1984</v>
      </c>
      <c r="AE853" t="s">
        <v>37</v>
      </c>
      <c r="AF853">
        <f t="shared" si="104"/>
        <v>0</v>
      </c>
      <c r="AG853" t="s">
        <v>36</v>
      </c>
      <c r="AH853">
        <f t="shared" si="105"/>
        <v>0</v>
      </c>
      <c r="AI853" t="s">
        <v>37</v>
      </c>
      <c r="AJ853">
        <f t="shared" si="106"/>
        <v>0</v>
      </c>
      <c r="AK853" t="s">
        <v>39</v>
      </c>
      <c r="AL853">
        <f t="shared" si="107"/>
        <v>0</v>
      </c>
      <c r="AM853" t="s">
        <v>36</v>
      </c>
      <c r="AN853">
        <f t="shared" si="108"/>
        <v>0</v>
      </c>
      <c r="AO853" t="s">
        <v>37</v>
      </c>
      <c r="AP853">
        <f t="shared" si="109"/>
        <v>0</v>
      </c>
      <c r="AQ853" t="s">
        <v>54</v>
      </c>
      <c r="AS853" t="s">
        <v>36</v>
      </c>
      <c r="AT853">
        <f t="shared" si="110"/>
        <v>0</v>
      </c>
      <c r="AU853" t="s">
        <v>80</v>
      </c>
      <c r="AV853">
        <f t="shared" si="111"/>
        <v>1</v>
      </c>
    </row>
    <row r="854" spans="1:48" x14ac:dyDescent="0.2">
      <c r="A854" t="s">
        <v>1355</v>
      </c>
      <c r="B854" t="s">
        <v>1356</v>
      </c>
      <c r="C854" t="s">
        <v>1357</v>
      </c>
      <c r="D854" t="s">
        <v>3635</v>
      </c>
      <c r="E854" t="s">
        <v>510</v>
      </c>
      <c r="G854" t="s">
        <v>1812</v>
      </c>
      <c r="I854" t="s">
        <v>29</v>
      </c>
      <c r="J854" t="s">
        <v>1786</v>
      </c>
      <c r="K854" t="s">
        <v>31</v>
      </c>
      <c r="L854" t="s">
        <v>32</v>
      </c>
      <c r="M854" t="s">
        <v>1813</v>
      </c>
      <c r="N854" t="s">
        <v>1814</v>
      </c>
      <c r="O854" t="s">
        <v>1815</v>
      </c>
      <c r="P854" t="s">
        <v>33</v>
      </c>
      <c r="Q854" t="s">
        <v>1790</v>
      </c>
      <c r="R854" t="s">
        <v>34</v>
      </c>
      <c r="S854" t="s">
        <v>1816</v>
      </c>
      <c r="T854" t="s">
        <v>1817</v>
      </c>
      <c r="U854" t="s">
        <v>1666</v>
      </c>
      <c r="V854">
        <v>1981</v>
      </c>
      <c r="AE854" t="s">
        <v>37</v>
      </c>
      <c r="AF854">
        <f t="shared" si="104"/>
        <v>0</v>
      </c>
      <c r="AG854" t="s">
        <v>36</v>
      </c>
      <c r="AH854">
        <f t="shared" si="105"/>
        <v>0</v>
      </c>
      <c r="AI854" t="s">
        <v>37</v>
      </c>
      <c r="AJ854">
        <f t="shared" si="106"/>
        <v>0</v>
      </c>
      <c r="AK854" t="s">
        <v>39</v>
      </c>
      <c r="AL854">
        <f t="shared" si="107"/>
        <v>0</v>
      </c>
      <c r="AM854" t="s">
        <v>36</v>
      </c>
      <c r="AN854">
        <f t="shared" si="108"/>
        <v>0</v>
      </c>
      <c r="AO854" t="s">
        <v>37</v>
      </c>
      <c r="AP854">
        <f t="shared" si="109"/>
        <v>0</v>
      </c>
      <c r="AQ854" t="s">
        <v>1358</v>
      </c>
      <c r="AS854" t="s">
        <v>36</v>
      </c>
      <c r="AT854">
        <f t="shared" si="110"/>
        <v>0</v>
      </c>
      <c r="AU854" t="s">
        <v>100</v>
      </c>
      <c r="AV854">
        <f t="shared" si="111"/>
        <v>1</v>
      </c>
    </row>
    <row r="855" spans="1:48" x14ac:dyDescent="0.2">
      <c r="A855" t="s">
        <v>1359</v>
      </c>
      <c r="B855" t="s">
        <v>1360</v>
      </c>
      <c r="C855" t="s">
        <v>1361</v>
      </c>
      <c r="D855" t="s">
        <v>3635</v>
      </c>
      <c r="E855" t="s">
        <v>510</v>
      </c>
      <c r="G855" t="s">
        <v>1812</v>
      </c>
      <c r="I855" t="s">
        <v>29</v>
      </c>
      <c r="J855" t="s">
        <v>1786</v>
      </c>
      <c r="K855" t="s">
        <v>31</v>
      </c>
      <c r="L855" t="s">
        <v>32</v>
      </c>
      <c r="M855" t="s">
        <v>1813</v>
      </c>
      <c r="N855" t="s">
        <v>1818</v>
      </c>
      <c r="O855" t="s">
        <v>1815</v>
      </c>
      <c r="P855" t="s">
        <v>33</v>
      </c>
      <c r="Q855" t="s">
        <v>1790</v>
      </c>
      <c r="R855" t="s">
        <v>34</v>
      </c>
      <c r="S855" t="s">
        <v>1819</v>
      </c>
      <c r="T855" t="s">
        <v>1820</v>
      </c>
      <c r="U855" t="s">
        <v>1666</v>
      </c>
      <c r="V855">
        <v>1994</v>
      </c>
      <c r="AE855" t="s">
        <v>37</v>
      </c>
      <c r="AF855">
        <f t="shared" si="104"/>
        <v>0</v>
      </c>
      <c r="AG855" t="s">
        <v>36</v>
      </c>
      <c r="AH855">
        <f t="shared" si="105"/>
        <v>0</v>
      </c>
      <c r="AI855" t="s">
        <v>37</v>
      </c>
      <c r="AJ855">
        <f t="shared" si="106"/>
        <v>0</v>
      </c>
      <c r="AK855" t="s">
        <v>39</v>
      </c>
      <c r="AL855">
        <f t="shared" si="107"/>
        <v>0</v>
      </c>
      <c r="AM855" t="s">
        <v>36</v>
      </c>
      <c r="AN855">
        <f t="shared" si="108"/>
        <v>0</v>
      </c>
      <c r="AO855" t="s">
        <v>37</v>
      </c>
      <c r="AP855">
        <f t="shared" si="109"/>
        <v>0</v>
      </c>
      <c r="AQ855" t="s">
        <v>99</v>
      </c>
      <c r="AS855" t="s">
        <v>36</v>
      </c>
      <c r="AT855">
        <f t="shared" si="110"/>
        <v>0</v>
      </c>
      <c r="AU855" t="s">
        <v>40</v>
      </c>
      <c r="AV855">
        <f t="shared" si="111"/>
        <v>0</v>
      </c>
    </row>
    <row r="856" spans="1:48" x14ac:dyDescent="0.2">
      <c r="A856" t="s">
        <v>1365</v>
      </c>
      <c r="B856" t="s">
        <v>1366</v>
      </c>
      <c r="C856" t="s">
        <v>1367</v>
      </c>
      <c r="D856" t="s">
        <v>3635</v>
      </c>
      <c r="E856" t="s">
        <v>510</v>
      </c>
      <c r="G856" t="s">
        <v>1812</v>
      </c>
      <c r="I856" t="s">
        <v>29</v>
      </c>
      <c r="J856" t="s">
        <v>1786</v>
      </c>
      <c r="K856" t="s">
        <v>31</v>
      </c>
      <c r="L856" t="s">
        <v>32</v>
      </c>
      <c r="M856" t="s">
        <v>1813</v>
      </c>
      <c r="N856" t="s">
        <v>1818</v>
      </c>
      <c r="O856" t="s">
        <v>1815</v>
      </c>
      <c r="P856" t="s">
        <v>33</v>
      </c>
      <c r="Q856" t="s">
        <v>1790</v>
      </c>
      <c r="R856" t="s">
        <v>34</v>
      </c>
      <c r="S856" t="s">
        <v>1819</v>
      </c>
      <c r="T856" t="s">
        <v>1820</v>
      </c>
      <c r="U856" t="s">
        <v>1666</v>
      </c>
      <c r="V856">
        <v>1994</v>
      </c>
      <c r="AE856" t="s">
        <v>37</v>
      </c>
      <c r="AF856">
        <f t="shared" si="104"/>
        <v>0</v>
      </c>
      <c r="AG856" t="s">
        <v>36</v>
      </c>
      <c r="AH856">
        <f t="shared" si="105"/>
        <v>0</v>
      </c>
      <c r="AI856" t="s">
        <v>37</v>
      </c>
      <c r="AJ856">
        <f t="shared" si="106"/>
        <v>0</v>
      </c>
      <c r="AK856" t="s">
        <v>39</v>
      </c>
      <c r="AL856">
        <f t="shared" si="107"/>
        <v>0</v>
      </c>
      <c r="AM856" t="s">
        <v>36</v>
      </c>
      <c r="AN856">
        <f t="shared" si="108"/>
        <v>0</v>
      </c>
      <c r="AO856" t="s">
        <v>37</v>
      </c>
      <c r="AP856">
        <f t="shared" si="109"/>
        <v>0</v>
      </c>
      <c r="AQ856" t="s">
        <v>54</v>
      </c>
      <c r="AS856" t="s">
        <v>36</v>
      </c>
      <c r="AT856">
        <f t="shared" si="110"/>
        <v>0</v>
      </c>
      <c r="AU856" t="s">
        <v>80</v>
      </c>
      <c r="AV856">
        <f t="shared" si="111"/>
        <v>1</v>
      </c>
    </row>
    <row r="857" spans="1:48" x14ac:dyDescent="0.2">
      <c r="A857" t="s">
        <v>3644</v>
      </c>
      <c r="B857" t="s">
        <v>3645</v>
      </c>
      <c r="C857" t="s">
        <v>3646</v>
      </c>
      <c r="D857" t="s">
        <v>3635</v>
      </c>
      <c r="E857" t="s">
        <v>510</v>
      </c>
      <c r="G857" t="s">
        <v>1812</v>
      </c>
      <c r="I857" t="s">
        <v>29</v>
      </c>
      <c r="J857" t="s">
        <v>1786</v>
      </c>
      <c r="K857" t="s">
        <v>31</v>
      </c>
      <c r="L857" t="s">
        <v>32</v>
      </c>
      <c r="M857" t="s">
        <v>1813</v>
      </c>
      <c r="O857" t="s">
        <v>1815</v>
      </c>
      <c r="P857" t="s">
        <v>33</v>
      </c>
      <c r="Q857" t="s">
        <v>1790</v>
      </c>
      <c r="R857" t="s">
        <v>34</v>
      </c>
      <c r="S857" t="s">
        <v>3647</v>
      </c>
      <c r="T857" t="s">
        <v>3648</v>
      </c>
      <c r="U857" t="s">
        <v>1666</v>
      </c>
      <c r="V857">
        <v>1986</v>
      </c>
      <c r="AE857" t="s">
        <v>37</v>
      </c>
      <c r="AF857">
        <f t="shared" si="104"/>
        <v>0</v>
      </c>
      <c r="AG857" t="s">
        <v>36</v>
      </c>
      <c r="AH857">
        <f t="shared" si="105"/>
        <v>0</v>
      </c>
      <c r="AI857" t="s">
        <v>37</v>
      </c>
      <c r="AJ857">
        <f t="shared" si="106"/>
        <v>0</v>
      </c>
      <c r="AK857" t="s">
        <v>39</v>
      </c>
      <c r="AL857">
        <f t="shared" si="107"/>
        <v>0</v>
      </c>
      <c r="AM857" t="s">
        <v>36</v>
      </c>
      <c r="AN857">
        <f t="shared" si="108"/>
        <v>0</v>
      </c>
      <c r="AO857" t="s">
        <v>37</v>
      </c>
      <c r="AP857">
        <f t="shared" si="109"/>
        <v>0</v>
      </c>
      <c r="AQ857" t="s">
        <v>54</v>
      </c>
      <c r="AS857" t="s">
        <v>36</v>
      </c>
      <c r="AT857">
        <f t="shared" si="110"/>
        <v>0</v>
      </c>
      <c r="AU857" t="s">
        <v>80</v>
      </c>
      <c r="AV857">
        <f t="shared" si="111"/>
        <v>1</v>
      </c>
    </row>
    <row r="858" spans="1:48" x14ac:dyDescent="0.2">
      <c r="A858" t="s">
        <v>540</v>
      </c>
      <c r="B858" t="s">
        <v>541</v>
      </c>
      <c r="C858" t="s">
        <v>542</v>
      </c>
      <c r="D858" t="s">
        <v>3635</v>
      </c>
      <c r="E858" t="s">
        <v>510</v>
      </c>
      <c r="G858" t="s">
        <v>1812</v>
      </c>
      <c r="I858" t="s">
        <v>29</v>
      </c>
      <c r="J858" t="s">
        <v>1786</v>
      </c>
      <c r="K858" t="s">
        <v>31</v>
      </c>
      <c r="L858" t="s">
        <v>32</v>
      </c>
      <c r="M858" t="s">
        <v>1813</v>
      </c>
      <c r="N858" t="s">
        <v>1818</v>
      </c>
      <c r="O858" t="s">
        <v>1815</v>
      </c>
      <c r="P858" t="s">
        <v>33</v>
      </c>
      <c r="Q858" t="s">
        <v>1790</v>
      </c>
      <c r="R858" t="s">
        <v>34</v>
      </c>
      <c r="S858" t="s">
        <v>1819</v>
      </c>
      <c r="T858" t="s">
        <v>1820</v>
      </c>
      <c r="U858" t="s">
        <v>1666</v>
      </c>
      <c r="V858">
        <v>1994</v>
      </c>
      <c r="AE858" t="s">
        <v>37</v>
      </c>
      <c r="AF858">
        <f t="shared" si="104"/>
        <v>0</v>
      </c>
      <c r="AG858" t="s">
        <v>36</v>
      </c>
      <c r="AH858">
        <f t="shared" si="105"/>
        <v>0</v>
      </c>
      <c r="AI858" t="s">
        <v>37</v>
      </c>
      <c r="AJ858">
        <f t="shared" si="106"/>
        <v>0</v>
      </c>
      <c r="AK858" t="s">
        <v>39</v>
      </c>
      <c r="AL858">
        <f t="shared" si="107"/>
        <v>0</v>
      </c>
      <c r="AM858" t="s">
        <v>36</v>
      </c>
      <c r="AN858">
        <f t="shared" si="108"/>
        <v>0</v>
      </c>
      <c r="AO858" t="s">
        <v>37</v>
      </c>
      <c r="AP858">
        <f t="shared" si="109"/>
        <v>0</v>
      </c>
      <c r="AQ858" t="s">
        <v>93</v>
      </c>
      <c r="AS858" t="s">
        <v>36</v>
      </c>
      <c r="AT858">
        <f t="shared" si="110"/>
        <v>0</v>
      </c>
      <c r="AU858" t="s">
        <v>40</v>
      </c>
      <c r="AV858">
        <f t="shared" si="111"/>
        <v>0</v>
      </c>
    </row>
    <row r="859" spans="1:48" x14ac:dyDescent="0.2">
      <c r="A859" t="s">
        <v>106</v>
      </c>
      <c r="B859" t="s">
        <v>107</v>
      </c>
      <c r="C859" t="s">
        <v>108</v>
      </c>
      <c r="D859" t="s">
        <v>3635</v>
      </c>
      <c r="E859" t="s">
        <v>510</v>
      </c>
      <c r="G859" t="s">
        <v>1812</v>
      </c>
      <c r="I859" t="s">
        <v>29</v>
      </c>
      <c r="J859" t="s">
        <v>1786</v>
      </c>
      <c r="K859" t="s">
        <v>31</v>
      </c>
      <c r="L859" t="s">
        <v>32</v>
      </c>
      <c r="M859" t="s">
        <v>1813</v>
      </c>
      <c r="N859" t="s">
        <v>1856</v>
      </c>
      <c r="O859" t="s">
        <v>1815</v>
      </c>
      <c r="P859" t="s">
        <v>33</v>
      </c>
      <c r="Q859" t="s">
        <v>1790</v>
      </c>
      <c r="R859" t="s">
        <v>34</v>
      </c>
      <c r="S859" t="s">
        <v>1857</v>
      </c>
      <c r="T859" t="s">
        <v>1858</v>
      </c>
      <c r="U859" t="s">
        <v>1666</v>
      </c>
      <c r="V859">
        <v>1985</v>
      </c>
      <c r="AE859" t="s">
        <v>37</v>
      </c>
      <c r="AF859">
        <f t="shared" si="104"/>
        <v>0</v>
      </c>
      <c r="AG859" t="s">
        <v>36</v>
      </c>
      <c r="AH859">
        <f t="shared" si="105"/>
        <v>0</v>
      </c>
      <c r="AI859" t="s">
        <v>37</v>
      </c>
      <c r="AJ859">
        <f t="shared" si="106"/>
        <v>0</v>
      </c>
      <c r="AK859" t="s">
        <v>39</v>
      </c>
      <c r="AL859">
        <f t="shared" si="107"/>
        <v>0</v>
      </c>
      <c r="AM859" t="s">
        <v>36</v>
      </c>
      <c r="AN859">
        <f t="shared" si="108"/>
        <v>0</v>
      </c>
      <c r="AO859" t="s">
        <v>37</v>
      </c>
      <c r="AP859">
        <f t="shared" si="109"/>
        <v>0</v>
      </c>
      <c r="AQ859" t="s">
        <v>99</v>
      </c>
      <c r="AS859" t="s">
        <v>36</v>
      </c>
      <c r="AT859">
        <f t="shared" si="110"/>
        <v>0</v>
      </c>
      <c r="AU859" t="s">
        <v>100</v>
      </c>
      <c r="AV859">
        <f t="shared" si="111"/>
        <v>1</v>
      </c>
    </row>
    <row r="860" spans="1:48" x14ac:dyDescent="0.2">
      <c r="A860" t="s">
        <v>1368</v>
      </c>
      <c r="B860" t="s">
        <v>1369</v>
      </c>
      <c r="C860" t="s">
        <v>1370</v>
      </c>
      <c r="D860" t="s">
        <v>3635</v>
      </c>
      <c r="E860" t="s">
        <v>510</v>
      </c>
      <c r="G860" t="s">
        <v>1812</v>
      </c>
      <c r="I860" t="s">
        <v>29</v>
      </c>
      <c r="J860" t="s">
        <v>1786</v>
      </c>
      <c r="K860" t="s">
        <v>31</v>
      </c>
      <c r="L860" t="s">
        <v>32</v>
      </c>
      <c r="M860" t="s">
        <v>1813</v>
      </c>
      <c r="N860" t="s">
        <v>1818</v>
      </c>
      <c r="O860" t="s">
        <v>1815</v>
      </c>
      <c r="P860" t="s">
        <v>33</v>
      </c>
      <c r="Q860" t="s">
        <v>1790</v>
      </c>
      <c r="R860" t="s">
        <v>34</v>
      </c>
      <c r="S860" t="s">
        <v>1819</v>
      </c>
      <c r="T860" t="s">
        <v>1820</v>
      </c>
      <c r="U860" t="s">
        <v>1666</v>
      </c>
      <c r="V860">
        <v>1994</v>
      </c>
      <c r="AE860" t="s">
        <v>37</v>
      </c>
      <c r="AF860">
        <f t="shared" si="104"/>
        <v>0</v>
      </c>
      <c r="AG860" t="s">
        <v>36</v>
      </c>
      <c r="AH860">
        <f t="shared" si="105"/>
        <v>0</v>
      </c>
      <c r="AI860" t="s">
        <v>37</v>
      </c>
      <c r="AJ860">
        <f t="shared" si="106"/>
        <v>0</v>
      </c>
      <c r="AK860" t="s">
        <v>39</v>
      </c>
      <c r="AL860">
        <f t="shared" si="107"/>
        <v>0</v>
      </c>
      <c r="AM860" t="s">
        <v>36</v>
      </c>
      <c r="AN860">
        <f t="shared" si="108"/>
        <v>0</v>
      </c>
      <c r="AO860" t="s">
        <v>37</v>
      </c>
      <c r="AP860">
        <f t="shared" si="109"/>
        <v>0</v>
      </c>
      <c r="AQ860" t="s">
        <v>1371</v>
      </c>
      <c r="AS860" t="s">
        <v>36</v>
      </c>
      <c r="AT860">
        <f t="shared" si="110"/>
        <v>0</v>
      </c>
      <c r="AU860" t="s">
        <v>40</v>
      </c>
      <c r="AV860">
        <f t="shared" si="111"/>
        <v>0</v>
      </c>
    </row>
    <row r="861" spans="1:48" x14ac:dyDescent="0.2">
      <c r="A861" t="s">
        <v>571</v>
      </c>
      <c r="B861" t="s">
        <v>572</v>
      </c>
      <c r="C861" t="s">
        <v>573</v>
      </c>
      <c r="D861" t="s">
        <v>3635</v>
      </c>
      <c r="E861" t="s">
        <v>510</v>
      </c>
      <c r="G861" t="s">
        <v>1812</v>
      </c>
      <c r="I861" t="s">
        <v>29</v>
      </c>
      <c r="J861" t="s">
        <v>1786</v>
      </c>
      <c r="K861" t="s">
        <v>490</v>
      </c>
      <c r="L861" t="s">
        <v>874</v>
      </c>
      <c r="M861" t="s">
        <v>1813</v>
      </c>
      <c r="N861" t="s">
        <v>1850</v>
      </c>
      <c r="O861" t="s">
        <v>1815</v>
      </c>
      <c r="P861" t="s">
        <v>33</v>
      </c>
      <c r="Q861" t="s">
        <v>1790</v>
      </c>
      <c r="R861" t="s">
        <v>34</v>
      </c>
      <c r="S861" t="s">
        <v>1851</v>
      </c>
      <c r="T861" t="s">
        <v>1852</v>
      </c>
      <c r="U861" t="s">
        <v>1666</v>
      </c>
      <c r="V861">
        <v>1994</v>
      </c>
      <c r="AE861" t="s">
        <v>37</v>
      </c>
      <c r="AF861">
        <f t="shared" ref="AF861:AF924" si="112">IF(AE861="Not possible to classify according to these rules",0,1)</f>
        <v>0</v>
      </c>
      <c r="AG861" t="s">
        <v>36</v>
      </c>
      <c r="AH861">
        <f t="shared" ref="AH861:AH924" si="113">IF(AG861="No alert found",0,1)</f>
        <v>0</v>
      </c>
      <c r="AI861" t="s">
        <v>37</v>
      </c>
      <c r="AJ861">
        <f t="shared" ref="AJ861:AJ924" si="114">IF(AI861="Not possible to classify according to these rules",0,1)</f>
        <v>0</v>
      </c>
      <c r="AK861" t="s">
        <v>39</v>
      </c>
      <c r="AL861">
        <f t="shared" ref="AL861:AL924" si="115">IF(AK861="Not possible to classify according to these rules (GSH)",0,1)</f>
        <v>0</v>
      </c>
      <c r="AM861" t="s">
        <v>36</v>
      </c>
      <c r="AN861">
        <f t="shared" ref="AN861:AN924" si="116">IF(AM861="No alert found",0,1)</f>
        <v>0</v>
      </c>
      <c r="AO861" t="s">
        <v>37</v>
      </c>
      <c r="AP861">
        <f t="shared" ref="AP861:AP924" si="117">IF(AO861="Not possible to classify according to these rules",0,1)</f>
        <v>0</v>
      </c>
      <c r="AQ861" t="s">
        <v>48</v>
      </c>
      <c r="AS861" t="s">
        <v>36</v>
      </c>
      <c r="AT861">
        <f t="shared" ref="AT861:AT924" si="118">IF(AS861="No alert found",0,1)</f>
        <v>0</v>
      </c>
      <c r="AU861" t="s">
        <v>40</v>
      </c>
      <c r="AV861">
        <f t="shared" ref="AV861:AV924" si="119">IF(AU861="Inclusion rules not met",0,1)</f>
        <v>0</v>
      </c>
    </row>
    <row r="862" spans="1:48" x14ac:dyDescent="0.2">
      <c r="A862" t="s">
        <v>3649</v>
      </c>
      <c r="B862" t="s">
        <v>3650</v>
      </c>
      <c r="C862" t="s">
        <v>3651</v>
      </c>
      <c r="D862" t="s">
        <v>3635</v>
      </c>
      <c r="E862" t="s">
        <v>510</v>
      </c>
      <c r="G862" t="s">
        <v>1812</v>
      </c>
      <c r="I862" t="s">
        <v>29</v>
      </c>
      <c r="J862" t="s">
        <v>1786</v>
      </c>
      <c r="K862" t="s">
        <v>31</v>
      </c>
      <c r="L862" t="s">
        <v>32</v>
      </c>
      <c r="M862" t="s">
        <v>1813</v>
      </c>
      <c r="N862" t="s">
        <v>3652</v>
      </c>
      <c r="O862" t="s">
        <v>1815</v>
      </c>
      <c r="P862" t="s">
        <v>33</v>
      </c>
      <c r="Q862" t="s">
        <v>1790</v>
      </c>
      <c r="R862" t="s">
        <v>34</v>
      </c>
      <c r="S862" t="s">
        <v>3653</v>
      </c>
      <c r="T862" t="s">
        <v>3654</v>
      </c>
      <c r="U862" t="s">
        <v>1666</v>
      </c>
      <c r="V862">
        <v>1995</v>
      </c>
      <c r="AE862" t="s">
        <v>37</v>
      </c>
      <c r="AF862">
        <f t="shared" si="112"/>
        <v>0</v>
      </c>
      <c r="AG862" t="s">
        <v>36</v>
      </c>
      <c r="AH862">
        <f t="shared" si="113"/>
        <v>0</v>
      </c>
      <c r="AI862" t="s">
        <v>37</v>
      </c>
      <c r="AJ862">
        <f t="shared" si="114"/>
        <v>0</v>
      </c>
      <c r="AK862" t="s">
        <v>39</v>
      </c>
      <c r="AL862">
        <f t="shared" si="115"/>
        <v>0</v>
      </c>
      <c r="AM862" t="s">
        <v>36</v>
      </c>
      <c r="AN862">
        <f t="shared" si="116"/>
        <v>0</v>
      </c>
      <c r="AO862" t="s">
        <v>37</v>
      </c>
      <c r="AP862">
        <f t="shared" si="117"/>
        <v>0</v>
      </c>
      <c r="AQ862" t="s">
        <v>48</v>
      </c>
      <c r="AS862" t="s">
        <v>36</v>
      </c>
      <c r="AT862">
        <f t="shared" si="118"/>
        <v>0</v>
      </c>
      <c r="AU862" t="s">
        <v>40</v>
      </c>
      <c r="AV862">
        <f t="shared" si="119"/>
        <v>0</v>
      </c>
    </row>
    <row r="863" spans="1:48" x14ac:dyDescent="0.2">
      <c r="A863" t="s">
        <v>1375</v>
      </c>
      <c r="B863" t="s">
        <v>1376</v>
      </c>
      <c r="C863" t="s">
        <v>1377</v>
      </c>
      <c r="D863" t="s">
        <v>3635</v>
      </c>
      <c r="E863" t="s">
        <v>510</v>
      </c>
      <c r="G863" t="s">
        <v>1812</v>
      </c>
      <c r="I863" t="s">
        <v>29</v>
      </c>
      <c r="J863" t="s">
        <v>1786</v>
      </c>
      <c r="K863" t="s">
        <v>31</v>
      </c>
      <c r="L863" t="s">
        <v>32</v>
      </c>
      <c r="M863" t="s">
        <v>1813</v>
      </c>
      <c r="N863" t="s">
        <v>3652</v>
      </c>
      <c r="O863" t="s">
        <v>1815</v>
      </c>
      <c r="P863" t="s">
        <v>33</v>
      </c>
      <c r="Q863" t="s">
        <v>1790</v>
      </c>
      <c r="R863" t="s">
        <v>34</v>
      </c>
      <c r="S863" t="s">
        <v>3653</v>
      </c>
      <c r="T863" t="s">
        <v>3654</v>
      </c>
      <c r="U863" t="s">
        <v>1666</v>
      </c>
      <c r="V863">
        <v>1995</v>
      </c>
      <c r="AE863" t="s">
        <v>37</v>
      </c>
      <c r="AF863">
        <f t="shared" si="112"/>
        <v>0</v>
      </c>
      <c r="AG863" t="s">
        <v>36</v>
      </c>
      <c r="AH863">
        <f t="shared" si="113"/>
        <v>0</v>
      </c>
      <c r="AI863" t="s">
        <v>37</v>
      </c>
      <c r="AJ863">
        <f t="shared" si="114"/>
        <v>0</v>
      </c>
      <c r="AK863" t="s">
        <v>39</v>
      </c>
      <c r="AL863">
        <f t="shared" si="115"/>
        <v>0</v>
      </c>
      <c r="AM863" t="s">
        <v>36</v>
      </c>
      <c r="AN863">
        <f t="shared" si="116"/>
        <v>0</v>
      </c>
      <c r="AO863" t="s">
        <v>37</v>
      </c>
      <c r="AP863">
        <f t="shared" si="117"/>
        <v>0</v>
      </c>
      <c r="AQ863" t="s">
        <v>48</v>
      </c>
      <c r="AS863" t="s">
        <v>36</v>
      </c>
      <c r="AT863">
        <f t="shared" si="118"/>
        <v>0</v>
      </c>
      <c r="AU863" t="s">
        <v>40</v>
      </c>
      <c r="AV863">
        <f t="shared" si="119"/>
        <v>0</v>
      </c>
    </row>
    <row r="864" spans="1:48" x14ac:dyDescent="0.2">
      <c r="A864" t="s">
        <v>1378</v>
      </c>
      <c r="B864" t="s">
        <v>1379</v>
      </c>
      <c r="C864" t="s">
        <v>1380</v>
      </c>
      <c r="D864" t="s">
        <v>3635</v>
      </c>
      <c r="E864" t="s">
        <v>510</v>
      </c>
      <c r="G864" t="s">
        <v>1812</v>
      </c>
      <c r="I864" t="s">
        <v>29</v>
      </c>
      <c r="J864" t="s">
        <v>1786</v>
      </c>
      <c r="K864" t="s">
        <v>31</v>
      </c>
      <c r="L864" t="s">
        <v>32</v>
      </c>
      <c r="M864" t="s">
        <v>1813</v>
      </c>
      <c r="N864" t="s">
        <v>1818</v>
      </c>
      <c r="O864" t="s">
        <v>1815</v>
      </c>
      <c r="P864" t="s">
        <v>33</v>
      </c>
      <c r="Q864" t="s">
        <v>1790</v>
      </c>
      <c r="R864" t="s">
        <v>34</v>
      </c>
      <c r="S864" t="s">
        <v>1819</v>
      </c>
      <c r="T864" t="s">
        <v>1820</v>
      </c>
      <c r="U864" t="s">
        <v>1666</v>
      </c>
      <c r="V864">
        <v>1994</v>
      </c>
      <c r="AE864" t="s">
        <v>37</v>
      </c>
      <c r="AF864">
        <f t="shared" si="112"/>
        <v>0</v>
      </c>
      <c r="AG864" t="s">
        <v>36</v>
      </c>
      <c r="AH864">
        <f t="shared" si="113"/>
        <v>0</v>
      </c>
      <c r="AI864" t="s">
        <v>37</v>
      </c>
      <c r="AJ864">
        <f t="shared" si="114"/>
        <v>0</v>
      </c>
      <c r="AK864" t="s">
        <v>39</v>
      </c>
      <c r="AL864">
        <f t="shared" si="115"/>
        <v>0</v>
      </c>
      <c r="AM864" t="s">
        <v>36</v>
      </c>
      <c r="AN864">
        <f t="shared" si="116"/>
        <v>0</v>
      </c>
      <c r="AO864" t="s">
        <v>37</v>
      </c>
      <c r="AP864">
        <f t="shared" si="117"/>
        <v>0</v>
      </c>
      <c r="AQ864" t="s">
        <v>48</v>
      </c>
      <c r="AS864" t="s">
        <v>36</v>
      </c>
      <c r="AT864">
        <f t="shared" si="118"/>
        <v>0</v>
      </c>
      <c r="AU864" t="s">
        <v>40</v>
      </c>
      <c r="AV864">
        <f t="shared" si="119"/>
        <v>0</v>
      </c>
    </row>
    <row r="865" spans="1:48" x14ac:dyDescent="0.2">
      <c r="A865" t="s">
        <v>3177</v>
      </c>
      <c r="B865" t="s">
        <v>3178</v>
      </c>
      <c r="C865" t="s">
        <v>3179</v>
      </c>
      <c r="D865" t="s">
        <v>3635</v>
      </c>
      <c r="E865" t="s">
        <v>510</v>
      </c>
      <c r="G865" t="s">
        <v>1812</v>
      </c>
      <c r="I865" t="s">
        <v>29</v>
      </c>
      <c r="J865" t="s">
        <v>1786</v>
      </c>
      <c r="K865" t="s">
        <v>31</v>
      </c>
      <c r="L865" t="s">
        <v>32</v>
      </c>
      <c r="M865" t="s">
        <v>1813</v>
      </c>
      <c r="O865" t="s">
        <v>1815</v>
      </c>
      <c r="P865" t="s">
        <v>33</v>
      </c>
      <c r="Q865" t="s">
        <v>1790</v>
      </c>
      <c r="R865" t="s">
        <v>34</v>
      </c>
      <c r="S865" t="s">
        <v>3655</v>
      </c>
      <c r="T865" t="s">
        <v>3656</v>
      </c>
      <c r="U865" t="s">
        <v>1666</v>
      </c>
      <c r="V865">
        <v>1989</v>
      </c>
      <c r="AE865" t="s">
        <v>37</v>
      </c>
      <c r="AF865">
        <f t="shared" si="112"/>
        <v>0</v>
      </c>
      <c r="AG865" t="s">
        <v>36</v>
      </c>
      <c r="AH865">
        <f t="shared" si="113"/>
        <v>0</v>
      </c>
      <c r="AI865" t="s">
        <v>37</v>
      </c>
      <c r="AJ865">
        <f t="shared" si="114"/>
        <v>0</v>
      </c>
      <c r="AK865" t="s">
        <v>39</v>
      </c>
      <c r="AL865">
        <f t="shared" si="115"/>
        <v>0</v>
      </c>
      <c r="AM865" t="s">
        <v>36</v>
      </c>
      <c r="AN865">
        <f t="shared" si="116"/>
        <v>0</v>
      </c>
      <c r="AO865" t="s">
        <v>37</v>
      </c>
      <c r="AP865">
        <f t="shared" si="117"/>
        <v>0</v>
      </c>
      <c r="AQ865" t="s">
        <v>48</v>
      </c>
      <c r="AS865" t="s">
        <v>36</v>
      </c>
      <c r="AT865">
        <f t="shared" si="118"/>
        <v>0</v>
      </c>
      <c r="AU865" t="s">
        <v>524</v>
      </c>
      <c r="AV865">
        <f t="shared" si="119"/>
        <v>1</v>
      </c>
    </row>
    <row r="866" spans="1:48" x14ac:dyDescent="0.2">
      <c r="A866" t="s">
        <v>1381</v>
      </c>
      <c r="B866" t="s">
        <v>1382</v>
      </c>
      <c r="C866" t="s">
        <v>1383</v>
      </c>
      <c r="D866" t="s">
        <v>3635</v>
      </c>
      <c r="E866" t="s">
        <v>510</v>
      </c>
      <c r="G866" t="s">
        <v>1812</v>
      </c>
      <c r="I866" t="s">
        <v>29</v>
      </c>
      <c r="J866" t="s">
        <v>1786</v>
      </c>
      <c r="K866" t="s">
        <v>31</v>
      </c>
      <c r="L866" t="s">
        <v>32</v>
      </c>
      <c r="M866" t="s">
        <v>1813</v>
      </c>
      <c r="N866" t="s">
        <v>1818</v>
      </c>
      <c r="O866" t="s">
        <v>1815</v>
      </c>
      <c r="P866" t="s">
        <v>33</v>
      </c>
      <c r="Q866" t="s">
        <v>1790</v>
      </c>
      <c r="R866" t="s">
        <v>34</v>
      </c>
      <c r="S866" t="s">
        <v>1819</v>
      </c>
      <c r="T866" t="s">
        <v>1820</v>
      </c>
      <c r="U866" t="s">
        <v>1666</v>
      </c>
      <c r="V866">
        <v>1994</v>
      </c>
      <c r="AE866" t="s">
        <v>37</v>
      </c>
      <c r="AF866">
        <f t="shared" si="112"/>
        <v>0</v>
      </c>
      <c r="AG866" t="s">
        <v>1384</v>
      </c>
      <c r="AH866">
        <f t="shared" si="113"/>
        <v>1</v>
      </c>
      <c r="AI866" t="s">
        <v>37</v>
      </c>
      <c r="AJ866">
        <f t="shared" si="114"/>
        <v>0</v>
      </c>
      <c r="AK866" t="s">
        <v>39</v>
      </c>
      <c r="AL866">
        <f t="shared" si="115"/>
        <v>0</v>
      </c>
      <c r="AM866" t="s">
        <v>36</v>
      </c>
      <c r="AN866">
        <f t="shared" si="116"/>
        <v>0</v>
      </c>
      <c r="AO866" t="s">
        <v>37</v>
      </c>
      <c r="AP866">
        <f t="shared" si="117"/>
        <v>0</v>
      </c>
      <c r="AQ866" t="s">
        <v>937</v>
      </c>
      <c r="AS866" t="s">
        <v>1384</v>
      </c>
      <c r="AT866">
        <f t="shared" si="118"/>
        <v>1</v>
      </c>
      <c r="AU866" t="s">
        <v>40</v>
      </c>
      <c r="AV866">
        <f t="shared" si="119"/>
        <v>0</v>
      </c>
    </row>
    <row r="867" spans="1:48" x14ac:dyDescent="0.2">
      <c r="A867" t="s">
        <v>3204</v>
      </c>
      <c r="B867" t="s">
        <v>3205</v>
      </c>
      <c r="C867" t="s">
        <v>3206</v>
      </c>
      <c r="D867" t="s">
        <v>3635</v>
      </c>
      <c r="E867" t="s">
        <v>510</v>
      </c>
      <c r="G867" t="s">
        <v>1812</v>
      </c>
      <c r="I867" t="s">
        <v>29</v>
      </c>
      <c r="J867" t="s">
        <v>1786</v>
      </c>
      <c r="K867" t="s">
        <v>31</v>
      </c>
      <c r="L867" t="s">
        <v>32</v>
      </c>
      <c r="M867" t="s">
        <v>1813</v>
      </c>
      <c r="N867" t="s">
        <v>1850</v>
      </c>
      <c r="O867" t="s">
        <v>1815</v>
      </c>
      <c r="P867" t="s">
        <v>33</v>
      </c>
      <c r="Q867" t="s">
        <v>1790</v>
      </c>
      <c r="R867" t="s">
        <v>34</v>
      </c>
      <c r="S867" t="s">
        <v>1851</v>
      </c>
      <c r="T867" t="s">
        <v>1852</v>
      </c>
      <c r="U867" t="s">
        <v>1666</v>
      </c>
      <c r="V867">
        <v>1994</v>
      </c>
      <c r="AE867" t="s">
        <v>37</v>
      </c>
      <c r="AF867">
        <f t="shared" si="112"/>
        <v>0</v>
      </c>
      <c r="AG867" t="s">
        <v>36</v>
      </c>
      <c r="AH867">
        <f t="shared" si="113"/>
        <v>0</v>
      </c>
      <c r="AI867" t="s">
        <v>37</v>
      </c>
      <c r="AJ867">
        <f t="shared" si="114"/>
        <v>0</v>
      </c>
      <c r="AK867" t="s">
        <v>39</v>
      </c>
      <c r="AL867">
        <f t="shared" si="115"/>
        <v>0</v>
      </c>
      <c r="AM867" t="s">
        <v>36</v>
      </c>
      <c r="AN867">
        <f t="shared" si="116"/>
        <v>0</v>
      </c>
      <c r="AO867" t="s">
        <v>37</v>
      </c>
      <c r="AP867">
        <f t="shared" si="117"/>
        <v>0</v>
      </c>
      <c r="AQ867" t="s">
        <v>99</v>
      </c>
      <c r="AS867" t="s">
        <v>36</v>
      </c>
      <c r="AT867">
        <f t="shared" si="118"/>
        <v>0</v>
      </c>
      <c r="AU867" t="s">
        <v>3208</v>
      </c>
      <c r="AV867">
        <f t="shared" si="119"/>
        <v>1</v>
      </c>
    </row>
    <row r="868" spans="1:48" x14ac:dyDescent="0.2">
      <c r="A868" t="s">
        <v>602</v>
      </c>
      <c r="B868" t="s">
        <v>603</v>
      </c>
      <c r="C868" t="s">
        <v>604</v>
      </c>
      <c r="D868" t="s">
        <v>3635</v>
      </c>
      <c r="E868" t="s">
        <v>510</v>
      </c>
      <c r="G868" t="s">
        <v>1812</v>
      </c>
      <c r="I868" t="s">
        <v>29</v>
      </c>
      <c r="J868" t="s">
        <v>1786</v>
      </c>
      <c r="K868" t="s">
        <v>31</v>
      </c>
      <c r="L868" t="s">
        <v>32</v>
      </c>
      <c r="M868" t="s">
        <v>1813</v>
      </c>
      <c r="N868" t="s">
        <v>1818</v>
      </c>
      <c r="O868" t="s">
        <v>1815</v>
      </c>
      <c r="P868" t="s">
        <v>33</v>
      </c>
      <c r="Q868" t="s">
        <v>1790</v>
      </c>
      <c r="R868" t="s">
        <v>34</v>
      </c>
      <c r="S868" t="s">
        <v>1819</v>
      </c>
      <c r="T868" t="s">
        <v>1820</v>
      </c>
      <c r="U868" t="s">
        <v>1666</v>
      </c>
      <c r="V868">
        <v>1994</v>
      </c>
      <c r="AE868" t="s">
        <v>37</v>
      </c>
      <c r="AF868">
        <f t="shared" si="112"/>
        <v>0</v>
      </c>
      <c r="AG868" t="s">
        <v>136</v>
      </c>
      <c r="AH868">
        <f t="shared" si="113"/>
        <v>1</v>
      </c>
      <c r="AI868" t="s">
        <v>37</v>
      </c>
      <c r="AJ868">
        <f t="shared" si="114"/>
        <v>0</v>
      </c>
      <c r="AK868" t="s">
        <v>39</v>
      </c>
      <c r="AL868">
        <f t="shared" si="115"/>
        <v>0</v>
      </c>
      <c r="AM868" t="s">
        <v>36</v>
      </c>
      <c r="AN868">
        <f t="shared" si="116"/>
        <v>0</v>
      </c>
      <c r="AO868" t="s">
        <v>605</v>
      </c>
      <c r="AP868">
        <f t="shared" si="117"/>
        <v>1</v>
      </c>
      <c r="AQ868" t="s">
        <v>54</v>
      </c>
      <c r="AS868" t="s">
        <v>36</v>
      </c>
      <c r="AT868">
        <f t="shared" si="118"/>
        <v>0</v>
      </c>
      <c r="AU868" t="s">
        <v>606</v>
      </c>
      <c r="AV868">
        <f t="shared" si="119"/>
        <v>1</v>
      </c>
    </row>
    <row r="869" spans="1:48" x14ac:dyDescent="0.2">
      <c r="A869" t="s">
        <v>1391</v>
      </c>
      <c r="B869" t="s">
        <v>1392</v>
      </c>
      <c r="C869" t="s">
        <v>1393</v>
      </c>
      <c r="D869" t="s">
        <v>3635</v>
      </c>
      <c r="E869" t="s">
        <v>510</v>
      </c>
      <c r="G869" t="s">
        <v>1812</v>
      </c>
      <c r="I869" t="s">
        <v>29</v>
      </c>
      <c r="J869" t="s">
        <v>1786</v>
      </c>
      <c r="K869" t="s">
        <v>31</v>
      </c>
      <c r="L869" t="s">
        <v>32</v>
      </c>
      <c r="M869" t="s">
        <v>1813</v>
      </c>
      <c r="N869" t="s">
        <v>1818</v>
      </c>
      <c r="O869" t="s">
        <v>1815</v>
      </c>
      <c r="P869" t="s">
        <v>33</v>
      </c>
      <c r="Q869" t="s">
        <v>1790</v>
      </c>
      <c r="R869" t="s">
        <v>34</v>
      </c>
      <c r="S869" t="s">
        <v>1819</v>
      </c>
      <c r="T869" t="s">
        <v>1820</v>
      </c>
      <c r="U869" t="s">
        <v>1666</v>
      </c>
      <c r="V869">
        <v>1994</v>
      </c>
      <c r="AE869" t="s">
        <v>392</v>
      </c>
      <c r="AF869">
        <f t="shared" si="112"/>
        <v>1</v>
      </c>
      <c r="AG869" t="s">
        <v>36</v>
      </c>
      <c r="AH869">
        <f t="shared" si="113"/>
        <v>0</v>
      </c>
      <c r="AI869" t="s">
        <v>392</v>
      </c>
      <c r="AJ869">
        <f t="shared" si="114"/>
        <v>1</v>
      </c>
      <c r="AK869" t="s">
        <v>39</v>
      </c>
      <c r="AL869">
        <f t="shared" si="115"/>
        <v>0</v>
      </c>
      <c r="AM869" t="s">
        <v>36</v>
      </c>
      <c r="AN869">
        <f t="shared" si="116"/>
        <v>0</v>
      </c>
      <c r="AO869" t="s">
        <v>37</v>
      </c>
      <c r="AP869">
        <f t="shared" si="117"/>
        <v>0</v>
      </c>
      <c r="AQ869" t="s">
        <v>99</v>
      </c>
      <c r="AS869" t="s">
        <v>36</v>
      </c>
      <c r="AT869">
        <f t="shared" si="118"/>
        <v>0</v>
      </c>
      <c r="AU869" t="s">
        <v>40</v>
      </c>
      <c r="AV869">
        <f t="shared" si="119"/>
        <v>0</v>
      </c>
    </row>
    <row r="870" spans="1:48" x14ac:dyDescent="0.2">
      <c r="A870" t="s">
        <v>3657</v>
      </c>
      <c r="B870" t="s">
        <v>3658</v>
      </c>
      <c r="C870" t="s">
        <v>3659</v>
      </c>
      <c r="D870" t="s">
        <v>3635</v>
      </c>
      <c r="E870" t="s">
        <v>510</v>
      </c>
      <c r="G870" t="s">
        <v>1812</v>
      </c>
      <c r="I870" t="s">
        <v>29</v>
      </c>
      <c r="J870" t="s">
        <v>1786</v>
      </c>
      <c r="K870" t="s">
        <v>31</v>
      </c>
      <c r="L870" t="s">
        <v>32</v>
      </c>
      <c r="M870" t="s">
        <v>1813</v>
      </c>
      <c r="N870" t="s">
        <v>1818</v>
      </c>
      <c r="O870" t="s">
        <v>1815</v>
      </c>
      <c r="P870" t="s">
        <v>33</v>
      </c>
      <c r="Q870" t="s">
        <v>1790</v>
      </c>
      <c r="R870" t="s">
        <v>34</v>
      </c>
      <c r="S870" t="s">
        <v>1819</v>
      </c>
      <c r="T870" t="s">
        <v>1820</v>
      </c>
      <c r="U870" t="s">
        <v>1666</v>
      </c>
      <c r="V870">
        <v>1994</v>
      </c>
      <c r="AE870" t="s">
        <v>37</v>
      </c>
      <c r="AF870">
        <f t="shared" si="112"/>
        <v>0</v>
      </c>
      <c r="AG870" t="s">
        <v>36</v>
      </c>
      <c r="AH870">
        <f t="shared" si="113"/>
        <v>0</v>
      </c>
      <c r="AI870" t="s">
        <v>37</v>
      </c>
      <c r="AJ870">
        <f t="shared" si="114"/>
        <v>0</v>
      </c>
      <c r="AK870" t="s">
        <v>39</v>
      </c>
      <c r="AL870">
        <f t="shared" si="115"/>
        <v>0</v>
      </c>
      <c r="AM870" t="s">
        <v>36</v>
      </c>
      <c r="AN870">
        <f t="shared" si="116"/>
        <v>0</v>
      </c>
      <c r="AO870" t="s">
        <v>37</v>
      </c>
      <c r="AP870">
        <f t="shared" si="117"/>
        <v>0</v>
      </c>
      <c r="AQ870" t="s">
        <v>48</v>
      </c>
      <c r="AS870" t="s">
        <v>36</v>
      </c>
      <c r="AT870">
        <f t="shared" si="118"/>
        <v>0</v>
      </c>
      <c r="AU870" t="s">
        <v>40</v>
      </c>
      <c r="AV870">
        <f t="shared" si="119"/>
        <v>0</v>
      </c>
    </row>
    <row r="871" spans="1:48" x14ac:dyDescent="0.2">
      <c r="A871" t="s">
        <v>3660</v>
      </c>
      <c r="B871" t="s">
        <v>3661</v>
      </c>
      <c r="C871" t="s">
        <v>3662</v>
      </c>
      <c r="D871" t="s">
        <v>3635</v>
      </c>
      <c r="E871" t="s">
        <v>510</v>
      </c>
      <c r="G871" t="s">
        <v>1812</v>
      </c>
      <c r="I871" t="s">
        <v>29</v>
      </c>
      <c r="J871" t="s">
        <v>1786</v>
      </c>
      <c r="K871" t="s">
        <v>490</v>
      </c>
      <c r="L871" t="s">
        <v>874</v>
      </c>
      <c r="M871" t="s">
        <v>1813</v>
      </c>
      <c r="O871" t="s">
        <v>1815</v>
      </c>
      <c r="P871" t="s">
        <v>33</v>
      </c>
      <c r="Q871" t="s">
        <v>1790</v>
      </c>
      <c r="R871" t="s">
        <v>34</v>
      </c>
      <c r="S871" t="s">
        <v>3663</v>
      </c>
      <c r="T871" t="s">
        <v>3664</v>
      </c>
      <c r="U871" t="s">
        <v>1666</v>
      </c>
      <c r="V871">
        <v>1987</v>
      </c>
      <c r="AE871" t="s">
        <v>37</v>
      </c>
      <c r="AF871">
        <f t="shared" si="112"/>
        <v>0</v>
      </c>
      <c r="AG871" t="s">
        <v>36</v>
      </c>
      <c r="AH871">
        <f t="shared" si="113"/>
        <v>0</v>
      </c>
      <c r="AI871" t="s">
        <v>37</v>
      </c>
      <c r="AJ871">
        <f t="shared" si="114"/>
        <v>0</v>
      </c>
      <c r="AK871" t="s">
        <v>39</v>
      </c>
      <c r="AL871">
        <f t="shared" si="115"/>
        <v>0</v>
      </c>
      <c r="AM871" t="s">
        <v>36</v>
      </c>
      <c r="AN871">
        <f t="shared" si="116"/>
        <v>0</v>
      </c>
      <c r="AO871" t="s">
        <v>37</v>
      </c>
      <c r="AP871">
        <f t="shared" si="117"/>
        <v>0</v>
      </c>
      <c r="AQ871" t="s">
        <v>976</v>
      </c>
      <c r="AS871" t="s">
        <v>36</v>
      </c>
      <c r="AT871">
        <f t="shared" si="118"/>
        <v>0</v>
      </c>
      <c r="AU871" t="s">
        <v>40</v>
      </c>
      <c r="AV871">
        <f t="shared" si="119"/>
        <v>0</v>
      </c>
    </row>
    <row r="872" spans="1:48" x14ac:dyDescent="0.2">
      <c r="A872" t="s">
        <v>3665</v>
      </c>
      <c r="B872" t="s">
        <v>3666</v>
      </c>
      <c r="C872" t="s">
        <v>3667</v>
      </c>
      <c r="D872" t="s">
        <v>3635</v>
      </c>
      <c r="E872" t="s">
        <v>510</v>
      </c>
      <c r="G872" t="s">
        <v>1812</v>
      </c>
      <c r="I872" t="s">
        <v>29</v>
      </c>
      <c r="J872" t="s">
        <v>1786</v>
      </c>
      <c r="K872" t="s">
        <v>292</v>
      </c>
      <c r="L872" t="s">
        <v>32</v>
      </c>
      <c r="M872" t="s">
        <v>1813</v>
      </c>
      <c r="N872" t="s">
        <v>3668</v>
      </c>
      <c r="O872" t="s">
        <v>1815</v>
      </c>
      <c r="P872" t="s">
        <v>33</v>
      </c>
      <c r="Q872" t="s">
        <v>1790</v>
      </c>
      <c r="R872" t="s">
        <v>34</v>
      </c>
      <c r="S872" t="s">
        <v>3669</v>
      </c>
      <c r="T872" t="s">
        <v>3670</v>
      </c>
      <c r="U872" t="s">
        <v>1666</v>
      </c>
      <c r="V872">
        <v>1984</v>
      </c>
      <c r="AE872" t="s">
        <v>129</v>
      </c>
      <c r="AF872">
        <f t="shared" si="112"/>
        <v>1</v>
      </c>
      <c r="AG872" t="s">
        <v>125</v>
      </c>
      <c r="AH872">
        <f t="shared" si="113"/>
        <v>1</v>
      </c>
      <c r="AI872" t="s">
        <v>162</v>
      </c>
      <c r="AJ872">
        <f t="shared" si="114"/>
        <v>1</v>
      </c>
      <c r="AK872" t="s">
        <v>164</v>
      </c>
      <c r="AL872">
        <f t="shared" si="115"/>
        <v>1</v>
      </c>
      <c r="AM872" t="s">
        <v>128</v>
      </c>
      <c r="AN872">
        <f t="shared" si="116"/>
        <v>1</v>
      </c>
      <c r="AO872" t="s">
        <v>163</v>
      </c>
      <c r="AP872">
        <f t="shared" si="117"/>
        <v>1</v>
      </c>
      <c r="AQ872" t="s">
        <v>48</v>
      </c>
      <c r="AS872" t="s">
        <v>125</v>
      </c>
      <c r="AT872">
        <f t="shared" si="118"/>
        <v>1</v>
      </c>
      <c r="AU872" t="s">
        <v>40</v>
      </c>
      <c r="AV872">
        <f t="shared" si="119"/>
        <v>0</v>
      </c>
    </row>
    <row r="873" spans="1:48" x14ac:dyDescent="0.2">
      <c r="A873" t="s">
        <v>3671</v>
      </c>
      <c r="B873" t="s">
        <v>3672</v>
      </c>
      <c r="C873" t="s">
        <v>3673</v>
      </c>
      <c r="D873" t="s">
        <v>3635</v>
      </c>
      <c r="E873" t="s">
        <v>510</v>
      </c>
      <c r="G873" t="s">
        <v>1812</v>
      </c>
      <c r="I873" t="s">
        <v>29</v>
      </c>
      <c r="J873" t="s">
        <v>1786</v>
      </c>
      <c r="K873" t="s">
        <v>31</v>
      </c>
      <c r="L873" t="s">
        <v>32</v>
      </c>
      <c r="M873" t="s">
        <v>1813</v>
      </c>
      <c r="O873" t="s">
        <v>1815</v>
      </c>
      <c r="P873" t="s">
        <v>33</v>
      </c>
      <c r="Q873" t="s">
        <v>1790</v>
      </c>
      <c r="R873" t="s">
        <v>34</v>
      </c>
      <c r="S873" t="s">
        <v>3674</v>
      </c>
      <c r="T873" t="s">
        <v>3675</v>
      </c>
      <c r="U873" t="s">
        <v>1666</v>
      </c>
      <c r="V873">
        <v>1991</v>
      </c>
      <c r="AE873" t="s">
        <v>37</v>
      </c>
      <c r="AF873">
        <f t="shared" si="112"/>
        <v>0</v>
      </c>
      <c r="AG873" t="s">
        <v>36</v>
      </c>
      <c r="AH873">
        <f t="shared" si="113"/>
        <v>0</v>
      </c>
      <c r="AI873" t="s">
        <v>37</v>
      </c>
      <c r="AJ873">
        <f t="shared" si="114"/>
        <v>0</v>
      </c>
      <c r="AK873" t="s">
        <v>39</v>
      </c>
      <c r="AL873">
        <f t="shared" si="115"/>
        <v>0</v>
      </c>
      <c r="AM873" t="s">
        <v>36</v>
      </c>
      <c r="AN873">
        <f t="shared" si="116"/>
        <v>0</v>
      </c>
      <c r="AO873" t="s">
        <v>37</v>
      </c>
      <c r="AP873">
        <f t="shared" si="117"/>
        <v>0</v>
      </c>
      <c r="AQ873" t="s">
        <v>54</v>
      </c>
      <c r="AS873" t="s">
        <v>36</v>
      </c>
      <c r="AT873">
        <f t="shared" si="118"/>
        <v>0</v>
      </c>
      <c r="AU873" t="s">
        <v>80</v>
      </c>
      <c r="AV873">
        <f t="shared" si="119"/>
        <v>1</v>
      </c>
    </row>
    <row r="874" spans="1:48" x14ac:dyDescent="0.2">
      <c r="A874" t="s">
        <v>627</v>
      </c>
      <c r="B874" t="s">
        <v>628</v>
      </c>
      <c r="C874" t="s">
        <v>629</v>
      </c>
      <c r="D874" t="s">
        <v>3635</v>
      </c>
      <c r="E874" t="s">
        <v>510</v>
      </c>
      <c r="G874" t="s">
        <v>1812</v>
      </c>
      <c r="I874" t="s">
        <v>29</v>
      </c>
      <c r="J874" t="s">
        <v>1786</v>
      </c>
      <c r="K874" t="s">
        <v>31</v>
      </c>
      <c r="L874" t="s">
        <v>32</v>
      </c>
      <c r="M874" t="s">
        <v>1813</v>
      </c>
      <c r="N874" t="s">
        <v>1818</v>
      </c>
      <c r="O874" t="s">
        <v>1815</v>
      </c>
      <c r="P874" t="s">
        <v>33</v>
      </c>
      <c r="Q874" t="s">
        <v>1790</v>
      </c>
      <c r="R874" t="s">
        <v>34</v>
      </c>
      <c r="S874" t="s">
        <v>1819</v>
      </c>
      <c r="T874" t="s">
        <v>1820</v>
      </c>
      <c r="U874" t="s">
        <v>1666</v>
      </c>
      <c r="V874">
        <v>1994</v>
      </c>
      <c r="AE874" t="s">
        <v>37</v>
      </c>
      <c r="AF874">
        <f t="shared" si="112"/>
        <v>0</v>
      </c>
      <c r="AG874" t="s">
        <v>36</v>
      </c>
      <c r="AH874">
        <f t="shared" si="113"/>
        <v>0</v>
      </c>
      <c r="AI874" t="s">
        <v>37</v>
      </c>
      <c r="AJ874">
        <f t="shared" si="114"/>
        <v>0</v>
      </c>
      <c r="AK874" t="s">
        <v>39</v>
      </c>
      <c r="AL874">
        <f t="shared" si="115"/>
        <v>0</v>
      </c>
      <c r="AM874" t="s">
        <v>36</v>
      </c>
      <c r="AN874">
        <f t="shared" si="116"/>
        <v>0</v>
      </c>
      <c r="AO874" t="s">
        <v>37</v>
      </c>
      <c r="AP874">
        <f t="shared" si="117"/>
        <v>0</v>
      </c>
      <c r="AQ874" t="s">
        <v>54</v>
      </c>
      <c r="AS874" t="s">
        <v>36</v>
      </c>
      <c r="AT874">
        <f t="shared" si="118"/>
        <v>0</v>
      </c>
      <c r="AU874" t="s">
        <v>80</v>
      </c>
      <c r="AV874">
        <f t="shared" si="119"/>
        <v>1</v>
      </c>
    </row>
    <row r="875" spans="1:48" x14ac:dyDescent="0.2">
      <c r="A875" t="s">
        <v>633</v>
      </c>
      <c r="B875" t="s">
        <v>634</v>
      </c>
      <c r="C875" t="s">
        <v>635</v>
      </c>
      <c r="D875" t="s">
        <v>3635</v>
      </c>
      <c r="E875" t="s">
        <v>510</v>
      </c>
      <c r="G875" t="s">
        <v>1812</v>
      </c>
      <c r="I875" t="s">
        <v>29</v>
      </c>
      <c r="J875" t="s">
        <v>1786</v>
      </c>
      <c r="K875" t="s">
        <v>490</v>
      </c>
      <c r="L875" t="s">
        <v>874</v>
      </c>
      <c r="M875" t="s">
        <v>1813</v>
      </c>
      <c r="N875" t="s">
        <v>1818</v>
      </c>
      <c r="O875" t="s">
        <v>1815</v>
      </c>
      <c r="P875" t="s">
        <v>33</v>
      </c>
      <c r="Q875" t="s">
        <v>1790</v>
      </c>
      <c r="R875" t="s">
        <v>34</v>
      </c>
      <c r="S875" t="s">
        <v>1819</v>
      </c>
      <c r="T875" t="s">
        <v>1820</v>
      </c>
      <c r="U875" t="s">
        <v>1666</v>
      </c>
      <c r="V875">
        <v>1994</v>
      </c>
      <c r="AE875" t="s">
        <v>37</v>
      </c>
      <c r="AF875">
        <f t="shared" si="112"/>
        <v>0</v>
      </c>
      <c r="AG875" t="s">
        <v>36</v>
      </c>
      <c r="AH875">
        <f t="shared" si="113"/>
        <v>0</v>
      </c>
      <c r="AI875" t="s">
        <v>37</v>
      </c>
      <c r="AJ875">
        <f t="shared" si="114"/>
        <v>0</v>
      </c>
      <c r="AK875" t="s">
        <v>39</v>
      </c>
      <c r="AL875">
        <f t="shared" si="115"/>
        <v>0</v>
      </c>
      <c r="AM875" t="s">
        <v>36</v>
      </c>
      <c r="AN875">
        <f t="shared" si="116"/>
        <v>0</v>
      </c>
      <c r="AO875" t="s">
        <v>37</v>
      </c>
      <c r="AP875">
        <f t="shared" si="117"/>
        <v>0</v>
      </c>
      <c r="AQ875" t="s">
        <v>48</v>
      </c>
      <c r="AS875" t="s">
        <v>36</v>
      </c>
      <c r="AT875">
        <f t="shared" si="118"/>
        <v>0</v>
      </c>
      <c r="AU875" t="s">
        <v>40</v>
      </c>
      <c r="AV875">
        <f t="shared" si="119"/>
        <v>0</v>
      </c>
    </row>
    <row r="876" spans="1:48" x14ac:dyDescent="0.2">
      <c r="A876" t="s">
        <v>1394</v>
      </c>
      <c r="B876" t="s">
        <v>1395</v>
      </c>
      <c r="C876" t="s">
        <v>1396</v>
      </c>
      <c r="D876" t="s">
        <v>3635</v>
      </c>
      <c r="E876" t="s">
        <v>510</v>
      </c>
      <c r="G876" t="s">
        <v>1812</v>
      </c>
      <c r="I876" t="s">
        <v>29</v>
      </c>
      <c r="J876" t="s">
        <v>1786</v>
      </c>
      <c r="K876" t="s">
        <v>490</v>
      </c>
      <c r="L876" t="s">
        <v>874</v>
      </c>
      <c r="M876" t="s">
        <v>1813</v>
      </c>
      <c r="N876" t="s">
        <v>1818</v>
      </c>
      <c r="O876" t="s">
        <v>1815</v>
      </c>
      <c r="P876" t="s">
        <v>33</v>
      </c>
      <c r="Q876" t="s">
        <v>1790</v>
      </c>
      <c r="R876" t="s">
        <v>34</v>
      </c>
      <c r="S876" t="s">
        <v>1819</v>
      </c>
      <c r="T876" t="s">
        <v>1820</v>
      </c>
      <c r="U876" t="s">
        <v>1666</v>
      </c>
      <c r="V876">
        <v>1994</v>
      </c>
      <c r="AE876" t="s">
        <v>833</v>
      </c>
      <c r="AF876">
        <f t="shared" si="112"/>
        <v>1</v>
      </c>
      <c r="AG876" t="s">
        <v>36</v>
      </c>
      <c r="AH876">
        <f t="shared" si="113"/>
        <v>0</v>
      </c>
      <c r="AI876" t="s">
        <v>37</v>
      </c>
      <c r="AJ876">
        <f t="shared" si="114"/>
        <v>0</v>
      </c>
      <c r="AK876" t="s">
        <v>39</v>
      </c>
      <c r="AL876">
        <f t="shared" si="115"/>
        <v>0</v>
      </c>
      <c r="AM876" t="s">
        <v>36</v>
      </c>
      <c r="AN876">
        <f t="shared" si="116"/>
        <v>0</v>
      </c>
      <c r="AO876" t="s">
        <v>37</v>
      </c>
      <c r="AP876">
        <f t="shared" si="117"/>
        <v>0</v>
      </c>
      <c r="AQ876" t="s">
        <v>48</v>
      </c>
      <c r="AS876" t="s">
        <v>36</v>
      </c>
      <c r="AT876">
        <f t="shared" si="118"/>
        <v>0</v>
      </c>
      <c r="AU876" t="s">
        <v>212</v>
      </c>
      <c r="AV876">
        <f t="shared" si="119"/>
        <v>1</v>
      </c>
    </row>
    <row r="877" spans="1:48" x14ac:dyDescent="0.2">
      <c r="A877" t="s">
        <v>1397</v>
      </c>
      <c r="B877" t="s">
        <v>1398</v>
      </c>
      <c r="C877" t="s">
        <v>1399</v>
      </c>
      <c r="D877" t="s">
        <v>3635</v>
      </c>
      <c r="E877" t="s">
        <v>510</v>
      </c>
      <c r="G877" t="s">
        <v>1812</v>
      </c>
      <c r="I877" t="s">
        <v>29</v>
      </c>
      <c r="J877" t="s">
        <v>1786</v>
      </c>
      <c r="K877" t="s">
        <v>31</v>
      </c>
      <c r="L877" t="s">
        <v>32</v>
      </c>
      <c r="M877" t="s">
        <v>1813</v>
      </c>
      <c r="N877" t="s">
        <v>1818</v>
      </c>
      <c r="O877" t="s">
        <v>1815</v>
      </c>
      <c r="P877" t="s">
        <v>33</v>
      </c>
      <c r="Q877" t="s">
        <v>1790</v>
      </c>
      <c r="R877" t="s">
        <v>34</v>
      </c>
      <c r="S877" t="s">
        <v>1819</v>
      </c>
      <c r="T877" t="s">
        <v>1820</v>
      </c>
      <c r="U877" t="s">
        <v>1666</v>
      </c>
      <c r="V877">
        <v>1994</v>
      </c>
      <c r="AE877" t="s">
        <v>37</v>
      </c>
      <c r="AF877">
        <f t="shared" si="112"/>
        <v>0</v>
      </c>
      <c r="AG877" t="s">
        <v>36</v>
      </c>
      <c r="AH877">
        <f t="shared" si="113"/>
        <v>0</v>
      </c>
      <c r="AI877" t="s">
        <v>37</v>
      </c>
      <c r="AJ877">
        <f t="shared" si="114"/>
        <v>0</v>
      </c>
      <c r="AK877" t="s">
        <v>39</v>
      </c>
      <c r="AL877">
        <f t="shared" si="115"/>
        <v>0</v>
      </c>
      <c r="AM877" t="s">
        <v>36</v>
      </c>
      <c r="AN877">
        <f t="shared" si="116"/>
        <v>0</v>
      </c>
      <c r="AO877" t="s">
        <v>37</v>
      </c>
      <c r="AP877">
        <f t="shared" si="117"/>
        <v>0</v>
      </c>
      <c r="AQ877" t="s">
        <v>54</v>
      </c>
      <c r="AS877" t="s">
        <v>36</v>
      </c>
      <c r="AT877">
        <f t="shared" si="118"/>
        <v>0</v>
      </c>
      <c r="AU877" t="s">
        <v>80</v>
      </c>
      <c r="AV877">
        <f t="shared" si="119"/>
        <v>1</v>
      </c>
    </row>
    <row r="878" spans="1:48" x14ac:dyDescent="0.2">
      <c r="A878" t="s">
        <v>1403</v>
      </c>
      <c r="B878" t="s">
        <v>1404</v>
      </c>
      <c r="C878" t="s">
        <v>1405</v>
      </c>
      <c r="D878" t="s">
        <v>3635</v>
      </c>
      <c r="E878" t="s">
        <v>510</v>
      </c>
      <c r="G878" t="s">
        <v>1812</v>
      </c>
      <c r="I878" t="s">
        <v>29</v>
      </c>
      <c r="J878" t="s">
        <v>1786</v>
      </c>
      <c r="K878" t="s">
        <v>490</v>
      </c>
      <c r="L878" t="s">
        <v>874</v>
      </c>
      <c r="M878" t="s">
        <v>1813</v>
      </c>
      <c r="N878" t="s">
        <v>1818</v>
      </c>
      <c r="O878" t="s">
        <v>1815</v>
      </c>
      <c r="P878" t="s">
        <v>33</v>
      </c>
      <c r="Q878" t="s">
        <v>1790</v>
      </c>
      <c r="R878" t="s">
        <v>34</v>
      </c>
      <c r="S878" t="s">
        <v>1819</v>
      </c>
      <c r="T878" t="s">
        <v>1820</v>
      </c>
      <c r="U878" t="s">
        <v>1666</v>
      </c>
      <c r="V878">
        <v>1994</v>
      </c>
      <c r="AE878" t="s">
        <v>37</v>
      </c>
      <c r="AF878">
        <f t="shared" si="112"/>
        <v>0</v>
      </c>
      <c r="AG878" t="s">
        <v>112</v>
      </c>
      <c r="AH878">
        <f t="shared" si="113"/>
        <v>1</v>
      </c>
      <c r="AI878" t="s">
        <v>37</v>
      </c>
      <c r="AJ878">
        <f t="shared" si="114"/>
        <v>0</v>
      </c>
      <c r="AK878" t="s">
        <v>39</v>
      </c>
      <c r="AL878">
        <f t="shared" si="115"/>
        <v>0</v>
      </c>
      <c r="AM878" t="s">
        <v>73</v>
      </c>
      <c r="AN878">
        <f t="shared" si="116"/>
        <v>1</v>
      </c>
      <c r="AO878" t="s">
        <v>37</v>
      </c>
      <c r="AP878">
        <f t="shared" si="117"/>
        <v>0</v>
      </c>
      <c r="AQ878" t="s">
        <v>48</v>
      </c>
      <c r="AS878" t="s">
        <v>112</v>
      </c>
      <c r="AT878">
        <f t="shared" si="118"/>
        <v>1</v>
      </c>
      <c r="AU878" t="s">
        <v>40</v>
      </c>
      <c r="AV878">
        <f t="shared" si="119"/>
        <v>0</v>
      </c>
    </row>
    <row r="879" spans="1:48" x14ac:dyDescent="0.2">
      <c r="A879" t="s">
        <v>1406</v>
      </c>
      <c r="B879" t="s">
        <v>1407</v>
      </c>
      <c r="C879" t="s">
        <v>1408</v>
      </c>
      <c r="D879" t="s">
        <v>3635</v>
      </c>
      <c r="E879" t="s">
        <v>510</v>
      </c>
      <c r="G879" t="s">
        <v>1812</v>
      </c>
      <c r="I879" t="s">
        <v>29</v>
      </c>
      <c r="J879" t="s">
        <v>1786</v>
      </c>
      <c r="K879" t="s">
        <v>490</v>
      </c>
      <c r="L879" t="s">
        <v>874</v>
      </c>
      <c r="M879" t="s">
        <v>1813</v>
      </c>
      <c r="N879" t="s">
        <v>1818</v>
      </c>
      <c r="O879" t="s">
        <v>1815</v>
      </c>
      <c r="P879" t="s">
        <v>33</v>
      </c>
      <c r="Q879" t="s">
        <v>1790</v>
      </c>
      <c r="R879" t="s">
        <v>34</v>
      </c>
      <c r="S879" t="s">
        <v>1819</v>
      </c>
      <c r="T879" t="s">
        <v>1820</v>
      </c>
      <c r="U879" t="s">
        <v>1666</v>
      </c>
      <c r="V879">
        <v>1994</v>
      </c>
      <c r="AE879" t="s">
        <v>37</v>
      </c>
      <c r="AF879">
        <f t="shared" si="112"/>
        <v>0</v>
      </c>
      <c r="AG879" t="s">
        <v>36</v>
      </c>
      <c r="AH879">
        <f t="shared" si="113"/>
        <v>0</v>
      </c>
      <c r="AI879" t="s">
        <v>37</v>
      </c>
      <c r="AJ879">
        <f t="shared" si="114"/>
        <v>0</v>
      </c>
      <c r="AK879" t="s">
        <v>39</v>
      </c>
      <c r="AL879">
        <f t="shared" si="115"/>
        <v>0</v>
      </c>
      <c r="AM879" t="s">
        <v>36</v>
      </c>
      <c r="AN879">
        <f t="shared" si="116"/>
        <v>0</v>
      </c>
      <c r="AO879" t="s">
        <v>37</v>
      </c>
      <c r="AP879">
        <f t="shared" si="117"/>
        <v>0</v>
      </c>
      <c r="AQ879" t="s">
        <v>48</v>
      </c>
      <c r="AS879" t="s">
        <v>36</v>
      </c>
      <c r="AT879">
        <f t="shared" si="118"/>
        <v>0</v>
      </c>
      <c r="AU879" t="s">
        <v>40</v>
      </c>
      <c r="AV879">
        <f t="shared" si="119"/>
        <v>0</v>
      </c>
    </row>
    <row r="880" spans="1:48" x14ac:dyDescent="0.2">
      <c r="A880" t="s">
        <v>3676</v>
      </c>
      <c r="B880" t="s">
        <v>3677</v>
      </c>
      <c r="C880" t="s">
        <v>3678</v>
      </c>
      <c r="D880" t="s">
        <v>3635</v>
      </c>
      <c r="E880" t="s">
        <v>510</v>
      </c>
      <c r="G880" t="s">
        <v>1812</v>
      </c>
      <c r="I880" t="s">
        <v>29</v>
      </c>
      <c r="J880" t="s">
        <v>1786</v>
      </c>
      <c r="K880" t="s">
        <v>31</v>
      </c>
      <c r="L880" t="s">
        <v>32</v>
      </c>
      <c r="M880" t="s">
        <v>1813</v>
      </c>
      <c r="N880" t="s">
        <v>3652</v>
      </c>
      <c r="O880" t="s">
        <v>1815</v>
      </c>
      <c r="P880" t="s">
        <v>33</v>
      </c>
      <c r="Q880" t="s">
        <v>1790</v>
      </c>
      <c r="R880" t="s">
        <v>34</v>
      </c>
      <c r="S880" t="s">
        <v>3653</v>
      </c>
      <c r="T880" t="s">
        <v>3654</v>
      </c>
      <c r="U880" t="s">
        <v>1666</v>
      </c>
      <c r="V880">
        <v>1995</v>
      </c>
      <c r="AE880" t="s">
        <v>37</v>
      </c>
      <c r="AF880">
        <f t="shared" si="112"/>
        <v>0</v>
      </c>
      <c r="AG880" t="s">
        <v>36</v>
      </c>
      <c r="AH880">
        <f t="shared" si="113"/>
        <v>0</v>
      </c>
      <c r="AI880" t="s">
        <v>37</v>
      </c>
      <c r="AJ880">
        <f t="shared" si="114"/>
        <v>0</v>
      </c>
      <c r="AK880" t="s">
        <v>39</v>
      </c>
      <c r="AL880">
        <f t="shared" si="115"/>
        <v>0</v>
      </c>
      <c r="AM880" t="s">
        <v>36</v>
      </c>
      <c r="AN880">
        <f t="shared" si="116"/>
        <v>0</v>
      </c>
      <c r="AO880" t="s">
        <v>37</v>
      </c>
      <c r="AP880">
        <f t="shared" si="117"/>
        <v>0</v>
      </c>
      <c r="AQ880" t="s">
        <v>48</v>
      </c>
      <c r="AS880" t="s">
        <v>36</v>
      </c>
      <c r="AT880">
        <f t="shared" si="118"/>
        <v>0</v>
      </c>
      <c r="AU880" t="s">
        <v>40</v>
      </c>
      <c r="AV880">
        <f t="shared" si="119"/>
        <v>0</v>
      </c>
    </row>
    <row r="881" spans="1:48" x14ac:dyDescent="0.2">
      <c r="A881" t="s">
        <v>3679</v>
      </c>
      <c r="B881" t="s">
        <v>3680</v>
      </c>
      <c r="C881" t="s">
        <v>3681</v>
      </c>
      <c r="D881" t="s">
        <v>3635</v>
      </c>
      <c r="E881" t="s">
        <v>510</v>
      </c>
      <c r="G881" t="s">
        <v>1812</v>
      </c>
      <c r="I881" t="s">
        <v>29</v>
      </c>
      <c r="J881" t="s">
        <v>1786</v>
      </c>
      <c r="K881" t="s">
        <v>31</v>
      </c>
      <c r="L881" t="s">
        <v>32</v>
      </c>
      <c r="M881" t="s">
        <v>1813</v>
      </c>
      <c r="N881" t="s">
        <v>1818</v>
      </c>
      <c r="O881" t="s">
        <v>1815</v>
      </c>
      <c r="P881" t="s">
        <v>33</v>
      </c>
      <c r="Q881" t="s">
        <v>1790</v>
      </c>
      <c r="R881" t="s">
        <v>34</v>
      </c>
      <c r="S881" t="s">
        <v>1819</v>
      </c>
      <c r="T881" t="s">
        <v>1820</v>
      </c>
      <c r="U881" t="s">
        <v>1666</v>
      </c>
      <c r="V881">
        <v>1994</v>
      </c>
      <c r="AE881" t="s">
        <v>37</v>
      </c>
      <c r="AF881">
        <f t="shared" si="112"/>
        <v>0</v>
      </c>
      <c r="AG881" t="s">
        <v>36</v>
      </c>
      <c r="AH881">
        <f t="shared" si="113"/>
        <v>0</v>
      </c>
      <c r="AI881" t="s">
        <v>37</v>
      </c>
      <c r="AJ881">
        <f t="shared" si="114"/>
        <v>0</v>
      </c>
      <c r="AK881" t="s">
        <v>39</v>
      </c>
      <c r="AL881">
        <f t="shared" si="115"/>
        <v>0</v>
      </c>
      <c r="AM881" t="s">
        <v>36</v>
      </c>
      <c r="AN881">
        <f t="shared" si="116"/>
        <v>0</v>
      </c>
      <c r="AO881" t="s">
        <v>37</v>
      </c>
      <c r="AP881">
        <f t="shared" si="117"/>
        <v>0</v>
      </c>
      <c r="AQ881" t="s">
        <v>48</v>
      </c>
      <c r="AS881" t="s">
        <v>36</v>
      </c>
      <c r="AT881">
        <f t="shared" si="118"/>
        <v>0</v>
      </c>
      <c r="AU881" t="s">
        <v>40</v>
      </c>
      <c r="AV881">
        <f t="shared" si="119"/>
        <v>0</v>
      </c>
    </row>
    <row r="882" spans="1:48" x14ac:dyDescent="0.2">
      <c r="A882" t="s">
        <v>2598</v>
      </c>
      <c r="B882" t="s">
        <v>2599</v>
      </c>
      <c r="C882" t="s">
        <v>2600</v>
      </c>
      <c r="D882" t="s">
        <v>3635</v>
      </c>
      <c r="E882" t="s">
        <v>510</v>
      </c>
      <c r="G882" t="s">
        <v>1812</v>
      </c>
      <c r="I882" t="s">
        <v>29</v>
      </c>
      <c r="J882" t="s">
        <v>1786</v>
      </c>
      <c r="K882" t="s">
        <v>31</v>
      </c>
      <c r="L882" t="s">
        <v>32</v>
      </c>
      <c r="M882" t="s">
        <v>1813</v>
      </c>
      <c r="O882" t="s">
        <v>1815</v>
      </c>
      <c r="P882" t="s">
        <v>33</v>
      </c>
      <c r="Q882" t="s">
        <v>1790</v>
      </c>
      <c r="R882" t="s">
        <v>34</v>
      </c>
      <c r="S882" t="s">
        <v>3682</v>
      </c>
      <c r="T882" t="s">
        <v>3683</v>
      </c>
      <c r="U882" t="s">
        <v>1666</v>
      </c>
      <c r="V882">
        <v>1991</v>
      </c>
      <c r="AE882" t="s">
        <v>37</v>
      </c>
      <c r="AF882">
        <f t="shared" si="112"/>
        <v>0</v>
      </c>
      <c r="AG882" t="s">
        <v>462</v>
      </c>
      <c r="AH882">
        <f t="shared" si="113"/>
        <v>1</v>
      </c>
      <c r="AI882" t="s">
        <v>37</v>
      </c>
      <c r="AJ882">
        <f t="shared" si="114"/>
        <v>0</v>
      </c>
      <c r="AK882" t="s">
        <v>2597</v>
      </c>
      <c r="AL882">
        <f t="shared" si="115"/>
        <v>1</v>
      </c>
      <c r="AM882" t="s">
        <v>36</v>
      </c>
      <c r="AN882">
        <f t="shared" si="116"/>
        <v>0</v>
      </c>
      <c r="AO882" t="s">
        <v>37</v>
      </c>
      <c r="AP882">
        <f t="shared" si="117"/>
        <v>0</v>
      </c>
      <c r="AQ882" t="s">
        <v>354</v>
      </c>
      <c r="AS882" t="s">
        <v>462</v>
      </c>
      <c r="AT882">
        <f t="shared" si="118"/>
        <v>1</v>
      </c>
      <c r="AU882" t="s">
        <v>40</v>
      </c>
      <c r="AV882">
        <f t="shared" si="119"/>
        <v>0</v>
      </c>
    </row>
    <row r="883" spans="1:48" x14ac:dyDescent="0.2">
      <c r="A883" t="s">
        <v>3684</v>
      </c>
      <c r="B883" t="s">
        <v>3685</v>
      </c>
      <c r="C883" t="s">
        <v>3686</v>
      </c>
      <c r="D883" t="s">
        <v>3635</v>
      </c>
      <c r="E883" t="s">
        <v>510</v>
      </c>
      <c r="G883" t="s">
        <v>1812</v>
      </c>
      <c r="I883" t="s">
        <v>29</v>
      </c>
      <c r="J883" t="s">
        <v>1786</v>
      </c>
      <c r="K883" t="s">
        <v>31</v>
      </c>
      <c r="L883" t="s">
        <v>32</v>
      </c>
      <c r="M883" t="s">
        <v>1813</v>
      </c>
      <c r="O883" t="s">
        <v>1815</v>
      </c>
      <c r="P883" t="s">
        <v>33</v>
      </c>
      <c r="Q883" t="s">
        <v>1790</v>
      </c>
      <c r="R883" t="s">
        <v>34</v>
      </c>
      <c r="S883" t="s">
        <v>3687</v>
      </c>
      <c r="T883" t="s">
        <v>3688</v>
      </c>
      <c r="U883" t="s">
        <v>1666</v>
      </c>
      <c r="V883">
        <v>1986</v>
      </c>
      <c r="AE883" t="s">
        <v>37</v>
      </c>
      <c r="AF883">
        <f t="shared" si="112"/>
        <v>0</v>
      </c>
      <c r="AG883" t="s">
        <v>36</v>
      </c>
      <c r="AH883">
        <f t="shared" si="113"/>
        <v>0</v>
      </c>
      <c r="AI883" t="s">
        <v>37</v>
      </c>
      <c r="AJ883">
        <f t="shared" si="114"/>
        <v>0</v>
      </c>
      <c r="AK883" t="s">
        <v>39</v>
      </c>
      <c r="AL883">
        <f t="shared" si="115"/>
        <v>0</v>
      </c>
      <c r="AM883" t="s">
        <v>36</v>
      </c>
      <c r="AN883">
        <f t="shared" si="116"/>
        <v>0</v>
      </c>
      <c r="AO883" t="s">
        <v>37</v>
      </c>
      <c r="AP883">
        <f t="shared" si="117"/>
        <v>0</v>
      </c>
      <c r="AQ883" t="s">
        <v>54</v>
      </c>
      <c r="AS883" t="s">
        <v>36</v>
      </c>
      <c r="AT883">
        <f t="shared" si="118"/>
        <v>0</v>
      </c>
      <c r="AU883" t="s">
        <v>80</v>
      </c>
      <c r="AV883">
        <f t="shared" si="119"/>
        <v>1</v>
      </c>
    </row>
    <row r="884" spans="1:48" x14ac:dyDescent="0.2">
      <c r="A884" s="1">
        <v>512345</v>
      </c>
      <c r="B884" t="s">
        <v>1409</v>
      </c>
      <c r="C884" t="s">
        <v>1410</v>
      </c>
      <c r="D884" t="s">
        <v>3635</v>
      </c>
      <c r="E884" t="s">
        <v>510</v>
      </c>
      <c r="G884" t="s">
        <v>1812</v>
      </c>
      <c r="I884" t="s">
        <v>29</v>
      </c>
      <c r="J884" t="s">
        <v>1786</v>
      </c>
      <c r="K884" t="s">
        <v>490</v>
      </c>
      <c r="L884" t="s">
        <v>874</v>
      </c>
      <c r="M884" t="s">
        <v>1813</v>
      </c>
      <c r="N884" t="s">
        <v>1818</v>
      </c>
      <c r="O884" t="s">
        <v>1815</v>
      </c>
      <c r="P884" t="s">
        <v>33</v>
      </c>
      <c r="Q884" t="s">
        <v>1790</v>
      </c>
      <c r="R884" t="s">
        <v>34</v>
      </c>
      <c r="S884" t="s">
        <v>1819</v>
      </c>
      <c r="T884" t="s">
        <v>1820</v>
      </c>
      <c r="U884" t="s">
        <v>1666</v>
      </c>
      <c r="V884">
        <v>1994</v>
      </c>
      <c r="AE884" t="s">
        <v>37</v>
      </c>
      <c r="AF884">
        <f t="shared" si="112"/>
        <v>0</v>
      </c>
      <c r="AG884" t="s">
        <v>36</v>
      </c>
      <c r="AH884">
        <f t="shared" si="113"/>
        <v>0</v>
      </c>
      <c r="AI884" t="s">
        <v>37</v>
      </c>
      <c r="AJ884">
        <f t="shared" si="114"/>
        <v>0</v>
      </c>
      <c r="AK884" t="s">
        <v>39</v>
      </c>
      <c r="AL884">
        <f t="shared" si="115"/>
        <v>0</v>
      </c>
      <c r="AM884" t="s">
        <v>36</v>
      </c>
      <c r="AN884">
        <f t="shared" si="116"/>
        <v>0</v>
      </c>
      <c r="AO884" t="s">
        <v>37</v>
      </c>
      <c r="AP884">
        <f t="shared" si="117"/>
        <v>0</v>
      </c>
      <c r="AQ884" t="s">
        <v>48</v>
      </c>
      <c r="AS884" t="s">
        <v>36</v>
      </c>
      <c r="AT884">
        <f t="shared" si="118"/>
        <v>0</v>
      </c>
      <c r="AU884" t="s">
        <v>623</v>
      </c>
      <c r="AV884">
        <f t="shared" si="119"/>
        <v>1</v>
      </c>
    </row>
    <row r="885" spans="1:48" x14ac:dyDescent="0.2">
      <c r="A885" t="s">
        <v>3689</v>
      </c>
      <c r="B885" t="s">
        <v>3690</v>
      </c>
      <c r="C885" t="s">
        <v>3691</v>
      </c>
      <c r="D885" t="s">
        <v>3635</v>
      </c>
      <c r="E885" t="s">
        <v>510</v>
      </c>
      <c r="G885" t="s">
        <v>1812</v>
      </c>
      <c r="I885" t="s">
        <v>29</v>
      </c>
      <c r="J885" t="s">
        <v>1786</v>
      </c>
      <c r="K885" t="s">
        <v>31</v>
      </c>
      <c r="L885" t="s">
        <v>32</v>
      </c>
      <c r="M885" t="s">
        <v>1813</v>
      </c>
      <c r="N885" t="s">
        <v>3652</v>
      </c>
      <c r="O885" t="s">
        <v>1815</v>
      </c>
      <c r="P885" t="s">
        <v>33</v>
      </c>
      <c r="Q885" t="s">
        <v>1790</v>
      </c>
      <c r="R885" t="s">
        <v>34</v>
      </c>
      <c r="S885" t="s">
        <v>3653</v>
      </c>
      <c r="T885" t="s">
        <v>3654</v>
      </c>
      <c r="U885" t="s">
        <v>1666</v>
      </c>
      <c r="V885">
        <v>1995</v>
      </c>
      <c r="AE885" t="s">
        <v>37</v>
      </c>
      <c r="AF885">
        <f t="shared" si="112"/>
        <v>0</v>
      </c>
      <c r="AG885" t="s">
        <v>36</v>
      </c>
      <c r="AH885">
        <f t="shared" si="113"/>
        <v>0</v>
      </c>
      <c r="AI885" t="s">
        <v>37</v>
      </c>
      <c r="AJ885">
        <f t="shared" si="114"/>
        <v>0</v>
      </c>
      <c r="AK885" t="s">
        <v>39</v>
      </c>
      <c r="AL885">
        <f t="shared" si="115"/>
        <v>0</v>
      </c>
      <c r="AM885" t="s">
        <v>36</v>
      </c>
      <c r="AN885">
        <f t="shared" si="116"/>
        <v>0</v>
      </c>
      <c r="AO885" t="s">
        <v>37</v>
      </c>
      <c r="AP885">
        <f t="shared" si="117"/>
        <v>0</v>
      </c>
      <c r="AQ885" t="s">
        <v>48</v>
      </c>
      <c r="AS885" t="s">
        <v>36</v>
      </c>
      <c r="AT885">
        <f t="shared" si="118"/>
        <v>0</v>
      </c>
      <c r="AU885" t="s">
        <v>40</v>
      </c>
      <c r="AV885">
        <f t="shared" si="119"/>
        <v>0</v>
      </c>
    </row>
    <row r="886" spans="1:48" x14ac:dyDescent="0.2">
      <c r="A886" t="s">
        <v>1411</v>
      </c>
      <c r="B886" t="s">
        <v>1412</v>
      </c>
      <c r="C886" t="s">
        <v>1413</v>
      </c>
      <c r="D886" t="s">
        <v>3635</v>
      </c>
      <c r="E886" t="s">
        <v>510</v>
      </c>
      <c r="G886" t="s">
        <v>1812</v>
      </c>
      <c r="I886" t="s">
        <v>29</v>
      </c>
      <c r="J886" t="s">
        <v>1786</v>
      </c>
      <c r="K886" t="s">
        <v>31</v>
      </c>
      <c r="L886" t="s">
        <v>32</v>
      </c>
      <c r="M886" t="s">
        <v>1813</v>
      </c>
      <c r="N886" t="s">
        <v>1818</v>
      </c>
      <c r="O886" t="s">
        <v>1815</v>
      </c>
      <c r="P886" t="s">
        <v>33</v>
      </c>
      <c r="Q886" t="s">
        <v>1790</v>
      </c>
      <c r="R886" t="s">
        <v>34</v>
      </c>
      <c r="S886" t="s">
        <v>1819</v>
      </c>
      <c r="T886" t="s">
        <v>1820</v>
      </c>
      <c r="U886" t="s">
        <v>1666</v>
      </c>
      <c r="V886">
        <v>1994</v>
      </c>
      <c r="AE886" t="s">
        <v>37</v>
      </c>
      <c r="AF886">
        <f t="shared" si="112"/>
        <v>0</v>
      </c>
      <c r="AG886" t="s">
        <v>36</v>
      </c>
      <c r="AH886">
        <f t="shared" si="113"/>
        <v>0</v>
      </c>
      <c r="AI886" t="s">
        <v>37</v>
      </c>
      <c r="AJ886">
        <f t="shared" si="114"/>
        <v>0</v>
      </c>
      <c r="AK886" t="s">
        <v>39</v>
      </c>
      <c r="AL886">
        <f t="shared" si="115"/>
        <v>0</v>
      </c>
      <c r="AM886" t="s">
        <v>36</v>
      </c>
      <c r="AN886">
        <f t="shared" si="116"/>
        <v>0</v>
      </c>
      <c r="AO886" t="s">
        <v>37</v>
      </c>
      <c r="AP886">
        <f t="shared" si="117"/>
        <v>0</v>
      </c>
      <c r="AQ886" t="s">
        <v>48</v>
      </c>
      <c r="AS886" t="s">
        <v>36</v>
      </c>
      <c r="AT886">
        <f t="shared" si="118"/>
        <v>0</v>
      </c>
      <c r="AU886" t="s">
        <v>524</v>
      </c>
      <c r="AV886">
        <f t="shared" si="119"/>
        <v>1</v>
      </c>
    </row>
    <row r="887" spans="1:48" x14ac:dyDescent="0.2">
      <c r="A887" t="s">
        <v>1425</v>
      </c>
      <c r="B887" t="s">
        <v>1426</v>
      </c>
      <c r="C887" t="s">
        <v>1427</v>
      </c>
      <c r="D887" t="s">
        <v>3635</v>
      </c>
      <c r="E887" t="s">
        <v>510</v>
      </c>
      <c r="G887" t="s">
        <v>1812</v>
      </c>
      <c r="I887" t="s">
        <v>29</v>
      </c>
      <c r="J887" t="s">
        <v>1786</v>
      </c>
      <c r="K887" t="s">
        <v>31</v>
      </c>
      <c r="L887" t="s">
        <v>32</v>
      </c>
      <c r="M887" t="s">
        <v>1813</v>
      </c>
      <c r="N887" t="s">
        <v>1818</v>
      </c>
      <c r="O887" t="s">
        <v>1815</v>
      </c>
      <c r="P887" t="s">
        <v>33</v>
      </c>
      <c r="Q887" t="s">
        <v>1790</v>
      </c>
      <c r="R887" t="s">
        <v>34</v>
      </c>
      <c r="S887" t="s">
        <v>1819</v>
      </c>
      <c r="T887" t="s">
        <v>1820</v>
      </c>
      <c r="U887" t="s">
        <v>1666</v>
      </c>
      <c r="V887">
        <v>1994</v>
      </c>
      <c r="AE887" t="s">
        <v>37</v>
      </c>
      <c r="AF887">
        <f t="shared" si="112"/>
        <v>0</v>
      </c>
      <c r="AG887" t="s">
        <v>36</v>
      </c>
      <c r="AH887">
        <f t="shared" si="113"/>
        <v>0</v>
      </c>
      <c r="AI887" t="s">
        <v>37</v>
      </c>
      <c r="AJ887">
        <f t="shared" si="114"/>
        <v>0</v>
      </c>
      <c r="AK887" t="s">
        <v>39</v>
      </c>
      <c r="AL887">
        <f t="shared" si="115"/>
        <v>0</v>
      </c>
      <c r="AM887" t="s">
        <v>36</v>
      </c>
      <c r="AN887">
        <f t="shared" si="116"/>
        <v>0</v>
      </c>
      <c r="AO887" t="s">
        <v>37</v>
      </c>
      <c r="AP887">
        <f t="shared" si="117"/>
        <v>0</v>
      </c>
      <c r="AQ887" t="s">
        <v>44</v>
      </c>
      <c r="AS887" t="s">
        <v>36</v>
      </c>
      <c r="AT887">
        <f t="shared" si="118"/>
        <v>0</v>
      </c>
      <c r="AU887" t="s">
        <v>40</v>
      </c>
      <c r="AV887">
        <f t="shared" si="119"/>
        <v>0</v>
      </c>
    </row>
    <row r="888" spans="1:48" x14ac:dyDescent="0.2">
      <c r="A888" t="s">
        <v>1434</v>
      </c>
      <c r="B888" t="s">
        <v>1435</v>
      </c>
      <c r="C888" t="s">
        <v>1436</v>
      </c>
      <c r="D888" t="s">
        <v>3635</v>
      </c>
      <c r="E888" t="s">
        <v>510</v>
      </c>
      <c r="G888" t="s">
        <v>1812</v>
      </c>
      <c r="I888" t="s">
        <v>29</v>
      </c>
      <c r="J888" t="s">
        <v>1786</v>
      </c>
      <c r="K888" t="s">
        <v>31</v>
      </c>
      <c r="L888" t="s">
        <v>32</v>
      </c>
      <c r="M888" t="s">
        <v>1813</v>
      </c>
      <c r="N888" t="s">
        <v>1818</v>
      </c>
      <c r="O888" t="s">
        <v>1815</v>
      </c>
      <c r="P888" t="s">
        <v>33</v>
      </c>
      <c r="Q888" t="s">
        <v>1790</v>
      </c>
      <c r="R888" t="s">
        <v>34</v>
      </c>
      <c r="S888" t="s">
        <v>1819</v>
      </c>
      <c r="T888" t="s">
        <v>1820</v>
      </c>
      <c r="U888" t="s">
        <v>1666</v>
      </c>
      <c r="V888">
        <v>1994</v>
      </c>
      <c r="AE888" t="s">
        <v>37</v>
      </c>
      <c r="AF888">
        <f t="shared" si="112"/>
        <v>0</v>
      </c>
      <c r="AG888" t="s">
        <v>36</v>
      </c>
      <c r="AH888">
        <f t="shared" si="113"/>
        <v>0</v>
      </c>
      <c r="AI888" t="s">
        <v>37</v>
      </c>
      <c r="AJ888">
        <f t="shared" si="114"/>
        <v>0</v>
      </c>
      <c r="AK888" t="s">
        <v>39</v>
      </c>
      <c r="AL888">
        <f t="shared" si="115"/>
        <v>0</v>
      </c>
      <c r="AM888" t="s">
        <v>36</v>
      </c>
      <c r="AN888">
        <f t="shared" si="116"/>
        <v>0</v>
      </c>
      <c r="AO888" t="s">
        <v>37</v>
      </c>
      <c r="AP888">
        <f t="shared" si="117"/>
        <v>0</v>
      </c>
      <c r="AQ888" t="s">
        <v>397</v>
      </c>
      <c r="AS888" t="s">
        <v>36</v>
      </c>
      <c r="AT888">
        <f t="shared" si="118"/>
        <v>0</v>
      </c>
      <c r="AU888" t="s">
        <v>40</v>
      </c>
      <c r="AV888">
        <f t="shared" si="119"/>
        <v>0</v>
      </c>
    </row>
    <row r="889" spans="1:48" x14ac:dyDescent="0.2">
      <c r="A889" t="s">
        <v>1437</v>
      </c>
      <c r="B889" t="s">
        <v>1438</v>
      </c>
      <c r="C889" t="s">
        <v>1439</v>
      </c>
      <c r="D889" t="s">
        <v>3635</v>
      </c>
      <c r="E889" t="s">
        <v>510</v>
      </c>
      <c r="G889" t="s">
        <v>1812</v>
      </c>
      <c r="I889" t="s">
        <v>29</v>
      </c>
      <c r="J889" t="s">
        <v>1786</v>
      </c>
      <c r="K889" t="s">
        <v>31</v>
      </c>
      <c r="L889" t="s">
        <v>32</v>
      </c>
      <c r="M889" t="s">
        <v>1813</v>
      </c>
      <c r="N889" t="s">
        <v>1818</v>
      </c>
      <c r="O889" t="s">
        <v>1815</v>
      </c>
      <c r="P889" t="s">
        <v>33</v>
      </c>
      <c r="Q889" t="s">
        <v>1790</v>
      </c>
      <c r="R889" t="s">
        <v>34</v>
      </c>
      <c r="S889" t="s">
        <v>1819</v>
      </c>
      <c r="T889" t="s">
        <v>1820</v>
      </c>
      <c r="U889" t="s">
        <v>1666</v>
      </c>
      <c r="V889">
        <v>1994</v>
      </c>
      <c r="AE889" t="s">
        <v>37</v>
      </c>
      <c r="AF889">
        <f t="shared" si="112"/>
        <v>0</v>
      </c>
      <c r="AG889" t="s">
        <v>36</v>
      </c>
      <c r="AH889">
        <f t="shared" si="113"/>
        <v>0</v>
      </c>
      <c r="AI889" t="s">
        <v>37</v>
      </c>
      <c r="AJ889">
        <f t="shared" si="114"/>
        <v>0</v>
      </c>
      <c r="AK889" t="s">
        <v>39</v>
      </c>
      <c r="AL889">
        <f t="shared" si="115"/>
        <v>0</v>
      </c>
      <c r="AM889" t="s">
        <v>36</v>
      </c>
      <c r="AN889">
        <f t="shared" si="116"/>
        <v>0</v>
      </c>
      <c r="AO889" t="s">
        <v>37</v>
      </c>
      <c r="AP889">
        <f t="shared" si="117"/>
        <v>0</v>
      </c>
      <c r="AQ889" t="s">
        <v>1440</v>
      </c>
      <c r="AS889" t="s">
        <v>36</v>
      </c>
      <c r="AT889">
        <f t="shared" si="118"/>
        <v>0</v>
      </c>
      <c r="AU889" t="s">
        <v>40</v>
      </c>
      <c r="AV889">
        <f t="shared" si="119"/>
        <v>0</v>
      </c>
    </row>
    <row r="890" spans="1:48" x14ac:dyDescent="0.2">
      <c r="A890" t="s">
        <v>1441</v>
      </c>
      <c r="B890" t="s">
        <v>1442</v>
      </c>
      <c r="C890" t="s">
        <v>1443</v>
      </c>
      <c r="D890" t="s">
        <v>3635</v>
      </c>
      <c r="E890" t="s">
        <v>510</v>
      </c>
      <c r="G890" t="s">
        <v>1812</v>
      </c>
      <c r="I890" t="s">
        <v>29</v>
      </c>
      <c r="J890" t="s">
        <v>1786</v>
      </c>
      <c r="K890" t="s">
        <v>31</v>
      </c>
      <c r="L890" t="s">
        <v>32</v>
      </c>
      <c r="M890" t="s">
        <v>1813</v>
      </c>
      <c r="N890" t="s">
        <v>1818</v>
      </c>
      <c r="O890" t="s">
        <v>1815</v>
      </c>
      <c r="P890" t="s">
        <v>33</v>
      </c>
      <c r="Q890" t="s">
        <v>1790</v>
      </c>
      <c r="R890" t="s">
        <v>34</v>
      </c>
      <c r="S890" t="s">
        <v>1819</v>
      </c>
      <c r="T890" t="s">
        <v>1820</v>
      </c>
      <c r="U890" t="s">
        <v>1666</v>
      </c>
      <c r="V890">
        <v>1994</v>
      </c>
      <c r="AE890" t="s">
        <v>37</v>
      </c>
      <c r="AF890">
        <f t="shared" si="112"/>
        <v>0</v>
      </c>
      <c r="AG890" t="s">
        <v>36</v>
      </c>
      <c r="AH890">
        <f t="shared" si="113"/>
        <v>0</v>
      </c>
      <c r="AI890" t="s">
        <v>37</v>
      </c>
      <c r="AJ890">
        <f t="shared" si="114"/>
        <v>0</v>
      </c>
      <c r="AK890" t="s">
        <v>39</v>
      </c>
      <c r="AL890">
        <f t="shared" si="115"/>
        <v>0</v>
      </c>
      <c r="AM890" t="s">
        <v>36</v>
      </c>
      <c r="AN890">
        <f t="shared" si="116"/>
        <v>0</v>
      </c>
      <c r="AO890" t="s">
        <v>37</v>
      </c>
      <c r="AP890">
        <f t="shared" si="117"/>
        <v>0</v>
      </c>
      <c r="AQ890" t="s">
        <v>1371</v>
      </c>
      <c r="AS890" t="s">
        <v>36</v>
      </c>
      <c r="AT890">
        <f t="shared" si="118"/>
        <v>0</v>
      </c>
      <c r="AU890" t="s">
        <v>212</v>
      </c>
      <c r="AV890">
        <f t="shared" si="119"/>
        <v>1</v>
      </c>
    </row>
    <row r="891" spans="1:48" x14ac:dyDescent="0.2">
      <c r="A891" t="s">
        <v>1444</v>
      </c>
      <c r="B891" t="s">
        <v>1445</v>
      </c>
      <c r="C891" t="s">
        <v>1446</v>
      </c>
      <c r="D891" t="s">
        <v>3635</v>
      </c>
      <c r="E891" t="s">
        <v>510</v>
      </c>
      <c r="G891" t="s">
        <v>1812</v>
      </c>
      <c r="I891" t="s">
        <v>29</v>
      </c>
      <c r="J891" t="s">
        <v>1786</v>
      </c>
      <c r="K891" t="s">
        <v>31</v>
      </c>
      <c r="L891" t="s">
        <v>32</v>
      </c>
      <c r="M891" t="s">
        <v>1813</v>
      </c>
      <c r="N891" t="s">
        <v>1818</v>
      </c>
      <c r="O891" t="s">
        <v>1815</v>
      </c>
      <c r="P891" t="s">
        <v>33</v>
      </c>
      <c r="Q891" t="s">
        <v>1790</v>
      </c>
      <c r="R891" t="s">
        <v>34</v>
      </c>
      <c r="S891" t="s">
        <v>1819</v>
      </c>
      <c r="T891" t="s">
        <v>1820</v>
      </c>
      <c r="U891" t="s">
        <v>1666</v>
      </c>
      <c r="V891">
        <v>1994</v>
      </c>
      <c r="AE891" t="s">
        <v>37</v>
      </c>
      <c r="AF891">
        <f t="shared" si="112"/>
        <v>0</v>
      </c>
      <c r="AG891" t="s">
        <v>36</v>
      </c>
      <c r="AH891">
        <f t="shared" si="113"/>
        <v>0</v>
      </c>
      <c r="AI891" t="s">
        <v>37</v>
      </c>
      <c r="AJ891">
        <f t="shared" si="114"/>
        <v>0</v>
      </c>
      <c r="AK891" t="s">
        <v>39</v>
      </c>
      <c r="AL891">
        <f t="shared" si="115"/>
        <v>0</v>
      </c>
      <c r="AM891" t="s">
        <v>36</v>
      </c>
      <c r="AN891">
        <f t="shared" si="116"/>
        <v>0</v>
      </c>
      <c r="AO891" t="s">
        <v>37</v>
      </c>
      <c r="AP891">
        <f t="shared" si="117"/>
        <v>0</v>
      </c>
      <c r="AQ891" t="s">
        <v>1231</v>
      </c>
      <c r="AS891" t="s">
        <v>36</v>
      </c>
      <c r="AT891">
        <f t="shared" si="118"/>
        <v>0</v>
      </c>
      <c r="AU891" t="s">
        <v>40</v>
      </c>
      <c r="AV891">
        <f t="shared" si="119"/>
        <v>0</v>
      </c>
    </row>
    <row r="892" spans="1:48" x14ac:dyDescent="0.2">
      <c r="A892" t="s">
        <v>1450</v>
      </c>
      <c r="B892" t="s">
        <v>1451</v>
      </c>
      <c r="C892" t="s">
        <v>1452</v>
      </c>
      <c r="D892" t="s">
        <v>3635</v>
      </c>
      <c r="E892" t="s">
        <v>510</v>
      </c>
      <c r="G892" t="s">
        <v>1812</v>
      </c>
      <c r="I892" t="s">
        <v>29</v>
      </c>
      <c r="J892" t="s">
        <v>1786</v>
      </c>
      <c r="K892" t="s">
        <v>31</v>
      </c>
      <c r="L892" t="s">
        <v>32</v>
      </c>
      <c r="M892" t="s">
        <v>1813</v>
      </c>
      <c r="N892" t="s">
        <v>1818</v>
      </c>
      <c r="O892" t="s">
        <v>1815</v>
      </c>
      <c r="P892" t="s">
        <v>33</v>
      </c>
      <c r="Q892" t="s">
        <v>1790</v>
      </c>
      <c r="R892" t="s">
        <v>34</v>
      </c>
      <c r="S892" t="s">
        <v>1819</v>
      </c>
      <c r="T892" t="s">
        <v>1820</v>
      </c>
      <c r="U892" t="s">
        <v>1666</v>
      </c>
      <c r="V892">
        <v>1994</v>
      </c>
      <c r="AE892" t="s">
        <v>37</v>
      </c>
      <c r="AF892">
        <f t="shared" si="112"/>
        <v>0</v>
      </c>
      <c r="AG892" t="s">
        <v>36</v>
      </c>
      <c r="AH892">
        <f t="shared" si="113"/>
        <v>0</v>
      </c>
      <c r="AI892" t="s">
        <v>37</v>
      </c>
      <c r="AJ892">
        <f t="shared" si="114"/>
        <v>0</v>
      </c>
      <c r="AK892" t="s">
        <v>39</v>
      </c>
      <c r="AL892">
        <f t="shared" si="115"/>
        <v>0</v>
      </c>
      <c r="AM892" t="s">
        <v>36</v>
      </c>
      <c r="AN892">
        <f t="shared" si="116"/>
        <v>0</v>
      </c>
      <c r="AO892" t="s">
        <v>37</v>
      </c>
      <c r="AP892">
        <f t="shared" si="117"/>
        <v>0</v>
      </c>
      <c r="AQ892" t="s">
        <v>48</v>
      </c>
      <c r="AS892" t="s">
        <v>36</v>
      </c>
      <c r="AT892">
        <f t="shared" si="118"/>
        <v>0</v>
      </c>
      <c r="AU892" t="s">
        <v>40</v>
      </c>
      <c r="AV892">
        <f t="shared" si="119"/>
        <v>0</v>
      </c>
    </row>
    <row r="893" spans="1:48" x14ac:dyDescent="0.2">
      <c r="A893" t="s">
        <v>692</v>
      </c>
      <c r="B893" t="s">
        <v>693</v>
      </c>
      <c r="C893" t="s">
        <v>694</v>
      </c>
      <c r="D893" t="s">
        <v>3635</v>
      </c>
      <c r="E893" t="s">
        <v>510</v>
      </c>
      <c r="G893" t="s">
        <v>1812</v>
      </c>
      <c r="I893" t="s">
        <v>29</v>
      </c>
      <c r="J893" t="s">
        <v>1786</v>
      </c>
      <c r="K893" t="s">
        <v>31</v>
      </c>
      <c r="L893" t="s">
        <v>32</v>
      </c>
      <c r="M893" t="s">
        <v>1813</v>
      </c>
      <c r="N893" t="s">
        <v>1818</v>
      </c>
      <c r="O893" t="s">
        <v>1815</v>
      </c>
      <c r="P893" t="s">
        <v>33</v>
      </c>
      <c r="Q893" t="s">
        <v>1790</v>
      </c>
      <c r="R893" t="s">
        <v>34</v>
      </c>
      <c r="S893" t="s">
        <v>1819</v>
      </c>
      <c r="T893" t="s">
        <v>1820</v>
      </c>
      <c r="U893" t="s">
        <v>1666</v>
      </c>
      <c r="V893">
        <v>1994</v>
      </c>
      <c r="AE893" t="s">
        <v>37</v>
      </c>
      <c r="AF893">
        <f t="shared" si="112"/>
        <v>0</v>
      </c>
      <c r="AG893" t="s">
        <v>36</v>
      </c>
      <c r="AH893">
        <f t="shared" si="113"/>
        <v>0</v>
      </c>
      <c r="AI893" t="s">
        <v>37</v>
      </c>
      <c r="AJ893">
        <f t="shared" si="114"/>
        <v>0</v>
      </c>
      <c r="AK893" t="s">
        <v>39</v>
      </c>
      <c r="AL893">
        <f t="shared" si="115"/>
        <v>0</v>
      </c>
      <c r="AM893" t="s">
        <v>36</v>
      </c>
      <c r="AN893">
        <f t="shared" si="116"/>
        <v>0</v>
      </c>
      <c r="AO893" t="s">
        <v>37</v>
      </c>
      <c r="AP893">
        <f t="shared" si="117"/>
        <v>0</v>
      </c>
      <c r="AQ893" t="s">
        <v>48</v>
      </c>
      <c r="AS893" t="s">
        <v>36</v>
      </c>
      <c r="AT893">
        <f t="shared" si="118"/>
        <v>0</v>
      </c>
      <c r="AU893" t="s">
        <v>80</v>
      </c>
      <c r="AV893">
        <f t="shared" si="119"/>
        <v>1</v>
      </c>
    </row>
    <row r="894" spans="1:48" x14ac:dyDescent="0.2">
      <c r="A894" t="s">
        <v>3692</v>
      </c>
      <c r="B894" t="s">
        <v>3693</v>
      </c>
      <c r="C894" t="s">
        <v>3694</v>
      </c>
      <c r="D894" t="s">
        <v>3635</v>
      </c>
      <c r="E894" t="s">
        <v>510</v>
      </c>
      <c r="G894" t="s">
        <v>1812</v>
      </c>
      <c r="I894" t="s">
        <v>29</v>
      </c>
      <c r="J894" t="s">
        <v>1786</v>
      </c>
      <c r="K894" t="s">
        <v>31</v>
      </c>
      <c r="L894" t="s">
        <v>32</v>
      </c>
      <c r="M894" t="s">
        <v>1813</v>
      </c>
      <c r="O894" t="s">
        <v>1815</v>
      </c>
      <c r="P894" t="s">
        <v>33</v>
      </c>
      <c r="Q894" t="s">
        <v>1790</v>
      </c>
      <c r="R894" t="s">
        <v>34</v>
      </c>
      <c r="S894" t="s">
        <v>3695</v>
      </c>
      <c r="T894" t="s">
        <v>3696</v>
      </c>
      <c r="U894" t="s">
        <v>1666</v>
      </c>
      <c r="V894">
        <v>1992</v>
      </c>
      <c r="AE894" t="s">
        <v>37</v>
      </c>
      <c r="AF894">
        <f t="shared" si="112"/>
        <v>0</v>
      </c>
      <c r="AG894" t="s">
        <v>36</v>
      </c>
      <c r="AH894">
        <f t="shared" si="113"/>
        <v>0</v>
      </c>
      <c r="AI894" t="s">
        <v>37</v>
      </c>
      <c r="AJ894">
        <f t="shared" si="114"/>
        <v>0</v>
      </c>
      <c r="AK894" t="s">
        <v>39</v>
      </c>
      <c r="AL894">
        <f t="shared" si="115"/>
        <v>0</v>
      </c>
      <c r="AM894" t="s">
        <v>36</v>
      </c>
      <c r="AN894">
        <f t="shared" si="116"/>
        <v>0</v>
      </c>
      <c r="AO894" t="s">
        <v>37</v>
      </c>
      <c r="AP894">
        <f t="shared" si="117"/>
        <v>0</v>
      </c>
      <c r="AQ894" t="s">
        <v>3697</v>
      </c>
      <c r="AS894" t="s">
        <v>36</v>
      </c>
      <c r="AT894">
        <f t="shared" si="118"/>
        <v>0</v>
      </c>
      <c r="AU894" t="s">
        <v>40</v>
      </c>
      <c r="AV894">
        <f t="shared" si="119"/>
        <v>0</v>
      </c>
    </row>
    <row r="895" spans="1:48" x14ac:dyDescent="0.2">
      <c r="A895" t="s">
        <v>589</v>
      </c>
      <c r="B895" t="s">
        <v>1017</v>
      </c>
      <c r="C895" t="s">
        <v>1018</v>
      </c>
      <c r="D895" t="s">
        <v>3635</v>
      </c>
      <c r="E895" t="s">
        <v>510</v>
      </c>
      <c r="G895" t="s">
        <v>1812</v>
      </c>
      <c r="I895" t="s">
        <v>29</v>
      </c>
      <c r="J895" t="s">
        <v>1786</v>
      </c>
      <c r="K895" t="s">
        <v>31</v>
      </c>
      <c r="L895" t="s">
        <v>32</v>
      </c>
      <c r="M895" t="s">
        <v>1813</v>
      </c>
      <c r="N895" t="s">
        <v>1818</v>
      </c>
      <c r="O895" t="s">
        <v>1815</v>
      </c>
      <c r="P895" t="s">
        <v>33</v>
      </c>
      <c r="Q895" t="s">
        <v>1790</v>
      </c>
      <c r="R895" t="s">
        <v>34</v>
      </c>
      <c r="S895" t="s">
        <v>1819</v>
      </c>
      <c r="T895" t="s">
        <v>1820</v>
      </c>
      <c r="U895" t="s">
        <v>1666</v>
      </c>
      <c r="V895">
        <v>1994</v>
      </c>
      <c r="AE895" t="s">
        <v>37</v>
      </c>
      <c r="AF895">
        <f t="shared" si="112"/>
        <v>0</v>
      </c>
      <c r="AG895" t="s">
        <v>36</v>
      </c>
      <c r="AH895">
        <f t="shared" si="113"/>
        <v>0</v>
      </c>
      <c r="AI895" t="s">
        <v>37</v>
      </c>
      <c r="AJ895">
        <f t="shared" si="114"/>
        <v>0</v>
      </c>
      <c r="AK895" t="s">
        <v>39</v>
      </c>
      <c r="AL895">
        <f t="shared" si="115"/>
        <v>0</v>
      </c>
      <c r="AM895" t="s">
        <v>36</v>
      </c>
      <c r="AN895">
        <f t="shared" si="116"/>
        <v>0</v>
      </c>
      <c r="AO895" t="s">
        <v>37</v>
      </c>
      <c r="AP895">
        <f t="shared" si="117"/>
        <v>0</v>
      </c>
      <c r="AQ895" t="s">
        <v>493</v>
      </c>
      <c r="AS895" t="s">
        <v>36</v>
      </c>
      <c r="AT895">
        <f t="shared" si="118"/>
        <v>0</v>
      </c>
      <c r="AU895" t="s">
        <v>95</v>
      </c>
      <c r="AV895">
        <f t="shared" si="119"/>
        <v>1</v>
      </c>
    </row>
    <row r="896" spans="1:48" x14ac:dyDescent="0.2">
      <c r="A896" t="s">
        <v>3698</v>
      </c>
      <c r="B896" t="s">
        <v>3699</v>
      </c>
      <c r="C896" t="s">
        <v>3700</v>
      </c>
      <c r="D896" t="s">
        <v>3635</v>
      </c>
      <c r="E896" t="s">
        <v>510</v>
      </c>
      <c r="G896" t="s">
        <v>1812</v>
      </c>
      <c r="I896" t="s">
        <v>29</v>
      </c>
      <c r="J896" t="s">
        <v>1786</v>
      </c>
      <c r="K896" t="s">
        <v>490</v>
      </c>
      <c r="L896" t="s">
        <v>874</v>
      </c>
      <c r="M896" t="s">
        <v>1813</v>
      </c>
      <c r="N896" t="s">
        <v>3701</v>
      </c>
      <c r="O896" t="s">
        <v>1815</v>
      </c>
      <c r="P896" t="s">
        <v>33</v>
      </c>
      <c r="Q896" t="s">
        <v>1790</v>
      </c>
      <c r="R896" t="s">
        <v>34</v>
      </c>
      <c r="S896" t="s">
        <v>3702</v>
      </c>
      <c r="T896" t="s">
        <v>3703</v>
      </c>
      <c r="U896" t="s">
        <v>1666</v>
      </c>
      <c r="V896">
        <v>1990</v>
      </c>
      <c r="AE896" t="s">
        <v>37</v>
      </c>
      <c r="AF896">
        <f t="shared" si="112"/>
        <v>0</v>
      </c>
      <c r="AG896" t="s">
        <v>36</v>
      </c>
      <c r="AH896">
        <f t="shared" si="113"/>
        <v>0</v>
      </c>
      <c r="AI896" t="s">
        <v>37</v>
      </c>
      <c r="AJ896">
        <f t="shared" si="114"/>
        <v>0</v>
      </c>
      <c r="AK896" t="s">
        <v>39</v>
      </c>
      <c r="AL896">
        <f t="shared" si="115"/>
        <v>0</v>
      </c>
      <c r="AM896" t="s">
        <v>36</v>
      </c>
      <c r="AN896">
        <f t="shared" si="116"/>
        <v>0</v>
      </c>
      <c r="AO896" t="s">
        <v>37</v>
      </c>
      <c r="AP896">
        <f t="shared" si="117"/>
        <v>0</v>
      </c>
      <c r="AQ896" t="s">
        <v>868</v>
      </c>
      <c r="AS896" t="s">
        <v>36</v>
      </c>
      <c r="AT896">
        <f t="shared" si="118"/>
        <v>0</v>
      </c>
      <c r="AU896" t="s">
        <v>40</v>
      </c>
      <c r="AV896">
        <f t="shared" si="119"/>
        <v>0</v>
      </c>
    </row>
    <row r="897" spans="1:48" x14ac:dyDescent="0.2">
      <c r="A897" t="s">
        <v>704</v>
      </c>
      <c r="B897" t="s">
        <v>705</v>
      </c>
      <c r="C897" t="s">
        <v>706</v>
      </c>
      <c r="D897" t="s">
        <v>3635</v>
      </c>
      <c r="E897" t="s">
        <v>510</v>
      </c>
      <c r="G897" t="s">
        <v>1812</v>
      </c>
      <c r="I897" t="s">
        <v>29</v>
      </c>
      <c r="J897" t="s">
        <v>1786</v>
      </c>
      <c r="K897" t="s">
        <v>490</v>
      </c>
      <c r="L897" t="s">
        <v>874</v>
      </c>
      <c r="M897" t="s">
        <v>1813</v>
      </c>
      <c r="N897" t="s">
        <v>1818</v>
      </c>
      <c r="O897" t="s">
        <v>1815</v>
      </c>
      <c r="P897" t="s">
        <v>33</v>
      </c>
      <c r="Q897" t="s">
        <v>1790</v>
      </c>
      <c r="R897" t="s">
        <v>34</v>
      </c>
      <c r="S897" t="s">
        <v>1819</v>
      </c>
      <c r="T897" t="s">
        <v>1820</v>
      </c>
      <c r="U897" t="s">
        <v>1666</v>
      </c>
      <c r="V897">
        <v>1994</v>
      </c>
      <c r="AE897" t="s">
        <v>707</v>
      </c>
      <c r="AF897">
        <f t="shared" si="112"/>
        <v>1</v>
      </c>
      <c r="AG897" t="s">
        <v>125</v>
      </c>
      <c r="AH897">
        <f t="shared" si="113"/>
        <v>1</v>
      </c>
      <c r="AI897" t="s">
        <v>37</v>
      </c>
      <c r="AJ897">
        <f t="shared" si="114"/>
        <v>0</v>
      </c>
      <c r="AK897" t="s">
        <v>618</v>
      </c>
      <c r="AL897">
        <f t="shared" si="115"/>
        <v>1</v>
      </c>
      <c r="AM897" t="s">
        <v>128</v>
      </c>
      <c r="AN897">
        <f t="shared" si="116"/>
        <v>1</v>
      </c>
      <c r="AO897" t="s">
        <v>617</v>
      </c>
      <c r="AP897">
        <f t="shared" si="117"/>
        <v>1</v>
      </c>
      <c r="AQ897" t="s">
        <v>48</v>
      </c>
      <c r="AS897" t="s">
        <v>125</v>
      </c>
      <c r="AT897">
        <f t="shared" si="118"/>
        <v>1</v>
      </c>
      <c r="AU897" t="s">
        <v>40</v>
      </c>
      <c r="AV897">
        <f t="shared" si="119"/>
        <v>0</v>
      </c>
    </row>
    <row r="898" spans="1:48" x14ac:dyDescent="0.2">
      <c r="A898" t="s">
        <v>1453</v>
      </c>
      <c r="B898" t="s">
        <v>1454</v>
      </c>
      <c r="C898" t="s">
        <v>1455</v>
      </c>
      <c r="D898" t="s">
        <v>3635</v>
      </c>
      <c r="E898" t="s">
        <v>510</v>
      </c>
      <c r="G898" t="s">
        <v>1812</v>
      </c>
      <c r="I898" t="s">
        <v>29</v>
      </c>
      <c r="J898" t="s">
        <v>1786</v>
      </c>
      <c r="K898" t="s">
        <v>31</v>
      </c>
      <c r="L898" t="s">
        <v>32</v>
      </c>
      <c r="M898" t="s">
        <v>1813</v>
      </c>
      <c r="N898" t="s">
        <v>1818</v>
      </c>
      <c r="O898" t="s">
        <v>1815</v>
      </c>
      <c r="P898" t="s">
        <v>33</v>
      </c>
      <c r="Q898" t="s">
        <v>1790</v>
      </c>
      <c r="R898" t="s">
        <v>34</v>
      </c>
      <c r="S898" t="s">
        <v>1819</v>
      </c>
      <c r="T898" t="s">
        <v>1820</v>
      </c>
      <c r="U898" t="s">
        <v>1666</v>
      </c>
      <c r="V898">
        <v>1994</v>
      </c>
      <c r="AE898" t="s">
        <v>37</v>
      </c>
      <c r="AF898">
        <f t="shared" si="112"/>
        <v>0</v>
      </c>
      <c r="AG898" t="s">
        <v>36</v>
      </c>
      <c r="AH898">
        <f t="shared" si="113"/>
        <v>0</v>
      </c>
      <c r="AI898" t="s">
        <v>37</v>
      </c>
      <c r="AJ898">
        <f t="shared" si="114"/>
        <v>0</v>
      </c>
      <c r="AK898" t="s">
        <v>39</v>
      </c>
      <c r="AL898">
        <f t="shared" si="115"/>
        <v>0</v>
      </c>
      <c r="AM898" t="s">
        <v>36</v>
      </c>
      <c r="AN898">
        <f t="shared" si="116"/>
        <v>0</v>
      </c>
      <c r="AO898" t="s">
        <v>37</v>
      </c>
      <c r="AP898">
        <f t="shared" si="117"/>
        <v>0</v>
      </c>
      <c r="AQ898" t="s">
        <v>54</v>
      </c>
      <c r="AS898" t="s">
        <v>36</v>
      </c>
      <c r="AT898">
        <f t="shared" si="118"/>
        <v>0</v>
      </c>
      <c r="AU898" t="s">
        <v>40</v>
      </c>
      <c r="AV898">
        <f t="shared" si="119"/>
        <v>0</v>
      </c>
    </row>
    <row r="899" spans="1:48" x14ac:dyDescent="0.2">
      <c r="A899" t="s">
        <v>1622</v>
      </c>
      <c r="B899" t="s">
        <v>3704</v>
      </c>
      <c r="C899" t="s">
        <v>3705</v>
      </c>
      <c r="D899" t="s">
        <v>3635</v>
      </c>
      <c r="E899" t="s">
        <v>510</v>
      </c>
      <c r="G899" t="s">
        <v>1812</v>
      </c>
      <c r="I899" t="s">
        <v>29</v>
      </c>
      <c r="J899" t="s">
        <v>1786</v>
      </c>
      <c r="K899" t="s">
        <v>490</v>
      </c>
      <c r="L899" t="s">
        <v>874</v>
      </c>
      <c r="M899" t="s">
        <v>1813</v>
      </c>
      <c r="N899" t="s">
        <v>1818</v>
      </c>
      <c r="O899" t="s">
        <v>1815</v>
      </c>
      <c r="P899" t="s">
        <v>33</v>
      </c>
      <c r="Q899" t="s">
        <v>1790</v>
      </c>
      <c r="R899" t="s">
        <v>34</v>
      </c>
      <c r="S899" t="s">
        <v>1819</v>
      </c>
      <c r="T899" t="s">
        <v>1820</v>
      </c>
      <c r="U899" t="s">
        <v>1666</v>
      </c>
      <c r="V899">
        <v>1994</v>
      </c>
      <c r="AE899" t="s">
        <v>37</v>
      </c>
      <c r="AF899">
        <f t="shared" si="112"/>
        <v>0</v>
      </c>
      <c r="AG899" t="s">
        <v>36</v>
      </c>
      <c r="AH899">
        <f t="shared" si="113"/>
        <v>0</v>
      </c>
      <c r="AI899" t="s">
        <v>37</v>
      </c>
      <c r="AJ899">
        <f t="shared" si="114"/>
        <v>0</v>
      </c>
      <c r="AK899" t="s">
        <v>39</v>
      </c>
      <c r="AL899">
        <f t="shared" si="115"/>
        <v>0</v>
      </c>
      <c r="AM899" t="s">
        <v>36</v>
      </c>
      <c r="AN899">
        <f t="shared" si="116"/>
        <v>0</v>
      </c>
      <c r="AO899" t="s">
        <v>37</v>
      </c>
      <c r="AP899">
        <f t="shared" si="117"/>
        <v>0</v>
      </c>
      <c r="AQ899" t="s">
        <v>954</v>
      </c>
      <c r="AS899" t="s">
        <v>36</v>
      </c>
      <c r="AT899">
        <f t="shared" si="118"/>
        <v>0</v>
      </c>
      <c r="AU899" t="s">
        <v>80</v>
      </c>
      <c r="AV899">
        <f t="shared" si="119"/>
        <v>1</v>
      </c>
    </row>
    <row r="900" spans="1:48" x14ac:dyDescent="0.2">
      <c r="A900" t="s">
        <v>1460</v>
      </c>
      <c r="B900" t="s">
        <v>1461</v>
      </c>
      <c r="C900" t="s">
        <v>1462</v>
      </c>
      <c r="D900" t="s">
        <v>3635</v>
      </c>
      <c r="E900" t="s">
        <v>510</v>
      </c>
      <c r="G900" t="s">
        <v>1812</v>
      </c>
      <c r="I900" t="s">
        <v>29</v>
      </c>
      <c r="J900" t="s">
        <v>1786</v>
      </c>
      <c r="K900" t="s">
        <v>292</v>
      </c>
      <c r="L900" t="s">
        <v>32</v>
      </c>
      <c r="M900" t="s">
        <v>1813</v>
      </c>
      <c r="N900" t="s">
        <v>1818</v>
      </c>
      <c r="O900" t="s">
        <v>1815</v>
      </c>
      <c r="P900" t="s">
        <v>33</v>
      </c>
      <c r="Q900" t="s">
        <v>1790</v>
      </c>
      <c r="R900" t="s">
        <v>34</v>
      </c>
      <c r="S900" t="s">
        <v>1819</v>
      </c>
      <c r="T900" t="s">
        <v>1820</v>
      </c>
      <c r="U900" t="s">
        <v>1666</v>
      </c>
      <c r="V900">
        <v>1994</v>
      </c>
      <c r="AE900" t="s">
        <v>37</v>
      </c>
      <c r="AF900">
        <f t="shared" si="112"/>
        <v>0</v>
      </c>
      <c r="AG900" t="s">
        <v>36</v>
      </c>
      <c r="AH900">
        <f t="shared" si="113"/>
        <v>0</v>
      </c>
      <c r="AI900" t="s">
        <v>37</v>
      </c>
      <c r="AJ900">
        <f t="shared" si="114"/>
        <v>0</v>
      </c>
      <c r="AK900" t="s">
        <v>39</v>
      </c>
      <c r="AL900">
        <f t="shared" si="115"/>
        <v>0</v>
      </c>
      <c r="AM900" t="s">
        <v>36</v>
      </c>
      <c r="AN900">
        <f t="shared" si="116"/>
        <v>0</v>
      </c>
      <c r="AO900" t="s">
        <v>37</v>
      </c>
      <c r="AP900">
        <f t="shared" si="117"/>
        <v>0</v>
      </c>
      <c r="AQ900" t="s">
        <v>54</v>
      </c>
      <c r="AS900" t="s">
        <v>36</v>
      </c>
      <c r="AT900">
        <f t="shared" si="118"/>
        <v>0</v>
      </c>
      <c r="AU900" t="s">
        <v>80</v>
      </c>
      <c r="AV900">
        <f t="shared" si="119"/>
        <v>1</v>
      </c>
    </row>
    <row r="901" spans="1:48" x14ac:dyDescent="0.2">
      <c r="A901" t="s">
        <v>1463</v>
      </c>
      <c r="B901" t="s">
        <v>1464</v>
      </c>
      <c r="C901" t="s">
        <v>1465</v>
      </c>
      <c r="D901" t="s">
        <v>3635</v>
      </c>
      <c r="E901" t="s">
        <v>510</v>
      </c>
      <c r="G901" t="s">
        <v>1812</v>
      </c>
      <c r="I901" t="s">
        <v>29</v>
      </c>
      <c r="J901" t="s">
        <v>1786</v>
      </c>
      <c r="K901" t="s">
        <v>31</v>
      </c>
      <c r="L901" t="s">
        <v>32</v>
      </c>
      <c r="M901" t="s">
        <v>1813</v>
      </c>
      <c r="N901" t="s">
        <v>1818</v>
      </c>
      <c r="O901" t="s">
        <v>1815</v>
      </c>
      <c r="P901" t="s">
        <v>33</v>
      </c>
      <c r="Q901" t="s">
        <v>1790</v>
      </c>
      <c r="R901" t="s">
        <v>34</v>
      </c>
      <c r="S901" t="s">
        <v>1819</v>
      </c>
      <c r="T901" t="s">
        <v>1820</v>
      </c>
      <c r="U901" t="s">
        <v>1666</v>
      </c>
      <c r="V901">
        <v>1994</v>
      </c>
      <c r="AE901" t="s">
        <v>37</v>
      </c>
      <c r="AF901">
        <f t="shared" si="112"/>
        <v>0</v>
      </c>
      <c r="AG901" t="s">
        <v>36</v>
      </c>
      <c r="AH901">
        <f t="shared" si="113"/>
        <v>0</v>
      </c>
      <c r="AI901" t="s">
        <v>37</v>
      </c>
      <c r="AJ901">
        <f t="shared" si="114"/>
        <v>0</v>
      </c>
      <c r="AK901" t="s">
        <v>39</v>
      </c>
      <c r="AL901">
        <f t="shared" si="115"/>
        <v>0</v>
      </c>
      <c r="AM901" t="s">
        <v>36</v>
      </c>
      <c r="AN901">
        <f t="shared" si="116"/>
        <v>0</v>
      </c>
      <c r="AO901" t="s">
        <v>37</v>
      </c>
      <c r="AP901">
        <f t="shared" si="117"/>
        <v>0</v>
      </c>
      <c r="AQ901" t="s">
        <v>48</v>
      </c>
      <c r="AS901" t="s">
        <v>36</v>
      </c>
      <c r="AT901">
        <f t="shared" si="118"/>
        <v>0</v>
      </c>
      <c r="AU901" t="s">
        <v>40</v>
      </c>
      <c r="AV901">
        <f t="shared" si="119"/>
        <v>0</v>
      </c>
    </row>
    <row r="902" spans="1:48" x14ac:dyDescent="0.2">
      <c r="A902" t="s">
        <v>1466</v>
      </c>
      <c r="B902" t="s">
        <v>1467</v>
      </c>
      <c r="C902" t="s">
        <v>1468</v>
      </c>
      <c r="D902" t="s">
        <v>3635</v>
      </c>
      <c r="E902" t="s">
        <v>510</v>
      </c>
      <c r="G902" t="s">
        <v>1812</v>
      </c>
      <c r="I902" t="s">
        <v>29</v>
      </c>
      <c r="J902" t="s">
        <v>1786</v>
      </c>
      <c r="K902" t="s">
        <v>490</v>
      </c>
      <c r="L902" t="s">
        <v>874</v>
      </c>
      <c r="M902" t="s">
        <v>1813</v>
      </c>
      <c r="N902" t="s">
        <v>1818</v>
      </c>
      <c r="O902" t="s">
        <v>1815</v>
      </c>
      <c r="P902" t="s">
        <v>33</v>
      </c>
      <c r="Q902" t="s">
        <v>1790</v>
      </c>
      <c r="R902" t="s">
        <v>34</v>
      </c>
      <c r="S902" t="s">
        <v>1819</v>
      </c>
      <c r="T902" t="s">
        <v>1820</v>
      </c>
      <c r="U902" t="s">
        <v>1666</v>
      </c>
      <c r="V902">
        <v>1994</v>
      </c>
      <c r="AE902" t="s">
        <v>129</v>
      </c>
      <c r="AF902">
        <f t="shared" si="112"/>
        <v>1</v>
      </c>
      <c r="AG902" t="s">
        <v>125</v>
      </c>
      <c r="AH902">
        <f t="shared" si="113"/>
        <v>1</v>
      </c>
      <c r="AI902" t="s">
        <v>37</v>
      </c>
      <c r="AJ902">
        <f t="shared" si="114"/>
        <v>0</v>
      </c>
      <c r="AK902" t="s">
        <v>1025</v>
      </c>
      <c r="AL902">
        <f t="shared" si="115"/>
        <v>1</v>
      </c>
      <c r="AM902" t="s">
        <v>128</v>
      </c>
      <c r="AN902">
        <f t="shared" si="116"/>
        <v>1</v>
      </c>
      <c r="AO902" t="s">
        <v>209</v>
      </c>
      <c r="AP902">
        <f t="shared" si="117"/>
        <v>1</v>
      </c>
      <c r="AQ902" t="s">
        <v>48</v>
      </c>
      <c r="AS902" t="s">
        <v>125</v>
      </c>
      <c r="AT902">
        <f t="shared" si="118"/>
        <v>1</v>
      </c>
      <c r="AU902" t="s">
        <v>40</v>
      </c>
      <c r="AV902">
        <f t="shared" si="119"/>
        <v>0</v>
      </c>
    </row>
    <row r="903" spans="1:48" x14ac:dyDescent="0.2">
      <c r="A903" t="s">
        <v>1484</v>
      </c>
      <c r="B903" t="s">
        <v>1485</v>
      </c>
      <c r="C903" t="s">
        <v>1486</v>
      </c>
      <c r="D903" t="s">
        <v>3635</v>
      </c>
      <c r="E903" t="s">
        <v>510</v>
      </c>
      <c r="G903" t="s">
        <v>1812</v>
      </c>
      <c r="I903" t="s">
        <v>29</v>
      </c>
      <c r="J903" t="s">
        <v>1786</v>
      </c>
      <c r="K903" t="s">
        <v>31</v>
      </c>
      <c r="L903" t="s">
        <v>32</v>
      </c>
      <c r="M903" t="s">
        <v>1813</v>
      </c>
      <c r="N903" t="s">
        <v>1818</v>
      </c>
      <c r="O903" t="s">
        <v>1815</v>
      </c>
      <c r="P903" t="s">
        <v>33</v>
      </c>
      <c r="Q903" t="s">
        <v>1790</v>
      </c>
      <c r="R903" t="s">
        <v>34</v>
      </c>
      <c r="S903" t="s">
        <v>1819</v>
      </c>
      <c r="T903" t="s">
        <v>1820</v>
      </c>
      <c r="U903" t="s">
        <v>1666</v>
      </c>
      <c r="V903">
        <v>1994</v>
      </c>
      <c r="AE903" t="s">
        <v>37</v>
      </c>
      <c r="AF903">
        <f t="shared" si="112"/>
        <v>0</v>
      </c>
      <c r="AG903" t="s">
        <v>36</v>
      </c>
      <c r="AH903">
        <f t="shared" si="113"/>
        <v>0</v>
      </c>
      <c r="AI903" t="s">
        <v>37</v>
      </c>
      <c r="AJ903">
        <f t="shared" si="114"/>
        <v>0</v>
      </c>
      <c r="AK903" t="s">
        <v>39</v>
      </c>
      <c r="AL903">
        <f t="shared" si="115"/>
        <v>0</v>
      </c>
      <c r="AM903" t="s">
        <v>73</v>
      </c>
      <c r="AN903">
        <f t="shared" si="116"/>
        <v>1</v>
      </c>
      <c r="AO903" t="s">
        <v>37</v>
      </c>
      <c r="AP903">
        <f t="shared" si="117"/>
        <v>0</v>
      </c>
      <c r="AQ903" t="s">
        <v>99</v>
      </c>
      <c r="AS903" t="s">
        <v>36</v>
      </c>
      <c r="AT903">
        <f t="shared" si="118"/>
        <v>0</v>
      </c>
      <c r="AU903" t="s">
        <v>40</v>
      </c>
      <c r="AV903">
        <f t="shared" si="119"/>
        <v>0</v>
      </c>
    </row>
    <row r="904" spans="1:48" x14ac:dyDescent="0.2">
      <c r="A904" t="s">
        <v>1487</v>
      </c>
      <c r="B904" t="s">
        <v>1488</v>
      </c>
      <c r="C904" t="s">
        <v>1489</v>
      </c>
      <c r="D904" t="s">
        <v>3635</v>
      </c>
      <c r="E904" t="s">
        <v>510</v>
      </c>
      <c r="G904" t="s">
        <v>1812</v>
      </c>
      <c r="I904" t="s">
        <v>29</v>
      </c>
      <c r="J904" t="s">
        <v>1786</v>
      </c>
      <c r="K904" t="s">
        <v>31</v>
      </c>
      <c r="L904" t="s">
        <v>32</v>
      </c>
      <c r="M904" t="s">
        <v>1813</v>
      </c>
      <c r="N904" t="s">
        <v>1818</v>
      </c>
      <c r="O904" t="s">
        <v>1815</v>
      </c>
      <c r="P904" t="s">
        <v>33</v>
      </c>
      <c r="Q904" t="s">
        <v>1790</v>
      </c>
      <c r="R904" t="s">
        <v>34</v>
      </c>
      <c r="S904" t="s">
        <v>1819</v>
      </c>
      <c r="T904" t="s">
        <v>1820</v>
      </c>
      <c r="U904" t="s">
        <v>1666</v>
      </c>
      <c r="V904">
        <v>1994</v>
      </c>
      <c r="AE904" t="s">
        <v>37</v>
      </c>
      <c r="AF904">
        <f t="shared" si="112"/>
        <v>0</v>
      </c>
      <c r="AG904" t="s">
        <v>857</v>
      </c>
      <c r="AH904">
        <f t="shared" si="113"/>
        <v>1</v>
      </c>
      <c r="AI904" t="s">
        <v>37</v>
      </c>
      <c r="AJ904">
        <f t="shared" si="114"/>
        <v>0</v>
      </c>
      <c r="AK904" t="s">
        <v>39</v>
      </c>
      <c r="AL904">
        <f t="shared" si="115"/>
        <v>0</v>
      </c>
      <c r="AM904" t="s">
        <v>73</v>
      </c>
      <c r="AN904">
        <f t="shared" si="116"/>
        <v>1</v>
      </c>
      <c r="AO904" t="s">
        <v>859</v>
      </c>
      <c r="AP904">
        <f t="shared" si="117"/>
        <v>1</v>
      </c>
      <c r="AQ904" t="s">
        <v>99</v>
      </c>
      <c r="AS904" t="s">
        <v>36</v>
      </c>
      <c r="AT904">
        <f t="shared" si="118"/>
        <v>0</v>
      </c>
      <c r="AU904" t="s">
        <v>40</v>
      </c>
      <c r="AV904">
        <f t="shared" si="119"/>
        <v>0</v>
      </c>
    </row>
    <row r="905" spans="1:48" x14ac:dyDescent="0.2">
      <c r="A905" t="s">
        <v>1493</v>
      </c>
      <c r="B905" t="s">
        <v>1494</v>
      </c>
      <c r="C905" t="s">
        <v>1495</v>
      </c>
      <c r="D905" t="s">
        <v>3635</v>
      </c>
      <c r="E905" t="s">
        <v>510</v>
      </c>
      <c r="G905" t="s">
        <v>1812</v>
      </c>
      <c r="I905" t="s">
        <v>29</v>
      </c>
      <c r="J905" t="s">
        <v>1786</v>
      </c>
      <c r="K905" t="s">
        <v>31</v>
      </c>
      <c r="L905" t="s">
        <v>32</v>
      </c>
      <c r="M905" t="s">
        <v>1813</v>
      </c>
      <c r="N905" t="s">
        <v>1818</v>
      </c>
      <c r="O905" t="s">
        <v>1815</v>
      </c>
      <c r="P905" t="s">
        <v>33</v>
      </c>
      <c r="Q905" t="s">
        <v>1790</v>
      </c>
      <c r="R905" t="s">
        <v>34</v>
      </c>
      <c r="S905" t="s">
        <v>1819</v>
      </c>
      <c r="T905" t="s">
        <v>1820</v>
      </c>
      <c r="U905" t="s">
        <v>1666</v>
      </c>
      <c r="V905">
        <v>1994</v>
      </c>
      <c r="AE905" t="s">
        <v>37</v>
      </c>
      <c r="AF905">
        <f t="shared" si="112"/>
        <v>0</v>
      </c>
      <c r="AG905" t="s">
        <v>36</v>
      </c>
      <c r="AH905">
        <f t="shared" si="113"/>
        <v>0</v>
      </c>
      <c r="AI905" t="s">
        <v>37</v>
      </c>
      <c r="AJ905">
        <f t="shared" si="114"/>
        <v>0</v>
      </c>
      <c r="AK905" t="s">
        <v>39</v>
      </c>
      <c r="AL905">
        <f t="shared" si="115"/>
        <v>0</v>
      </c>
      <c r="AM905" t="s">
        <v>36</v>
      </c>
      <c r="AN905">
        <f t="shared" si="116"/>
        <v>0</v>
      </c>
      <c r="AO905" t="s">
        <v>37</v>
      </c>
      <c r="AP905">
        <f t="shared" si="117"/>
        <v>0</v>
      </c>
      <c r="AQ905" t="s">
        <v>48</v>
      </c>
      <c r="AS905" t="s">
        <v>36</v>
      </c>
      <c r="AT905">
        <f t="shared" si="118"/>
        <v>0</v>
      </c>
      <c r="AU905" t="s">
        <v>40</v>
      </c>
      <c r="AV905">
        <f t="shared" si="119"/>
        <v>0</v>
      </c>
    </row>
    <row r="906" spans="1:48" x14ac:dyDescent="0.2">
      <c r="A906" t="s">
        <v>1502</v>
      </c>
      <c r="B906" t="s">
        <v>1503</v>
      </c>
      <c r="C906" t="s">
        <v>1504</v>
      </c>
      <c r="D906" t="s">
        <v>3635</v>
      </c>
      <c r="E906" t="s">
        <v>510</v>
      </c>
      <c r="G906" t="s">
        <v>1812</v>
      </c>
      <c r="I906" t="s">
        <v>29</v>
      </c>
      <c r="J906" t="s">
        <v>1786</v>
      </c>
      <c r="K906" t="s">
        <v>31</v>
      </c>
      <c r="L906" t="s">
        <v>32</v>
      </c>
      <c r="M906" t="s">
        <v>1813</v>
      </c>
      <c r="N906" t="s">
        <v>1818</v>
      </c>
      <c r="O906" t="s">
        <v>1815</v>
      </c>
      <c r="P906" t="s">
        <v>33</v>
      </c>
      <c r="Q906" t="s">
        <v>1790</v>
      </c>
      <c r="R906" t="s">
        <v>34</v>
      </c>
      <c r="S906" t="s">
        <v>1819</v>
      </c>
      <c r="T906" t="s">
        <v>1820</v>
      </c>
      <c r="U906" t="s">
        <v>1666</v>
      </c>
      <c r="V906">
        <v>1994</v>
      </c>
      <c r="AE906" t="s">
        <v>37</v>
      </c>
      <c r="AF906">
        <f t="shared" si="112"/>
        <v>0</v>
      </c>
      <c r="AG906" t="s">
        <v>36</v>
      </c>
      <c r="AH906">
        <f t="shared" si="113"/>
        <v>0</v>
      </c>
      <c r="AI906" t="s">
        <v>37</v>
      </c>
      <c r="AJ906">
        <f t="shared" si="114"/>
        <v>0</v>
      </c>
      <c r="AK906" t="s">
        <v>39</v>
      </c>
      <c r="AL906">
        <f t="shared" si="115"/>
        <v>0</v>
      </c>
      <c r="AM906" t="s">
        <v>36</v>
      </c>
      <c r="AN906">
        <f t="shared" si="116"/>
        <v>0</v>
      </c>
      <c r="AO906" t="s">
        <v>37</v>
      </c>
      <c r="AP906">
        <f t="shared" si="117"/>
        <v>0</v>
      </c>
      <c r="AQ906" t="s">
        <v>99</v>
      </c>
      <c r="AS906" t="s">
        <v>36</v>
      </c>
      <c r="AT906">
        <f t="shared" si="118"/>
        <v>0</v>
      </c>
      <c r="AU906" t="s">
        <v>40</v>
      </c>
      <c r="AV906">
        <f t="shared" si="119"/>
        <v>0</v>
      </c>
    </row>
    <row r="907" spans="1:48" x14ac:dyDescent="0.2">
      <c r="A907" t="s">
        <v>1505</v>
      </c>
      <c r="B907" t="s">
        <v>1506</v>
      </c>
      <c r="C907" t="s">
        <v>1507</v>
      </c>
      <c r="D907" t="s">
        <v>3635</v>
      </c>
      <c r="E907" t="s">
        <v>510</v>
      </c>
      <c r="G907" t="s">
        <v>1812</v>
      </c>
      <c r="I907" t="s">
        <v>29</v>
      </c>
      <c r="J907" t="s">
        <v>1786</v>
      </c>
      <c r="K907" t="s">
        <v>490</v>
      </c>
      <c r="L907" t="s">
        <v>874</v>
      </c>
      <c r="M907" t="s">
        <v>1813</v>
      </c>
      <c r="N907" t="s">
        <v>1818</v>
      </c>
      <c r="O907" t="s">
        <v>1815</v>
      </c>
      <c r="P907" t="s">
        <v>33</v>
      </c>
      <c r="Q907" t="s">
        <v>1790</v>
      </c>
      <c r="R907" t="s">
        <v>34</v>
      </c>
      <c r="S907" t="s">
        <v>1819</v>
      </c>
      <c r="T907" t="s">
        <v>1820</v>
      </c>
      <c r="U907" t="s">
        <v>1666</v>
      </c>
      <c r="V907">
        <v>1994</v>
      </c>
      <c r="AE907" t="s">
        <v>37</v>
      </c>
      <c r="AF907">
        <f t="shared" si="112"/>
        <v>0</v>
      </c>
      <c r="AG907" t="s">
        <v>36</v>
      </c>
      <c r="AH907">
        <f t="shared" si="113"/>
        <v>0</v>
      </c>
      <c r="AI907" t="s">
        <v>37</v>
      </c>
      <c r="AJ907">
        <f t="shared" si="114"/>
        <v>0</v>
      </c>
      <c r="AK907" t="s">
        <v>39</v>
      </c>
      <c r="AL907">
        <f t="shared" si="115"/>
        <v>0</v>
      </c>
      <c r="AM907" t="s">
        <v>36</v>
      </c>
      <c r="AN907">
        <f t="shared" si="116"/>
        <v>0</v>
      </c>
      <c r="AO907" t="s">
        <v>37</v>
      </c>
      <c r="AP907">
        <f t="shared" si="117"/>
        <v>0</v>
      </c>
      <c r="AQ907" t="s">
        <v>54</v>
      </c>
      <c r="AS907" t="s">
        <v>36</v>
      </c>
      <c r="AT907">
        <f t="shared" si="118"/>
        <v>0</v>
      </c>
      <c r="AU907" t="s">
        <v>80</v>
      </c>
      <c r="AV907">
        <f t="shared" si="119"/>
        <v>1</v>
      </c>
    </row>
    <row r="908" spans="1:48" x14ac:dyDescent="0.2">
      <c r="A908" t="s">
        <v>1511</v>
      </c>
      <c r="B908" t="s">
        <v>1512</v>
      </c>
      <c r="C908" t="s">
        <v>1513</v>
      </c>
      <c r="D908" t="s">
        <v>3635</v>
      </c>
      <c r="E908" t="s">
        <v>510</v>
      </c>
      <c r="G908" t="s">
        <v>1812</v>
      </c>
      <c r="I908" t="s">
        <v>29</v>
      </c>
      <c r="J908" t="s">
        <v>1786</v>
      </c>
      <c r="K908" t="s">
        <v>490</v>
      </c>
      <c r="L908" t="s">
        <v>874</v>
      </c>
      <c r="M908" t="s">
        <v>1813</v>
      </c>
      <c r="N908" t="s">
        <v>1818</v>
      </c>
      <c r="O908" t="s">
        <v>1815</v>
      </c>
      <c r="P908" t="s">
        <v>33</v>
      </c>
      <c r="Q908" t="s">
        <v>1790</v>
      </c>
      <c r="R908" t="s">
        <v>34</v>
      </c>
      <c r="S908" t="s">
        <v>1819</v>
      </c>
      <c r="T908" t="s">
        <v>1820</v>
      </c>
      <c r="U908" t="s">
        <v>1666</v>
      </c>
      <c r="V908">
        <v>1994</v>
      </c>
      <c r="AE908" t="s">
        <v>37</v>
      </c>
      <c r="AF908">
        <f t="shared" si="112"/>
        <v>0</v>
      </c>
      <c r="AG908" t="s">
        <v>36</v>
      </c>
      <c r="AH908">
        <f t="shared" si="113"/>
        <v>0</v>
      </c>
      <c r="AI908" t="s">
        <v>37</v>
      </c>
      <c r="AJ908">
        <f t="shared" si="114"/>
        <v>0</v>
      </c>
      <c r="AK908" t="s">
        <v>39</v>
      </c>
      <c r="AL908">
        <f t="shared" si="115"/>
        <v>0</v>
      </c>
      <c r="AM908" t="s">
        <v>36</v>
      </c>
      <c r="AN908">
        <f t="shared" si="116"/>
        <v>0</v>
      </c>
      <c r="AO908" t="s">
        <v>37</v>
      </c>
      <c r="AP908">
        <f t="shared" si="117"/>
        <v>0</v>
      </c>
      <c r="AQ908" t="s">
        <v>48</v>
      </c>
      <c r="AS908" t="s">
        <v>36</v>
      </c>
      <c r="AT908">
        <f t="shared" si="118"/>
        <v>0</v>
      </c>
      <c r="AU908" t="s">
        <v>524</v>
      </c>
      <c r="AV908">
        <f t="shared" si="119"/>
        <v>1</v>
      </c>
    </row>
    <row r="909" spans="1:48" x14ac:dyDescent="0.2">
      <c r="A909" t="s">
        <v>1514</v>
      </c>
      <c r="B909" t="s">
        <v>1515</v>
      </c>
      <c r="C909" t="s">
        <v>1516</v>
      </c>
      <c r="D909" t="s">
        <v>3635</v>
      </c>
      <c r="E909" t="s">
        <v>510</v>
      </c>
      <c r="G909" t="s">
        <v>1812</v>
      </c>
      <c r="I909" t="s">
        <v>29</v>
      </c>
      <c r="J909" t="s">
        <v>1786</v>
      </c>
      <c r="K909" t="s">
        <v>490</v>
      </c>
      <c r="L909" t="s">
        <v>874</v>
      </c>
      <c r="M909" t="s">
        <v>1813</v>
      </c>
      <c r="N909" t="s">
        <v>1818</v>
      </c>
      <c r="O909" t="s">
        <v>1815</v>
      </c>
      <c r="P909" t="s">
        <v>33</v>
      </c>
      <c r="Q909" t="s">
        <v>1790</v>
      </c>
      <c r="R909" t="s">
        <v>34</v>
      </c>
      <c r="S909" t="s">
        <v>1819</v>
      </c>
      <c r="T909" t="s">
        <v>1820</v>
      </c>
      <c r="U909" t="s">
        <v>1666</v>
      </c>
      <c r="V909">
        <v>1994</v>
      </c>
      <c r="AE909" t="s">
        <v>37</v>
      </c>
      <c r="AF909">
        <f t="shared" si="112"/>
        <v>0</v>
      </c>
      <c r="AG909" t="s">
        <v>36</v>
      </c>
      <c r="AH909">
        <f t="shared" si="113"/>
        <v>0</v>
      </c>
      <c r="AI909" t="s">
        <v>37</v>
      </c>
      <c r="AJ909">
        <f t="shared" si="114"/>
        <v>0</v>
      </c>
      <c r="AK909" t="s">
        <v>39</v>
      </c>
      <c r="AL909">
        <f t="shared" si="115"/>
        <v>0</v>
      </c>
      <c r="AM909" t="s">
        <v>36</v>
      </c>
      <c r="AN909">
        <f t="shared" si="116"/>
        <v>0</v>
      </c>
      <c r="AO909" t="s">
        <v>37</v>
      </c>
      <c r="AP909">
        <f t="shared" si="117"/>
        <v>0</v>
      </c>
      <c r="AQ909" t="s">
        <v>485</v>
      </c>
      <c r="AS909" t="s">
        <v>36</v>
      </c>
      <c r="AT909">
        <f t="shared" si="118"/>
        <v>0</v>
      </c>
      <c r="AU909" t="s">
        <v>80</v>
      </c>
      <c r="AV909">
        <f t="shared" si="119"/>
        <v>1</v>
      </c>
    </row>
    <row r="910" spans="1:48" x14ac:dyDescent="0.2">
      <c r="A910" t="s">
        <v>1517</v>
      </c>
      <c r="B910" t="s">
        <v>1518</v>
      </c>
      <c r="C910" t="s">
        <v>1519</v>
      </c>
      <c r="D910" t="s">
        <v>3635</v>
      </c>
      <c r="E910" t="s">
        <v>510</v>
      </c>
      <c r="G910" t="s">
        <v>1812</v>
      </c>
      <c r="I910" t="s">
        <v>29</v>
      </c>
      <c r="J910" t="s">
        <v>1786</v>
      </c>
      <c r="K910" t="s">
        <v>490</v>
      </c>
      <c r="L910" t="s">
        <v>874</v>
      </c>
      <c r="M910" t="s">
        <v>1813</v>
      </c>
      <c r="N910" t="s">
        <v>1818</v>
      </c>
      <c r="O910" t="s">
        <v>1815</v>
      </c>
      <c r="P910" t="s">
        <v>33</v>
      </c>
      <c r="Q910" t="s">
        <v>1790</v>
      </c>
      <c r="R910" t="s">
        <v>34</v>
      </c>
      <c r="S910" t="s">
        <v>1819</v>
      </c>
      <c r="T910" t="s">
        <v>1820</v>
      </c>
      <c r="U910" t="s">
        <v>1666</v>
      </c>
      <c r="V910">
        <v>1994</v>
      </c>
      <c r="AE910" t="s">
        <v>37</v>
      </c>
      <c r="AF910">
        <f t="shared" si="112"/>
        <v>0</v>
      </c>
      <c r="AG910" t="s">
        <v>36</v>
      </c>
      <c r="AH910">
        <f t="shared" si="113"/>
        <v>0</v>
      </c>
      <c r="AI910" t="s">
        <v>37</v>
      </c>
      <c r="AJ910">
        <f t="shared" si="114"/>
        <v>0</v>
      </c>
      <c r="AK910" t="s">
        <v>39</v>
      </c>
      <c r="AL910">
        <f t="shared" si="115"/>
        <v>0</v>
      </c>
      <c r="AM910" t="s">
        <v>36</v>
      </c>
      <c r="AN910">
        <f t="shared" si="116"/>
        <v>0</v>
      </c>
      <c r="AO910" t="s">
        <v>37</v>
      </c>
      <c r="AP910">
        <f t="shared" si="117"/>
        <v>0</v>
      </c>
      <c r="AQ910" t="s">
        <v>48</v>
      </c>
      <c r="AS910" t="s">
        <v>36</v>
      </c>
      <c r="AT910">
        <f t="shared" si="118"/>
        <v>0</v>
      </c>
      <c r="AU910" t="s">
        <v>40</v>
      </c>
      <c r="AV910">
        <f t="shared" si="119"/>
        <v>0</v>
      </c>
    </row>
    <row r="911" spans="1:48" x14ac:dyDescent="0.2">
      <c r="A911" t="s">
        <v>1523</v>
      </c>
      <c r="B911" t="s">
        <v>1524</v>
      </c>
      <c r="C911" t="s">
        <v>1525</v>
      </c>
      <c r="D911" t="s">
        <v>3635</v>
      </c>
      <c r="E911" t="s">
        <v>510</v>
      </c>
      <c r="G911" t="s">
        <v>1812</v>
      </c>
      <c r="I911" t="s">
        <v>29</v>
      </c>
      <c r="J911" t="s">
        <v>1786</v>
      </c>
      <c r="K911" t="s">
        <v>31</v>
      </c>
      <c r="L911" t="s">
        <v>32</v>
      </c>
      <c r="M911" t="s">
        <v>1813</v>
      </c>
      <c r="N911" t="s">
        <v>1818</v>
      </c>
      <c r="O911" t="s">
        <v>1815</v>
      </c>
      <c r="P911" t="s">
        <v>33</v>
      </c>
      <c r="Q911" t="s">
        <v>1790</v>
      </c>
      <c r="R911" t="s">
        <v>34</v>
      </c>
      <c r="S911" t="s">
        <v>1819</v>
      </c>
      <c r="T911" t="s">
        <v>1820</v>
      </c>
      <c r="U911" t="s">
        <v>1666</v>
      </c>
      <c r="V911">
        <v>1994</v>
      </c>
      <c r="AE911" t="s">
        <v>37</v>
      </c>
      <c r="AF911">
        <f t="shared" si="112"/>
        <v>0</v>
      </c>
      <c r="AG911" t="s">
        <v>864</v>
      </c>
      <c r="AH911">
        <f t="shared" si="113"/>
        <v>1</v>
      </c>
      <c r="AI911" t="s">
        <v>37</v>
      </c>
      <c r="AJ911">
        <f t="shared" si="114"/>
        <v>0</v>
      </c>
      <c r="AK911" t="s">
        <v>39</v>
      </c>
      <c r="AL911">
        <f t="shared" si="115"/>
        <v>0</v>
      </c>
      <c r="AM911" t="s">
        <v>681</v>
      </c>
      <c r="AN911">
        <f t="shared" si="116"/>
        <v>1</v>
      </c>
      <c r="AO911" t="s">
        <v>680</v>
      </c>
      <c r="AP911">
        <f t="shared" si="117"/>
        <v>1</v>
      </c>
      <c r="AQ911" t="s">
        <v>48</v>
      </c>
      <c r="AS911" t="s">
        <v>864</v>
      </c>
      <c r="AT911">
        <f t="shared" si="118"/>
        <v>1</v>
      </c>
      <c r="AU911" t="s">
        <v>40</v>
      </c>
      <c r="AV911">
        <f t="shared" si="119"/>
        <v>0</v>
      </c>
    </row>
    <row r="912" spans="1:48" x14ac:dyDescent="0.2">
      <c r="A912" t="s">
        <v>3706</v>
      </c>
      <c r="B912" t="s">
        <v>3707</v>
      </c>
      <c r="C912" t="s">
        <v>1629</v>
      </c>
      <c r="D912" t="s">
        <v>3635</v>
      </c>
      <c r="E912" t="s">
        <v>510</v>
      </c>
      <c r="G912" t="s">
        <v>1812</v>
      </c>
      <c r="I912" t="s">
        <v>29</v>
      </c>
      <c r="J912" t="s">
        <v>1786</v>
      </c>
      <c r="K912" t="s">
        <v>490</v>
      </c>
      <c r="L912" t="s">
        <v>32</v>
      </c>
      <c r="M912" t="s">
        <v>1813</v>
      </c>
      <c r="N912" t="s">
        <v>1818</v>
      </c>
      <c r="O912" t="s">
        <v>1815</v>
      </c>
      <c r="P912" t="s">
        <v>33</v>
      </c>
      <c r="Q912" t="s">
        <v>1790</v>
      </c>
      <c r="R912" t="s">
        <v>34</v>
      </c>
      <c r="S912" t="s">
        <v>1819</v>
      </c>
      <c r="T912" t="s">
        <v>1820</v>
      </c>
      <c r="U912" t="s">
        <v>1666</v>
      </c>
      <c r="V912">
        <v>1994</v>
      </c>
      <c r="AE912" t="s">
        <v>37</v>
      </c>
      <c r="AF912">
        <f t="shared" si="112"/>
        <v>0</v>
      </c>
      <c r="AG912" t="s">
        <v>36</v>
      </c>
      <c r="AH912">
        <f t="shared" si="113"/>
        <v>0</v>
      </c>
      <c r="AI912" t="s">
        <v>37</v>
      </c>
      <c r="AJ912">
        <f t="shared" si="114"/>
        <v>0</v>
      </c>
      <c r="AK912" t="s">
        <v>39</v>
      </c>
      <c r="AL912">
        <f t="shared" si="115"/>
        <v>0</v>
      </c>
      <c r="AM912" t="s">
        <v>36</v>
      </c>
      <c r="AN912">
        <f t="shared" si="116"/>
        <v>0</v>
      </c>
      <c r="AO912" t="s">
        <v>37</v>
      </c>
      <c r="AP912">
        <f t="shared" si="117"/>
        <v>0</v>
      </c>
      <c r="AQ912" t="s">
        <v>1264</v>
      </c>
      <c r="AS912" t="s">
        <v>36</v>
      </c>
      <c r="AT912">
        <f t="shared" si="118"/>
        <v>0</v>
      </c>
      <c r="AU912" t="s">
        <v>80</v>
      </c>
      <c r="AV912">
        <f t="shared" si="119"/>
        <v>1</v>
      </c>
    </row>
    <row r="913" spans="1:48" x14ac:dyDescent="0.2">
      <c r="A913" t="s">
        <v>3708</v>
      </c>
      <c r="B913" t="s">
        <v>1630</v>
      </c>
      <c r="C913" t="s">
        <v>1631</v>
      </c>
      <c r="D913" t="s">
        <v>3635</v>
      </c>
      <c r="E913" t="s">
        <v>510</v>
      </c>
      <c r="G913" t="s">
        <v>1812</v>
      </c>
      <c r="I913" t="s">
        <v>29</v>
      </c>
      <c r="J913" t="s">
        <v>1786</v>
      </c>
      <c r="K913" t="s">
        <v>490</v>
      </c>
      <c r="L913" t="s">
        <v>32</v>
      </c>
      <c r="M913" t="s">
        <v>1813</v>
      </c>
      <c r="N913" t="s">
        <v>1818</v>
      </c>
      <c r="O913" t="s">
        <v>1815</v>
      </c>
      <c r="P913" t="s">
        <v>33</v>
      </c>
      <c r="Q913" t="s">
        <v>1790</v>
      </c>
      <c r="R913" t="s">
        <v>34</v>
      </c>
      <c r="S913" t="s">
        <v>1819</v>
      </c>
      <c r="T913" t="s">
        <v>1820</v>
      </c>
      <c r="U913" t="s">
        <v>1666</v>
      </c>
      <c r="V913">
        <v>1994</v>
      </c>
      <c r="AE913" t="s">
        <v>37</v>
      </c>
      <c r="AF913">
        <f t="shared" si="112"/>
        <v>0</v>
      </c>
      <c r="AG913" t="s">
        <v>857</v>
      </c>
      <c r="AH913">
        <f t="shared" si="113"/>
        <v>1</v>
      </c>
      <c r="AI913" t="s">
        <v>37</v>
      </c>
      <c r="AJ913">
        <f t="shared" si="114"/>
        <v>0</v>
      </c>
      <c r="AK913" t="s">
        <v>39</v>
      </c>
      <c r="AL913">
        <f t="shared" si="115"/>
        <v>0</v>
      </c>
      <c r="AM913" t="s">
        <v>73</v>
      </c>
      <c r="AN913">
        <f t="shared" si="116"/>
        <v>1</v>
      </c>
      <c r="AO913" t="s">
        <v>859</v>
      </c>
      <c r="AP913">
        <f t="shared" si="117"/>
        <v>1</v>
      </c>
      <c r="AQ913" t="s">
        <v>1632</v>
      </c>
      <c r="AS913" t="s">
        <v>36</v>
      </c>
      <c r="AT913">
        <f t="shared" si="118"/>
        <v>0</v>
      </c>
      <c r="AU913" t="s">
        <v>40</v>
      </c>
      <c r="AV913">
        <f t="shared" si="119"/>
        <v>0</v>
      </c>
    </row>
    <row r="914" spans="1:48" x14ac:dyDescent="0.2">
      <c r="A914" t="s">
        <v>3709</v>
      </c>
      <c r="B914" t="s">
        <v>3710</v>
      </c>
      <c r="C914" t="s">
        <v>1634</v>
      </c>
      <c r="D914" t="s">
        <v>3635</v>
      </c>
      <c r="E914" t="s">
        <v>510</v>
      </c>
      <c r="G914" t="s">
        <v>1812</v>
      </c>
      <c r="I914" t="s">
        <v>29</v>
      </c>
      <c r="J914" t="s">
        <v>1786</v>
      </c>
      <c r="K914" t="s">
        <v>490</v>
      </c>
      <c r="L914" t="s">
        <v>32</v>
      </c>
      <c r="M914" t="s">
        <v>1813</v>
      </c>
      <c r="N914" t="s">
        <v>1818</v>
      </c>
      <c r="O914" t="s">
        <v>1815</v>
      </c>
      <c r="P914" t="s">
        <v>33</v>
      </c>
      <c r="Q914" t="s">
        <v>1790</v>
      </c>
      <c r="R914" t="s">
        <v>34</v>
      </c>
      <c r="S914" t="s">
        <v>1819</v>
      </c>
      <c r="T914" t="s">
        <v>1820</v>
      </c>
      <c r="U914" t="s">
        <v>1666</v>
      </c>
      <c r="V914">
        <v>1994</v>
      </c>
      <c r="AE914" t="s">
        <v>37</v>
      </c>
      <c r="AF914">
        <f t="shared" si="112"/>
        <v>0</v>
      </c>
      <c r="AG914" t="s">
        <v>36</v>
      </c>
      <c r="AH914">
        <f t="shared" si="113"/>
        <v>0</v>
      </c>
      <c r="AI914" t="s">
        <v>37</v>
      </c>
      <c r="AJ914">
        <f t="shared" si="114"/>
        <v>0</v>
      </c>
      <c r="AK914" t="s">
        <v>39</v>
      </c>
      <c r="AL914">
        <f t="shared" si="115"/>
        <v>0</v>
      </c>
      <c r="AM914" t="s">
        <v>36</v>
      </c>
      <c r="AN914">
        <f t="shared" si="116"/>
        <v>0</v>
      </c>
      <c r="AO914" t="s">
        <v>37</v>
      </c>
      <c r="AP914">
        <f t="shared" si="117"/>
        <v>0</v>
      </c>
      <c r="AQ914" t="s">
        <v>493</v>
      </c>
      <c r="AS914" t="s">
        <v>36</v>
      </c>
      <c r="AT914">
        <f t="shared" si="118"/>
        <v>0</v>
      </c>
      <c r="AU914" t="s">
        <v>212</v>
      </c>
      <c r="AV914">
        <f t="shared" si="119"/>
        <v>1</v>
      </c>
    </row>
    <row r="915" spans="1:48" x14ac:dyDescent="0.2">
      <c r="A915" t="s">
        <v>1526</v>
      </c>
      <c r="B915" t="s">
        <v>1527</v>
      </c>
      <c r="C915" t="s">
        <v>1528</v>
      </c>
      <c r="D915" t="s">
        <v>3635</v>
      </c>
      <c r="E915" t="s">
        <v>510</v>
      </c>
      <c r="G915" t="s">
        <v>1812</v>
      </c>
      <c r="I915" t="s">
        <v>29</v>
      </c>
      <c r="J915" t="s">
        <v>1786</v>
      </c>
      <c r="K915" t="s">
        <v>31</v>
      </c>
      <c r="L915" t="s">
        <v>32</v>
      </c>
      <c r="M915" t="s">
        <v>1813</v>
      </c>
      <c r="N915" t="s">
        <v>1818</v>
      </c>
      <c r="O915" t="s">
        <v>1815</v>
      </c>
      <c r="P915" t="s">
        <v>33</v>
      </c>
      <c r="Q915" t="s">
        <v>1790</v>
      </c>
      <c r="R915" t="s">
        <v>34</v>
      </c>
      <c r="S915" t="s">
        <v>1819</v>
      </c>
      <c r="T915" t="s">
        <v>1820</v>
      </c>
      <c r="U915" t="s">
        <v>1666</v>
      </c>
      <c r="V915">
        <v>1994</v>
      </c>
      <c r="AE915" t="s">
        <v>37</v>
      </c>
      <c r="AF915">
        <f t="shared" si="112"/>
        <v>0</v>
      </c>
      <c r="AG915" t="s">
        <v>36</v>
      </c>
      <c r="AH915">
        <f t="shared" si="113"/>
        <v>0</v>
      </c>
      <c r="AI915" t="s">
        <v>37</v>
      </c>
      <c r="AJ915">
        <f t="shared" si="114"/>
        <v>0</v>
      </c>
      <c r="AK915" t="s">
        <v>39</v>
      </c>
      <c r="AL915">
        <f t="shared" si="115"/>
        <v>0</v>
      </c>
      <c r="AM915" t="s">
        <v>73</v>
      </c>
      <c r="AN915">
        <f t="shared" si="116"/>
        <v>1</v>
      </c>
      <c r="AO915" t="s">
        <v>37</v>
      </c>
      <c r="AP915">
        <f t="shared" si="117"/>
        <v>0</v>
      </c>
      <c r="AQ915" t="s">
        <v>48</v>
      </c>
      <c r="AS915" t="s">
        <v>36</v>
      </c>
      <c r="AT915">
        <f t="shared" si="118"/>
        <v>0</v>
      </c>
      <c r="AU915" t="s">
        <v>40</v>
      </c>
      <c r="AV915">
        <f t="shared" si="119"/>
        <v>0</v>
      </c>
    </row>
    <row r="916" spans="1:48" x14ac:dyDescent="0.2">
      <c r="A916" t="s">
        <v>3711</v>
      </c>
      <c r="B916" t="s">
        <v>3712</v>
      </c>
      <c r="C916" t="s">
        <v>3713</v>
      </c>
      <c r="D916" t="s">
        <v>3635</v>
      </c>
      <c r="E916" t="s">
        <v>510</v>
      </c>
      <c r="G916" t="s">
        <v>1812</v>
      </c>
      <c r="I916" t="s">
        <v>29</v>
      </c>
      <c r="J916" t="s">
        <v>1786</v>
      </c>
      <c r="K916" t="s">
        <v>31</v>
      </c>
      <c r="L916" t="s">
        <v>32</v>
      </c>
      <c r="M916" t="s">
        <v>1813</v>
      </c>
      <c r="O916" t="s">
        <v>1815</v>
      </c>
      <c r="P916" t="s">
        <v>33</v>
      </c>
      <c r="Q916" t="s">
        <v>1790</v>
      </c>
      <c r="R916" t="s">
        <v>34</v>
      </c>
      <c r="S916" t="s">
        <v>3714</v>
      </c>
      <c r="T916" t="s">
        <v>3715</v>
      </c>
      <c r="U916" t="s">
        <v>1666</v>
      </c>
      <c r="V916">
        <v>1992</v>
      </c>
      <c r="AE916" t="s">
        <v>37</v>
      </c>
      <c r="AF916">
        <f t="shared" si="112"/>
        <v>0</v>
      </c>
      <c r="AG916" t="s">
        <v>36</v>
      </c>
      <c r="AH916">
        <f t="shared" si="113"/>
        <v>0</v>
      </c>
      <c r="AI916" t="s">
        <v>37</v>
      </c>
      <c r="AJ916">
        <f t="shared" si="114"/>
        <v>0</v>
      </c>
      <c r="AK916" t="s">
        <v>39</v>
      </c>
      <c r="AL916">
        <f t="shared" si="115"/>
        <v>0</v>
      </c>
      <c r="AM916" t="s">
        <v>36</v>
      </c>
      <c r="AN916">
        <f t="shared" si="116"/>
        <v>0</v>
      </c>
      <c r="AO916" t="s">
        <v>37</v>
      </c>
      <c r="AP916">
        <f t="shared" si="117"/>
        <v>0</v>
      </c>
      <c r="AQ916" t="s">
        <v>354</v>
      </c>
      <c r="AS916" t="s">
        <v>36</v>
      </c>
      <c r="AT916">
        <f t="shared" si="118"/>
        <v>0</v>
      </c>
      <c r="AU916" t="s">
        <v>100</v>
      </c>
      <c r="AV916">
        <f t="shared" si="119"/>
        <v>1</v>
      </c>
    </row>
    <row r="917" spans="1:48" x14ac:dyDescent="0.2">
      <c r="A917" t="s">
        <v>3716</v>
      </c>
      <c r="B917" t="s">
        <v>3717</v>
      </c>
      <c r="C917" t="s">
        <v>1586</v>
      </c>
      <c r="D917" t="s">
        <v>3635</v>
      </c>
      <c r="E917" t="s">
        <v>510</v>
      </c>
      <c r="G917" t="s">
        <v>1812</v>
      </c>
      <c r="I917" t="s">
        <v>29</v>
      </c>
      <c r="J917" t="s">
        <v>1786</v>
      </c>
      <c r="K917" t="s">
        <v>490</v>
      </c>
      <c r="L917" t="s">
        <v>32</v>
      </c>
      <c r="M917" t="s">
        <v>1813</v>
      </c>
      <c r="N917" t="s">
        <v>1818</v>
      </c>
      <c r="O917" t="s">
        <v>1815</v>
      </c>
      <c r="P917" t="s">
        <v>33</v>
      </c>
      <c r="Q917" t="s">
        <v>1790</v>
      </c>
      <c r="R917" t="s">
        <v>34</v>
      </c>
      <c r="S917" t="s">
        <v>1819</v>
      </c>
      <c r="T917" t="s">
        <v>1820</v>
      </c>
      <c r="U917" t="s">
        <v>1666</v>
      </c>
      <c r="V917">
        <v>1994</v>
      </c>
      <c r="AE917" t="s">
        <v>37</v>
      </c>
      <c r="AF917">
        <f t="shared" si="112"/>
        <v>0</v>
      </c>
      <c r="AG917" t="s">
        <v>36</v>
      </c>
      <c r="AH917">
        <f t="shared" si="113"/>
        <v>0</v>
      </c>
      <c r="AI917" t="s">
        <v>37</v>
      </c>
      <c r="AJ917">
        <f t="shared" si="114"/>
        <v>0</v>
      </c>
      <c r="AK917" t="s">
        <v>39</v>
      </c>
      <c r="AL917">
        <f t="shared" si="115"/>
        <v>0</v>
      </c>
      <c r="AM917" t="s">
        <v>36</v>
      </c>
      <c r="AN917">
        <f t="shared" si="116"/>
        <v>0</v>
      </c>
      <c r="AO917" t="s">
        <v>37</v>
      </c>
      <c r="AP917">
        <f t="shared" si="117"/>
        <v>0</v>
      </c>
      <c r="AQ917" t="s">
        <v>48</v>
      </c>
      <c r="AS917" t="s">
        <v>36</v>
      </c>
      <c r="AT917">
        <f t="shared" si="118"/>
        <v>0</v>
      </c>
      <c r="AU917" t="s">
        <v>40</v>
      </c>
      <c r="AV917">
        <f t="shared" si="119"/>
        <v>0</v>
      </c>
    </row>
    <row r="918" spans="1:48" x14ac:dyDescent="0.2">
      <c r="A918" t="s">
        <v>3718</v>
      </c>
      <c r="B918" t="s">
        <v>3719</v>
      </c>
      <c r="C918" t="s">
        <v>3720</v>
      </c>
      <c r="D918" t="s">
        <v>3635</v>
      </c>
      <c r="E918" t="s">
        <v>510</v>
      </c>
      <c r="G918" t="s">
        <v>1812</v>
      </c>
      <c r="I918" t="s">
        <v>29</v>
      </c>
      <c r="J918" t="s">
        <v>1786</v>
      </c>
      <c r="K918" t="s">
        <v>31</v>
      </c>
      <c r="L918" t="s">
        <v>32</v>
      </c>
      <c r="M918" t="s">
        <v>1813</v>
      </c>
      <c r="O918" t="s">
        <v>1815</v>
      </c>
      <c r="P918" t="s">
        <v>33</v>
      </c>
      <c r="Q918" t="s">
        <v>1790</v>
      </c>
      <c r="R918" t="s">
        <v>34</v>
      </c>
      <c r="S918" t="s">
        <v>3721</v>
      </c>
      <c r="T918" t="s">
        <v>3722</v>
      </c>
      <c r="U918" t="s">
        <v>1666</v>
      </c>
      <c r="V918">
        <v>1991</v>
      </c>
      <c r="AE918" t="s">
        <v>37</v>
      </c>
      <c r="AF918">
        <f t="shared" si="112"/>
        <v>0</v>
      </c>
      <c r="AG918" t="s">
        <v>36</v>
      </c>
      <c r="AH918">
        <f t="shared" si="113"/>
        <v>0</v>
      </c>
      <c r="AI918" t="s">
        <v>37</v>
      </c>
      <c r="AJ918">
        <f t="shared" si="114"/>
        <v>0</v>
      </c>
      <c r="AK918" t="s">
        <v>39</v>
      </c>
      <c r="AL918">
        <f t="shared" si="115"/>
        <v>0</v>
      </c>
      <c r="AM918" t="s">
        <v>36</v>
      </c>
      <c r="AN918">
        <f t="shared" si="116"/>
        <v>0</v>
      </c>
      <c r="AO918" t="s">
        <v>37</v>
      </c>
      <c r="AP918">
        <f t="shared" si="117"/>
        <v>0</v>
      </c>
      <c r="AQ918" t="s">
        <v>99</v>
      </c>
      <c r="AS918" t="s">
        <v>36</v>
      </c>
      <c r="AT918">
        <f t="shared" si="118"/>
        <v>0</v>
      </c>
      <c r="AU918" t="s">
        <v>80</v>
      </c>
      <c r="AV918">
        <f t="shared" si="119"/>
        <v>1</v>
      </c>
    </row>
    <row r="919" spans="1:48" x14ac:dyDescent="0.2">
      <c r="A919" t="s">
        <v>3723</v>
      </c>
      <c r="B919" t="s">
        <v>1618</v>
      </c>
      <c r="C919" t="s">
        <v>1619</v>
      </c>
      <c r="D919" t="s">
        <v>3635</v>
      </c>
      <c r="E919" t="s">
        <v>510</v>
      </c>
      <c r="G919" t="s">
        <v>1812</v>
      </c>
      <c r="I919" t="s">
        <v>29</v>
      </c>
      <c r="J919" t="s">
        <v>1786</v>
      </c>
      <c r="K919" t="s">
        <v>490</v>
      </c>
      <c r="L919" t="s">
        <v>32</v>
      </c>
      <c r="M919" t="s">
        <v>1813</v>
      </c>
      <c r="N919" t="s">
        <v>1818</v>
      </c>
      <c r="O919" t="s">
        <v>1815</v>
      </c>
      <c r="P919" t="s">
        <v>33</v>
      </c>
      <c r="Q919" t="s">
        <v>1790</v>
      </c>
      <c r="R919" t="s">
        <v>34</v>
      </c>
      <c r="S919" t="s">
        <v>1819</v>
      </c>
      <c r="T919" t="s">
        <v>1820</v>
      </c>
      <c r="U919" t="s">
        <v>1666</v>
      </c>
      <c r="V919">
        <v>1994</v>
      </c>
      <c r="AE919" t="s">
        <v>37</v>
      </c>
      <c r="AF919">
        <f t="shared" si="112"/>
        <v>0</v>
      </c>
      <c r="AG919" t="s">
        <v>36</v>
      </c>
      <c r="AH919">
        <f t="shared" si="113"/>
        <v>0</v>
      </c>
      <c r="AI919" t="s">
        <v>37</v>
      </c>
      <c r="AJ919">
        <f t="shared" si="114"/>
        <v>0</v>
      </c>
      <c r="AK919" t="s">
        <v>39</v>
      </c>
      <c r="AL919">
        <f t="shared" si="115"/>
        <v>0</v>
      </c>
      <c r="AM919" t="s">
        <v>36</v>
      </c>
      <c r="AN919">
        <f t="shared" si="116"/>
        <v>0</v>
      </c>
      <c r="AO919" t="s">
        <v>37</v>
      </c>
      <c r="AP919">
        <f t="shared" si="117"/>
        <v>0</v>
      </c>
      <c r="AQ919" t="s">
        <v>1246</v>
      </c>
      <c r="AS919" t="s">
        <v>36</v>
      </c>
      <c r="AT919">
        <f t="shared" si="118"/>
        <v>0</v>
      </c>
      <c r="AU919" t="s">
        <v>1164</v>
      </c>
      <c r="AV919">
        <f t="shared" si="119"/>
        <v>1</v>
      </c>
    </row>
    <row r="920" spans="1:48" x14ac:dyDescent="0.2">
      <c r="A920" t="s">
        <v>3724</v>
      </c>
      <c r="B920" t="s">
        <v>3725</v>
      </c>
      <c r="C920" t="s">
        <v>3726</v>
      </c>
      <c r="D920" t="s">
        <v>3635</v>
      </c>
      <c r="E920" t="s">
        <v>510</v>
      </c>
      <c r="G920" t="s">
        <v>1812</v>
      </c>
      <c r="I920" t="s">
        <v>29</v>
      </c>
      <c r="J920" t="s">
        <v>1786</v>
      </c>
      <c r="K920" t="s">
        <v>490</v>
      </c>
      <c r="L920" t="s">
        <v>32</v>
      </c>
      <c r="M920" t="s">
        <v>1813</v>
      </c>
      <c r="N920" t="s">
        <v>1818</v>
      </c>
      <c r="O920" t="s">
        <v>1815</v>
      </c>
      <c r="P920" t="s">
        <v>33</v>
      </c>
      <c r="Q920" t="s">
        <v>1790</v>
      </c>
      <c r="R920" t="s">
        <v>34</v>
      </c>
      <c r="S920" t="s">
        <v>1819</v>
      </c>
      <c r="T920" t="s">
        <v>1820</v>
      </c>
      <c r="U920" t="s">
        <v>1666</v>
      </c>
      <c r="V920">
        <v>1994</v>
      </c>
      <c r="AE920" t="s">
        <v>37</v>
      </c>
      <c r="AF920">
        <f t="shared" si="112"/>
        <v>0</v>
      </c>
      <c r="AG920" t="s">
        <v>36</v>
      </c>
      <c r="AH920">
        <f t="shared" si="113"/>
        <v>0</v>
      </c>
      <c r="AI920" t="s">
        <v>37</v>
      </c>
      <c r="AJ920">
        <f t="shared" si="114"/>
        <v>0</v>
      </c>
      <c r="AK920" t="s">
        <v>39</v>
      </c>
      <c r="AL920">
        <f t="shared" si="115"/>
        <v>0</v>
      </c>
      <c r="AM920" t="s">
        <v>73</v>
      </c>
      <c r="AN920">
        <f t="shared" si="116"/>
        <v>1</v>
      </c>
      <c r="AO920" t="s">
        <v>37</v>
      </c>
      <c r="AP920">
        <f t="shared" si="117"/>
        <v>0</v>
      </c>
      <c r="AQ920" t="s">
        <v>48</v>
      </c>
      <c r="AS920" t="s">
        <v>36</v>
      </c>
      <c r="AT920">
        <f t="shared" si="118"/>
        <v>0</v>
      </c>
      <c r="AU920" t="s">
        <v>1472</v>
      </c>
      <c r="AV920">
        <f t="shared" si="119"/>
        <v>1</v>
      </c>
    </row>
    <row r="921" spans="1:48" x14ac:dyDescent="0.2">
      <c r="A921" t="s">
        <v>3727</v>
      </c>
      <c r="B921" t="s">
        <v>3728</v>
      </c>
      <c r="C921" t="s">
        <v>1608</v>
      </c>
      <c r="D921" t="s">
        <v>3635</v>
      </c>
      <c r="E921" t="s">
        <v>510</v>
      </c>
      <c r="G921" t="s">
        <v>1812</v>
      </c>
      <c r="I921" t="s">
        <v>29</v>
      </c>
      <c r="J921" t="s">
        <v>1786</v>
      </c>
      <c r="K921" t="s">
        <v>490</v>
      </c>
      <c r="L921" t="s">
        <v>32</v>
      </c>
      <c r="M921" t="s">
        <v>1813</v>
      </c>
      <c r="N921" t="s">
        <v>1818</v>
      </c>
      <c r="O921" t="s">
        <v>1815</v>
      </c>
      <c r="P921" t="s">
        <v>33</v>
      </c>
      <c r="Q921" t="s">
        <v>1790</v>
      </c>
      <c r="R921" t="s">
        <v>34</v>
      </c>
      <c r="S921" t="s">
        <v>1819</v>
      </c>
      <c r="T921" t="s">
        <v>1820</v>
      </c>
      <c r="U921" t="s">
        <v>1666</v>
      </c>
      <c r="V921">
        <v>1994</v>
      </c>
      <c r="AE921" t="s">
        <v>37</v>
      </c>
      <c r="AF921">
        <f t="shared" si="112"/>
        <v>0</v>
      </c>
      <c r="AG921" t="s">
        <v>36</v>
      </c>
      <c r="AH921">
        <f t="shared" si="113"/>
        <v>0</v>
      </c>
      <c r="AI921" t="s">
        <v>37</v>
      </c>
      <c r="AJ921">
        <f t="shared" si="114"/>
        <v>0</v>
      </c>
      <c r="AK921" t="s">
        <v>39</v>
      </c>
      <c r="AL921">
        <f t="shared" si="115"/>
        <v>0</v>
      </c>
      <c r="AM921" t="s">
        <v>36</v>
      </c>
      <c r="AN921">
        <f t="shared" si="116"/>
        <v>0</v>
      </c>
      <c r="AO921" t="s">
        <v>37</v>
      </c>
      <c r="AP921">
        <f t="shared" si="117"/>
        <v>0</v>
      </c>
      <c r="AQ921" t="s">
        <v>1246</v>
      </c>
      <c r="AS921" t="s">
        <v>36</v>
      </c>
      <c r="AT921">
        <f t="shared" si="118"/>
        <v>0</v>
      </c>
      <c r="AU921" t="s">
        <v>1164</v>
      </c>
      <c r="AV921">
        <f t="shared" si="119"/>
        <v>1</v>
      </c>
    </row>
    <row r="922" spans="1:48" x14ac:dyDescent="0.2">
      <c r="A922" t="s">
        <v>3729</v>
      </c>
      <c r="B922" t="s">
        <v>3730</v>
      </c>
      <c r="C922" t="s">
        <v>1637</v>
      </c>
      <c r="D922" t="s">
        <v>3635</v>
      </c>
      <c r="E922" t="s">
        <v>510</v>
      </c>
      <c r="G922" t="s">
        <v>1812</v>
      </c>
      <c r="I922" t="s">
        <v>29</v>
      </c>
      <c r="J922" t="s">
        <v>1786</v>
      </c>
      <c r="K922" t="s">
        <v>490</v>
      </c>
      <c r="L922" t="s">
        <v>32</v>
      </c>
      <c r="M922" t="s">
        <v>1813</v>
      </c>
      <c r="N922" t="s">
        <v>1818</v>
      </c>
      <c r="O922" t="s">
        <v>1815</v>
      </c>
      <c r="P922" t="s">
        <v>33</v>
      </c>
      <c r="Q922" t="s">
        <v>1790</v>
      </c>
      <c r="R922" t="s">
        <v>34</v>
      </c>
      <c r="S922" t="s">
        <v>1819</v>
      </c>
      <c r="T922" t="s">
        <v>1820</v>
      </c>
      <c r="U922" t="s">
        <v>1666</v>
      </c>
      <c r="V922">
        <v>1994</v>
      </c>
      <c r="AE922" t="s">
        <v>37</v>
      </c>
      <c r="AF922">
        <f t="shared" si="112"/>
        <v>0</v>
      </c>
      <c r="AG922" t="s">
        <v>36</v>
      </c>
      <c r="AH922">
        <f t="shared" si="113"/>
        <v>0</v>
      </c>
      <c r="AI922" t="s">
        <v>37</v>
      </c>
      <c r="AJ922">
        <f t="shared" si="114"/>
        <v>0</v>
      </c>
      <c r="AK922" t="s">
        <v>39</v>
      </c>
      <c r="AL922">
        <f t="shared" si="115"/>
        <v>0</v>
      </c>
      <c r="AM922" t="s">
        <v>36</v>
      </c>
      <c r="AN922">
        <f t="shared" si="116"/>
        <v>0</v>
      </c>
      <c r="AO922" t="s">
        <v>37</v>
      </c>
      <c r="AP922">
        <f t="shared" si="117"/>
        <v>0</v>
      </c>
      <c r="AQ922" t="s">
        <v>93</v>
      </c>
      <c r="AS922" t="s">
        <v>36</v>
      </c>
      <c r="AT922">
        <f t="shared" si="118"/>
        <v>0</v>
      </c>
      <c r="AU922" t="s">
        <v>40</v>
      </c>
      <c r="AV922">
        <f t="shared" si="119"/>
        <v>0</v>
      </c>
    </row>
    <row r="923" spans="1:48" x14ac:dyDescent="0.2">
      <c r="A923" t="s">
        <v>1529</v>
      </c>
      <c r="B923" t="s">
        <v>1530</v>
      </c>
      <c r="C923" t="s">
        <v>1531</v>
      </c>
      <c r="D923" t="s">
        <v>3635</v>
      </c>
      <c r="E923" t="s">
        <v>510</v>
      </c>
      <c r="G923" t="s">
        <v>1812</v>
      </c>
      <c r="I923" t="s">
        <v>29</v>
      </c>
      <c r="J923" t="s">
        <v>1786</v>
      </c>
      <c r="K923" t="s">
        <v>411</v>
      </c>
      <c r="L923" t="s">
        <v>32</v>
      </c>
      <c r="M923" t="s">
        <v>1813</v>
      </c>
      <c r="N923" t="s">
        <v>1818</v>
      </c>
      <c r="O923" t="s">
        <v>1815</v>
      </c>
      <c r="P923" t="s">
        <v>33</v>
      </c>
      <c r="Q923" t="s">
        <v>1790</v>
      </c>
      <c r="R923" t="s">
        <v>34</v>
      </c>
      <c r="S923" t="s">
        <v>1819</v>
      </c>
      <c r="T923" t="s">
        <v>1820</v>
      </c>
      <c r="U923" t="s">
        <v>1666</v>
      </c>
      <c r="V923">
        <v>1994</v>
      </c>
      <c r="AE923" t="s">
        <v>37</v>
      </c>
      <c r="AF923">
        <f t="shared" si="112"/>
        <v>0</v>
      </c>
      <c r="AG923" t="s">
        <v>1038</v>
      </c>
      <c r="AH923">
        <f t="shared" si="113"/>
        <v>1</v>
      </c>
      <c r="AI923" t="s">
        <v>37</v>
      </c>
      <c r="AJ923">
        <f t="shared" si="114"/>
        <v>0</v>
      </c>
      <c r="AK923" t="s">
        <v>39</v>
      </c>
      <c r="AL923">
        <f t="shared" si="115"/>
        <v>0</v>
      </c>
      <c r="AM923" t="s">
        <v>36</v>
      </c>
      <c r="AN923">
        <f t="shared" si="116"/>
        <v>0</v>
      </c>
      <c r="AO923" t="s">
        <v>37</v>
      </c>
      <c r="AP923">
        <f t="shared" si="117"/>
        <v>0</v>
      </c>
      <c r="AQ923" t="s">
        <v>54</v>
      </c>
      <c r="AS923" t="s">
        <v>36</v>
      </c>
      <c r="AT923">
        <f t="shared" si="118"/>
        <v>0</v>
      </c>
      <c r="AU923" t="s">
        <v>40</v>
      </c>
      <c r="AV923">
        <f t="shared" si="119"/>
        <v>0</v>
      </c>
    </row>
    <row r="924" spans="1:48" x14ac:dyDescent="0.2">
      <c r="A924" t="s">
        <v>3731</v>
      </c>
      <c r="B924" t="s">
        <v>3732</v>
      </c>
      <c r="C924" t="s">
        <v>1610</v>
      </c>
      <c r="D924" t="s">
        <v>3635</v>
      </c>
      <c r="E924" t="s">
        <v>510</v>
      </c>
      <c r="G924" t="s">
        <v>1812</v>
      </c>
      <c r="I924" t="s">
        <v>29</v>
      </c>
      <c r="J924" t="s">
        <v>1786</v>
      </c>
      <c r="K924" t="s">
        <v>490</v>
      </c>
      <c r="L924" t="s">
        <v>32</v>
      </c>
      <c r="M924" t="s">
        <v>1813</v>
      </c>
      <c r="N924" t="s">
        <v>1818</v>
      </c>
      <c r="O924" t="s">
        <v>1815</v>
      </c>
      <c r="P924" t="s">
        <v>33</v>
      </c>
      <c r="Q924" t="s">
        <v>1790</v>
      </c>
      <c r="R924" t="s">
        <v>34</v>
      </c>
      <c r="S924" t="s">
        <v>1819</v>
      </c>
      <c r="T924" t="s">
        <v>1820</v>
      </c>
      <c r="U924" t="s">
        <v>1666</v>
      </c>
      <c r="V924">
        <v>1994</v>
      </c>
      <c r="AE924" t="s">
        <v>37</v>
      </c>
      <c r="AF924">
        <f t="shared" si="112"/>
        <v>0</v>
      </c>
      <c r="AG924" t="s">
        <v>857</v>
      </c>
      <c r="AH924">
        <f t="shared" si="113"/>
        <v>1</v>
      </c>
      <c r="AI924" t="s">
        <v>37</v>
      </c>
      <c r="AJ924">
        <f t="shared" si="114"/>
        <v>0</v>
      </c>
      <c r="AK924" t="s">
        <v>39</v>
      </c>
      <c r="AL924">
        <f t="shared" si="115"/>
        <v>0</v>
      </c>
      <c r="AM924" t="s">
        <v>73</v>
      </c>
      <c r="AN924">
        <f t="shared" si="116"/>
        <v>1</v>
      </c>
      <c r="AO924" t="s">
        <v>859</v>
      </c>
      <c r="AP924">
        <f t="shared" si="117"/>
        <v>1</v>
      </c>
      <c r="AQ924" t="s">
        <v>1611</v>
      </c>
      <c r="AS924" t="s">
        <v>36</v>
      </c>
      <c r="AT924">
        <f t="shared" si="118"/>
        <v>0</v>
      </c>
      <c r="AU924" t="s">
        <v>1164</v>
      </c>
      <c r="AV924">
        <f t="shared" si="119"/>
        <v>1</v>
      </c>
    </row>
    <row r="925" spans="1:48" x14ac:dyDescent="0.2">
      <c r="A925" t="s">
        <v>1532</v>
      </c>
      <c r="B925" t="s">
        <v>1533</v>
      </c>
      <c r="C925" t="s">
        <v>1534</v>
      </c>
      <c r="D925" t="s">
        <v>3635</v>
      </c>
      <c r="E925" t="s">
        <v>510</v>
      </c>
      <c r="G925" t="s">
        <v>1812</v>
      </c>
      <c r="I925" t="s">
        <v>29</v>
      </c>
      <c r="J925" t="s">
        <v>1786</v>
      </c>
      <c r="K925" t="s">
        <v>411</v>
      </c>
      <c r="L925" t="s">
        <v>32</v>
      </c>
      <c r="M925" t="s">
        <v>1813</v>
      </c>
      <c r="N925" t="s">
        <v>1818</v>
      </c>
      <c r="O925" t="s">
        <v>1815</v>
      </c>
      <c r="P925" t="s">
        <v>33</v>
      </c>
      <c r="Q925" t="s">
        <v>1790</v>
      </c>
      <c r="R925" t="s">
        <v>34</v>
      </c>
      <c r="S925" t="s">
        <v>1819</v>
      </c>
      <c r="T925" t="s">
        <v>1820</v>
      </c>
      <c r="U925" t="s">
        <v>1666</v>
      </c>
      <c r="V925">
        <v>1994</v>
      </c>
      <c r="AE925" t="s">
        <v>392</v>
      </c>
      <c r="AF925">
        <f t="shared" ref="AF925:AF988" si="120">IF(AE925="Not possible to classify according to these rules",0,1)</f>
        <v>1</v>
      </c>
      <c r="AG925" t="s">
        <v>857</v>
      </c>
      <c r="AH925">
        <f t="shared" ref="AH925:AH988" si="121">IF(AG925="No alert found",0,1)</f>
        <v>1</v>
      </c>
      <c r="AI925" t="s">
        <v>392</v>
      </c>
      <c r="AJ925">
        <f t="shared" ref="AJ925:AJ988" si="122">IF(AI925="Not possible to classify according to these rules",0,1)</f>
        <v>1</v>
      </c>
      <c r="AK925" t="s">
        <v>39</v>
      </c>
      <c r="AL925">
        <f t="shared" ref="AL925:AL988" si="123">IF(AK925="Not possible to classify according to these rules (GSH)",0,1)</f>
        <v>0</v>
      </c>
      <c r="AM925" t="s">
        <v>73</v>
      </c>
      <c r="AN925">
        <f t="shared" ref="AN925:AN988" si="124">IF(AM925="No alert found",0,1)</f>
        <v>1</v>
      </c>
      <c r="AO925" t="s">
        <v>859</v>
      </c>
      <c r="AP925">
        <f t="shared" ref="AP925:AP988" si="125">IF(AO925="Not possible to classify according to these rules",0,1)</f>
        <v>1</v>
      </c>
      <c r="AQ925" t="s">
        <v>1535</v>
      </c>
      <c r="AS925" t="s">
        <v>36</v>
      </c>
      <c r="AT925">
        <f t="shared" ref="AT925:AT988" si="126">IF(AS925="No alert found",0,1)</f>
        <v>0</v>
      </c>
      <c r="AU925" t="s">
        <v>40</v>
      </c>
      <c r="AV925">
        <f t="shared" ref="AV925:AV988" si="127">IF(AU925="Inclusion rules not met",0,1)</f>
        <v>0</v>
      </c>
    </row>
    <row r="926" spans="1:48" x14ac:dyDescent="0.2">
      <c r="A926" t="s">
        <v>3733</v>
      </c>
      <c r="B926" t="s">
        <v>1638</v>
      </c>
      <c r="C926" t="s">
        <v>3734</v>
      </c>
      <c r="D926" t="s">
        <v>3635</v>
      </c>
      <c r="E926" t="s">
        <v>510</v>
      </c>
      <c r="G926" t="s">
        <v>1812</v>
      </c>
      <c r="I926" t="s">
        <v>29</v>
      </c>
      <c r="J926" t="s">
        <v>1786</v>
      </c>
      <c r="K926" t="s">
        <v>490</v>
      </c>
      <c r="L926" t="s">
        <v>32</v>
      </c>
      <c r="M926" t="s">
        <v>1813</v>
      </c>
      <c r="N926" t="s">
        <v>1818</v>
      </c>
      <c r="O926" t="s">
        <v>1815</v>
      </c>
      <c r="P926" t="s">
        <v>33</v>
      </c>
      <c r="Q926" t="s">
        <v>1790</v>
      </c>
      <c r="R926" t="s">
        <v>34</v>
      </c>
      <c r="S926" t="s">
        <v>1819</v>
      </c>
      <c r="T926" t="s">
        <v>1820</v>
      </c>
      <c r="U926" t="s">
        <v>1666</v>
      </c>
      <c r="V926">
        <v>1994</v>
      </c>
      <c r="AE926" t="s">
        <v>37</v>
      </c>
      <c r="AF926">
        <f t="shared" si="120"/>
        <v>0</v>
      </c>
      <c r="AG926" t="s">
        <v>36</v>
      </c>
      <c r="AH926">
        <f t="shared" si="121"/>
        <v>0</v>
      </c>
      <c r="AI926" t="s">
        <v>37</v>
      </c>
      <c r="AJ926">
        <f t="shared" si="122"/>
        <v>0</v>
      </c>
      <c r="AK926" t="s">
        <v>39</v>
      </c>
      <c r="AL926">
        <f t="shared" si="123"/>
        <v>0</v>
      </c>
      <c r="AM926" t="s">
        <v>36</v>
      </c>
      <c r="AN926">
        <f t="shared" si="124"/>
        <v>0</v>
      </c>
      <c r="AO926" t="s">
        <v>37</v>
      </c>
      <c r="AP926">
        <f t="shared" si="125"/>
        <v>0</v>
      </c>
      <c r="AQ926" t="s">
        <v>48</v>
      </c>
      <c r="AS926" t="s">
        <v>36</v>
      </c>
      <c r="AT926">
        <f t="shared" si="126"/>
        <v>0</v>
      </c>
      <c r="AU926" t="s">
        <v>212</v>
      </c>
      <c r="AV926">
        <f t="shared" si="127"/>
        <v>1</v>
      </c>
    </row>
    <row r="927" spans="1:48" x14ac:dyDescent="0.2">
      <c r="A927" t="s">
        <v>1645</v>
      </c>
      <c r="B927" t="s">
        <v>3735</v>
      </c>
      <c r="C927" t="s">
        <v>3736</v>
      </c>
      <c r="D927" t="s">
        <v>3635</v>
      </c>
      <c r="E927" t="s">
        <v>510</v>
      </c>
      <c r="G927" t="s">
        <v>1812</v>
      </c>
      <c r="I927" t="s">
        <v>29</v>
      </c>
      <c r="J927" t="s">
        <v>1786</v>
      </c>
      <c r="K927" t="s">
        <v>490</v>
      </c>
      <c r="L927" t="s">
        <v>874</v>
      </c>
      <c r="M927" t="s">
        <v>1813</v>
      </c>
      <c r="N927" t="s">
        <v>1818</v>
      </c>
      <c r="O927" t="s">
        <v>1815</v>
      </c>
      <c r="P927" t="s">
        <v>33</v>
      </c>
      <c r="Q927" t="s">
        <v>1790</v>
      </c>
      <c r="R927" t="s">
        <v>34</v>
      </c>
      <c r="S927" t="s">
        <v>1819</v>
      </c>
      <c r="T927" t="s">
        <v>1820</v>
      </c>
      <c r="U927" t="s">
        <v>1666</v>
      </c>
      <c r="V927">
        <v>1994</v>
      </c>
      <c r="AE927" t="s">
        <v>37</v>
      </c>
      <c r="AF927">
        <f t="shared" si="120"/>
        <v>0</v>
      </c>
      <c r="AG927" t="s">
        <v>36</v>
      </c>
      <c r="AH927">
        <f t="shared" si="121"/>
        <v>0</v>
      </c>
      <c r="AI927" t="s">
        <v>37</v>
      </c>
      <c r="AJ927">
        <f t="shared" si="122"/>
        <v>0</v>
      </c>
      <c r="AK927" t="s">
        <v>39</v>
      </c>
      <c r="AL927">
        <f t="shared" si="123"/>
        <v>0</v>
      </c>
      <c r="AM927" t="s">
        <v>36</v>
      </c>
      <c r="AN927">
        <f t="shared" si="124"/>
        <v>0</v>
      </c>
      <c r="AO927" t="s">
        <v>37</v>
      </c>
      <c r="AP927">
        <f t="shared" si="125"/>
        <v>0</v>
      </c>
      <c r="AQ927" t="s">
        <v>54</v>
      </c>
      <c r="AS927" t="s">
        <v>36</v>
      </c>
      <c r="AT927">
        <f t="shared" si="126"/>
        <v>0</v>
      </c>
      <c r="AU927" t="s">
        <v>212</v>
      </c>
      <c r="AV927">
        <f t="shared" si="127"/>
        <v>1</v>
      </c>
    </row>
    <row r="928" spans="1:48" x14ac:dyDescent="0.2">
      <c r="A928" t="s">
        <v>3737</v>
      </c>
      <c r="B928" t="s">
        <v>3738</v>
      </c>
      <c r="C928" t="s">
        <v>1589</v>
      </c>
      <c r="D928" t="s">
        <v>3635</v>
      </c>
      <c r="E928" t="s">
        <v>510</v>
      </c>
      <c r="G928" t="s">
        <v>1812</v>
      </c>
      <c r="I928" t="s">
        <v>29</v>
      </c>
      <c r="J928" t="s">
        <v>1786</v>
      </c>
      <c r="K928" t="s">
        <v>490</v>
      </c>
      <c r="L928" t="s">
        <v>32</v>
      </c>
      <c r="M928" t="s">
        <v>1813</v>
      </c>
      <c r="N928" t="s">
        <v>1818</v>
      </c>
      <c r="O928" t="s">
        <v>1815</v>
      </c>
      <c r="P928" t="s">
        <v>33</v>
      </c>
      <c r="Q928" t="s">
        <v>1790</v>
      </c>
      <c r="R928" t="s">
        <v>34</v>
      </c>
      <c r="S928" t="s">
        <v>1819</v>
      </c>
      <c r="T928" t="s">
        <v>1820</v>
      </c>
      <c r="U928" t="s">
        <v>1666</v>
      </c>
      <c r="V928">
        <v>1994</v>
      </c>
      <c r="AE928" t="s">
        <v>37</v>
      </c>
      <c r="AF928">
        <f t="shared" si="120"/>
        <v>0</v>
      </c>
      <c r="AG928" t="s">
        <v>857</v>
      </c>
      <c r="AH928">
        <f t="shared" si="121"/>
        <v>1</v>
      </c>
      <c r="AI928" t="s">
        <v>37</v>
      </c>
      <c r="AJ928">
        <f t="shared" si="122"/>
        <v>0</v>
      </c>
      <c r="AK928" t="s">
        <v>39</v>
      </c>
      <c r="AL928">
        <f t="shared" si="123"/>
        <v>0</v>
      </c>
      <c r="AM928" t="s">
        <v>73</v>
      </c>
      <c r="AN928">
        <f t="shared" si="124"/>
        <v>1</v>
      </c>
      <c r="AO928" t="s">
        <v>859</v>
      </c>
      <c r="AP928">
        <f t="shared" si="125"/>
        <v>1</v>
      </c>
      <c r="AQ928" t="s">
        <v>248</v>
      </c>
      <c r="AS928" t="s">
        <v>36</v>
      </c>
      <c r="AT928">
        <f t="shared" si="126"/>
        <v>0</v>
      </c>
      <c r="AU928" t="s">
        <v>40</v>
      </c>
      <c r="AV928">
        <f t="shared" si="127"/>
        <v>0</v>
      </c>
    </row>
    <row r="929" spans="1:48" x14ac:dyDescent="0.2">
      <c r="A929" t="s">
        <v>3739</v>
      </c>
      <c r="B929" t="s">
        <v>3740</v>
      </c>
      <c r="C929" t="s">
        <v>1578</v>
      </c>
      <c r="D929" t="s">
        <v>3635</v>
      </c>
      <c r="E929" t="s">
        <v>510</v>
      </c>
      <c r="G929" t="s">
        <v>1812</v>
      </c>
      <c r="I929" t="s">
        <v>29</v>
      </c>
      <c r="J929" t="s">
        <v>1786</v>
      </c>
      <c r="K929" t="s">
        <v>490</v>
      </c>
      <c r="L929" t="s">
        <v>32</v>
      </c>
      <c r="M929" t="s">
        <v>1813</v>
      </c>
      <c r="N929" t="s">
        <v>1818</v>
      </c>
      <c r="O929" t="s">
        <v>1815</v>
      </c>
      <c r="P929" t="s">
        <v>33</v>
      </c>
      <c r="Q929" t="s">
        <v>1790</v>
      </c>
      <c r="R929" t="s">
        <v>34</v>
      </c>
      <c r="S929" t="s">
        <v>1819</v>
      </c>
      <c r="T929" t="s">
        <v>1820</v>
      </c>
      <c r="U929" t="s">
        <v>1666</v>
      </c>
      <c r="V929">
        <v>1994</v>
      </c>
      <c r="AE929" t="s">
        <v>37</v>
      </c>
      <c r="AF929">
        <f t="shared" si="120"/>
        <v>0</v>
      </c>
      <c r="AG929" t="s">
        <v>36</v>
      </c>
      <c r="AH929">
        <f t="shared" si="121"/>
        <v>0</v>
      </c>
      <c r="AI929" t="s">
        <v>37</v>
      </c>
      <c r="AJ929">
        <f t="shared" si="122"/>
        <v>0</v>
      </c>
      <c r="AK929" t="s">
        <v>39</v>
      </c>
      <c r="AL929">
        <f t="shared" si="123"/>
        <v>0</v>
      </c>
      <c r="AM929" t="s">
        <v>36</v>
      </c>
      <c r="AN929">
        <f t="shared" si="124"/>
        <v>0</v>
      </c>
      <c r="AO929" t="s">
        <v>37</v>
      </c>
      <c r="AP929">
        <f t="shared" si="125"/>
        <v>0</v>
      </c>
      <c r="AQ929" t="s">
        <v>1579</v>
      </c>
      <c r="AS929" t="s">
        <v>36</v>
      </c>
      <c r="AT929">
        <f t="shared" si="126"/>
        <v>0</v>
      </c>
      <c r="AU929" t="s">
        <v>524</v>
      </c>
      <c r="AV929">
        <f t="shared" si="127"/>
        <v>1</v>
      </c>
    </row>
    <row r="930" spans="1:48" x14ac:dyDescent="0.2">
      <c r="A930" t="s">
        <v>3741</v>
      </c>
      <c r="B930" t="s">
        <v>3742</v>
      </c>
      <c r="C930" t="s">
        <v>3743</v>
      </c>
      <c r="D930" t="s">
        <v>3635</v>
      </c>
      <c r="E930" t="s">
        <v>510</v>
      </c>
      <c r="G930" t="s">
        <v>1812</v>
      </c>
      <c r="I930" t="s">
        <v>29</v>
      </c>
      <c r="J930" t="s">
        <v>1786</v>
      </c>
      <c r="K930" t="s">
        <v>411</v>
      </c>
      <c r="L930" t="s">
        <v>32</v>
      </c>
      <c r="M930" t="s">
        <v>1813</v>
      </c>
      <c r="N930" t="s">
        <v>1818</v>
      </c>
      <c r="O930" t="s">
        <v>1815</v>
      </c>
      <c r="P930" t="s">
        <v>33</v>
      </c>
      <c r="Q930" t="s">
        <v>1790</v>
      </c>
      <c r="R930" t="s">
        <v>34</v>
      </c>
      <c r="S930" t="s">
        <v>1819</v>
      </c>
      <c r="T930" t="s">
        <v>1820</v>
      </c>
      <c r="U930" t="s">
        <v>1666</v>
      </c>
      <c r="V930">
        <v>1994</v>
      </c>
      <c r="AE930" t="s">
        <v>37</v>
      </c>
      <c r="AF930">
        <f t="shared" si="120"/>
        <v>0</v>
      </c>
      <c r="AG930" t="s">
        <v>36</v>
      </c>
      <c r="AH930">
        <f t="shared" si="121"/>
        <v>0</v>
      </c>
      <c r="AI930" t="s">
        <v>37</v>
      </c>
      <c r="AJ930">
        <f t="shared" si="122"/>
        <v>0</v>
      </c>
      <c r="AK930" t="s">
        <v>39</v>
      </c>
      <c r="AL930">
        <f t="shared" si="123"/>
        <v>0</v>
      </c>
      <c r="AM930" t="s">
        <v>73</v>
      </c>
      <c r="AN930">
        <f t="shared" si="124"/>
        <v>1</v>
      </c>
      <c r="AO930" t="s">
        <v>37</v>
      </c>
      <c r="AP930">
        <f t="shared" si="125"/>
        <v>0</v>
      </c>
      <c r="AQ930" t="s">
        <v>799</v>
      </c>
      <c r="AS930" t="s">
        <v>36</v>
      </c>
      <c r="AT930">
        <f t="shared" si="126"/>
        <v>0</v>
      </c>
      <c r="AU930" t="s">
        <v>40</v>
      </c>
      <c r="AV930">
        <f t="shared" si="127"/>
        <v>0</v>
      </c>
    </row>
    <row r="931" spans="1:48" x14ac:dyDescent="0.2">
      <c r="A931" t="s">
        <v>3744</v>
      </c>
      <c r="B931" t="s">
        <v>3745</v>
      </c>
      <c r="C931" t="s">
        <v>1592</v>
      </c>
      <c r="D931" t="s">
        <v>3635</v>
      </c>
      <c r="E931" t="s">
        <v>510</v>
      </c>
      <c r="G931" t="s">
        <v>1812</v>
      </c>
      <c r="I931" t="s">
        <v>29</v>
      </c>
      <c r="J931" t="s">
        <v>1786</v>
      </c>
      <c r="K931" t="s">
        <v>490</v>
      </c>
      <c r="L931" t="s">
        <v>32</v>
      </c>
      <c r="M931" t="s">
        <v>1813</v>
      </c>
      <c r="N931" t="s">
        <v>1818</v>
      </c>
      <c r="O931" t="s">
        <v>1815</v>
      </c>
      <c r="P931" t="s">
        <v>33</v>
      </c>
      <c r="Q931" t="s">
        <v>1790</v>
      </c>
      <c r="R931" t="s">
        <v>34</v>
      </c>
      <c r="S931" t="s">
        <v>1819</v>
      </c>
      <c r="T931" t="s">
        <v>1820</v>
      </c>
      <c r="U931" t="s">
        <v>1666</v>
      </c>
      <c r="V931">
        <v>1994</v>
      </c>
      <c r="AE931" t="s">
        <v>37</v>
      </c>
      <c r="AF931">
        <f t="shared" si="120"/>
        <v>0</v>
      </c>
      <c r="AG931" t="s">
        <v>36</v>
      </c>
      <c r="AH931">
        <f t="shared" si="121"/>
        <v>0</v>
      </c>
      <c r="AI931" t="s">
        <v>37</v>
      </c>
      <c r="AJ931">
        <f t="shared" si="122"/>
        <v>0</v>
      </c>
      <c r="AK931" t="s">
        <v>39</v>
      </c>
      <c r="AL931">
        <f t="shared" si="123"/>
        <v>0</v>
      </c>
      <c r="AM931" t="s">
        <v>36</v>
      </c>
      <c r="AN931">
        <f t="shared" si="124"/>
        <v>0</v>
      </c>
      <c r="AO931" t="s">
        <v>37</v>
      </c>
      <c r="AP931">
        <f t="shared" si="125"/>
        <v>0</v>
      </c>
      <c r="AQ931" t="s">
        <v>248</v>
      </c>
      <c r="AS931" t="s">
        <v>36</v>
      </c>
      <c r="AT931">
        <f t="shared" si="126"/>
        <v>0</v>
      </c>
      <c r="AU931" t="s">
        <v>40</v>
      </c>
      <c r="AV931">
        <f t="shared" si="127"/>
        <v>0</v>
      </c>
    </row>
    <row r="932" spans="1:48" x14ac:dyDescent="0.2">
      <c r="A932" t="s">
        <v>3746</v>
      </c>
      <c r="B932" t="s">
        <v>3747</v>
      </c>
      <c r="C932" t="s">
        <v>1498</v>
      </c>
      <c r="D932" t="s">
        <v>3635</v>
      </c>
      <c r="E932" t="s">
        <v>510</v>
      </c>
      <c r="G932" t="s">
        <v>1812</v>
      </c>
      <c r="I932" t="s">
        <v>29</v>
      </c>
      <c r="J932" t="s">
        <v>1786</v>
      </c>
      <c r="K932" t="s">
        <v>490</v>
      </c>
      <c r="L932" t="s">
        <v>32</v>
      </c>
      <c r="M932" t="s">
        <v>1813</v>
      </c>
      <c r="N932" t="s">
        <v>1818</v>
      </c>
      <c r="O932" t="s">
        <v>1815</v>
      </c>
      <c r="P932" t="s">
        <v>33</v>
      </c>
      <c r="Q932" t="s">
        <v>1790</v>
      </c>
      <c r="R932" t="s">
        <v>34</v>
      </c>
      <c r="S932" t="s">
        <v>1819</v>
      </c>
      <c r="T932" t="s">
        <v>1820</v>
      </c>
      <c r="U932" t="s">
        <v>1666</v>
      </c>
      <c r="V932">
        <v>1994</v>
      </c>
      <c r="AE932" t="s">
        <v>37</v>
      </c>
      <c r="AF932">
        <f t="shared" si="120"/>
        <v>0</v>
      </c>
      <c r="AG932" t="s">
        <v>36</v>
      </c>
      <c r="AH932">
        <f t="shared" si="121"/>
        <v>0</v>
      </c>
      <c r="AI932" t="s">
        <v>37</v>
      </c>
      <c r="AJ932">
        <f t="shared" si="122"/>
        <v>0</v>
      </c>
      <c r="AK932" t="s">
        <v>39</v>
      </c>
      <c r="AL932">
        <f t="shared" si="123"/>
        <v>0</v>
      </c>
      <c r="AM932" t="s">
        <v>36</v>
      </c>
      <c r="AN932">
        <f t="shared" si="124"/>
        <v>0</v>
      </c>
      <c r="AO932" t="s">
        <v>37</v>
      </c>
      <c r="AP932">
        <f t="shared" si="125"/>
        <v>0</v>
      </c>
      <c r="AQ932" t="s">
        <v>54</v>
      </c>
      <c r="AS932" t="s">
        <v>36</v>
      </c>
      <c r="AT932">
        <f t="shared" si="126"/>
        <v>0</v>
      </c>
      <c r="AU932" t="s">
        <v>40</v>
      </c>
      <c r="AV932">
        <f t="shared" si="127"/>
        <v>0</v>
      </c>
    </row>
    <row r="933" spans="1:48" x14ac:dyDescent="0.2">
      <c r="A933" t="s">
        <v>3748</v>
      </c>
      <c r="B933" t="s">
        <v>1640</v>
      </c>
      <c r="C933" t="s">
        <v>1641</v>
      </c>
      <c r="D933" t="s">
        <v>3635</v>
      </c>
      <c r="E933" t="s">
        <v>510</v>
      </c>
      <c r="G933" t="s">
        <v>1812</v>
      </c>
      <c r="I933" t="s">
        <v>29</v>
      </c>
      <c r="J933" t="s">
        <v>1786</v>
      </c>
      <c r="K933" t="s">
        <v>490</v>
      </c>
      <c r="L933" t="s">
        <v>32</v>
      </c>
      <c r="M933" t="s">
        <v>1813</v>
      </c>
      <c r="N933" t="s">
        <v>1818</v>
      </c>
      <c r="O933" t="s">
        <v>1815</v>
      </c>
      <c r="P933" t="s">
        <v>33</v>
      </c>
      <c r="Q933" t="s">
        <v>1790</v>
      </c>
      <c r="R933" t="s">
        <v>34</v>
      </c>
      <c r="S933" t="s">
        <v>1819</v>
      </c>
      <c r="T933" t="s">
        <v>1820</v>
      </c>
      <c r="U933" t="s">
        <v>1666</v>
      </c>
      <c r="V933">
        <v>1994</v>
      </c>
      <c r="AE933" t="s">
        <v>37</v>
      </c>
      <c r="AF933">
        <f t="shared" si="120"/>
        <v>0</v>
      </c>
      <c r="AG933" t="s">
        <v>36</v>
      </c>
      <c r="AH933">
        <f t="shared" si="121"/>
        <v>0</v>
      </c>
      <c r="AI933" t="s">
        <v>37</v>
      </c>
      <c r="AJ933">
        <f t="shared" si="122"/>
        <v>0</v>
      </c>
      <c r="AK933" t="s">
        <v>39</v>
      </c>
      <c r="AL933">
        <f t="shared" si="123"/>
        <v>0</v>
      </c>
      <c r="AM933" t="s">
        <v>36</v>
      </c>
      <c r="AN933">
        <f t="shared" si="124"/>
        <v>0</v>
      </c>
      <c r="AO933" t="s">
        <v>37</v>
      </c>
      <c r="AP933">
        <f t="shared" si="125"/>
        <v>0</v>
      </c>
      <c r="AQ933" t="s">
        <v>44</v>
      </c>
      <c r="AS933" t="s">
        <v>36</v>
      </c>
      <c r="AT933">
        <f t="shared" si="126"/>
        <v>0</v>
      </c>
      <c r="AU933" t="s">
        <v>40</v>
      </c>
      <c r="AV933">
        <f t="shared" si="127"/>
        <v>0</v>
      </c>
    </row>
    <row r="934" spans="1:48" x14ac:dyDescent="0.2">
      <c r="A934" t="s">
        <v>3749</v>
      </c>
      <c r="B934" t="s">
        <v>3750</v>
      </c>
      <c r="C934" t="s">
        <v>3751</v>
      </c>
      <c r="D934" t="s">
        <v>3635</v>
      </c>
      <c r="E934" t="s">
        <v>510</v>
      </c>
      <c r="G934" t="s">
        <v>1812</v>
      </c>
      <c r="I934" t="s">
        <v>29</v>
      </c>
      <c r="J934" t="s">
        <v>1786</v>
      </c>
      <c r="K934" t="s">
        <v>305</v>
      </c>
      <c r="L934" t="s">
        <v>32</v>
      </c>
      <c r="M934" t="s">
        <v>1813</v>
      </c>
      <c r="O934" t="s">
        <v>1815</v>
      </c>
      <c r="P934" t="s">
        <v>33</v>
      </c>
      <c r="Q934" t="s">
        <v>1790</v>
      </c>
      <c r="R934" t="s">
        <v>34</v>
      </c>
      <c r="S934" t="s">
        <v>3752</v>
      </c>
      <c r="T934" t="s">
        <v>3753</v>
      </c>
      <c r="U934" t="s">
        <v>1666</v>
      </c>
      <c r="V934">
        <v>1985</v>
      </c>
      <c r="AE934" t="s">
        <v>37</v>
      </c>
      <c r="AF934">
        <f t="shared" si="120"/>
        <v>0</v>
      </c>
      <c r="AG934" t="s">
        <v>36</v>
      </c>
      <c r="AH934">
        <f t="shared" si="121"/>
        <v>0</v>
      </c>
      <c r="AI934" t="s">
        <v>37</v>
      </c>
      <c r="AJ934">
        <f t="shared" si="122"/>
        <v>0</v>
      </c>
      <c r="AK934" t="s">
        <v>39</v>
      </c>
      <c r="AL934">
        <f t="shared" si="123"/>
        <v>0</v>
      </c>
      <c r="AM934" t="s">
        <v>36</v>
      </c>
      <c r="AN934">
        <f t="shared" si="124"/>
        <v>0</v>
      </c>
      <c r="AO934" t="s">
        <v>37</v>
      </c>
      <c r="AP934">
        <f t="shared" si="125"/>
        <v>0</v>
      </c>
      <c r="AQ934" t="s">
        <v>3754</v>
      </c>
      <c r="AS934" t="s">
        <v>36</v>
      </c>
      <c r="AT934">
        <f t="shared" si="126"/>
        <v>0</v>
      </c>
      <c r="AU934" t="s">
        <v>524</v>
      </c>
      <c r="AV934">
        <f t="shared" si="127"/>
        <v>1</v>
      </c>
    </row>
    <row r="935" spans="1:48" x14ac:dyDescent="0.2">
      <c r="A935" t="s">
        <v>3755</v>
      </c>
      <c r="B935" t="s">
        <v>3756</v>
      </c>
      <c r="C935" t="s">
        <v>3757</v>
      </c>
      <c r="D935" t="s">
        <v>3635</v>
      </c>
      <c r="E935" t="s">
        <v>510</v>
      </c>
      <c r="G935" t="s">
        <v>1812</v>
      </c>
      <c r="I935" t="s">
        <v>29</v>
      </c>
      <c r="J935" t="s">
        <v>1786</v>
      </c>
      <c r="K935" t="s">
        <v>490</v>
      </c>
      <c r="L935" t="s">
        <v>32</v>
      </c>
      <c r="M935" t="s">
        <v>1813</v>
      </c>
      <c r="N935" t="s">
        <v>1818</v>
      </c>
      <c r="O935" t="s">
        <v>1815</v>
      </c>
      <c r="P935" t="s">
        <v>33</v>
      </c>
      <c r="Q935" t="s">
        <v>1790</v>
      </c>
      <c r="R935" t="s">
        <v>34</v>
      </c>
      <c r="S935" t="s">
        <v>1819</v>
      </c>
      <c r="T935" t="s">
        <v>1820</v>
      </c>
      <c r="U935" t="s">
        <v>1666</v>
      </c>
      <c r="V935">
        <v>1994</v>
      </c>
      <c r="AE935" t="s">
        <v>37</v>
      </c>
      <c r="AF935">
        <f t="shared" si="120"/>
        <v>0</v>
      </c>
      <c r="AG935" t="s">
        <v>1038</v>
      </c>
      <c r="AH935">
        <f t="shared" si="121"/>
        <v>1</v>
      </c>
      <c r="AI935" t="s">
        <v>37</v>
      </c>
      <c r="AJ935">
        <f t="shared" si="122"/>
        <v>0</v>
      </c>
      <c r="AK935" t="s">
        <v>39</v>
      </c>
      <c r="AL935">
        <f t="shared" si="123"/>
        <v>0</v>
      </c>
      <c r="AM935" t="s">
        <v>36</v>
      </c>
      <c r="AN935">
        <f t="shared" si="124"/>
        <v>0</v>
      </c>
      <c r="AO935" t="s">
        <v>37</v>
      </c>
      <c r="AP935">
        <f t="shared" si="125"/>
        <v>0</v>
      </c>
      <c r="AQ935" t="s">
        <v>54</v>
      </c>
      <c r="AS935" t="s">
        <v>36</v>
      </c>
      <c r="AT935">
        <f t="shared" si="126"/>
        <v>0</v>
      </c>
      <c r="AU935" t="s">
        <v>80</v>
      </c>
      <c r="AV935">
        <f t="shared" si="127"/>
        <v>1</v>
      </c>
    </row>
    <row r="936" spans="1:48" x14ac:dyDescent="0.2">
      <c r="A936" t="s">
        <v>1536</v>
      </c>
      <c r="B936" t="s">
        <v>1537</v>
      </c>
      <c r="C936" t="s">
        <v>1538</v>
      </c>
      <c r="D936" t="s">
        <v>3635</v>
      </c>
      <c r="E936" t="s">
        <v>510</v>
      </c>
      <c r="G936" t="s">
        <v>1812</v>
      </c>
      <c r="I936" t="s">
        <v>29</v>
      </c>
      <c r="J936" t="s">
        <v>1786</v>
      </c>
      <c r="K936" t="s">
        <v>31</v>
      </c>
      <c r="L936" t="s">
        <v>32</v>
      </c>
      <c r="M936" t="s">
        <v>1813</v>
      </c>
      <c r="N936" t="s">
        <v>1818</v>
      </c>
      <c r="O936" t="s">
        <v>1815</v>
      </c>
      <c r="P936" t="s">
        <v>33</v>
      </c>
      <c r="Q936" t="s">
        <v>1790</v>
      </c>
      <c r="R936" t="s">
        <v>34</v>
      </c>
      <c r="S936" t="s">
        <v>1819</v>
      </c>
      <c r="T936" t="s">
        <v>1820</v>
      </c>
      <c r="U936" t="s">
        <v>1666</v>
      </c>
      <c r="V936">
        <v>1994</v>
      </c>
      <c r="AE936" t="s">
        <v>37</v>
      </c>
      <c r="AF936">
        <f t="shared" si="120"/>
        <v>0</v>
      </c>
      <c r="AG936" t="s">
        <v>36</v>
      </c>
      <c r="AH936">
        <f t="shared" si="121"/>
        <v>0</v>
      </c>
      <c r="AI936" t="s">
        <v>37</v>
      </c>
      <c r="AJ936">
        <f t="shared" si="122"/>
        <v>0</v>
      </c>
      <c r="AK936" t="s">
        <v>39</v>
      </c>
      <c r="AL936">
        <f t="shared" si="123"/>
        <v>0</v>
      </c>
      <c r="AM936" t="s">
        <v>36</v>
      </c>
      <c r="AN936">
        <f t="shared" si="124"/>
        <v>0</v>
      </c>
      <c r="AO936" t="s">
        <v>37</v>
      </c>
      <c r="AP936">
        <f t="shared" si="125"/>
        <v>0</v>
      </c>
      <c r="AQ936" t="s">
        <v>1539</v>
      </c>
      <c r="AS936" t="s">
        <v>36</v>
      </c>
      <c r="AT936">
        <f t="shared" si="126"/>
        <v>0</v>
      </c>
      <c r="AU936" t="s">
        <v>40</v>
      </c>
      <c r="AV936">
        <f t="shared" si="127"/>
        <v>0</v>
      </c>
    </row>
    <row r="937" spans="1:48" x14ac:dyDescent="0.2">
      <c r="A937" t="s">
        <v>1540</v>
      </c>
      <c r="B937" t="s">
        <v>1541</v>
      </c>
      <c r="C937" t="s">
        <v>1542</v>
      </c>
      <c r="D937" t="s">
        <v>3635</v>
      </c>
      <c r="E937" t="s">
        <v>510</v>
      </c>
      <c r="G937" t="s">
        <v>1812</v>
      </c>
      <c r="I937" t="s">
        <v>29</v>
      </c>
      <c r="J937" t="s">
        <v>1786</v>
      </c>
      <c r="K937" t="s">
        <v>490</v>
      </c>
      <c r="L937" t="s">
        <v>874</v>
      </c>
      <c r="M937" t="s">
        <v>1813</v>
      </c>
      <c r="N937" t="s">
        <v>1818</v>
      </c>
      <c r="O937" t="s">
        <v>1815</v>
      </c>
      <c r="P937" t="s">
        <v>33</v>
      </c>
      <c r="Q937" t="s">
        <v>1790</v>
      </c>
      <c r="R937" t="s">
        <v>34</v>
      </c>
      <c r="S937" t="s">
        <v>1819</v>
      </c>
      <c r="T937" t="s">
        <v>1820</v>
      </c>
      <c r="U937" t="s">
        <v>1666</v>
      </c>
      <c r="V937">
        <v>1994</v>
      </c>
      <c r="AE937" t="s">
        <v>37</v>
      </c>
      <c r="AF937">
        <f t="shared" si="120"/>
        <v>0</v>
      </c>
      <c r="AG937" t="s">
        <v>36</v>
      </c>
      <c r="AH937">
        <f t="shared" si="121"/>
        <v>0</v>
      </c>
      <c r="AI937" t="s">
        <v>37</v>
      </c>
      <c r="AJ937">
        <f t="shared" si="122"/>
        <v>0</v>
      </c>
      <c r="AK937" t="s">
        <v>39</v>
      </c>
      <c r="AL937">
        <f t="shared" si="123"/>
        <v>0</v>
      </c>
      <c r="AM937" t="s">
        <v>36</v>
      </c>
      <c r="AN937">
        <f t="shared" si="124"/>
        <v>0</v>
      </c>
      <c r="AO937" t="s">
        <v>37</v>
      </c>
      <c r="AP937">
        <f t="shared" si="125"/>
        <v>0</v>
      </c>
      <c r="AQ937" t="s">
        <v>1543</v>
      </c>
      <c r="AS937" t="s">
        <v>36</v>
      </c>
      <c r="AT937">
        <f t="shared" si="126"/>
        <v>0</v>
      </c>
      <c r="AU937" t="s">
        <v>40</v>
      </c>
      <c r="AV937">
        <f t="shared" si="127"/>
        <v>0</v>
      </c>
    </row>
    <row r="938" spans="1:48" x14ac:dyDescent="0.2">
      <c r="A938" t="s">
        <v>3758</v>
      </c>
      <c r="B938" t="s">
        <v>3759</v>
      </c>
      <c r="C938" t="s">
        <v>1575</v>
      </c>
      <c r="D938" t="s">
        <v>3635</v>
      </c>
      <c r="E938" t="s">
        <v>510</v>
      </c>
      <c r="G938" t="s">
        <v>1812</v>
      </c>
      <c r="I938" t="s">
        <v>29</v>
      </c>
      <c r="J938" t="s">
        <v>1786</v>
      </c>
      <c r="K938" t="s">
        <v>490</v>
      </c>
      <c r="L938" t="s">
        <v>32</v>
      </c>
      <c r="M938" t="s">
        <v>1813</v>
      </c>
      <c r="N938" t="s">
        <v>1818</v>
      </c>
      <c r="O938" t="s">
        <v>1815</v>
      </c>
      <c r="P938" t="s">
        <v>33</v>
      </c>
      <c r="Q938" t="s">
        <v>1790</v>
      </c>
      <c r="R938" t="s">
        <v>34</v>
      </c>
      <c r="S938" t="s">
        <v>1819</v>
      </c>
      <c r="T938" t="s">
        <v>1820</v>
      </c>
      <c r="U938" t="s">
        <v>1666</v>
      </c>
      <c r="V938">
        <v>1994</v>
      </c>
      <c r="AE938" t="s">
        <v>37</v>
      </c>
      <c r="AF938">
        <f t="shared" si="120"/>
        <v>0</v>
      </c>
      <c r="AG938" t="s">
        <v>36</v>
      </c>
      <c r="AH938">
        <f t="shared" si="121"/>
        <v>0</v>
      </c>
      <c r="AI938" t="s">
        <v>37</v>
      </c>
      <c r="AJ938">
        <f t="shared" si="122"/>
        <v>0</v>
      </c>
      <c r="AK938" t="s">
        <v>39</v>
      </c>
      <c r="AL938">
        <f t="shared" si="123"/>
        <v>0</v>
      </c>
      <c r="AM938" t="s">
        <v>36</v>
      </c>
      <c r="AN938">
        <f t="shared" si="124"/>
        <v>0</v>
      </c>
      <c r="AO938" t="s">
        <v>37</v>
      </c>
      <c r="AP938">
        <f t="shared" si="125"/>
        <v>0</v>
      </c>
      <c r="AQ938" t="s">
        <v>48</v>
      </c>
      <c r="AS938" t="s">
        <v>36</v>
      </c>
      <c r="AT938">
        <f t="shared" si="126"/>
        <v>0</v>
      </c>
      <c r="AU938" t="s">
        <v>40</v>
      </c>
      <c r="AV938">
        <f t="shared" si="127"/>
        <v>0</v>
      </c>
    </row>
    <row r="939" spans="1:48" x14ac:dyDescent="0.2">
      <c r="A939" t="s">
        <v>3760</v>
      </c>
      <c r="B939" t="s">
        <v>1626</v>
      </c>
      <c r="C939" t="s">
        <v>3761</v>
      </c>
      <c r="D939" t="s">
        <v>3635</v>
      </c>
      <c r="E939" t="s">
        <v>510</v>
      </c>
      <c r="G939" t="s">
        <v>1812</v>
      </c>
      <c r="I939" t="s">
        <v>29</v>
      </c>
      <c r="J939" t="s">
        <v>1786</v>
      </c>
      <c r="K939" t="s">
        <v>490</v>
      </c>
      <c r="L939" t="s">
        <v>32</v>
      </c>
      <c r="M939" t="s">
        <v>1813</v>
      </c>
      <c r="N939" t="s">
        <v>1818</v>
      </c>
      <c r="O939" t="s">
        <v>1815</v>
      </c>
      <c r="P939" t="s">
        <v>33</v>
      </c>
      <c r="Q939" t="s">
        <v>1790</v>
      </c>
      <c r="R939" t="s">
        <v>34</v>
      </c>
      <c r="S939" t="s">
        <v>1819</v>
      </c>
      <c r="T939" t="s">
        <v>1820</v>
      </c>
      <c r="U939" t="s">
        <v>1666</v>
      </c>
      <c r="V939">
        <v>1994</v>
      </c>
      <c r="AE939" t="s">
        <v>37</v>
      </c>
      <c r="AF939">
        <f t="shared" si="120"/>
        <v>0</v>
      </c>
      <c r="AG939" t="s">
        <v>36</v>
      </c>
      <c r="AH939">
        <f t="shared" si="121"/>
        <v>0</v>
      </c>
      <c r="AI939" t="s">
        <v>37</v>
      </c>
      <c r="AJ939">
        <f t="shared" si="122"/>
        <v>0</v>
      </c>
      <c r="AK939" t="s">
        <v>39</v>
      </c>
      <c r="AL939">
        <f t="shared" si="123"/>
        <v>0</v>
      </c>
      <c r="AM939" t="s">
        <v>36</v>
      </c>
      <c r="AN939">
        <f t="shared" si="124"/>
        <v>0</v>
      </c>
      <c r="AO939" t="s">
        <v>37</v>
      </c>
      <c r="AP939">
        <f t="shared" si="125"/>
        <v>0</v>
      </c>
      <c r="AQ939" t="s">
        <v>3762</v>
      </c>
      <c r="AS939" t="s">
        <v>36</v>
      </c>
      <c r="AT939">
        <f t="shared" si="126"/>
        <v>0</v>
      </c>
      <c r="AU939" t="s">
        <v>40</v>
      </c>
      <c r="AV939">
        <f t="shared" si="127"/>
        <v>0</v>
      </c>
    </row>
    <row r="940" spans="1:48" x14ac:dyDescent="0.2">
      <c r="A940" t="s">
        <v>1544</v>
      </c>
      <c r="B940" t="s">
        <v>1545</v>
      </c>
      <c r="C940" t="s">
        <v>1546</v>
      </c>
      <c r="D940" t="s">
        <v>3635</v>
      </c>
      <c r="E940" t="s">
        <v>510</v>
      </c>
      <c r="G940" t="s">
        <v>1812</v>
      </c>
      <c r="I940" t="s">
        <v>29</v>
      </c>
      <c r="J940" t="s">
        <v>1786</v>
      </c>
      <c r="K940" t="s">
        <v>31</v>
      </c>
      <c r="L940" t="s">
        <v>32</v>
      </c>
      <c r="M940" t="s">
        <v>1813</v>
      </c>
      <c r="N940" t="s">
        <v>1818</v>
      </c>
      <c r="O940" t="s">
        <v>1815</v>
      </c>
      <c r="P940" t="s">
        <v>33</v>
      </c>
      <c r="Q940" t="s">
        <v>1790</v>
      </c>
      <c r="R940" t="s">
        <v>34</v>
      </c>
      <c r="S940" t="s">
        <v>1819</v>
      </c>
      <c r="T940" t="s">
        <v>1820</v>
      </c>
      <c r="U940" t="s">
        <v>1666</v>
      </c>
      <c r="V940">
        <v>1994</v>
      </c>
      <c r="AE940" t="s">
        <v>37</v>
      </c>
      <c r="AF940">
        <f t="shared" si="120"/>
        <v>0</v>
      </c>
      <c r="AG940" t="s">
        <v>299</v>
      </c>
      <c r="AH940">
        <f t="shared" si="121"/>
        <v>1</v>
      </c>
      <c r="AI940" t="s">
        <v>300</v>
      </c>
      <c r="AJ940">
        <f t="shared" si="122"/>
        <v>1</v>
      </c>
      <c r="AK940" t="s">
        <v>39</v>
      </c>
      <c r="AL940">
        <f t="shared" si="123"/>
        <v>0</v>
      </c>
      <c r="AM940" t="s">
        <v>36</v>
      </c>
      <c r="AN940">
        <f t="shared" si="124"/>
        <v>0</v>
      </c>
      <c r="AO940" t="s">
        <v>37</v>
      </c>
      <c r="AP940">
        <f t="shared" si="125"/>
        <v>0</v>
      </c>
      <c r="AQ940" t="s">
        <v>397</v>
      </c>
      <c r="AS940" t="s">
        <v>299</v>
      </c>
      <c r="AT940">
        <f t="shared" si="126"/>
        <v>1</v>
      </c>
      <c r="AU940" t="s">
        <v>212</v>
      </c>
      <c r="AV940">
        <f t="shared" si="127"/>
        <v>1</v>
      </c>
    </row>
    <row r="941" spans="1:48" x14ac:dyDescent="0.2">
      <c r="A941" t="s">
        <v>3763</v>
      </c>
      <c r="B941" t="s">
        <v>3764</v>
      </c>
      <c r="C941" t="s">
        <v>3765</v>
      </c>
      <c r="D941" t="s">
        <v>3635</v>
      </c>
      <c r="E941" t="s">
        <v>510</v>
      </c>
      <c r="G941" t="s">
        <v>1812</v>
      </c>
      <c r="I941" t="s">
        <v>29</v>
      </c>
      <c r="J941" t="s">
        <v>1786</v>
      </c>
      <c r="K941" t="s">
        <v>490</v>
      </c>
      <c r="L941" t="s">
        <v>32</v>
      </c>
      <c r="M941" t="s">
        <v>1813</v>
      </c>
      <c r="N941" t="s">
        <v>1818</v>
      </c>
      <c r="O941" t="s">
        <v>1815</v>
      </c>
      <c r="P941" t="s">
        <v>33</v>
      </c>
      <c r="Q941" t="s">
        <v>1790</v>
      </c>
      <c r="R941" t="s">
        <v>34</v>
      </c>
      <c r="S941" t="s">
        <v>1819</v>
      </c>
      <c r="T941" t="s">
        <v>1820</v>
      </c>
      <c r="U941" t="s">
        <v>1666</v>
      </c>
      <c r="V941">
        <v>1994</v>
      </c>
      <c r="AE941" t="s">
        <v>37</v>
      </c>
      <c r="AF941">
        <f t="shared" si="120"/>
        <v>0</v>
      </c>
      <c r="AG941" t="s">
        <v>864</v>
      </c>
      <c r="AH941">
        <f t="shared" si="121"/>
        <v>1</v>
      </c>
      <c r="AI941" t="s">
        <v>37</v>
      </c>
      <c r="AJ941">
        <f t="shared" si="122"/>
        <v>0</v>
      </c>
      <c r="AK941" t="s">
        <v>39</v>
      </c>
      <c r="AL941">
        <f t="shared" si="123"/>
        <v>0</v>
      </c>
      <c r="AM941" t="s">
        <v>681</v>
      </c>
      <c r="AN941">
        <f t="shared" si="124"/>
        <v>1</v>
      </c>
      <c r="AO941" t="s">
        <v>680</v>
      </c>
      <c r="AP941">
        <f t="shared" si="125"/>
        <v>1</v>
      </c>
      <c r="AQ941" t="s">
        <v>248</v>
      </c>
      <c r="AS941" t="s">
        <v>864</v>
      </c>
      <c r="AT941">
        <f t="shared" si="126"/>
        <v>1</v>
      </c>
      <c r="AU941" t="s">
        <v>40</v>
      </c>
      <c r="AV941">
        <f t="shared" si="127"/>
        <v>0</v>
      </c>
    </row>
    <row r="942" spans="1:48" x14ac:dyDescent="0.2">
      <c r="A942" t="s">
        <v>3766</v>
      </c>
      <c r="B942" t="s">
        <v>3767</v>
      </c>
      <c r="C942" t="s">
        <v>1621</v>
      </c>
      <c r="D942" t="s">
        <v>3635</v>
      </c>
      <c r="E942" t="s">
        <v>510</v>
      </c>
      <c r="G942" t="s">
        <v>1812</v>
      </c>
      <c r="I942" t="s">
        <v>29</v>
      </c>
      <c r="J942" t="s">
        <v>1786</v>
      </c>
      <c r="K942" t="s">
        <v>490</v>
      </c>
      <c r="L942" t="s">
        <v>32</v>
      </c>
      <c r="M942" t="s">
        <v>1813</v>
      </c>
      <c r="N942" t="s">
        <v>1818</v>
      </c>
      <c r="O942" t="s">
        <v>1815</v>
      </c>
      <c r="P942" t="s">
        <v>33</v>
      </c>
      <c r="Q942" t="s">
        <v>1790</v>
      </c>
      <c r="R942" t="s">
        <v>34</v>
      </c>
      <c r="S942" t="s">
        <v>1819</v>
      </c>
      <c r="T942" t="s">
        <v>1820</v>
      </c>
      <c r="U942" t="s">
        <v>1666</v>
      </c>
      <c r="V942">
        <v>1994</v>
      </c>
      <c r="AE942" t="s">
        <v>37</v>
      </c>
      <c r="AF942">
        <f t="shared" si="120"/>
        <v>0</v>
      </c>
      <c r="AG942" t="s">
        <v>1038</v>
      </c>
      <c r="AH942">
        <f t="shared" si="121"/>
        <v>1</v>
      </c>
      <c r="AI942" t="s">
        <v>37</v>
      </c>
      <c r="AJ942">
        <f t="shared" si="122"/>
        <v>0</v>
      </c>
      <c r="AK942" t="s">
        <v>39</v>
      </c>
      <c r="AL942">
        <f t="shared" si="123"/>
        <v>0</v>
      </c>
      <c r="AM942" t="s">
        <v>36</v>
      </c>
      <c r="AN942">
        <f t="shared" si="124"/>
        <v>0</v>
      </c>
      <c r="AO942" t="s">
        <v>37</v>
      </c>
      <c r="AP942">
        <f t="shared" si="125"/>
        <v>0</v>
      </c>
      <c r="AQ942" t="s">
        <v>48</v>
      </c>
      <c r="AS942" t="s">
        <v>36</v>
      </c>
      <c r="AT942">
        <f t="shared" si="126"/>
        <v>0</v>
      </c>
      <c r="AU942" t="s">
        <v>40</v>
      </c>
      <c r="AV942">
        <f t="shared" si="127"/>
        <v>0</v>
      </c>
    </row>
    <row r="943" spans="1:48" x14ac:dyDescent="0.2">
      <c r="A943" t="s">
        <v>3768</v>
      </c>
      <c r="B943" t="s">
        <v>1612</v>
      </c>
      <c r="C943" t="s">
        <v>1613</v>
      </c>
      <c r="D943" t="s">
        <v>3635</v>
      </c>
      <c r="E943" t="s">
        <v>510</v>
      </c>
      <c r="G943" t="s">
        <v>1812</v>
      </c>
      <c r="I943" t="s">
        <v>29</v>
      </c>
      <c r="J943" t="s">
        <v>1786</v>
      </c>
      <c r="K943" t="s">
        <v>490</v>
      </c>
      <c r="L943" t="s">
        <v>32</v>
      </c>
      <c r="M943" t="s">
        <v>1813</v>
      </c>
      <c r="N943" t="s">
        <v>1818</v>
      </c>
      <c r="O943" t="s">
        <v>1815</v>
      </c>
      <c r="P943" t="s">
        <v>33</v>
      </c>
      <c r="Q943" t="s">
        <v>1790</v>
      </c>
      <c r="R943" t="s">
        <v>34</v>
      </c>
      <c r="S943" t="s">
        <v>1819</v>
      </c>
      <c r="T943" t="s">
        <v>1820</v>
      </c>
      <c r="U943" t="s">
        <v>1666</v>
      </c>
      <c r="V943">
        <v>1994</v>
      </c>
      <c r="AE943" t="s">
        <v>37</v>
      </c>
      <c r="AF943">
        <f t="shared" si="120"/>
        <v>0</v>
      </c>
      <c r="AG943" t="s">
        <v>1038</v>
      </c>
      <c r="AH943">
        <f t="shared" si="121"/>
        <v>1</v>
      </c>
      <c r="AI943" t="s">
        <v>37</v>
      </c>
      <c r="AJ943">
        <f t="shared" si="122"/>
        <v>0</v>
      </c>
      <c r="AK943" t="s">
        <v>39</v>
      </c>
      <c r="AL943">
        <f t="shared" si="123"/>
        <v>0</v>
      </c>
      <c r="AM943" t="s">
        <v>36</v>
      </c>
      <c r="AN943">
        <f t="shared" si="124"/>
        <v>0</v>
      </c>
      <c r="AO943" t="s">
        <v>37</v>
      </c>
      <c r="AP943">
        <f t="shared" si="125"/>
        <v>0</v>
      </c>
      <c r="AQ943" t="s">
        <v>48</v>
      </c>
      <c r="AS943" t="s">
        <v>36</v>
      </c>
      <c r="AT943">
        <f t="shared" si="126"/>
        <v>0</v>
      </c>
      <c r="AU943" t="s">
        <v>40</v>
      </c>
      <c r="AV943">
        <f t="shared" si="127"/>
        <v>0</v>
      </c>
    </row>
    <row r="944" spans="1:48" x14ac:dyDescent="0.2">
      <c r="A944" t="s">
        <v>3769</v>
      </c>
      <c r="B944" t="s">
        <v>3770</v>
      </c>
      <c r="C944" t="s">
        <v>3771</v>
      </c>
      <c r="D944" t="s">
        <v>3635</v>
      </c>
      <c r="E944" t="s">
        <v>510</v>
      </c>
      <c r="G944" t="s">
        <v>1812</v>
      </c>
      <c r="I944" t="s">
        <v>29</v>
      </c>
      <c r="J944" t="s">
        <v>1786</v>
      </c>
      <c r="K944" t="s">
        <v>490</v>
      </c>
      <c r="L944" t="s">
        <v>32</v>
      </c>
      <c r="M944" t="s">
        <v>1813</v>
      </c>
      <c r="N944" t="s">
        <v>1818</v>
      </c>
      <c r="O944" t="s">
        <v>1815</v>
      </c>
      <c r="P944" t="s">
        <v>33</v>
      </c>
      <c r="Q944" t="s">
        <v>1790</v>
      </c>
      <c r="R944" t="s">
        <v>34</v>
      </c>
      <c r="S944" t="s">
        <v>1819</v>
      </c>
      <c r="T944" t="s">
        <v>1820</v>
      </c>
      <c r="U944" t="s">
        <v>1666</v>
      </c>
      <c r="V944">
        <v>1994</v>
      </c>
      <c r="AE944" t="s">
        <v>37</v>
      </c>
      <c r="AF944">
        <f t="shared" si="120"/>
        <v>0</v>
      </c>
      <c r="AG944" t="s">
        <v>36</v>
      </c>
      <c r="AH944">
        <f t="shared" si="121"/>
        <v>0</v>
      </c>
      <c r="AI944" t="s">
        <v>37</v>
      </c>
      <c r="AJ944">
        <f t="shared" si="122"/>
        <v>0</v>
      </c>
      <c r="AK944" t="s">
        <v>39</v>
      </c>
      <c r="AL944">
        <f t="shared" si="123"/>
        <v>0</v>
      </c>
      <c r="AM944" t="s">
        <v>73</v>
      </c>
      <c r="AN944">
        <f t="shared" si="124"/>
        <v>1</v>
      </c>
      <c r="AO944" t="s">
        <v>37</v>
      </c>
      <c r="AP944">
        <f t="shared" si="125"/>
        <v>0</v>
      </c>
      <c r="AQ944" t="s">
        <v>54</v>
      </c>
      <c r="AS944" t="s">
        <v>36</v>
      </c>
      <c r="AT944">
        <f t="shared" si="126"/>
        <v>0</v>
      </c>
      <c r="AU944" t="s">
        <v>40</v>
      </c>
      <c r="AV944">
        <f t="shared" si="127"/>
        <v>0</v>
      </c>
    </row>
    <row r="945" spans="1:48" x14ac:dyDescent="0.2">
      <c r="A945" t="s">
        <v>3772</v>
      </c>
      <c r="B945" t="s">
        <v>3773</v>
      </c>
      <c r="C945" t="s">
        <v>3774</v>
      </c>
      <c r="D945" t="s">
        <v>3635</v>
      </c>
      <c r="E945" t="s">
        <v>510</v>
      </c>
      <c r="G945" t="s">
        <v>1812</v>
      </c>
      <c r="I945" t="s">
        <v>29</v>
      </c>
      <c r="J945" t="s">
        <v>1786</v>
      </c>
      <c r="K945" t="s">
        <v>490</v>
      </c>
      <c r="L945" t="s">
        <v>32</v>
      </c>
      <c r="M945" t="s">
        <v>1813</v>
      </c>
      <c r="N945" t="s">
        <v>1818</v>
      </c>
      <c r="O945" t="s">
        <v>1815</v>
      </c>
      <c r="P945" t="s">
        <v>33</v>
      </c>
      <c r="Q945" t="s">
        <v>1790</v>
      </c>
      <c r="R945" t="s">
        <v>34</v>
      </c>
      <c r="S945" t="s">
        <v>1819</v>
      </c>
      <c r="T945" t="s">
        <v>1820</v>
      </c>
      <c r="U945" t="s">
        <v>1666</v>
      </c>
      <c r="V945">
        <v>1994</v>
      </c>
      <c r="AE945" t="s">
        <v>37</v>
      </c>
      <c r="AF945">
        <f t="shared" si="120"/>
        <v>0</v>
      </c>
      <c r="AG945" t="s">
        <v>857</v>
      </c>
      <c r="AH945">
        <f t="shared" si="121"/>
        <v>1</v>
      </c>
      <c r="AI945" t="s">
        <v>37</v>
      </c>
      <c r="AJ945">
        <f t="shared" si="122"/>
        <v>0</v>
      </c>
      <c r="AK945" t="s">
        <v>39</v>
      </c>
      <c r="AL945">
        <f t="shared" si="123"/>
        <v>0</v>
      </c>
      <c r="AM945" t="s">
        <v>73</v>
      </c>
      <c r="AN945">
        <f t="shared" si="124"/>
        <v>1</v>
      </c>
      <c r="AO945" t="s">
        <v>859</v>
      </c>
      <c r="AP945">
        <f t="shared" si="125"/>
        <v>1</v>
      </c>
      <c r="AQ945" t="s">
        <v>1535</v>
      </c>
      <c r="AS945" t="s">
        <v>36</v>
      </c>
      <c r="AT945">
        <f t="shared" si="126"/>
        <v>0</v>
      </c>
      <c r="AU945" t="s">
        <v>40</v>
      </c>
      <c r="AV945">
        <f t="shared" si="127"/>
        <v>0</v>
      </c>
    </row>
    <row r="946" spans="1:48" x14ac:dyDescent="0.2">
      <c r="A946" t="s">
        <v>3775</v>
      </c>
      <c r="B946" t="s">
        <v>3776</v>
      </c>
      <c r="C946" t="s">
        <v>1598</v>
      </c>
      <c r="D946" t="s">
        <v>3635</v>
      </c>
      <c r="E946" t="s">
        <v>510</v>
      </c>
      <c r="G946" t="s">
        <v>1812</v>
      </c>
      <c r="I946" t="s">
        <v>29</v>
      </c>
      <c r="J946" t="s">
        <v>1786</v>
      </c>
      <c r="K946" t="s">
        <v>490</v>
      </c>
      <c r="L946" t="s">
        <v>32</v>
      </c>
      <c r="M946" t="s">
        <v>1813</v>
      </c>
      <c r="N946" t="s">
        <v>1818</v>
      </c>
      <c r="O946" t="s">
        <v>1815</v>
      </c>
      <c r="P946" t="s">
        <v>33</v>
      </c>
      <c r="Q946" t="s">
        <v>1790</v>
      </c>
      <c r="R946" t="s">
        <v>34</v>
      </c>
      <c r="S946" t="s">
        <v>1819</v>
      </c>
      <c r="T946" t="s">
        <v>1820</v>
      </c>
      <c r="U946" t="s">
        <v>1666</v>
      </c>
      <c r="V946">
        <v>1994</v>
      </c>
      <c r="AE946" t="s">
        <v>37</v>
      </c>
      <c r="AF946">
        <f t="shared" si="120"/>
        <v>0</v>
      </c>
      <c r="AG946" t="s">
        <v>36</v>
      </c>
      <c r="AH946">
        <f t="shared" si="121"/>
        <v>0</v>
      </c>
      <c r="AI946" t="s">
        <v>37</v>
      </c>
      <c r="AJ946">
        <f t="shared" si="122"/>
        <v>0</v>
      </c>
      <c r="AK946" t="s">
        <v>39</v>
      </c>
      <c r="AL946">
        <f t="shared" si="123"/>
        <v>0</v>
      </c>
      <c r="AM946" t="s">
        <v>36</v>
      </c>
      <c r="AN946">
        <f t="shared" si="124"/>
        <v>0</v>
      </c>
      <c r="AO946" t="s">
        <v>37</v>
      </c>
      <c r="AP946">
        <f t="shared" si="125"/>
        <v>0</v>
      </c>
      <c r="AQ946" t="s">
        <v>1599</v>
      </c>
      <c r="AS946" t="s">
        <v>36</v>
      </c>
      <c r="AT946">
        <f t="shared" si="126"/>
        <v>0</v>
      </c>
      <c r="AU946" t="s">
        <v>40</v>
      </c>
      <c r="AV946">
        <f t="shared" si="127"/>
        <v>0</v>
      </c>
    </row>
    <row r="947" spans="1:48" x14ac:dyDescent="0.2">
      <c r="A947" t="s">
        <v>1547</v>
      </c>
      <c r="B947" t="s">
        <v>1548</v>
      </c>
      <c r="C947" t="s">
        <v>1549</v>
      </c>
      <c r="D947" t="s">
        <v>3635</v>
      </c>
      <c r="E947" t="s">
        <v>510</v>
      </c>
      <c r="G947" t="s">
        <v>1812</v>
      </c>
      <c r="I947" t="s">
        <v>29</v>
      </c>
      <c r="J947" t="s">
        <v>1786</v>
      </c>
      <c r="K947" t="s">
        <v>411</v>
      </c>
      <c r="L947" t="s">
        <v>32</v>
      </c>
      <c r="M947" t="s">
        <v>1813</v>
      </c>
      <c r="N947" t="s">
        <v>1818</v>
      </c>
      <c r="O947" t="s">
        <v>1815</v>
      </c>
      <c r="P947" t="s">
        <v>33</v>
      </c>
      <c r="Q947" t="s">
        <v>1790</v>
      </c>
      <c r="R947" t="s">
        <v>34</v>
      </c>
      <c r="S947" t="s">
        <v>1819</v>
      </c>
      <c r="T947" t="s">
        <v>1820</v>
      </c>
      <c r="U947" t="s">
        <v>1666</v>
      </c>
      <c r="V947">
        <v>1994</v>
      </c>
      <c r="AE947" t="s">
        <v>37</v>
      </c>
      <c r="AF947">
        <f t="shared" si="120"/>
        <v>0</v>
      </c>
      <c r="AG947" t="s">
        <v>36</v>
      </c>
      <c r="AH947">
        <f t="shared" si="121"/>
        <v>0</v>
      </c>
      <c r="AI947" t="s">
        <v>37</v>
      </c>
      <c r="AJ947">
        <f t="shared" si="122"/>
        <v>0</v>
      </c>
      <c r="AK947" t="s">
        <v>39</v>
      </c>
      <c r="AL947">
        <f t="shared" si="123"/>
        <v>0</v>
      </c>
      <c r="AM947" t="s">
        <v>36</v>
      </c>
      <c r="AN947">
        <f t="shared" si="124"/>
        <v>0</v>
      </c>
      <c r="AO947" t="s">
        <v>37</v>
      </c>
      <c r="AP947">
        <f t="shared" si="125"/>
        <v>0</v>
      </c>
      <c r="AQ947" t="s">
        <v>248</v>
      </c>
      <c r="AS947" t="s">
        <v>36</v>
      </c>
      <c r="AT947">
        <f t="shared" si="126"/>
        <v>0</v>
      </c>
      <c r="AU947" t="s">
        <v>40</v>
      </c>
      <c r="AV947">
        <f t="shared" si="127"/>
        <v>0</v>
      </c>
    </row>
    <row r="948" spans="1:48" x14ac:dyDescent="0.2">
      <c r="A948" t="s">
        <v>3777</v>
      </c>
      <c r="B948" t="s">
        <v>1643</v>
      </c>
      <c r="C948" t="s">
        <v>3778</v>
      </c>
      <c r="D948" t="s">
        <v>3635</v>
      </c>
      <c r="E948" t="s">
        <v>510</v>
      </c>
      <c r="G948" t="s">
        <v>1812</v>
      </c>
      <c r="I948" t="s">
        <v>29</v>
      </c>
      <c r="J948" t="s">
        <v>1786</v>
      </c>
      <c r="K948" t="s">
        <v>490</v>
      </c>
      <c r="L948" t="s">
        <v>32</v>
      </c>
      <c r="M948" t="s">
        <v>1813</v>
      </c>
      <c r="N948" t="s">
        <v>1818</v>
      </c>
      <c r="O948" t="s">
        <v>1815</v>
      </c>
      <c r="P948" t="s">
        <v>33</v>
      </c>
      <c r="Q948" t="s">
        <v>1790</v>
      </c>
      <c r="R948" t="s">
        <v>34</v>
      </c>
      <c r="S948" t="s">
        <v>1819</v>
      </c>
      <c r="T948" t="s">
        <v>1820</v>
      </c>
      <c r="U948" t="s">
        <v>1666</v>
      </c>
      <c r="V948">
        <v>1994</v>
      </c>
      <c r="AE948" t="s">
        <v>37</v>
      </c>
      <c r="AF948">
        <f t="shared" si="120"/>
        <v>0</v>
      </c>
      <c r="AG948" t="s">
        <v>36</v>
      </c>
      <c r="AH948">
        <f t="shared" si="121"/>
        <v>0</v>
      </c>
      <c r="AI948" t="s">
        <v>37</v>
      </c>
      <c r="AJ948">
        <f t="shared" si="122"/>
        <v>0</v>
      </c>
      <c r="AK948" t="s">
        <v>39</v>
      </c>
      <c r="AL948">
        <f t="shared" si="123"/>
        <v>0</v>
      </c>
      <c r="AM948" t="s">
        <v>36</v>
      </c>
      <c r="AN948">
        <f t="shared" si="124"/>
        <v>0</v>
      </c>
      <c r="AO948" t="s">
        <v>37</v>
      </c>
      <c r="AP948">
        <f t="shared" si="125"/>
        <v>0</v>
      </c>
      <c r="AQ948" t="s">
        <v>493</v>
      </c>
      <c r="AS948" t="s">
        <v>36</v>
      </c>
      <c r="AT948">
        <f t="shared" si="126"/>
        <v>0</v>
      </c>
      <c r="AU948" t="s">
        <v>95</v>
      </c>
      <c r="AV948">
        <f t="shared" si="127"/>
        <v>1</v>
      </c>
    </row>
    <row r="949" spans="1:48" x14ac:dyDescent="0.2">
      <c r="A949" t="s">
        <v>3779</v>
      </c>
      <c r="B949" t="s">
        <v>3780</v>
      </c>
      <c r="C949" t="s">
        <v>3781</v>
      </c>
      <c r="D949" t="s">
        <v>3635</v>
      </c>
      <c r="E949" t="s">
        <v>510</v>
      </c>
      <c r="G949" t="s">
        <v>1812</v>
      </c>
      <c r="I949" t="s">
        <v>29</v>
      </c>
      <c r="J949" t="s">
        <v>1786</v>
      </c>
      <c r="K949" t="s">
        <v>490</v>
      </c>
      <c r="L949" t="s">
        <v>32</v>
      </c>
      <c r="M949" t="s">
        <v>1813</v>
      </c>
      <c r="N949" t="s">
        <v>1818</v>
      </c>
      <c r="O949" t="s">
        <v>1815</v>
      </c>
      <c r="P949" t="s">
        <v>33</v>
      </c>
      <c r="Q949" t="s">
        <v>1790</v>
      </c>
      <c r="R949" t="s">
        <v>34</v>
      </c>
      <c r="S949" t="s">
        <v>1819</v>
      </c>
      <c r="T949" t="s">
        <v>1820</v>
      </c>
      <c r="U949" t="s">
        <v>1666</v>
      </c>
      <c r="V949">
        <v>1994</v>
      </c>
      <c r="AE949" t="s">
        <v>37</v>
      </c>
      <c r="AF949">
        <f t="shared" si="120"/>
        <v>0</v>
      </c>
      <c r="AG949" t="s">
        <v>36</v>
      </c>
      <c r="AH949">
        <f t="shared" si="121"/>
        <v>0</v>
      </c>
      <c r="AI949" t="s">
        <v>37</v>
      </c>
      <c r="AJ949">
        <f t="shared" si="122"/>
        <v>0</v>
      </c>
      <c r="AK949" t="s">
        <v>39</v>
      </c>
      <c r="AL949">
        <f t="shared" si="123"/>
        <v>0</v>
      </c>
      <c r="AM949" t="s">
        <v>36</v>
      </c>
      <c r="AN949">
        <f t="shared" si="124"/>
        <v>0</v>
      </c>
      <c r="AO949" t="s">
        <v>37</v>
      </c>
      <c r="AP949">
        <f t="shared" si="125"/>
        <v>0</v>
      </c>
      <c r="AQ949" t="s">
        <v>48</v>
      </c>
      <c r="AS949" t="s">
        <v>36</v>
      </c>
      <c r="AT949">
        <f t="shared" si="126"/>
        <v>0</v>
      </c>
      <c r="AU949" t="s">
        <v>40</v>
      </c>
      <c r="AV949">
        <f t="shared" si="127"/>
        <v>0</v>
      </c>
    </row>
    <row r="950" spans="1:48" x14ac:dyDescent="0.2">
      <c r="A950" t="s">
        <v>3782</v>
      </c>
      <c r="B950" t="s">
        <v>1614</v>
      </c>
      <c r="C950" t="s">
        <v>1615</v>
      </c>
      <c r="D950" t="s">
        <v>3635</v>
      </c>
      <c r="E950" t="s">
        <v>510</v>
      </c>
      <c r="G950" t="s">
        <v>1812</v>
      </c>
      <c r="I950" t="s">
        <v>29</v>
      </c>
      <c r="J950" t="s">
        <v>1786</v>
      </c>
      <c r="K950" t="s">
        <v>490</v>
      </c>
      <c r="L950" t="s">
        <v>32</v>
      </c>
      <c r="M950" t="s">
        <v>1813</v>
      </c>
      <c r="N950" t="s">
        <v>1818</v>
      </c>
      <c r="O950" t="s">
        <v>1815</v>
      </c>
      <c r="P950" t="s">
        <v>33</v>
      </c>
      <c r="Q950" t="s">
        <v>1790</v>
      </c>
      <c r="R950" t="s">
        <v>34</v>
      </c>
      <c r="S950" t="s">
        <v>1819</v>
      </c>
      <c r="T950" t="s">
        <v>1820</v>
      </c>
      <c r="U950" t="s">
        <v>1666</v>
      </c>
      <c r="V950">
        <v>1994</v>
      </c>
      <c r="AE950" t="s">
        <v>37</v>
      </c>
      <c r="AF950">
        <f t="shared" si="120"/>
        <v>0</v>
      </c>
      <c r="AG950" t="s">
        <v>36</v>
      </c>
      <c r="AH950">
        <f t="shared" si="121"/>
        <v>0</v>
      </c>
      <c r="AI950" t="s">
        <v>37</v>
      </c>
      <c r="AJ950">
        <f t="shared" si="122"/>
        <v>0</v>
      </c>
      <c r="AK950" t="s">
        <v>39</v>
      </c>
      <c r="AL950">
        <f t="shared" si="123"/>
        <v>0</v>
      </c>
      <c r="AM950" t="s">
        <v>36</v>
      </c>
      <c r="AN950">
        <f t="shared" si="124"/>
        <v>0</v>
      </c>
      <c r="AO950" t="s">
        <v>37</v>
      </c>
      <c r="AP950">
        <f t="shared" si="125"/>
        <v>0</v>
      </c>
      <c r="AQ950" t="s">
        <v>994</v>
      </c>
      <c r="AS950" t="s">
        <v>36</v>
      </c>
      <c r="AT950">
        <f t="shared" si="126"/>
        <v>0</v>
      </c>
      <c r="AU950" t="s">
        <v>40</v>
      </c>
      <c r="AV950">
        <f t="shared" si="127"/>
        <v>0</v>
      </c>
    </row>
    <row r="951" spans="1:48" x14ac:dyDescent="0.2">
      <c r="A951" t="s">
        <v>3783</v>
      </c>
      <c r="B951" t="s">
        <v>1616</v>
      </c>
      <c r="C951" t="s">
        <v>1617</v>
      </c>
      <c r="D951" t="s">
        <v>3635</v>
      </c>
      <c r="E951" t="s">
        <v>510</v>
      </c>
      <c r="G951" t="s">
        <v>1812</v>
      </c>
      <c r="I951" t="s">
        <v>29</v>
      </c>
      <c r="J951" t="s">
        <v>1786</v>
      </c>
      <c r="K951" t="s">
        <v>490</v>
      </c>
      <c r="L951" t="s">
        <v>32</v>
      </c>
      <c r="M951" t="s">
        <v>1813</v>
      </c>
      <c r="N951" t="s">
        <v>1818</v>
      </c>
      <c r="O951" t="s">
        <v>1815</v>
      </c>
      <c r="P951" t="s">
        <v>33</v>
      </c>
      <c r="Q951" t="s">
        <v>1790</v>
      </c>
      <c r="R951" t="s">
        <v>34</v>
      </c>
      <c r="S951" t="s">
        <v>1819</v>
      </c>
      <c r="T951" t="s">
        <v>1820</v>
      </c>
      <c r="U951" t="s">
        <v>1666</v>
      </c>
      <c r="V951">
        <v>1994</v>
      </c>
      <c r="AE951" t="s">
        <v>37</v>
      </c>
      <c r="AF951">
        <f t="shared" si="120"/>
        <v>0</v>
      </c>
      <c r="AG951" t="s">
        <v>125</v>
      </c>
      <c r="AH951">
        <f t="shared" si="121"/>
        <v>1</v>
      </c>
      <c r="AI951" t="s">
        <v>37</v>
      </c>
      <c r="AJ951">
        <f t="shared" si="122"/>
        <v>0</v>
      </c>
      <c r="AK951" t="s">
        <v>39</v>
      </c>
      <c r="AL951">
        <f t="shared" si="123"/>
        <v>0</v>
      </c>
      <c r="AM951" t="s">
        <v>36</v>
      </c>
      <c r="AN951">
        <f t="shared" si="124"/>
        <v>0</v>
      </c>
      <c r="AO951" t="s">
        <v>37</v>
      </c>
      <c r="AP951">
        <f t="shared" si="125"/>
        <v>0</v>
      </c>
      <c r="AQ951" t="s">
        <v>44</v>
      </c>
      <c r="AS951" t="s">
        <v>125</v>
      </c>
      <c r="AT951">
        <f t="shared" si="126"/>
        <v>1</v>
      </c>
      <c r="AU951" t="s">
        <v>212</v>
      </c>
      <c r="AV951">
        <f t="shared" si="127"/>
        <v>1</v>
      </c>
    </row>
    <row r="952" spans="1:48" x14ac:dyDescent="0.2">
      <c r="A952" t="s">
        <v>507</v>
      </c>
      <c r="B952" t="s">
        <v>508</v>
      </c>
      <c r="C952" t="s">
        <v>509</v>
      </c>
      <c r="D952" t="s">
        <v>510</v>
      </c>
      <c r="E952" t="s">
        <v>510</v>
      </c>
      <c r="G952" t="s">
        <v>1785</v>
      </c>
      <c r="I952" t="s">
        <v>29</v>
      </c>
      <c r="J952" t="s">
        <v>1786</v>
      </c>
      <c r="K952" t="s">
        <v>490</v>
      </c>
      <c r="L952" t="s">
        <v>874</v>
      </c>
      <c r="M952" t="s">
        <v>1787</v>
      </c>
      <c r="N952" t="s">
        <v>2093</v>
      </c>
      <c r="O952" t="s">
        <v>1789</v>
      </c>
      <c r="P952" t="s">
        <v>33</v>
      </c>
      <c r="Q952" t="s">
        <v>1790</v>
      </c>
      <c r="R952" t="s">
        <v>34</v>
      </c>
      <c r="S952" t="s">
        <v>2094</v>
      </c>
      <c r="T952" t="s">
        <v>2095</v>
      </c>
      <c r="U952" t="s">
        <v>1666</v>
      </c>
      <c r="V952">
        <v>2005</v>
      </c>
      <c r="AE952" t="s">
        <v>37</v>
      </c>
      <c r="AF952">
        <f t="shared" si="120"/>
        <v>0</v>
      </c>
      <c r="AG952" t="s">
        <v>36</v>
      </c>
      <c r="AH952">
        <f t="shared" si="121"/>
        <v>0</v>
      </c>
      <c r="AI952" t="s">
        <v>37</v>
      </c>
      <c r="AJ952">
        <f t="shared" si="122"/>
        <v>0</v>
      </c>
      <c r="AK952" t="s">
        <v>39</v>
      </c>
      <c r="AL952">
        <f t="shared" si="123"/>
        <v>0</v>
      </c>
      <c r="AM952" t="s">
        <v>36</v>
      </c>
      <c r="AN952">
        <f t="shared" si="124"/>
        <v>0</v>
      </c>
      <c r="AO952" t="s">
        <v>37</v>
      </c>
      <c r="AP952">
        <f t="shared" si="125"/>
        <v>0</v>
      </c>
      <c r="AQ952" t="s">
        <v>48</v>
      </c>
      <c r="AS952" t="s">
        <v>36</v>
      </c>
      <c r="AT952">
        <f t="shared" si="126"/>
        <v>0</v>
      </c>
      <c r="AU952" t="s">
        <v>40</v>
      </c>
      <c r="AV952">
        <f t="shared" si="127"/>
        <v>0</v>
      </c>
    </row>
    <row r="953" spans="1:48" x14ac:dyDescent="0.2">
      <c r="A953" t="s">
        <v>511</v>
      </c>
      <c r="B953" t="s">
        <v>512</v>
      </c>
      <c r="C953" t="s">
        <v>513</v>
      </c>
      <c r="D953" t="s">
        <v>510</v>
      </c>
      <c r="E953" t="s">
        <v>510</v>
      </c>
      <c r="G953" t="s">
        <v>1785</v>
      </c>
      <c r="I953" t="s">
        <v>29</v>
      </c>
      <c r="J953" t="s">
        <v>1786</v>
      </c>
      <c r="K953" t="s">
        <v>31</v>
      </c>
      <c r="L953" t="s">
        <v>32</v>
      </c>
      <c r="M953" t="s">
        <v>1787</v>
      </c>
      <c r="N953" t="s">
        <v>2093</v>
      </c>
      <c r="O953" t="s">
        <v>1789</v>
      </c>
      <c r="P953" t="s">
        <v>33</v>
      </c>
      <c r="Q953" t="s">
        <v>1790</v>
      </c>
      <c r="R953" t="s">
        <v>34</v>
      </c>
      <c r="S953" t="s">
        <v>2094</v>
      </c>
      <c r="T953" t="s">
        <v>2095</v>
      </c>
      <c r="U953" t="s">
        <v>1666</v>
      </c>
      <c r="V953">
        <v>2005</v>
      </c>
      <c r="AE953" t="s">
        <v>37</v>
      </c>
      <c r="AF953">
        <f t="shared" si="120"/>
        <v>0</v>
      </c>
      <c r="AG953" t="s">
        <v>36</v>
      </c>
      <c r="AH953">
        <f t="shared" si="121"/>
        <v>0</v>
      </c>
      <c r="AI953" t="s">
        <v>37</v>
      </c>
      <c r="AJ953">
        <f t="shared" si="122"/>
        <v>0</v>
      </c>
      <c r="AK953" t="s">
        <v>39</v>
      </c>
      <c r="AL953">
        <f t="shared" si="123"/>
        <v>0</v>
      </c>
      <c r="AM953" t="s">
        <v>36</v>
      </c>
      <c r="AN953">
        <f t="shared" si="124"/>
        <v>0</v>
      </c>
      <c r="AO953" t="s">
        <v>37</v>
      </c>
      <c r="AP953">
        <f t="shared" si="125"/>
        <v>0</v>
      </c>
      <c r="AQ953" t="s">
        <v>48</v>
      </c>
      <c r="AS953" t="s">
        <v>36</v>
      </c>
      <c r="AT953">
        <f t="shared" si="126"/>
        <v>0</v>
      </c>
      <c r="AU953" t="s">
        <v>40</v>
      </c>
      <c r="AV953">
        <f t="shared" si="127"/>
        <v>0</v>
      </c>
    </row>
    <row r="954" spans="1:48" x14ac:dyDescent="0.2">
      <c r="A954" t="s">
        <v>41</v>
      </c>
      <c r="B954" t="s">
        <v>42</v>
      </c>
      <c r="C954" t="s">
        <v>43</v>
      </c>
      <c r="D954" t="s">
        <v>510</v>
      </c>
      <c r="E954" t="s">
        <v>510</v>
      </c>
      <c r="G954" t="s">
        <v>1785</v>
      </c>
      <c r="I954" t="s">
        <v>29</v>
      </c>
      <c r="J954" t="s">
        <v>1786</v>
      </c>
      <c r="K954" t="s">
        <v>490</v>
      </c>
      <c r="L954" t="s">
        <v>874</v>
      </c>
      <c r="M954" t="s">
        <v>1787</v>
      </c>
      <c r="N954" t="s">
        <v>2085</v>
      </c>
      <c r="O954" t="s">
        <v>1789</v>
      </c>
      <c r="P954" t="s">
        <v>33</v>
      </c>
      <c r="Q954" t="s">
        <v>1790</v>
      </c>
      <c r="R954" t="s">
        <v>34</v>
      </c>
      <c r="S954" t="s">
        <v>2086</v>
      </c>
      <c r="T954" t="s">
        <v>2087</v>
      </c>
      <c r="U954" t="s">
        <v>1666</v>
      </c>
      <c r="V954">
        <v>2010</v>
      </c>
      <c r="AE954" t="s">
        <v>37</v>
      </c>
      <c r="AF954">
        <f t="shared" si="120"/>
        <v>0</v>
      </c>
      <c r="AG954" t="s">
        <v>36</v>
      </c>
      <c r="AH954">
        <f t="shared" si="121"/>
        <v>0</v>
      </c>
      <c r="AI954" t="s">
        <v>37</v>
      </c>
      <c r="AJ954">
        <f t="shared" si="122"/>
        <v>0</v>
      </c>
      <c r="AK954" t="s">
        <v>39</v>
      </c>
      <c r="AL954">
        <f t="shared" si="123"/>
        <v>0</v>
      </c>
      <c r="AM954" t="s">
        <v>36</v>
      </c>
      <c r="AN954">
        <f t="shared" si="124"/>
        <v>0</v>
      </c>
      <c r="AO954" t="s">
        <v>37</v>
      </c>
      <c r="AP954">
        <f t="shared" si="125"/>
        <v>0</v>
      </c>
      <c r="AQ954" t="s">
        <v>44</v>
      </c>
      <c r="AS954" t="s">
        <v>36</v>
      </c>
      <c r="AT954">
        <f t="shared" si="126"/>
        <v>0</v>
      </c>
      <c r="AU954" t="s">
        <v>40</v>
      </c>
      <c r="AV954">
        <f t="shared" si="127"/>
        <v>0</v>
      </c>
    </row>
    <row r="955" spans="1:48" x14ac:dyDescent="0.2">
      <c r="A955" t="s">
        <v>3784</v>
      </c>
      <c r="B955" t="s">
        <v>3785</v>
      </c>
      <c r="C955" t="s">
        <v>3786</v>
      </c>
      <c r="D955" t="s">
        <v>510</v>
      </c>
      <c r="E955" t="s">
        <v>510</v>
      </c>
      <c r="G955" t="s">
        <v>1785</v>
      </c>
      <c r="I955" t="s">
        <v>29</v>
      </c>
      <c r="J955" t="s">
        <v>1786</v>
      </c>
      <c r="K955" t="s">
        <v>31</v>
      </c>
      <c r="L955" t="s">
        <v>32</v>
      </c>
      <c r="M955" t="s">
        <v>1787</v>
      </c>
      <c r="N955" t="s">
        <v>1788</v>
      </c>
      <c r="O955" t="s">
        <v>1789</v>
      </c>
      <c r="P955" t="s">
        <v>33</v>
      </c>
      <c r="Q955" t="s">
        <v>1790</v>
      </c>
      <c r="R955" t="s">
        <v>34</v>
      </c>
      <c r="S955" t="s">
        <v>1788</v>
      </c>
      <c r="U955" t="s">
        <v>1666</v>
      </c>
      <c r="V955">
        <v>2008</v>
      </c>
      <c r="AE955" t="s">
        <v>37</v>
      </c>
      <c r="AF955">
        <f t="shared" si="120"/>
        <v>0</v>
      </c>
      <c r="AG955" t="s">
        <v>36</v>
      </c>
      <c r="AH955">
        <f t="shared" si="121"/>
        <v>0</v>
      </c>
      <c r="AI955" t="s">
        <v>37</v>
      </c>
      <c r="AJ955">
        <f t="shared" si="122"/>
        <v>0</v>
      </c>
      <c r="AK955" t="s">
        <v>39</v>
      </c>
      <c r="AL955">
        <f t="shared" si="123"/>
        <v>0</v>
      </c>
      <c r="AM955" t="s">
        <v>36</v>
      </c>
      <c r="AN955">
        <f t="shared" si="124"/>
        <v>0</v>
      </c>
      <c r="AO955" t="s">
        <v>37</v>
      </c>
      <c r="AP955">
        <f t="shared" si="125"/>
        <v>0</v>
      </c>
      <c r="AQ955" t="s">
        <v>93</v>
      </c>
      <c r="AS955" t="s">
        <v>36</v>
      </c>
      <c r="AT955">
        <f t="shared" si="126"/>
        <v>0</v>
      </c>
      <c r="AU955" t="s">
        <v>40</v>
      </c>
      <c r="AV955">
        <f t="shared" si="127"/>
        <v>0</v>
      </c>
    </row>
    <row r="956" spans="1:48" x14ac:dyDescent="0.2">
      <c r="A956" t="s">
        <v>528</v>
      </c>
      <c r="B956" t="s">
        <v>529</v>
      </c>
      <c r="C956" t="s">
        <v>530</v>
      </c>
      <c r="D956" t="s">
        <v>510</v>
      </c>
      <c r="E956" t="s">
        <v>510</v>
      </c>
      <c r="G956" t="s">
        <v>1785</v>
      </c>
      <c r="I956" t="s">
        <v>29</v>
      </c>
      <c r="J956" t="s">
        <v>1786</v>
      </c>
      <c r="K956" t="s">
        <v>31</v>
      </c>
      <c r="L956" t="s">
        <v>32</v>
      </c>
      <c r="M956" t="s">
        <v>1787</v>
      </c>
      <c r="N956" t="s">
        <v>2093</v>
      </c>
      <c r="O956" t="s">
        <v>1789</v>
      </c>
      <c r="P956" t="s">
        <v>33</v>
      </c>
      <c r="Q956" t="s">
        <v>1790</v>
      </c>
      <c r="R956" t="s">
        <v>34</v>
      </c>
      <c r="S956" t="s">
        <v>2094</v>
      </c>
      <c r="T956" t="s">
        <v>2095</v>
      </c>
      <c r="U956" t="s">
        <v>1666</v>
      </c>
      <c r="V956">
        <v>2005</v>
      </c>
      <c r="AE956" t="s">
        <v>37</v>
      </c>
      <c r="AF956">
        <f t="shared" si="120"/>
        <v>0</v>
      </c>
      <c r="AG956" t="s">
        <v>36</v>
      </c>
      <c r="AH956">
        <f t="shared" si="121"/>
        <v>0</v>
      </c>
      <c r="AI956" t="s">
        <v>37</v>
      </c>
      <c r="AJ956">
        <f t="shared" si="122"/>
        <v>0</v>
      </c>
      <c r="AK956" t="s">
        <v>39</v>
      </c>
      <c r="AL956">
        <f t="shared" si="123"/>
        <v>0</v>
      </c>
      <c r="AM956" t="s">
        <v>36</v>
      </c>
      <c r="AN956">
        <f t="shared" si="124"/>
        <v>0</v>
      </c>
      <c r="AO956" t="s">
        <v>37</v>
      </c>
      <c r="AP956">
        <f t="shared" si="125"/>
        <v>0</v>
      </c>
      <c r="AQ956" t="s">
        <v>54</v>
      </c>
      <c r="AS956" t="s">
        <v>36</v>
      </c>
      <c r="AT956">
        <f t="shared" si="126"/>
        <v>0</v>
      </c>
      <c r="AU956" t="s">
        <v>80</v>
      </c>
      <c r="AV956">
        <f t="shared" si="127"/>
        <v>1</v>
      </c>
    </row>
    <row r="957" spans="1:48" x14ac:dyDescent="0.2">
      <c r="A957" t="s">
        <v>531</v>
      </c>
      <c r="B957" t="s">
        <v>532</v>
      </c>
      <c r="C957" t="s">
        <v>533</v>
      </c>
      <c r="D957" t="s">
        <v>510</v>
      </c>
      <c r="E957" t="s">
        <v>510</v>
      </c>
      <c r="G957" t="s">
        <v>1785</v>
      </c>
      <c r="I957" t="s">
        <v>29</v>
      </c>
      <c r="J957" t="s">
        <v>1786</v>
      </c>
      <c r="K957" t="s">
        <v>31</v>
      </c>
      <c r="L957" t="s">
        <v>32</v>
      </c>
      <c r="M957" t="s">
        <v>1787</v>
      </c>
      <c r="N957" t="s">
        <v>2093</v>
      </c>
      <c r="O957" t="s">
        <v>1789</v>
      </c>
      <c r="P957" t="s">
        <v>33</v>
      </c>
      <c r="Q957" t="s">
        <v>1790</v>
      </c>
      <c r="R957" t="s">
        <v>34</v>
      </c>
      <c r="S957" t="s">
        <v>2094</v>
      </c>
      <c r="T957" t="s">
        <v>2095</v>
      </c>
      <c r="U957" t="s">
        <v>1666</v>
      </c>
      <c r="V957">
        <v>2005</v>
      </c>
      <c r="AE957" t="s">
        <v>37</v>
      </c>
      <c r="AF957">
        <f t="shared" si="120"/>
        <v>0</v>
      </c>
      <c r="AG957" t="s">
        <v>36</v>
      </c>
      <c r="AH957">
        <f t="shared" si="121"/>
        <v>0</v>
      </c>
      <c r="AI957" t="s">
        <v>37</v>
      </c>
      <c r="AJ957">
        <f t="shared" si="122"/>
        <v>0</v>
      </c>
      <c r="AK957" t="s">
        <v>39</v>
      </c>
      <c r="AL957">
        <f t="shared" si="123"/>
        <v>0</v>
      </c>
      <c r="AM957" t="s">
        <v>36</v>
      </c>
      <c r="AN957">
        <f t="shared" si="124"/>
        <v>0</v>
      </c>
      <c r="AO957" t="s">
        <v>37</v>
      </c>
      <c r="AP957">
        <f t="shared" si="125"/>
        <v>0</v>
      </c>
      <c r="AQ957" t="s">
        <v>54</v>
      </c>
      <c r="AS957" t="s">
        <v>36</v>
      </c>
      <c r="AT957">
        <f t="shared" si="126"/>
        <v>0</v>
      </c>
      <c r="AU957" t="s">
        <v>80</v>
      </c>
      <c r="AV957">
        <f t="shared" si="127"/>
        <v>1</v>
      </c>
    </row>
    <row r="958" spans="1:48" x14ac:dyDescent="0.2">
      <c r="A958" t="s">
        <v>1355</v>
      </c>
      <c r="B958" t="s">
        <v>1356</v>
      </c>
      <c r="C958" t="s">
        <v>1357</v>
      </c>
      <c r="D958" t="s">
        <v>510</v>
      </c>
      <c r="E958" t="s">
        <v>510</v>
      </c>
      <c r="G958" t="s">
        <v>1785</v>
      </c>
      <c r="I958" t="s">
        <v>29</v>
      </c>
      <c r="J958" t="s">
        <v>1786</v>
      </c>
      <c r="K958" t="s">
        <v>31</v>
      </c>
      <c r="L958" t="s">
        <v>32</v>
      </c>
      <c r="M958" t="s">
        <v>1787</v>
      </c>
      <c r="N958" t="s">
        <v>2111</v>
      </c>
      <c r="O958" t="s">
        <v>1789</v>
      </c>
      <c r="P958" t="s">
        <v>33</v>
      </c>
      <c r="Q958" t="s">
        <v>1790</v>
      </c>
      <c r="R958" t="s">
        <v>34</v>
      </c>
      <c r="S958" t="s">
        <v>2111</v>
      </c>
      <c r="U958" t="s">
        <v>1666</v>
      </c>
      <c r="V958">
        <v>2002</v>
      </c>
      <c r="AE958" t="s">
        <v>37</v>
      </c>
      <c r="AF958">
        <f t="shared" si="120"/>
        <v>0</v>
      </c>
      <c r="AG958" t="s">
        <v>36</v>
      </c>
      <c r="AH958">
        <f t="shared" si="121"/>
        <v>0</v>
      </c>
      <c r="AI958" t="s">
        <v>37</v>
      </c>
      <c r="AJ958">
        <f t="shared" si="122"/>
        <v>0</v>
      </c>
      <c r="AK958" t="s">
        <v>39</v>
      </c>
      <c r="AL958">
        <f t="shared" si="123"/>
        <v>0</v>
      </c>
      <c r="AM958" t="s">
        <v>36</v>
      </c>
      <c r="AN958">
        <f t="shared" si="124"/>
        <v>0</v>
      </c>
      <c r="AO958" t="s">
        <v>37</v>
      </c>
      <c r="AP958">
        <f t="shared" si="125"/>
        <v>0</v>
      </c>
      <c r="AQ958" t="s">
        <v>1358</v>
      </c>
      <c r="AS958" t="s">
        <v>36</v>
      </c>
      <c r="AT958">
        <f t="shared" si="126"/>
        <v>0</v>
      </c>
      <c r="AU958" t="s">
        <v>100</v>
      </c>
      <c r="AV958">
        <f t="shared" si="127"/>
        <v>1</v>
      </c>
    </row>
    <row r="959" spans="1:48" x14ac:dyDescent="0.2">
      <c r="A959" t="s">
        <v>534</v>
      </c>
      <c r="B959" t="s">
        <v>535</v>
      </c>
      <c r="C959" t="s">
        <v>536</v>
      </c>
      <c r="D959" t="s">
        <v>510</v>
      </c>
      <c r="E959" t="s">
        <v>510</v>
      </c>
      <c r="G959" t="s">
        <v>1785</v>
      </c>
      <c r="I959" t="s">
        <v>29</v>
      </c>
      <c r="J959" t="s">
        <v>1786</v>
      </c>
      <c r="K959" t="s">
        <v>31</v>
      </c>
      <c r="L959" t="s">
        <v>32</v>
      </c>
      <c r="M959" t="s">
        <v>1787</v>
      </c>
      <c r="N959" t="s">
        <v>2093</v>
      </c>
      <c r="O959" t="s">
        <v>1789</v>
      </c>
      <c r="P959" t="s">
        <v>33</v>
      </c>
      <c r="Q959" t="s">
        <v>1790</v>
      </c>
      <c r="R959" t="s">
        <v>34</v>
      </c>
      <c r="S959" t="s">
        <v>2094</v>
      </c>
      <c r="T959" t="s">
        <v>2095</v>
      </c>
      <c r="U959" t="s">
        <v>1666</v>
      </c>
      <c r="V959">
        <v>2005</v>
      </c>
      <c r="AE959" t="s">
        <v>37</v>
      </c>
      <c r="AF959">
        <f t="shared" si="120"/>
        <v>0</v>
      </c>
      <c r="AG959" t="s">
        <v>36</v>
      </c>
      <c r="AH959">
        <f t="shared" si="121"/>
        <v>0</v>
      </c>
      <c r="AI959" t="s">
        <v>37</v>
      </c>
      <c r="AJ959">
        <f t="shared" si="122"/>
        <v>0</v>
      </c>
      <c r="AK959" t="s">
        <v>39</v>
      </c>
      <c r="AL959">
        <f t="shared" si="123"/>
        <v>0</v>
      </c>
      <c r="AM959" t="s">
        <v>36</v>
      </c>
      <c r="AN959">
        <f t="shared" si="124"/>
        <v>0</v>
      </c>
      <c r="AO959" t="s">
        <v>37</v>
      </c>
      <c r="AP959">
        <f t="shared" si="125"/>
        <v>0</v>
      </c>
      <c r="AQ959" t="s">
        <v>99</v>
      </c>
      <c r="AS959" t="s">
        <v>36</v>
      </c>
      <c r="AT959">
        <f t="shared" si="126"/>
        <v>0</v>
      </c>
      <c r="AU959" t="s">
        <v>100</v>
      </c>
      <c r="AV959">
        <f t="shared" si="127"/>
        <v>1</v>
      </c>
    </row>
    <row r="960" spans="1:48" x14ac:dyDescent="0.2">
      <c r="A960" t="s">
        <v>537</v>
      </c>
      <c r="B960" t="s">
        <v>538</v>
      </c>
      <c r="C960" t="s">
        <v>539</v>
      </c>
      <c r="D960" t="s">
        <v>510</v>
      </c>
      <c r="E960" t="s">
        <v>510</v>
      </c>
      <c r="G960" t="s">
        <v>1785</v>
      </c>
      <c r="I960" t="s">
        <v>29</v>
      </c>
      <c r="J960" t="s">
        <v>1786</v>
      </c>
      <c r="K960" t="s">
        <v>31</v>
      </c>
      <c r="L960" t="s">
        <v>32</v>
      </c>
      <c r="M960" t="s">
        <v>1787</v>
      </c>
      <c r="N960" t="s">
        <v>2093</v>
      </c>
      <c r="O960" t="s">
        <v>1789</v>
      </c>
      <c r="P960" t="s">
        <v>33</v>
      </c>
      <c r="Q960" t="s">
        <v>1790</v>
      </c>
      <c r="R960" t="s">
        <v>34</v>
      </c>
      <c r="S960" t="s">
        <v>2094</v>
      </c>
      <c r="T960" t="s">
        <v>2095</v>
      </c>
      <c r="U960" t="s">
        <v>1666</v>
      </c>
      <c r="V960">
        <v>2005</v>
      </c>
      <c r="AE960" t="s">
        <v>37</v>
      </c>
      <c r="AF960">
        <f t="shared" si="120"/>
        <v>0</v>
      </c>
      <c r="AG960" t="s">
        <v>136</v>
      </c>
      <c r="AH960">
        <f t="shared" si="121"/>
        <v>1</v>
      </c>
      <c r="AI960" t="s">
        <v>37</v>
      </c>
      <c r="AJ960">
        <f t="shared" si="122"/>
        <v>0</v>
      </c>
      <c r="AK960" t="s">
        <v>39</v>
      </c>
      <c r="AL960">
        <f t="shared" si="123"/>
        <v>0</v>
      </c>
      <c r="AM960" t="s">
        <v>36</v>
      </c>
      <c r="AN960">
        <f t="shared" si="124"/>
        <v>0</v>
      </c>
      <c r="AO960" t="s">
        <v>37</v>
      </c>
      <c r="AP960">
        <f t="shared" si="125"/>
        <v>0</v>
      </c>
      <c r="AQ960" t="s">
        <v>48</v>
      </c>
      <c r="AS960" t="s">
        <v>36</v>
      </c>
      <c r="AT960">
        <f t="shared" si="126"/>
        <v>0</v>
      </c>
      <c r="AU960" t="s">
        <v>182</v>
      </c>
      <c r="AV960">
        <f t="shared" si="127"/>
        <v>1</v>
      </c>
    </row>
    <row r="961" spans="1:48" x14ac:dyDescent="0.2">
      <c r="A961" t="s">
        <v>1362</v>
      </c>
      <c r="B961" t="s">
        <v>1363</v>
      </c>
      <c r="C961" t="s">
        <v>1364</v>
      </c>
      <c r="D961" t="s">
        <v>510</v>
      </c>
      <c r="E961" t="s">
        <v>510</v>
      </c>
      <c r="G961" t="s">
        <v>1785</v>
      </c>
      <c r="I961" t="s">
        <v>29</v>
      </c>
      <c r="J961" t="s">
        <v>1786</v>
      </c>
      <c r="K961" t="s">
        <v>31</v>
      </c>
      <c r="L961" t="s">
        <v>32</v>
      </c>
      <c r="M961" t="s">
        <v>1787</v>
      </c>
      <c r="N961" t="s">
        <v>2079</v>
      </c>
      <c r="O961" t="s">
        <v>1789</v>
      </c>
      <c r="P961" t="s">
        <v>33</v>
      </c>
      <c r="Q961" t="s">
        <v>1790</v>
      </c>
      <c r="R961" t="s">
        <v>34</v>
      </c>
      <c r="S961" t="s">
        <v>2080</v>
      </c>
      <c r="T961" t="s">
        <v>2081</v>
      </c>
      <c r="U961" t="s">
        <v>1666</v>
      </c>
      <c r="V961">
        <v>2007</v>
      </c>
      <c r="AE961" t="s">
        <v>37</v>
      </c>
      <c r="AF961">
        <f t="shared" si="120"/>
        <v>0</v>
      </c>
      <c r="AG961" t="s">
        <v>679</v>
      </c>
      <c r="AH961">
        <f t="shared" si="121"/>
        <v>1</v>
      </c>
      <c r="AI961" t="s">
        <v>37</v>
      </c>
      <c r="AJ961">
        <f t="shared" si="122"/>
        <v>0</v>
      </c>
      <c r="AK961" t="s">
        <v>39</v>
      </c>
      <c r="AL961">
        <f t="shared" si="123"/>
        <v>0</v>
      </c>
      <c r="AM961" t="s">
        <v>681</v>
      </c>
      <c r="AN961">
        <f t="shared" si="124"/>
        <v>1</v>
      </c>
      <c r="AO961" t="s">
        <v>680</v>
      </c>
      <c r="AP961">
        <f t="shared" si="125"/>
        <v>1</v>
      </c>
      <c r="AQ961" t="s">
        <v>54</v>
      </c>
      <c r="AS961" t="s">
        <v>679</v>
      </c>
      <c r="AT961">
        <f t="shared" si="126"/>
        <v>1</v>
      </c>
      <c r="AU961" t="s">
        <v>40</v>
      </c>
      <c r="AV961">
        <f t="shared" si="127"/>
        <v>0</v>
      </c>
    </row>
    <row r="962" spans="1:48" x14ac:dyDescent="0.2">
      <c r="A962" t="s">
        <v>540</v>
      </c>
      <c r="B962" t="s">
        <v>541</v>
      </c>
      <c r="C962" t="s">
        <v>542</v>
      </c>
      <c r="D962" t="s">
        <v>510</v>
      </c>
      <c r="E962" t="s">
        <v>510</v>
      </c>
      <c r="G962" t="s">
        <v>1785</v>
      </c>
      <c r="I962" t="s">
        <v>29</v>
      </c>
      <c r="J962" t="s">
        <v>1786</v>
      </c>
      <c r="K962" t="s">
        <v>31</v>
      </c>
      <c r="L962" t="s">
        <v>32</v>
      </c>
      <c r="M962" t="s">
        <v>1787</v>
      </c>
      <c r="N962" t="s">
        <v>2093</v>
      </c>
      <c r="O962" t="s">
        <v>1789</v>
      </c>
      <c r="P962" t="s">
        <v>33</v>
      </c>
      <c r="Q962" t="s">
        <v>1790</v>
      </c>
      <c r="R962" t="s">
        <v>34</v>
      </c>
      <c r="S962" t="s">
        <v>2094</v>
      </c>
      <c r="T962" t="s">
        <v>2095</v>
      </c>
      <c r="U962" t="s">
        <v>1666</v>
      </c>
      <c r="V962">
        <v>2005</v>
      </c>
      <c r="AE962" t="s">
        <v>37</v>
      </c>
      <c r="AF962">
        <f t="shared" si="120"/>
        <v>0</v>
      </c>
      <c r="AG962" t="s">
        <v>36</v>
      </c>
      <c r="AH962">
        <f t="shared" si="121"/>
        <v>0</v>
      </c>
      <c r="AI962" t="s">
        <v>37</v>
      </c>
      <c r="AJ962">
        <f t="shared" si="122"/>
        <v>0</v>
      </c>
      <c r="AK962" t="s">
        <v>39</v>
      </c>
      <c r="AL962">
        <f t="shared" si="123"/>
        <v>0</v>
      </c>
      <c r="AM962" t="s">
        <v>36</v>
      </c>
      <c r="AN962">
        <f t="shared" si="124"/>
        <v>0</v>
      </c>
      <c r="AO962" t="s">
        <v>37</v>
      </c>
      <c r="AP962">
        <f t="shared" si="125"/>
        <v>0</v>
      </c>
      <c r="AQ962" t="s">
        <v>93</v>
      </c>
      <c r="AS962" t="s">
        <v>36</v>
      </c>
      <c r="AT962">
        <f t="shared" si="126"/>
        <v>0</v>
      </c>
      <c r="AU962" t="s">
        <v>40</v>
      </c>
      <c r="AV962">
        <f t="shared" si="127"/>
        <v>0</v>
      </c>
    </row>
    <row r="963" spans="1:48" x14ac:dyDescent="0.2">
      <c r="A963" t="s">
        <v>543</v>
      </c>
      <c r="B963" t="s">
        <v>544</v>
      </c>
      <c r="C963" t="s">
        <v>545</v>
      </c>
      <c r="D963" t="s">
        <v>510</v>
      </c>
      <c r="E963" t="s">
        <v>510</v>
      </c>
      <c r="G963" t="s">
        <v>1785</v>
      </c>
      <c r="I963" t="s">
        <v>29</v>
      </c>
      <c r="J963" t="s">
        <v>1786</v>
      </c>
      <c r="K963" t="s">
        <v>31</v>
      </c>
      <c r="L963" t="s">
        <v>32</v>
      </c>
      <c r="M963" t="s">
        <v>1787</v>
      </c>
      <c r="N963" t="s">
        <v>2093</v>
      </c>
      <c r="O963" t="s">
        <v>1789</v>
      </c>
      <c r="P963" t="s">
        <v>33</v>
      </c>
      <c r="Q963" t="s">
        <v>1790</v>
      </c>
      <c r="R963" t="s">
        <v>34</v>
      </c>
      <c r="S963" t="s">
        <v>2094</v>
      </c>
      <c r="T963" t="s">
        <v>2095</v>
      </c>
      <c r="U963" t="s">
        <v>1666</v>
      </c>
      <c r="V963">
        <v>2005</v>
      </c>
      <c r="AE963" t="s">
        <v>37</v>
      </c>
      <c r="AF963">
        <f t="shared" si="120"/>
        <v>0</v>
      </c>
      <c r="AG963" t="s">
        <v>36</v>
      </c>
      <c r="AH963">
        <f t="shared" si="121"/>
        <v>0</v>
      </c>
      <c r="AI963" t="s">
        <v>37</v>
      </c>
      <c r="AJ963">
        <f t="shared" si="122"/>
        <v>0</v>
      </c>
      <c r="AK963" t="s">
        <v>210</v>
      </c>
      <c r="AL963">
        <f t="shared" si="123"/>
        <v>1</v>
      </c>
      <c r="AM963" t="s">
        <v>420</v>
      </c>
      <c r="AN963">
        <f t="shared" si="124"/>
        <v>1</v>
      </c>
      <c r="AO963" t="s">
        <v>37</v>
      </c>
      <c r="AP963">
        <f t="shared" si="125"/>
        <v>0</v>
      </c>
      <c r="AQ963" t="s">
        <v>54</v>
      </c>
      <c r="AS963" t="s">
        <v>36</v>
      </c>
      <c r="AT963">
        <f t="shared" si="126"/>
        <v>0</v>
      </c>
      <c r="AU963" t="s">
        <v>40</v>
      </c>
      <c r="AV963">
        <f t="shared" si="127"/>
        <v>0</v>
      </c>
    </row>
    <row r="964" spans="1:48" x14ac:dyDescent="0.2">
      <c r="A964" t="s">
        <v>561</v>
      </c>
      <c r="B964" t="s">
        <v>562</v>
      </c>
      <c r="C964" t="s">
        <v>563</v>
      </c>
      <c r="D964" t="s">
        <v>510</v>
      </c>
      <c r="E964" t="s">
        <v>510</v>
      </c>
      <c r="G964" t="s">
        <v>1785</v>
      </c>
      <c r="I964" t="s">
        <v>29</v>
      </c>
      <c r="J964" t="s">
        <v>1786</v>
      </c>
      <c r="K964" t="s">
        <v>31</v>
      </c>
      <c r="L964" t="s">
        <v>32</v>
      </c>
      <c r="M964" t="s">
        <v>1787</v>
      </c>
      <c r="N964" t="s">
        <v>2093</v>
      </c>
      <c r="O964" t="s">
        <v>1789</v>
      </c>
      <c r="P964" t="s">
        <v>33</v>
      </c>
      <c r="Q964" t="s">
        <v>1790</v>
      </c>
      <c r="R964" t="s">
        <v>34</v>
      </c>
      <c r="S964" t="s">
        <v>2094</v>
      </c>
      <c r="T964" t="s">
        <v>2095</v>
      </c>
      <c r="U964" t="s">
        <v>1666</v>
      </c>
      <c r="V964">
        <v>2005</v>
      </c>
      <c r="AE964" t="s">
        <v>392</v>
      </c>
      <c r="AF964">
        <f t="shared" si="120"/>
        <v>1</v>
      </c>
      <c r="AG964" t="s">
        <v>564</v>
      </c>
      <c r="AH964">
        <f t="shared" si="121"/>
        <v>1</v>
      </c>
      <c r="AI964" t="s">
        <v>392</v>
      </c>
      <c r="AJ964">
        <f t="shared" si="122"/>
        <v>1</v>
      </c>
      <c r="AK964" t="s">
        <v>39</v>
      </c>
      <c r="AL964">
        <f t="shared" si="123"/>
        <v>0</v>
      </c>
      <c r="AM964" t="s">
        <v>36</v>
      </c>
      <c r="AN964">
        <f t="shared" si="124"/>
        <v>0</v>
      </c>
      <c r="AO964" t="s">
        <v>262</v>
      </c>
      <c r="AP964">
        <f t="shared" si="125"/>
        <v>1</v>
      </c>
      <c r="AQ964" t="s">
        <v>485</v>
      </c>
      <c r="AS964" t="s">
        <v>564</v>
      </c>
      <c r="AT964">
        <f t="shared" si="126"/>
        <v>1</v>
      </c>
      <c r="AU964" t="s">
        <v>40</v>
      </c>
      <c r="AV964">
        <f t="shared" si="127"/>
        <v>0</v>
      </c>
    </row>
    <row r="965" spans="1:48" x14ac:dyDescent="0.2">
      <c r="A965" t="s">
        <v>565</v>
      </c>
      <c r="B965" t="s">
        <v>566</v>
      </c>
      <c r="C965" t="s">
        <v>567</v>
      </c>
      <c r="D965" t="s">
        <v>510</v>
      </c>
      <c r="E965" t="s">
        <v>510</v>
      </c>
      <c r="G965" t="s">
        <v>1785</v>
      </c>
      <c r="I965" t="s">
        <v>29</v>
      </c>
      <c r="J965" t="s">
        <v>1786</v>
      </c>
      <c r="K965" t="s">
        <v>31</v>
      </c>
      <c r="L965" t="s">
        <v>32</v>
      </c>
      <c r="M965" t="s">
        <v>1787</v>
      </c>
      <c r="N965" t="s">
        <v>2093</v>
      </c>
      <c r="O965" t="s">
        <v>1789</v>
      </c>
      <c r="P965" t="s">
        <v>33</v>
      </c>
      <c r="Q965" t="s">
        <v>1790</v>
      </c>
      <c r="R965" t="s">
        <v>34</v>
      </c>
      <c r="S965" t="s">
        <v>2094</v>
      </c>
      <c r="T965" t="s">
        <v>2095</v>
      </c>
      <c r="U965" t="s">
        <v>1666</v>
      </c>
      <c r="V965">
        <v>2005</v>
      </c>
      <c r="AE965" t="s">
        <v>37</v>
      </c>
      <c r="AF965">
        <f t="shared" si="120"/>
        <v>0</v>
      </c>
      <c r="AG965" t="s">
        <v>36</v>
      </c>
      <c r="AH965">
        <f t="shared" si="121"/>
        <v>0</v>
      </c>
      <c r="AI965" t="s">
        <v>37</v>
      </c>
      <c r="AJ965">
        <f t="shared" si="122"/>
        <v>0</v>
      </c>
      <c r="AK965" t="s">
        <v>39</v>
      </c>
      <c r="AL965">
        <f t="shared" si="123"/>
        <v>0</v>
      </c>
      <c r="AM965" t="s">
        <v>36</v>
      </c>
      <c r="AN965">
        <f t="shared" si="124"/>
        <v>0</v>
      </c>
      <c r="AO965" t="s">
        <v>37</v>
      </c>
      <c r="AP965">
        <f t="shared" si="125"/>
        <v>0</v>
      </c>
      <c r="AQ965" t="s">
        <v>93</v>
      </c>
      <c r="AS965" t="s">
        <v>36</v>
      </c>
      <c r="AT965">
        <f t="shared" si="126"/>
        <v>0</v>
      </c>
      <c r="AU965" t="s">
        <v>40</v>
      </c>
      <c r="AV965">
        <f t="shared" si="127"/>
        <v>0</v>
      </c>
    </row>
    <row r="966" spans="1:48" x14ac:dyDescent="0.2">
      <c r="A966" t="s">
        <v>3787</v>
      </c>
      <c r="B966" t="s">
        <v>3788</v>
      </c>
      <c r="C966" t="s">
        <v>3789</v>
      </c>
      <c r="D966" t="s">
        <v>510</v>
      </c>
      <c r="E966" t="s">
        <v>510</v>
      </c>
      <c r="G966" t="s">
        <v>1785</v>
      </c>
      <c r="I966" t="s">
        <v>29</v>
      </c>
      <c r="J966" t="s">
        <v>1786</v>
      </c>
      <c r="K966" t="s">
        <v>31</v>
      </c>
      <c r="L966" t="s">
        <v>32</v>
      </c>
      <c r="M966" t="s">
        <v>1787</v>
      </c>
      <c r="N966" t="s">
        <v>1788</v>
      </c>
      <c r="O966" t="s">
        <v>1789</v>
      </c>
      <c r="P966" t="s">
        <v>33</v>
      </c>
      <c r="Q966" t="s">
        <v>1790</v>
      </c>
      <c r="R966" t="s">
        <v>34</v>
      </c>
      <c r="S966" t="s">
        <v>1788</v>
      </c>
      <c r="U966" t="s">
        <v>1666</v>
      </c>
      <c r="V966">
        <v>2007</v>
      </c>
      <c r="AE966" t="s">
        <v>37</v>
      </c>
      <c r="AF966">
        <f t="shared" si="120"/>
        <v>0</v>
      </c>
      <c r="AG966" t="s">
        <v>36</v>
      </c>
      <c r="AH966">
        <f t="shared" si="121"/>
        <v>0</v>
      </c>
      <c r="AI966" t="s">
        <v>37</v>
      </c>
      <c r="AJ966">
        <f t="shared" si="122"/>
        <v>0</v>
      </c>
      <c r="AK966" t="s">
        <v>39</v>
      </c>
      <c r="AL966">
        <f t="shared" si="123"/>
        <v>0</v>
      </c>
      <c r="AM966" t="s">
        <v>36</v>
      </c>
      <c r="AN966">
        <f t="shared" si="124"/>
        <v>0</v>
      </c>
      <c r="AO966" t="s">
        <v>37</v>
      </c>
      <c r="AP966">
        <f t="shared" si="125"/>
        <v>0</v>
      </c>
      <c r="AQ966" t="s">
        <v>54</v>
      </c>
      <c r="AS966" t="s">
        <v>36</v>
      </c>
      <c r="AT966">
        <f t="shared" si="126"/>
        <v>0</v>
      </c>
      <c r="AU966" t="s">
        <v>40</v>
      </c>
      <c r="AV966">
        <f t="shared" si="127"/>
        <v>0</v>
      </c>
    </row>
    <row r="967" spans="1:48" x14ac:dyDescent="0.2">
      <c r="A967" t="s">
        <v>3790</v>
      </c>
      <c r="B967" t="s">
        <v>3791</v>
      </c>
      <c r="C967" t="s">
        <v>3792</v>
      </c>
      <c r="D967" t="s">
        <v>510</v>
      </c>
      <c r="E967" t="s">
        <v>510</v>
      </c>
      <c r="G967" t="s">
        <v>1785</v>
      </c>
      <c r="I967" t="s">
        <v>29</v>
      </c>
      <c r="J967" t="s">
        <v>1786</v>
      </c>
      <c r="K967" t="s">
        <v>31</v>
      </c>
      <c r="L967" t="s">
        <v>32</v>
      </c>
      <c r="M967" t="s">
        <v>1787</v>
      </c>
      <c r="N967" t="s">
        <v>2085</v>
      </c>
      <c r="O967" t="s">
        <v>1789</v>
      </c>
      <c r="P967" t="s">
        <v>33</v>
      </c>
      <c r="Q967" t="s">
        <v>1790</v>
      </c>
      <c r="R967" t="s">
        <v>34</v>
      </c>
      <c r="S967" t="s">
        <v>2086</v>
      </c>
      <c r="T967" t="s">
        <v>2087</v>
      </c>
      <c r="U967" t="s">
        <v>1666</v>
      </c>
      <c r="V967">
        <v>2010</v>
      </c>
      <c r="AE967" t="s">
        <v>37</v>
      </c>
      <c r="AF967">
        <f t="shared" si="120"/>
        <v>0</v>
      </c>
      <c r="AG967" t="s">
        <v>36</v>
      </c>
      <c r="AH967">
        <f t="shared" si="121"/>
        <v>0</v>
      </c>
      <c r="AI967" t="s">
        <v>37</v>
      </c>
      <c r="AJ967">
        <f t="shared" si="122"/>
        <v>0</v>
      </c>
      <c r="AK967" t="s">
        <v>39</v>
      </c>
      <c r="AL967">
        <f t="shared" si="123"/>
        <v>0</v>
      </c>
      <c r="AM967" t="s">
        <v>36</v>
      </c>
      <c r="AN967">
        <f t="shared" si="124"/>
        <v>0</v>
      </c>
      <c r="AO967" t="s">
        <v>37</v>
      </c>
      <c r="AP967">
        <f t="shared" si="125"/>
        <v>0</v>
      </c>
      <c r="AQ967" t="s">
        <v>1125</v>
      </c>
      <c r="AS967" t="s">
        <v>36</v>
      </c>
      <c r="AT967">
        <f t="shared" si="126"/>
        <v>0</v>
      </c>
      <c r="AU967" t="s">
        <v>40</v>
      </c>
      <c r="AV967">
        <f t="shared" si="127"/>
        <v>0</v>
      </c>
    </row>
    <row r="968" spans="1:48" x14ac:dyDescent="0.2">
      <c r="A968" t="s">
        <v>1372</v>
      </c>
      <c r="B968" t="s">
        <v>1373</v>
      </c>
      <c r="C968" t="s">
        <v>1374</v>
      </c>
      <c r="D968" t="s">
        <v>510</v>
      </c>
      <c r="E968" t="s">
        <v>510</v>
      </c>
      <c r="G968" t="s">
        <v>1785</v>
      </c>
      <c r="I968" t="s">
        <v>29</v>
      </c>
      <c r="J968" t="s">
        <v>1786</v>
      </c>
      <c r="K968" t="s">
        <v>31</v>
      </c>
      <c r="L968" t="s">
        <v>32</v>
      </c>
      <c r="M968" t="s">
        <v>1787</v>
      </c>
      <c r="N968" t="s">
        <v>2079</v>
      </c>
      <c r="O968" t="s">
        <v>1789</v>
      </c>
      <c r="P968" t="s">
        <v>33</v>
      </c>
      <c r="Q968" t="s">
        <v>1790</v>
      </c>
      <c r="R968" t="s">
        <v>34</v>
      </c>
      <c r="S968" t="s">
        <v>2080</v>
      </c>
      <c r="T968" t="s">
        <v>2081</v>
      </c>
      <c r="U968" t="s">
        <v>1666</v>
      </c>
      <c r="V968">
        <v>2007</v>
      </c>
      <c r="AE968" t="s">
        <v>37</v>
      </c>
      <c r="AF968">
        <f t="shared" si="120"/>
        <v>0</v>
      </c>
      <c r="AG968" t="s">
        <v>36</v>
      </c>
      <c r="AH968">
        <f t="shared" si="121"/>
        <v>0</v>
      </c>
      <c r="AI968" t="s">
        <v>37</v>
      </c>
      <c r="AJ968">
        <f t="shared" si="122"/>
        <v>0</v>
      </c>
      <c r="AK968" t="s">
        <v>39</v>
      </c>
      <c r="AL968">
        <f t="shared" si="123"/>
        <v>0</v>
      </c>
      <c r="AM968" t="s">
        <v>36</v>
      </c>
      <c r="AN968">
        <f t="shared" si="124"/>
        <v>0</v>
      </c>
      <c r="AO968" t="s">
        <v>37</v>
      </c>
      <c r="AP968">
        <f t="shared" si="125"/>
        <v>0</v>
      </c>
      <c r="AQ968" t="s">
        <v>48</v>
      </c>
      <c r="AS968" t="s">
        <v>36</v>
      </c>
      <c r="AT968">
        <f t="shared" si="126"/>
        <v>0</v>
      </c>
      <c r="AU968" t="s">
        <v>40</v>
      </c>
      <c r="AV968">
        <f t="shared" si="127"/>
        <v>0</v>
      </c>
    </row>
    <row r="969" spans="1:48" x14ac:dyDescent="0.2">
      <c r="A969" t="s">
        <v>3793</v>
      </c>
      <c r="B969" t="s">
        <v>3794</v>
      </c>
      <c r="C969" t="s">
        <v>3795</v>
      </c>
      <c r="D969" t="s">
        <v>510</v>
      </c>
      <c r="E969" t="s">
        <v>510</v>
      </c>
      <c r="G969" t="s">
        <v>1785</v>
      </c>
      <c r="I969" t="s">
        <v>29</v>
      </c>
      <c r="J969" t="s">
        <v>1786</v>
      </c>
      <c r="K969" t="s">
        <v>490</v>
      </c>
      <c r="L969" t="s">
        <v>874</v>
      </c>
      <c r="M969" t="s">
        <v>1787</v>
      </c>
      <c r="N969" t="s">
        <v>2111</v>
      </c>
      <c r="O969" t="s">
        <v>1789</v>
      </c>
      <c r="P969" t="s">
        <v>33</v>
      </c>
      <c r="Q969" t="s">
        <v>1790</v>
      </c>
      <c r="R969" t="s">
        <v>34</v>
      </c>
      <c r="S969" t="s">
        <v>2111</v>
      </c>
      <c r="U969" t="s">
        <v>1666</v>
      </c>
      <c r="V969">
        <v>2002</v>
      </c>
      <c r="AE969" t="s">
        <v>129</v>
      </c>
      <c r="AF969">
        <f t="shared" si="120"/>
        <v>1</v>
      </c>
      <c r="AG969" t="s">
        <v>720</v>
      </c>
      <c r="AH969">
        <f t="shared" si="121"/>
        <v>1</v>
      </c>
      <c r="AI969" t="s">
        <v>37</v>
      </c>
      <c r="AJ969">
        <f t="shared" si="122"/>
        <v>0</v>
      </c>
      <c r="AK969" t="s">
        <v>1109</v>
      </c>
      <c r="AL969">
        <f t="shared" si="123"/>
        <v>1</v>
      </c>
      <c r="AM969" t="s">
        <v>36</v>
      </c>
      <c r="AN969">
        <f t="shared" si="124"/>
        <v>0</v>
      </c>
      <c r="AO969" t="s">
        <v>37</v>
      </c>
      <c r="AP969">
        <f t="shared" si="125"/>
        <v>0</v>
      </c>
      <c r="AQ969" t="s">
        <v>2092</v>
      </c>
      <c r="AS969" t="s">
        <v>720</v>
      </c>
      <c r="AT969">
        <f t="shared" si="126"/>
        <v>1</v>
      </c>
      <c r="AU969" t="s">
        <v>212</v>
      </c>
      <c r="AV969">
        <f t="shared" si="127"/>
        <v>1</v>
      </c>
    </row>
    <row r="970" spans="1:48" x14ac:dyDescent="0.2">
      <c r="A970" t="s">
        <v>571</v>
      </c>
      <c r="B970" t="s">
        <v>572</v>
      </c>
      <c r="C970" t="s">
        <v>573</v>
      </c>
      <c r="D970" t="s">
        <v>510</v>
      </c>
      <c r="E970" t="s">
        <v>510</v>
      </c>
      <c r="G970" t="s">
        <v>1785</v>
      </c>
      <c r="I970" t="s">
        <v>29</v>
      </c>
      <c r="J970" t="s">
        <v>1786</v>
      </c>
      <c r="K970" t="s">
        <v>490</v>
      </c>
      <c r="L970" t="s">
        <v>874</v>
      </c>
      <c r="M970" t="s">
        <v>1787</v>
      </c>
      <c r="N970" t="s">
        <v>2093</v>
      </c>
      <c r="O970" t="s">
        <v>1789</v>
      </c>
      <c r="P970" t="s">
        <v>33</v>
      </c>
      <c r="Q970" t="s">
        <v>1790</v>
      </c>
      <c r="R970" t="s">
        <v>34</v>
      </c>
      <c r="S970" t="s">
        <v>2094</v>
      </c>
      <c r="T970" t="s">
        <v>2095</v>
      </c>
      <c r="U970" t="s">
        <v>1666</v>
      </c>
      <c r="V970">
        <v>2005</v>
      </c>
      <c r="AE970" t="s">
        <v>37</v>
      </c>
      <c r="AF970">
        <f t="shared" si="120"/>
        <v>0</v>
      </c>
      <c r="AG970" t="s">
        <v>36</v>
      </c>
      <c r="AH970">
        <f t="shared" si="121"/>
        <v>0</v>
      </c>
      <c r="AI970" t="s">
        <v>37</v>
      </c>
      <c r="AJ970">
        <f t="shared" si="122"/>
        <v>0</v>
      </c>
      <c r="AK970" t="s">
        <v>39</v>
      </c>
      <c r="AL970">
        <f t="shared" si="123"/>
        <v>0</v>
      </c>
      <c r="AM970" t="s">
        <v>36</v>
      </c>
      <c r="AN970">
        <f t="shared" si="124"/>
        <v>0</v>
      </c>
      <c r="AO970" t="s">
        <v>37</v>
      </c>
      <c r="AP970">
        <f t="shared" si="125"/>
        <v>0</v>
      </c>
      <c r="AQ970" t="s">
        <v>48</v>
      </c>
      <c r="AS970" t="s">
        <v>36</v>
      </c>
      <c r="AT970">
        <f t="shared" si="126"/>
        <v>0</v>
      </c>
      <c r="AU970" t="s">
        <v>40</v>
      </c>
      <c r="AV970">
        <f t="shared" si="127"/>
        <v>0</v>
      </c>
    </row>
    <row r="971" spans="1:48" x14ac:dyDescent="0.2">
      <c r="A971" t="s">
        <v>574</v>
      </c>
      <c r="B971" t="s">
        <v>575</v>
      </c>
      <c r="C971" t="s">
        <v>576</v>
      </c>
      <c r="D971" t="s">
        <v>510</v>
      </c>
      <c r="E971" t="s">
        <v>510</v>
      </c>
      <c r="G971" t="s">
        <v>1785</v>
      </c>
      <c r="I971" t="s">
        <v>29</v>
      </c>
      <c r="J971" t="s">
        <v>1786</v>
      </c>
      <c r="K971" t="s">
        <v>31</v>
      </c>
      <c r="L971" t="s">
        <v>32</v>
      </c>
      <c r="M971" t="s">
        <v>1787</v>
      </c>
      <c r="N971" t="s">
        <v>2093</v>
      </c>
      <c r="O971" t="s">
        <v>1789</v>
      </c>
      <c r="P971" t="s">
        <v>33</v>
      </c>
      <c r="Q971" t="s">
        <v>1790</v>
      </c>
      <c r="R971" t="s">
        <v>34</v>
      </c>
      <c r="S971" t="s">
        <v>2094</v>
      </c>
      <c r="T971" t="s">
        <v>2095</v>
      </c>
      <c r="U971" t="s">
        <v>1666</v>
      </c>
      <c r="V971">
        <v>2005</v>
      </c>
      <c r="AE971" t="s">
        <v>37</v>
      </c>
      <c r="AF971">
        <f t="shared" si="120"/>
        <v>0</v>
      </c>
      <c r="AG971" t="s">
        <v>36</v>
      </c>
      <c r="AH971">
        <f t="shared" si="121"/>
        <v>0</v>
      </c>
      <c r="AI971" t="s">
        <v>37</v>
      </c>
      <c r="AJ971">
        <f t="shared" si="122"/>
        <v>0</v>
      </c>
      <c r="AK971" t="s">
        <v>39</v>
      </c>
      <c r="AL971">
        <f t="shared" si="123"/>
        <v>0</v>
      </c>
      <c r="AM971" t="s">
        <v>36</v>
      </c>
      <c r="AN971">
        <f t="shared" si="124"/>
        <v>0</v>
      </c>
      <c r="AO971" t="s">
        <v>37</v>
      </c>
      <c r="AP971">
        <f t="shared" si="125"/>
        <v>0</v>
      </c>
      <c r="AQ971" t="s">
        <v>48</v>
      </c>
      <c r="AS971" t="s">
        <v>36</v>
      </c>
      <c r="AT971">
        <f t="shared" si="126"/>
        <v>0</v>
      </c>
      <c r="AU971" t="s">
        <v>40</v>
      </c>
      <c r="AV971">
        <f t="shared" si="127"/>
        <v>0</v>
      </c>
    </row>
    <row r="972" spans="1:48" x14ac:dyDescent="0.2">
      <c r="A972" t="s">
        <v>577</v>
      </c>
      <c r="B972" t="s">
        <v>578</v>
      </c>
      <c r="C972" t="s">
        <v>579</v>
      </c>
      <c r="D972" t="s">
        <v>510</v>
      </c>
      <c r="E972" t="s">
        <v>510</v>
      </c>
      <c r="G972" t="s">
        <v>1785</v>
      </c>
      <c r="I972" t="s">
        <v>29</v>
      </c>
      <c r="J972" t="s">
        <v>1786</v>
      </c>
      <c r="K972" t="s">
        <v>31</v>
      </c>
      <c r="L972" t="s">
        <v>32</v>
      </c>
      <c r="M972" t="s">
        <v>1787</v>
      </c>
      <c r="N972" t="s">
        <v>2093</v>
      </c>
      <c r="O972" t="s">
        <v>1789</v>
      </c>
      <c r="P972" t="s">
        <v>33</v>
      </c>
      <c r="Q972" t="s">
        <v>1790</v>
      </c>
      <c r="R972" t="s">
        <v>34</v>
      </c>
      <c r="S972" t="s">
        <v>2094</v>
      </c>
      <c r="T972" t="s">
        <v>2095</v>
      </c>
      <c r="U972" t="s">
        <v>1666</v>
      </c>
      <c r="V972">
        <v>2005</v>
      </c>
      <c r="AE972" t="s">
        <v>37</v>
      </c>
      <c r="AF972">
        <f t="shared" si="120"/>
        <v>0</v>
      </c>
      <c r="AG972" t="s">
        <v>36</v>
      </c>
      <c r="AH972">
        <f t="shared" si="121"/>
        <v>0</v>
      </c>
      <c r="AI972" t="s">
        <v>37</v>
      </c>
      <c r="AJ972">
        <f t="shared" si="122"/>
        <v>0</v>
      </c>
      <c r="AK972" t="s">
        <v>39</v>
      </c>
      <c r="AL972">
        <f t="shared" si="123"/>
        <v>0</v>
      </c>
      <c r="AM972" t="s">
        <v>36</v>
      </c>
      <c r="AN972">
        <f t="shared" si="124"/>
        <v>0</v>
      </c>
      <c r="AO972" t="s">
        <v>37</v>
      </c>
      <c r="AP972">
        <f t="shared" si="125"/>
        <v>0</v>
      </c>
      <c r="AQ972" t="s">
        <v>48</v>
      </c>
      <c r="AS972" t="s">
        <v>36</v>
      </c>
      <c r="AT972">
        <f t="shared" si="126"/>
        <v>0</v>
      </c>
      <c r="AU972" t="s">
        <v>40</v>
      </c>
      <c r="AV972">
        <f t="shared" si="127"/>
        <v>0</v>
      </c>
    </row>
    <row r="973" spans="1:48" x14ac:dyDescent="0.2">
      <c r="A973" t="s">
        <v>913</v>
      </c>
      <c r="B973" t="s">
        <v>914</v>
      </c>
      <c r="C973" t="s">
        <v>915</v>
      </c>
      <c r="D973" t="s">
        <v>510</v>
      </c>
      <c r="E973" t="s">
        <v>510</v>
      </c>
      <c r="G973" t="s">
        <v>1785</v>
      </c>
      <c r="I973" t="s">
        <v>29</v>
      </c>
      <c r="J973" t="s">
        <v>1786</v>
      </c>
      <c r="K973" t="s">
        <v>31</v>
      </c>
      <c r="L973" t="s">
        <v>32</v>
      </c>
      <c r="M973" t="s">
        <v>1787</v>
      </c>
      <c r="N973" t="s">
        <v>2079</v>
      </c>
      <c r="O973" t="s">
        <v>1789</v>
      </c>
      <c r="P973" t="s">
        <v>33</v>
      </c>
      <c r="Q973" t="s">
        <v>1790</v>
      </c>
      <c r="R973" t="s">
        <v>34</v>
      </c>
      <c r="S973" t="s">
        <v>2080</v>
      </c>
      <c r="T973" t="s">
        <v>2081</v>
      </c>
      <c r="U973" t="s">
        <v>1666</v>
      </c>
      <c r="V973">
        <v>2007</v>
      </c>
      <c r="AE973" t="s">
        <v>37</v>
      </c>
      <c r="AF973">
        <f t="shared" si="120"/>
        <v>0</v>
      </c>
      <c r="AG973" t="s">
        <v>36</v>
      </c>
      <c r="AH973">
        <f t="shared" si="121"/>
        <v>0</v>
      </c>
      <c r="AI973" t="s">
        <v>37</v>
      </c>
      <c r="AJ973">
        <f t="shared" si="122"/>
        <v>0</v>
      </c>
      <c r="AK973" t="s">
        <v>39</v>
      </c>
      <c r="AL973">
        <f t="shared" si="123"/>
        <v>0</v>
      </c>
      <c r="AM973" t="s">
        <v>36</v>
      </c>
      <c r="AN973">
        <f t="shared" si="124"/>
        <v>0</v>
      </c>
      <c r="AO973" t="s">
        <v>37</v>
      </c>
      <c r="AP973">
        <f t="shared" si="125"/>
        <v>0</v>
      </c>
      <c r="AQ973" t="s">
        <v>48</v>
      </c>
      <c r="AS973" t="s">
        <v>36</v>
      </c>
      <c r="AT973">
        <f t="shared" si="126"/>
        <v>0</v>
      </c>
      <c r="AU973" t="s">
        <v>40</v>
      </c>
      <c r="AV973">
        <f t="shared" si="127"/>
        <v>0</v>
      </c>
    </row>
    <row r="974" spans="1:48" x14ac:dyDescent="0.2">
      <c r="A974" t="s">
        <v>580</v>
      </c>
      <c r="B974" t="s">
        <v>581</v>
      </c>
      <c r="C974" t="s">
        <v>582</v>
      </c>
      <c r="D974" t="s">
        <v>510</v>
      </c>
      <c r="E974" t="s">
        <v>510</v>
      </c>
      <c r="G974" t="s">
        <v>1785</v>
      </c>
      <c r="I974" t="s">
        <v>29</v>
      </c>
      <c r="J974" t="s">
        <v>1786</v>
      </c>
      <c r="K974" t="s">
        <v>31</v>
      </c>
      <c r="L974" t="s">
        <v>32</v>
      </c>
      <c r="M974" t="s">
        <v>1787</v>
      </c>
      <c r="N974" t="s">
        <v>2093</v>
      </c>
      <c r="O974" t="s">
        <v>1789</v>
      </c>
      <c r="P974" t="s">
        <v>33</v>
      </c>
      <c r="Q974" t="s">
        <v>1790</v>
      </c>
      <c r="R974" t="s">
        <v>34</v>
      </c>
      <c r="S974" t="s">
        <v>2094</v>
      </c>
      <c r="T974" t="s">
        <v>2095</v>
      </c>
      <c r="U974" t="s">
        <v>1666</v>
      </c>
      <c r="V974">
        <v>2005</v>
      </c>
      <c r="AE974" t="s">
        <v>37</v>
      </c>
      <c r="AF974">
        <f t="shared" si="120"/>
        <v>0</v>
      </c>
      <c r="AG974" t="s">
        <v>36</v>
      </c>
      <c r="AH974">
        <f t="shared" si="121"/>
        <v>0</v>
      </c>
      <c r="AI974" t="s">
        <v>37</v>
      </c>
      <c r="AJ974">
        <f t="shared" si="122"/>
        <v>0</v>
      </c>
      <c r="AK974" t="s">
        <v>39</v>
      </c>
      <c r="AL974">
        <f t="shared" si="123"/>
        <v>0</v>
      </c>
      <c r="AM974" t="s">
        <v>36</v>
      </c>
      <c r="AN974">
        <f t="shared" si="124"/>
        <v>0</v>
      </c>
      <c r="AO974" t="s">
        <v>37</v>
      </c>
      <c r="AP974">
        <f t="shared" si="125"/>
        <v>0</v>
      </c>
      <c r="AQ974" t="s">
        <v>44</v>
      </c>
      <c r="AS974" t="s">
        <v>36</v>
      </c>
      <c r="AT974">
        <f t="shared" si="126"/>
        <v>0</v>
      </c>
      <c r="AU974" t="s">
        <v>80</v>
      </c>
      <c r="AV974">
        <f t="shared" si="127"/>
        <v>1</v>
      </c>
    </row>
    <row r="975" spans="1:48" x14ac:dyDescent="0.2">
      <c r="A975" t="s">
        <v>583</v>
      </c>
      <c r="B975" t="s">
        <v>584</v>
      </c>
      <c r="C975" t="s">
        <v>585</v>
      </c>
      <c r="D975" t="s">
        <v>510</v>
      </c>
      <c r="E975" t="s">
        <v>510</v>
      </c>
      <c r="G975" t="s">
        <v>1785</v>
      </c>
      <c r="I975" t="s">
        <v>29</v>
      </c>
      <c r="J975" t="s">
        <v>1786</v>
      </c>
      <c r="K975" t="s">
        <v>31</v>
      </c>
      <c r="L975" t="s">
        <v>32</v>
      </c>
      <c r="M975" t="s">
        <v>1787</v>
      </c>
      <c r="N975" t="s">
        <v>2093</v>
      </c>
      <c r="O975" t="s">
        <v>1789</v>
      </c>
      <c r="P975" t="s">
        <v>33</v>
      </c>
      <c r="Q975" t="s">
        <v>1790</v>
      </c>
      <c r="R975" t="s">
        <v>34</v>
      </c>
      <c r="S975" t="s">
        <v>2094</v>
      </c>
      <c r="T975" t="s">
        <v>2095</v>
      </c>
      <c r="U975" t="s">
        <v>1666</v>
      </c>
      <c r="V975">
        <v>2005</v>
      </c>
      <c r="AE975" t="s">
        <v>37</v>
      </c>
      <c r="AF975">
        <f t="shared" si="120"/>
        <v>0</v>
      </c>
      <c r="AG975" t="s">
        <v>36</v>
      </c>
      <c r="AH975">
        <f t="shared" si="121"/>
        <v>0</v>
      </c>
      <c r="AI975" t="s">
        <v>37</v>
      </c>
      <c r="AJ975">
        <f t="shared" si="122"/>
        <v>0</v>
      </c>
      <c r="AK975" t="s">
        <v>39</v>
      </c>
      <c r="AL975">
        <f t="shared" si="123"/>
        <v>0</v>
      </c>
      <c r="AM975" t="s">
        <v>36</v>
      </c>
      <c r="AN975">
        <f t="shared" si="124"/>
        <v>0</v>
      </c>
      <c r="AO975" t="s">
        <v>37</v>
      </c>
      <c r="AP975">
        <f t="shared" si="125"/>
        <v>0</v>
      </c>
      <c r="AQ975" t="s">
        <v>48</v>
      </c>
      <c r="AS975" t="s">
        <v>36</v>
      </c>
      <c r="AT975">
        <f t="shared" si="126"/>
        <v>0</v>
      </c>
      <c r="AU975" t="s">
        <v>40</v>
      </c>
      <c r="AV975">
        <f t="shared" si="127"/>
        <v>0</v>
      </c>
    </row>
    <row r="976" spans="1:48" x14ac:dyDescent="0.2">
      <c r="A976" t="s">
        <v>593</v>
      </c>
      <c r="B976" t="s">
        <v>594</v>
      </c>
      <c r="C976" t="s">
        <v>595</v>
      </c>
      <c r="D976" t="s">
        <v>510</v>
      </c>
      <c r="E976" t="s">
        <v>510</v>
      </c>
      <c r="G976" t="s">
        <v>1785</v>
      </c>
      <c r="I976" t="s">
        <v>29</v>
      </c>
      <c r="J976" t="s">
        <v>1786</v>
      </c>
      <c r="K976" t="s">
        <v>31</v>
      </c>
      <c r="L976" t="s">
        <v>32</v>
      </c>
      <c r="M976" t="s">
        <v>1787</v>
      </c>
      <c r="N976" t="s">
        <v>2093</v>
      </c>
      <c r="O976" t="s">
        <v>1789</v>
      </c>
      <c r="P976" t="s">
        <v>33</v>
      </c>
      <c r="Q976" t="s">
        <v>1790</v>
      </c>
      <c r="R976" t="s">
        <v>34</v>
      </c>
      <c r="S976" t="s">
        <v>2094</v>
      </c>
      <c r="T976" t="s">
        <v>2095</v>
      </c>
      <c r="U976" t="s">
        <v>1666</v>
      </c>
      <c r="V976">
        <v>2005</v>
      </c>
      <c r="AE976" t="s">
        <v>37</v>
      </c>
      <c r="AF976">
        <f t="shared" si="120"/>
        <v>0</v>
      </c>
      <c r="AG976" t="s">
        <v>36</v>
      </c>
      <c r="AH976">
        <f t="shared" si="121"/>
        <v>0</v>
      </c>
      <c r="AI976" t="s">
        <v>37</v>
      </c>
      <c r="AJ976">
        <f t="shared" si="122"/>
        <v>0</v>
      </c>
      <c r="AK976" t="s">
        <v>39</v>
      </c>
      <c r="AL976">
        <f t="shared" si="123"/>
        <v>0</v>
      </c>
      <c r="AM976" t="s">
        <v>36</v>
      </c>
      <c r="AN976">
        <f t="shared" si="124"/>
        <v>0</v>
      </c>
      <c r="AO976" t="s">
        <v>37</v>
      </c>
      <c r="AP976">
        <f t="shared" si="125"/>
        <v>0</v>
      </c>
      <c r="AQ976" t="s">
        <v>48</v>
      </c>
      <c r="AS976" t="s">
        <v>36</v>
      </c>
      <c r="AT976">
        <f t="shared" si="126"/>
        <v>0</v>
      </c>
      <c r="AU976" t="s">
        <v>40</v>
      </c>
      <c r="AV976">
        <f t="shared" si="127"/>
        <v>0</v>
      </c>
    </row>
    <row r="977" spans="1:48" x14ac:dyDescent="0.2">
      <c r="A977" t="s">
        <v>3796</v>
      </c>
      <c r="B977" t="s">
        <v>3797</v>
      </c>
      <c r="C977" t="s">
        <v>3798</v>
      </c>
      <c r="D977" t="s">
        <v>510</v>
      </c>
      <c r="E977" t="s">
        <v>510</v>
      </c>
      <c r="G977" t="s">
        <v>1785</v>
      </c>
      <c r="I977" t="s">
        <v>29</v>
      </c>
      <c r="J977" t="s">
        <v>1786</v>
      </c>
      <c r="K977" t="s">
        <v>31</v>
      </c>
      <c r="L977" t="s">
        <v>32</v>
      </c>
      <c r="M977" t="s">
        <v>1787</v>
      </c>
      <c r="N977" t="s">
        <v>2278</v>
      </c>
      <c r="O977" t="s">
        <v>1789</v>
      </c>
      <c r="P977" t="s">
        <v>33</v>
      </c>
      <c r="Q977" t="s">
        <v>1790</v>
      </c>
      <c r="R977" t="s">
        <v>34</v>
      </c>
      <c r="S977" t="s">
        <v>2279</v>
      </c>
      <c r="T977" t="s">
        <v>2280</v>
      </c>
      <c r="U977" t="s">
        <v>1666</v>
      </c>
      <c r="V977">
        <v>2008</v>
      </c>
      <c r="AE977" t="s">
        <v>37</v>
      </c>
      <c r="AF977">
        <f t="shared" si="120"/>
        <v>0</v>
      </c>
      <c r="AG977" t="s">
        <v>36</v>
      </c>
      <c r="AH977">
        <f t="shared" si="121"/>
        <v>0</v>
      </c>
      <c r="AI977" t="s">
        <v>37</v>
      </c>
      <c r="AJ977">
        <f t="shared" si="122"/>
        <v>0</v>
      </c>
      <c r="AK977" t="s">
        <v>39</v>
      </c>
      <c r="AL977">
        <f t="shared" si="123"/>
        <v>0</v>
      </c>
      <c r="AM977" t="s">
        <v>36</v>
      </c>
      <c r="AN977">
        <f t="shared" si="124"/>
        <v>0</v>
      </c>
      <c r="AO977" t="s">
        <v>37</v>
      </c>
      <c r="AP977">
        <f t="shared" si="125"/>
        <v>0</v>
      </c>
      <c r="AQ977" t="s">
        <v>99</v>
      </c>
      <c r="AS977" t="s">
        <v>36</v>
      </c>
      <c r="AT977">
        <f t="shared" si="126"/>
        <v>0</v>
      </c>
      <c r="AU977" t="s">
        <v>40</v>
      </c>
      <c r="AV977">
        <f t="shared" si="127"/>
        <v>0</v>
      </c>
    </row>
    <row r="978" spans="1:48" x14ac:dyDescent="0.2">
      <c r="A978" t="s">
        <v>596</v>
      </c>
      <c r="B978" t="s">
        <v>597</v>
      </c>
      <c r="C978" t="s">
        <v>598</v>
      </c>
      <c r="D978" t="s">
        <v>510</v>
      </c>
      <c r="E978" t="s">
        <v>510</v>
      </c>
      <c r="G978" t="s">
        <v>1785</v>
      </c>
      <c r="I978" t="s">
        <v>29</v>
      </c>
      <c r="J978" t="s">
        <v>1786</v>
      </c>
      <c r="K978" t="s">
        <v>31</v>
      </c>
      <c r="L978" t="s">
        <v>32</v>
      </c>
      <c r="M978" t="s">
        <v>1787</v>
      </c>
      <c r="N978" t="s">
        <v>2093</v>
      </c>
      <c r="O978" t="s">
        <v>1789</v>
      </c>
      <c r="P978" t="s">
        <v>33</v>
      </c>
      <c r="Q978" t="s">
        <v>1790</v>
      </c>
      <c r="R978" t="s">
        <v>34</v>
      </c>
      <c r="S978" t="s">
        <v>2094</v>
      </c>
      <c r="T978" t="s">
        <v>2095</v>
      </c>
      <c r="U978" t="s">
        <v>1666</v>
      </c>
      <c r="V978">
        <v>2005</v>
      </c>
      <c r="AE978" t="s">
        <v>339</v>
      </c>
      <c r="AF978">
        <f t="shared" si="120"/>
        <v>1</v>
      </c>
      <c r="AG978" t="s">
        <v>319</v>
      </c>
      <c r="AH978">
        <f t="shared" si="121"/>
        <v>1</v>
      </c>
      <c r="AI978" t="s">
        <v>37</v>
      </c>
      <c r="AJ978">
        <f t="shared" si="122"/>
        <v>0</v>
      </c>
      <c r="AK978" t="s">
        <v>39</v>
      </c>
      <c r="AL978">
        <f t="shared" si="123"/>
        <v>0</v>
      </c>
      <c r="AM978" t="s">
        <v>323</v>
      </c>
      <c r="AN978">
        <f t="shared" si="124"/>
        <v>1</v>
      </c>
      <c r="AO978" t="s">
        <v>37</v>
      </c>
      <c r="AP978">
        <f t="shared" si="125"/>
        <v>0</v>
      </c>
      <c r="AQ978" t="s">
        <v>93</v>
      </c>
      <c r="AS978" t="s">
        <v>36</v>
      </c>
      <c r="AT978">
        <f t="shared" si="126"/>
        <v>0</v>
      </c>
      <c r="AU978" t="s">
        <v>340</v>
      </c>
      <c r="AV978">
        <f t="shared" si="127"/>
        <v>1</v>
      </c>
    </row>
    <row r="979" spans="1:48" x14ac:dyDescent="0.2">
      <c r="A979" t="s">
        <v>602</v>
      </c>
      <c r="B979" t="s">
        <v>603</v>
      </c>
      <c r="C979" t="s">
        <v>604</v>
      </c>
      <c r="D979" t="s">
        <v>510</v>
      </c>
      <c r="E979" t="s">
        <v>510</v>
      </c>
      <c r="G979" t="s">
        <v>1785</v>
      </c>
      <c r="I979" t="s">
        <v>29</v>
      </c>
      <c r="J979" t="s">
        <v>1786</v>
      </c>
      <c r="K979" t="s">
        <v>31</v>
      </c>
      <c r="L979" t="s">
        <v>32</v>
      </c>
      <c r="M979" t="s">
        <v>1787</v>
      </c>
      <c r="N979" t="s">
        <v>2093</v>
      </c>
      <c r="O979" t="s">
        <v>1789</v>
      </c>
      <c r="P979" t="s">
        <v>33</v>
      </c>
      <c r="Q979" t="s">
        <v>1790</v>
      </c>
      <c r="R979" t="s">
        <v>34</v>
      </c>
      <c r="S979" t="s">
        <v>2094</v>
      </c>
      <c r="T979" t="s">
        <v>2095</v>
      </c>
      <c r="U979" t="s">
        <v>1666</v>
      </c>
      <c r="V979">
        <v>2005</v>
      </c>
      <c r="AE979" t="s">
        <v>37</v>
      </c>
      <c r="AF979">
        <f t="shared" si="120"/>
        <v>0</v>
      </c>
      <c r="AG979" t="s">
        <v>136</v>
      </c>
      <c r="AH979">
        <f t="shared" si="121"/>
        <v>1</v>
      </c>
      <c r="AI979" t="s">
        <v>37</v>
      </c>
      <c r="AJ979">
        <f t="shared" si="122"/>
        <v>0</v>
      </c>
      <c r="AK979" t="s">
        <v>39</v>
      </c>
      <c r="AL979">
        <f t="shared" si="123"/>
        <v>0</v>
      </c>
      <c r="AM979" t="s">
        <v>36</v>
      </c>
      <c r="AN979">
        <f t="shared" si="124"/>
        <v>0</v>
      </c>
      <c r="AO979" t="s">
        <v>605</v>
      </c>
      <c r="AP979">
        <f t="shared" si="125"/>
        <v>1</v>
      </c>
      <c r="AQ979" t="s">
        <v>54</v>
      </c>
      <c r="AS979" t="s">
        <v>36</v>
      </c>
      <c r="AT979">
        <f t="shared" si="126"/>
        <v>0</v>
      </c>
      <c r="AU979" t="s">
        <v>606</v>
      </c>
      <c r="AV979">
        <f t="shared" si="127"/>
        <v>1</v>
      </c>
    </row>
    <row r="980" spans="1:48" x14ac:dyDescent="0.2">
      <c r="A980" t="s">
        <v>607</v>
      </c>
      <c r="B980" t="s">
        <v>608</v>
      </c>
      <c r="C980" t="s">
        <v>609</v>
      </c>
      <c r="D980" t="s">
        <v>510</v>
      </c>
      <c r="E980" t="s">
        <v>510</v>
      </c>
      <c r="G980" t="s">
        <v>1785</v>
      </c>
      <c r="I980" t="s">
        <v>29</v>
      </c>
      <c r="J980" t="s">
        <v>1786</v>
      </c>
      <c r="K980" t="s">
        <v>31</v>
      </c>
      <c r="L980" t="s">
        <v>32</v>
      </c>
      <c r="M980" t="s">
        <v>1787</v>
      </c>
      <c r="N980" t="s">
        <v>2093</v>
      </c>
      <c r="O980" t="s">
        <v>1789</v>
      </c>
      <c r="P980" t="s">
        <v>33</v>
      </c>
      <c r="Q980" t="s">
        <v>1790</v>
      </c>
      <c r="R980" t="s">
        <v>34</v>
      </c>
      <c r="S980" t="s">
        <v>2094</v>
      </c>
      <c r="T980" t="s">
        <v>2095</v>
      </c>
      <c r="U980" t="s">
        <v>1666</v>
      </c>
      <c r="V980">
        <v>2005</v>
      </c>
      <c r="AE980" t="s">
        <v>37</v>
      </c>
      <c r="AF980">
        <f t="shared" si="120"/>
        <v>0</v>
      </c>
      <c r="AG980" t="s">
        <v>136</v>
      </c>
      <c r="AH980">
        <f t="shared" si="121"/>
        <v>1</v>
      </c>
      <c r="AI980" t="s">
        <v>37</v>
      </c>
      <c r="AJ980">
        <f t="shared" si="122"/>
        <v>0</v>
      </c>
      <c r="AK980" t="s">
        <v>39</v>
      </c>
      <c r="AL980">
        <f t="shared" si="123"/>
        <v>0</v>
      </c>
      <c r="AM980" t="s">
        <v>36</v>
      </c>
      <c r="AN980">
        <f t="shared" si="124"/>
        <v>0</v>
      </c>
      <c r="AO980" t="s">
        <v>605</v>
      </c>
      <c r="AP980">
        <f t="shared" si="125"/>
        <v>1</v>
      </c>
      <c r="AQ980" t="s">
        <v>54</v>
      </c>
      <c r="AS980" t="s">
        <v>36</v>
      </c>
      <c r="AT980">
        <f t="shared" si="126"/>
        <v>0</v>
      </c>
      <c r="AU980" t="s">
        <v>606</v>
      </c>
      <c r="AV980">
        <f t="shared" si="127"/>
        <v>1</v>
      </c>
    </row>
    <row r="981" spans="1:48" x14ac:dyDescent="0.2">
      <c r="A981" t="s">
        <v>3799</v>
      </c>
      <c r="B981" t="s">
        <v>3800</v>
      </c>
      <c r="C981" t="s">
        <v>3801</v>
      </c>
      <c r="D981" t="s">
        <v>510</v>
      </c>
      <c r="E981" t="s">
        <v>510</v>
      </c>
      <c r="G981" t="s">
        <v>1785</v>
      </c>
      <c r="I981" t="s">
        <v>29</v>
      </c>
      <c r="J981" t="s">
        <v>1786</v>
      </c>
      <c r="K981" t="s">
        <v>31</v>
      </c>
      <c r="L981" t="s">
        <v>32</v>
      </c>
      <c r="M981" t="s">
        <v>1787</v>
      </c>
      <c r="N981" t="s">
        <v>2111</v>
      </c>
      <c r="O981" t="s">
        <v>1789</v>
      </c>
      <c r="P981" t="s">
        <v>33</v>
      </c>
      <c r="Q981" t="s">
        <v>1790</v>
      </c>
      <c r="R981" t="s">
        <v>34</v>
      </c>
      <c r="S981" t="s">
        <v>2111</v>
      </c>
      <c r="U981" t="s">
        <v>1666</v>
      </c>
      <c r="V981">
        <v>2002</v>
      </c>
      <c r="AE981" t="s">
        <v>727</v>
      </c>
      <c r="AF981">
        <f t="shared" si="120"/>
        <v>1</v>
      </c>
      <c r="AG981" t="s">
        <v>136</v>
      </c>
      <c r="AH981">
        <f t="shared" si="121"/>
        <v>1</v>
      </c>
      <c r="AI981" t="s">
        <v>137</v>
      </c>
      <c r="AJ981">
        <f t="shared" si="122"/>
        <v>1</v>
      </c>
      <c r="AK981" t="s">
        <v>39</v>
      </c>
      <c r="AL981">
        <f t="shared" si="123"/>
        <v>0</v>
      </c>
      <c r="AM981" t="s">
        <v>139</v>
      </c>
      <c r="AN981">
        <f t="shared" si="124"/>
        <v>1</v>
      </c>
      <c r="AO981" t="s">
        <v>672</v>
      </c>
      <c r="AP981">
        <f t="shared" si="125"/>
        <v>1</v>
      </c>
      <c r="AQ981" t="s">
        <v>48</v>
      </c>
      <c r="AS981" t="s">
        <v>136</v>
      </c>
      <c r="AT981">
        <f t="shared" si="126"/>
        <v>1</v>
      </c>
      <c r="AU981" t="s">
        <v>182</v>
      </c>
      <c r="AV981">
        <f t="shared" si="127"/>
        <v>1</v>
      </c>
    </row>
    <row r="982" spans="1:48" x14ac:dyDescent="0.2">
      <c r="A982" t="s">
        <v>3802</v>
      </c>
      <c r="B982" t="s">
        <v>3803</v>
      </c>
      <c r="C982" t="s">
        <v>3804</v>
      </c>
      <c r="D982" t="s">
        <v>510</v>
      </c>
      <c r="E982" t="s">
        <v>510</v>
      </c>
      <c r="G982" t="s">
        <v>1785</v>
      </c>
      <c r="I982" t="s">
        <v>29</v>
      </c>
      <c r="J982" t="s">
        <v>1786</v>
      </c>
      <c r="K982" t="s">
        <v>31</v>
      </c>
      <c r="L982" t="s">
        <v>32</v>
      </c>
      <c r="M982" t="s">
        <v>1787</v>
      </c>
      <c r="N982" t="s">
        <v>2085</v>
      </c>
      <c r="O982" t="s">
        <v>1789</v>
      </c>
      <c r="P982" t="s">
        <v>33</v>
      </c>
      <c r="Q982" t="s">
        <v>1790</v>
      </c>
      <c r="R982" t="s">
        <v>34</v>
      </c>
      <c r="S982" t="s">
        <v>2086</v>
      </c>
      <c r="T982" t="s">
        <v>2087</v>
      </c>
      <c r="U982" t="s">
        <v>1666</v>
      </c>
      <c r="V982">
        <v>2010</v>
      </c>
      <c r="AE982" t="s">
        <v>37</v>
      </c>
      <c r="AF982">
        <f t="shared" si="120"/>
        <v>0</v>
      </c>
      <c r="AG982" t="s">
        <v>36</v>
      </c>
      <c r="AH982">
        <f t="shared" si="121"/>
        <v>0</v>
      </c>
      <c r="AI982" t="s">
        <v>37</v>
      </c>
      <c r="AJ982">
        <f t="shared" si="122"/>
        <v>0</v>
      </c>
      <c r="AK982" t="s">
        <v>39</v>
      </c>
      <c r="AL982">
        <f t="shared" si="123"/>
        <v>0</v>
      </c>
      <c r="AM982" t="s">
        <v>36</v>
      </c>
      <c r="AN982">
        <f t="shared" si="124"/>
        <v>0</v>
      </c>
      <c r="AO982" t="s">
        <v>37</v>
      </c>
      <c r="AP982">
        <f t="shared" si="125"/>
        <v>0</v>
      </c>
      <c r="AQ982" t="s">
        <v>99</v>
      </c>
      <c r="AS982" t="s">
        <v>36</v>
      </c>
      <c r="AT982">
        <f t="shared" si="126"/>
        <v>0</v>
      </c>
      <c r="AU982" t="s">
        <v>40</v>
      </c>
      <c r="AV982">
        <f t="shared" si="127"/>
        <v>0</v>
      </c>
    </row>
    <row r="983" spans="1:48" x14ac:dyDescent="0.2">
      <c r="A983" t="s">
        <v>620</v>
      </c>
      <c r="B983" t="s">
        <v>621</v>
      </c>
      <c r="C983" t="s">
        <v>622</v>
      </c>
      <c r="D983" t="s">
        <v>510</v>
      </c>
      <c r="E983" t="s">
        <v>510</v>
      </c>
      <c r="G983" t="s">
        <v>1785</v>
      </c>
      <c r="I983" t="s">
        <v>29</v>
      </c>
      <c r="J983" t="s">
        <v>1786</v>
      </c>
      <c r="K983" t="s">
        <v>31</v>
      </c>
      <c r="L983" t="s">
        <v>32</v>
      </c>
      <c r="M983" t="s">
        <v>1787</v>
      </c>
      <c r="N983" t="s">
        <v>2093</v>
      </c>
      <c r="O983" t="s">
        <v>1789</v>
      </c>
      <c r="P983" t="s">
        <v>33</v>
      </c>
      <c r="Q983" t="s">
        <v>1790</v>
      </c>
      <c r="R983" t="s">
        <v>34</v>
      </c>
      <c r="S983" t="s">
        <v>2094</v>
      </c>
      <c r="T983" t="s">
        <v>2095</v>
      </c>
      <c r="U983" t="s">
        <v>1666</v>
      </c>
      <c r="V983">
        <v>2005</v>
      </c>
      <c r="AE983" t="s">
        <v>37</v>
      </c>
      <c r="AF983">
        <f t="shared" si="120"/>
        <v>0</v>
      </c>
      <c r="AG983" t="s">
        <v>36</v>
      </c>
      <c r="AH983">
        <f t="shared" si="121"/>
        <v>0</v>
      </c>
      <c r="AI983" t="s">
        <v>37</v>
      </c>
      <c r="AJ983">
        <f t="shared" si="122"/>
        <v>0</v>
      </c>
      <c r="AK983" t="s">
        <v>39</v>
      </c>
      <c r="AL983">
        <f t="shared" si="123"/>
        <v>0</v>
      </c>
      <c r="AM983" t="s">
        <v>36</v>
      </c>
      <c r="AN983">
        <f t="shared" si="124"/>
        <v>0</v>
      </c>
      <c r="AO983" t="s">
        <v>37</v>
      </c>
      <c r="AP983">
        <f t="shared" si="125"/>
        <v>0</v>
      </c>
      <c r="AQ983" t="s">
        <v>48</v>
      </c>
      <c r="AS983" t="s">
        <v>36</v>
      </c>
      <c r="AT983">
        <f t="shared" si="126"/>
        <v>0</v>
      </c>
      <c r="AU983" t="s">
        <v>623</v>
      </c>
      <c r="AV983">
        <f t="shared" si="127"/>
        <v>1</v>
      </c>
    </row>
    <row r="984" spans="1:48" x14ac:dyDescent="0.2">
      <c r="A984" t="s">
        <v>627</v>
      </c>
      <c r="B984" t="s">
        <v>628</v>
      </c>
      <c r="C984" t="s">
        <v>629</v>
      </c>
      <c r="D984" t="s">
        <v>510</v>
      </c>
      <c r="E984" t="s">
        <v>510</v>
      </c>
      <c r="G984" t="s">
        <v>1785</v>
      </c>
      <c r="I984" t="s">
        <v>29</v>
      </c>
      <c r="J984" t="s">
        <v>1786</v>
      </c>
      <c r="K984" t="s">
        <v>31</v>
      </c>
      <c r="L984" t="s">
        <v>32</v>
      </c>
      <c r="M984" t="s">
        <v>1787</v>
      </c>
      <c r="N984" t="s">
        <v>2093</v>
      </c>
      <c r="O984" t="s">
        <v>1789</v>
      </c>
      <c r="P984" t="s">
        <v>33</v>
      </c>
      <c r="Q984" t="s">
        <v>1790</v>
      </c>
      <c r="R984" t="s">
        <v>34</v>
      </c>
      <c r="S984" t="s">
        <v>2094</v>
      </c>
      <c r="T984" t="s">
        <v>2095</v>
      </c>
      <c r="U984" t="s">
        <v>1666</v>
      </c>
      <c r="V984">
        <v>2005</v>
      </c>
      <c r="AE984" t="s">
        <v>37</v>
      </c>
      <c r="AF984">
        <f t="shared" si="120"/>
        <v>0</v>
      </c>
      <c r="AG984" t="s">
        <v>36</v>
      </c>
      <c r="AH984">
        <f t="shared" si="121"/>
        <v>0</v>
      </c>
      <c r="AI984" t="s">
        <v>37</v>
      </c>
      <c r="AJ984">
        <f t="shared" si="122"/>
        <v>0</v>
      </c>
      <c r="AK984" t="s">
        <v>39</v>
      </c>
      <c r="AL984">
        <f t="shared" si="123"/>
        <v>0</v>
      </c>
      <c r="AM984" t="s">
        <v>36</v>
      </c>
      <c r="AN984">
        <f t="shared" si="124"/>
        <v>0</v>
      </c>
      <c r="AO984" t="s">
        <v>37</v>
      </c>
      <c r="AP984">
        <f t="shared" si="125"/>
        <v>0</v>
      </c>
      <c r="AQ984" t="s">
        <v>54</v>
      </c>
      <c r="AS984" t="s">
        <v>36</v>
      </c>
      <c r="AT984">
        <f t="shared" si="126"/>
        <v>0</v>
      </c>
      <c r="AU984" t="s">
        <v>80</v>
      </c>
      <c r="AV984">
        <f t="shared" si="127"/>
        <v>1</v>
      </c>
    </row>
    <row r="985" spans="1:48" x14ac:dyDescent="0.2">
      <c r="A985" t="s">
        <v>640</v>
      </c>
      <c r="B985" t="s">
        <v>641</v>
      </c>
      <c r="C985" t="s">
        <v>642</v>
      </c>
      <c r="D985" t="s">
        <v>510</v>
      </c>
      <c r="E985" t="s">
        <v>510</v>
      </c>
      <c r="G985" t="s">
        <v>1785</v>
      </c>
      <c r="I985" t="s">
        <v>29</v>
      </c>
      <c r="J985" t="s">
        <v>1786</v>
      </c>
      <c r="K985" t="s">
        <v>31</v>
      </c>
      <c r="L985" t="s">
        <v>32</v>
      </c>
      <c r="M985" t="s">
        <v>1787</v>
      </c>
      <c r="N985" t="s">
        <v>2093</v>
      </c>
      <c r="O985" t="s">
        <v>1789</v>
      </c>
      <c r="P985" t="s">
        <v>33</v>
      </c>
      <c r="Q985" t="s">
        <v>1790</v>
      </c>
      <c r="R985" t="s">
        <v>34</v>
      </c>
      <c r="S985" t="s">
        <v>2094</v>
      </c>
      <c r="T985" t="s">
        <v>2095</v>
      </c>
      <c r="U985" t="s">
        <v>1666</v>
      </c>
      <c r="V985">
        <v>2005</v>
      </c>
      <c r="AE985" t="s">
        <v>644</v>
      </c>
      <c r="AF985">
        <f t="shared" si="120"/>
        <v>1</v>
      </c>
      <c r="AG985" t="s">
        <v>36</v>
      </c>
      <c r="AH985">
        <f t="shared" si="121"/>
        <v>0</v>
      </c>
      <c r="AI985" t="s">
        <v>37</v>
      </c>
      <c r="AJ985">
        <f t="shared" si="122"/>
        <v>0</v>
      </c>
      <c r="AK985" t="s">
        <v>39</v>
      </c>
      <c r="AL985">
        <f t="shared" si="123"/>
        <v>0</v>
      </c>
      <c r="AM985" t="s">
        <v>36</v>
      </c>
      <c r="AN985">
        <f t="shared" si="124"/>
        <v>0</v>
      </c>
      <c r="AO985" t="s">
        <v>37</v>
      </c>
      <c r="AP985">
        <f t="shared" si="125"/>
        <v>0</v>
      </c>
      <c r="AQ985" t="s">
        <v>643</v>
      </c>
      <c r="AS985" t="s">
        <v>36</v>
      </c>
      <c r="AT985">
        <f t="shared" si="126"/>
        <v>0</v>
      </c>
      <c r="AU985" t="s">
        <v>645</v>
      </c>
      <c r="AV985">
        <f t="shared" si="127"/>
        <v>1</v>
      </c>
    </row>
    <row r="986" spans="1:48" x14ac:dyDescent="0.2">
      <c r="A986" t="s">
        <v>955</v>
      </c>
      <c r="B986" t="s">
        <v>956</v>
      </c>
      <c r="C986" t="s">
        <v>957</v>
      </c>
      <c r="D986" t="s">
        <v>510</v>
      </c>
      <c r="E986" t="s">
        <v>510</v>
      </c>
      <c r="G986" t="s">
        <v>1785</v>
      </c>
      <c r="I986" t="s">
        <v>29</v>
      </c>
      <c r="J986" t="s">
        <v>1786</v>
      </c>
      <c r="K986" t="s">
        <v>31</v>
      </c>
      <c r="L986" t="s">
        <v>32</v>
      </c>
      <c r="M986" t="s">
        <v>1787</v>
      </c>
      <c r="N986" t="s">
        <v>2079</v>
      </c>
      <c r="O986" t="s">
        <v>1789</v>
      </c>
      <c r="P986" t="s">
        <v>33</v>
      </c>
      <c r="Q986" t="s">
        <v>1790</v>
      </c>
      <c r="R986" t="s">
        <v>34</v>
      </c>
      <c r="S986" t="s">
        <v>2080</v>
      </c>
      <c r="T986" t="s">
        <v>2081</v>
      </c>
      <c r="U986" t="s">
        <v>1666</v>
      </c>
      <c r="V986">
        <v>2007</v>
      </c>
      <c r="AE986" t="s">
        <v>37</v>
      </c>
      <c r="AF986">
        <f t="shared" si="120"/>
        <v>0</v>
      </c>
      <c r="AG986" t="s">
        <v>864</v>
      </c>
      <c r="AH986">
        <f t="shared" si="121"/>
        <v>1</v>
      </c>
      <c r="AI986" t="s">
        <v>37</v>
      </c>
      <c r="AJ986">
        <f t="shared" si="122"/>
        <v>0</v>
      </c>
      <c r="AK986" t="s">
        <v>39</v>
      </c>
      <c r="AL986">
        <f t="shared" si="123"/>
        <v>0</v>
      </c>
      <c r="AM986" t="s">
        <v>681</v>
      </c>
      <c r="AN986">
        <f t="shared" si="124"/>
        <v>1</v>
      </c>
      <c r="AO986" t="s">
        <v>680</v>
      </c>
      <c r="AP986">
        <f t="shared" si="125"/>
        <v>1</v>
      </c>
      <c r="AQ986" t="s">
        <v>48</v>
      </c>
      <c r="AS986" t="s">
        <v>864</v>
      </c>
      <c r="AT986">
        <f t="shared" si="126"/>
        <v>1</v>
      </c>
      <c r="AU986" t="s">
        <v>40</v>
      </c>
      <c r="AV986">
        <f t="shared" si="127"/>
        <v>0</v>
      </c>
    </row>
    <row r="987" spans="1:48" x14ac:dyDescent="0.2">
      <c r="A987" t="s">
        <v>3805</v>
      </c>
      <c r="B987" t="s">
        <v>3806</v>
      </c>
      <c r="C987" t="s">
        <v>3807</v>
      </c>
      <c r="D987" t="s">
        <v>510</v>
      </c>
      <c r="E987" t="s">
        <v>510</v>
      </c>
      <c r="G987" t="s">
        <v>1785</v>
      </c>
      <c r="I987" t="s">
        <v>29</v>
      </c>
      <c r="J987" t="s">
        <v>1786</v>
      </c>
      <c r="K987" t="s">
        <v>490</v>
      </c>
      <c r="L987" t="s">
        <v>874</v>
      </c>
      <c r="M987" t="s">
        <v>1787</v>
      </c>
      <c r="N987" t="s">
        <v>1788</v>
      </c>
      <c r="O987" t="s">
        <v>1789</v>
      </c>
      <c r="P987" t="s">
        <v>33</v>
      </c>
      <c r="Q987" t="s">
        <v>1790</v>
      </c>
      <c r="R987" t="s">
        <v>34</v>
      </c>
      <c r="S987" t="s">
        <v>1788</v>
      </c>
      <c r="U987" t="s">
        <v>1666</v>
      </c>
      <c r="V987">
        <v>2007</v>
      </c>
      <c r="AE987" t="s">
        <v>37</v>
      </c>
      <c r="AF987">
        <f t="shared" si="120"/>
        <v>0</v>
      </c>
      <c r="AG987" t="s">
        <v>36</v>
      </c>
      <c r="AH987">
        <f t="shared" si="121"/>
        <v>0</v>
      </c>
      <c r="AI987" t="s">
        <v>37</v>
      </c>
      <c r="AJ987">
        <f t="shared" si="122"/>
        <v>0</v>
      </c>
      <c r="AK987" t="s">
        <v>39</v>
      </c>
      <c r="AL987">
        <f t="shared" si="123"/>
        <v>0</v>
      </c>
      <c r="AM987" t="s">
        <v>36</v>
      </c>
      <c r="AN987">
        <f t="shared" si="124"/>
        <v>0</v>
      </c>
      <c r="AO987" t="s">
        <v>37</v>
      </c>
      <c r="AP987">
        <f t="shared" si="125"/>
        <v>0</v>
      </c>
      <c r="AQ987" t="s">
        <v>48</v>
      </c>
      <c r="AS987" t="s">
        <v>36</v>
      </c>
      <c r="AT987">
        <f t="shared" si="126"/>
        <v>0</v>
      </c>
      <c r="AU987" t="s">
        <v>40</v>
      </c>
      <c r="AV987">
        <f t="shared" si="127"/>
        <v>0</v>
      </c>
    </row>
    <row r="988" spans="1:48" x14ac:dyDescent="0.2">
      <c r="A988" t="s">
        <v>3432</v>
      </c>
      <c r="B988" t="s">
        <v>3433</v>
      </c>
      <c r="C988" t="s">
        <v>3434</v>
      </c>
      <c r="D988" t="s">
        <v>510</v>
      </c>
      <c r="E988" t="s">
        <v>510</v>
      </c>
      <c r="G988" t="s">
        <v>1785</v>
      </c>
      <c r="I988" t="s">
        <v>29</v>
      </c>
      <c r="J988" t="s">
        <v>1786</v>
      </c>
      <c r="K988" t="s">
        <v>31</v>
      </c>
      <c r="L988" t="s">
        <v>32</v>
      </c>
      <c r="M988" t="s">
        <v>1787</v>
      </c>
      <c r="N988" t="s">
        <v>2111</v>
      </c>
      <c r="O988" t="s">
        <v>1789</v>
      </c>
      <c r="P988" t="s">
        <v>33</v>
      </c>
      <c r="Q988" t="s">
        <v>1790</v>
      </c>
      <c r="R988" t="s">
        <v>34</v>
      </c>
      <c r="S988" t="s">
        <v>2111</v>
      </c>
      <c r="U988" t="s">
        <v>1666</v>
      </c>
      <c r="V988">
        <v>2002</v>
      </c>
      <c r="AE988" t="s">
        <v>37</v>
      </c>
      <c r="AF988">
        <f t="shared" si="120"/>
        <v>0</v>
      </c>
      <c r="AG988" t="s">
        <v>36</v>
      </c>
      <c r="AH988">
        <f t="shared" si="121"/>
        <v>0</v>
      </c>
      <c r="AI988" t="s">
        <v>37</v>
      </c>
      <c r="AJ988">
        <f t="shared" si="122"/>
        <v>0</v>
      </c>
      <c r="AK988" t="s">
        <v>39</v>
      </c>
      <c r="AL988">
        <f t="shared" si="123"/>
        <v>0</v>
      </c>
      <c r="AM988" t="s">
        <v>36</v>
      </c>
      <c r="AN988">
        <f t="shared" si="124"/>
        <v>0</v>
      </c>
      <c r="AO988" t="s">
        <v>37</v>
      </c>
      <c r="AP988">
        <f t="shared" si="125"/>
        <v>0</v>
      </c>
      <c r="AQ988" t="s">
        <v>99</v>
      </c>
      <c r="AS988" t="s">
        <v>36</v>
      </c>
      <c r="AT988">
        <f t="shared" si="126"/>
        <v>0</v>
      </c>
      <c r="AU988" t="s">
        <v>40</v>
      </c>
      <c r="AV988">
        <f t="shared" si="127"/>
        <v>0</v>
      </c>
    </row>
    <row r="989" spans="1:48" x14ac:dyDescent="0.2">
      <c r="A989" t="s">
        <v>984</v>
      </c>
      <c r="B989" t="s">
        <v>985</v>
      </c>
      <c r="C989" t="s">
        <v>986</v>
      </c>
      <c r="D989" t="s">
        <v>510</v>
      </c>
      <c r="E989" t="s">
        <v>510</v>
      </c>
      <c r="G989" t="s">
        <v>1785</v>
      </c>
      <c r="I989" t="s">
        <v>29</v>
      </c>
      <c r="J989" t="s">
        <v>1786</v>
      </c>
      <c r="K989" t="s">
        <v>31</v>
      </c>
      <c r="L989" t="s">
        <v>32</v>
      </c>
      <c r="M989" t="s">
        <v>1787</v>
      </c>
      <c r="N989" t="s">
        <v>2085</v>
      </c>
      <c r="O989" t="s">
        <v>1789</v>
      </c>
      <c r="P989" t="s">
        <v>33</v>
      </c>
      <c r="Q989" t="s">
        <v>1790</v>
      </c>
      <c r="R989" t="s">
        <v>34</v>
      </c>
      <c r="S989" t="s">
        <v>2086</v>
      </c>
      <c r="T989" t="s">
        <v>2087</v>
      </c>
      <c r="U989" t="s">
        <v>1666</v>
      </c>
      <c r="V989">
        <v>2010</v>
      </c>
      <c r="AE989" t="s">
        <v>37</v>
      </c>
      <c r="AF989">
        <f t="shared" ref="AF989:AF1052" si="128">IF(AE989="Not possible to classify according to these rules",0,1)</f>
        <v>0</v>
      </c>
      <c r="AG989" t="s">
        <v>36</v>
      </c>
      <c r="AH989">
        <f t="shared" ref="AH989:AH1052" si="129">IF(AG989="No alert found",0,1)</f>
        <v>0</v>
      </c>
      <c r="AI989" t="s">
        <v>37</v>
      </c>
      <c r="AJ989">
        <f t="shared" ref="AJ989:AJ1052" si="130">IF(AI989="Not possible to classify according to these rules",0,1)</f>
        <v>0</v>
      </c>
      <c r="AK989" t="s">
        <v>39</v>
      </c>
      <c r="AL989">
        <f t="shared" ref="AL989:AL1052" si="131">IF(AK989="Not possible to classify according to these rules (GSH)",0,1)</f>
        <v>0</v>
      </c>
      <c r="AM989" t="s">
        <v>36</v>
      </c>
      <c r="AN989">
        <f t="shared" ref="AN989:AN1052" si="132">IF(AM989="No alert found",0,1)</f>
        <v>0</v>
      </c>
      <c r="AO989" t="s">
        <v>37</v>
      </c>
      <c r="AP989">
        <f t="shared" ref="AP989:AP1052" si="133">IF(AO989="Not possible to classify according to these rules",0,1)</f>
        <v>0</v>
      </c>
      <c r="AQ989" t="s">
        <v>48</v>
      </c>
      <c r="AS989" t="s">
        <v>36</v>
      </c>
      <c r="AT989">
        <f t="shared" ref="AT989:AT1052" si="134">IF(AS989="No alert found",0,1)</f>
        <v>0</v>
      </c>
      <c r="AU989" t="s">
        <v>40</v>
      </c>
      <c r="AV989">
        <f t="shared" ref="AV989:AV1052" si="135">IF(AU989="Inclusion rules not met",0,1)</f>
        <v>0</v>
      </c>
    </row>
    <row r="990" spans="1:48" x14ac:dyDescent="0.2">
      <c r="A990" t="s">
        <v>1416</v>
      </c>
      <c r="B990" t="s">
        <v>1417</v>
      </c>
      <c r="C990" t="s">
        <v>1418</v>
      </c>
      <c r="D990" t="s">
        <v>510</v>
      </c>
      <c r="E990" t="s">
        <v>510</v>
      </c>
      <c r="G990" t="s">
        <v>1785</v>
      </c>
      <c r="I990" t="s">
        <v>29</v>
      </c>
      <c r="J990" t="s">
        <v>1786</v>
      </c>
      <c r="K990" t="s">
        <v>31</v>
      </c>
      <c r="L990" t="s">
        <v>32</v>
      </c>
      <c r="M990" t="s">
        <v>1787</v>
      </c>
      <c r="N990" t="s">
        <v>2079</v>
      </c>
      <c r="O990" t="s">
        <v>1789</v>
      </c>
      <c r="P990" t="s">
        <v>33</v>
      </c>
      <c r="Q990" t="s">
        <v>1790</v>
      </c>
      <c r="R990" t="s">
        <v>34</v>
      </c>
      <c r="S990" t="s">
        <v>2080</v>
      </c>
      <c r="T990" t="s">
        <v>2081</v>
      </c>
      <c r="U990" t="s">
        <v>1666</v>
      </c>
      <c r="V990">
        <v>2007</v>
      </c>
      <c r="AE990" t="s">
        <v>37</v>
      </c>
      <c r="AF990">
        <f t="shared" si="128"/>
        <v>0</v>
      </c>
      <c r="AG990" t="s">
        <v>36</v>
      </c>
      <c r="AH990">
        <f t="shared" si="129"/>
        <v>0</v>
      </c>
      <c r="AI990" t="s">
        <v>37</v>
      </c>
      <c r="AJ990">
        <f t="shared" si="130"/>
        <v>0</v>
      </c>
      <c r="AK990" t="s">
        <v>39</v>
      </c>
      <c r="AL990">
        <f t="shared" si="131"/>
        <v>0</v>
      </c>
      <c r="AM990" t="s">
        <v>36</v>
      </c>
      <c r="AN990">
        <f t="shared" si="132"/>
        <v>0</v>
      </c>
      <c r="AO990" t="s">
        <v>37</v>
      </c>
      <c r="AP990">
        <f t="shared" si="133"/>
        <v>0</v>
      </c>
      <c r="AQ990" t="s">
        <v>48</v>
      </c>
      <c r="AS990" t="s">
        <v>36</v>
      </c>
      <c r="AT990">
        <f t="shared" si="134"/>
        <v>0</v>
      </c>
      <c r="AU990" t="s">
        <v>40</v>
      </c>
      <c r="AV990">
        <f t="shared" si="135"/>
        <v>0</v>
      </c>
    </row>
    <row r="991" spans="1:48" x14ac:dyDescent="0.2">
      <c r="A991" t="s">
        <v>1419</v>
      </c>
      <c r="B991" t="s">
        <v>1420</v>
      </c>
      <c r="C991" t="s">
        <v>1421</v>
      </c>
      <c r="D991" t="s">
        <v>510</v>
      </c>
      <c r="E991" t="s">
        <v>510</v>
      </c>
      <c r="G991" t="s">
        <v>1785</v>
      </c>
      <c r="I991" t="s">
        <v>29</v>
      </c>
      <c r="J991" t="s">
        <v>1786</v>
      </c>
      <c r="K991" t="s">
        <v>31</v>
      </c>
      <c r="L991" t="s">
        <v>32</v>
      </c>
      <c r="M991" t="s">
        <v>1787</v>
      </c>
      <c r="N991" t="s">
        <v>2079</v>
      </c>
      <c r="O991" t="s">
        <v>1789</v>
      </c>
      <c r="P991" t="s">
        <v>33</v>
      </c>
      <c r="Q991" t="s">
        <v>1790</v>
      </c>
      <c r="R991" t="s">
        <v>34</v>
      </c>
      <c r="S991" t="s">
        <v>2080</v>
      </c>
      <c r="T991" t="s">
        <v>2081</v>
      </c>
      <c r="U991" t="s">
        <v>1666</v>
      </c>
      <c r="V991">
        <v>2007</v>
      </c>
      <c r="AE991" t="s">
        <v>37</v>
      </c>
      <c r="AF991">
        <f t="shared" si="128"/>
        <v>0</v>
      </c>
      <c r="AG991" t="s">
        <v>36</v>
      </c>
      <c r="AH991">
        <f t="shared" si="129"/>
        <v>0</v>
      </c>
      <c r="AI991" t="s">
        <v>37</v>
      </c>
      <c r="AJ991">
        <f t="shared" si="130"/>
        <v>0</v>
      </c>
      <c r="AK991" t="s">
        <v>39</v>
      </c>
      <c r="AL991">
        <f t="shared" si="131"/>
        <v>0</v>
      </c>
      <c r="AM991" t="s">
        <v>36</v>
      </c>
      <c r="AN991">
        <f t="shared" si="132"/>
        <v>0</v>
      </c>
      <c r="AO991" t="s">
        <v>37</v>
      </c>
      <c r="AP991">
        <f t="shared" si="133"/>
        <v>0</v>
      </c>
      <c r="AQ991" t="s">
        <v>65</v>
      </c>
      <c r="AS991" t="s">
        <v>36</v>
      </c>
      <c r="AT991">
        <f t="shared" si="134"/>
        <v>0</v>
      </c>
      <c r="AU991" t="s">
        <v>40</v>
      </c>
      <c r="AV991">
        <f t="shared" si="135"/>
        <v>0</v>
      </c>
    </row>
    <row r="992" spans="1:48" x14ac:dyDescent="0.2">
      <c r="A992" t="s">
        <v>1422</v>
      </c>
      <c r="B992" t="s">
        <v>1423</v>
      </c>
      <c r="C992" t="s">
        <v>1424</v>
      </c>
      <c r="D992" t="s">
        <v>510</v>
      </c>
      <c r="E992" t="s">
        <v>510</v>
      </c>
      <c r="G992" t="s">
        <v>1785</v>
      </c>
      <c r="I992" t="s">
        <v>29</v>
      </c>
      <c r="J992" t="s">
        <v>1786</v>
      </c>
      <c r="K992" t="s">
        <v>31</v>
      </c>
      <c r="L992" t="s">
        <v>32</v>
      </c>
      <c r="M992" t="s">
        <v>1787</v>
      </c>
      <c r="N992" t="s">
        <v>2079</v>
      </c>
      <c r="O992" t="s">
        <v>1789</v>
      </c>
      <c r="P992" t="s">
        <v>33</v>
      </c>
      <c r="Q992" t="s">
        <v>1790</v>
      </c>
      <c r="R992" t="s">
        <v>34</v>
      </c>
      <c r="S992" t="s">
        <v>2080</v>
      </c>
      <c r="T992" t="s">
        <v>2081</v>
      </c>
      <c r="U992" t="s">
        <v>1666</v>
      </c>
      <c r="V992">
        <v>2007</v>
      </c>
      <c r="AE992" t="s">
        <v>37</v>
      </c>
      <c r="AF992">
        <f t="shared" si="128"/>
        <v>0</v>
      </c>
      <c r="AG992" t="s">
        <v>36</v>
      </c>
      <c r="AH992">
        <f t="shared" si="129"/>
        <v>0</v>
      </c>
      <c r="AI992" t="s">
        <v>37</v>
      </c>
      <c r="AJ992">
        <f t="shared" si="130"/>
        <v>0</v>
      </c>
      <c r="AK992" t="s">
        <v>39</v>
      </c>
      <c r="AL992">
        <f t="shared" si="131"/>
        <v>0</v>
      </c>
      <c r="AM992" t="s">
        <v>36</v>
      </c>
      <c r="AN992">
        <f t="shared" si="132"/>
        <v>0</v>
      </c>
      <c r="AO992" t="s">
        <v>37</v>
      </c>
      <c r="AP992">
        <f t="shared" si="133"/>
        <v>0</v>
      </c>
      <c r="AQ992" t="s">
        <v>48</v>
      </c>
      <c r="AS992" t="s">
        <v>36</v>
      </c>
      <c r="AT992">
        <f t="shared" si="134"/>
        <v>0</v>
      </c>
      <c r="AU992" t="s">
        <v>40</v>
      </c>
      <c r="AV992">
        <f t="shared" si="135"/>
        <v>0</v>
      </c>
    </row>
    <row r="993" spans="1:48" x14ac:dyDescent="0.2">
      <c r="A993" t="s">
        <v>2337</v>
      </c>
      <c r="B993" t="s">
        <v>2338</v>
      </c>
      <c r="C993" t="s">
        <v>2339</v>
      </c>
      <c r="D993" t="s">
        <v>510</v>
      </c>
      <c r="E993" t="s">
        <v>510</v>
      </c>
      <c r="G993" t="s">
        <v>1785</v>
      </c>
      <c r="I993" t="s">
        <v>29</v>
      </c>
      <c r="J993" t="s">
        <v>1786</v>
      </c>
      <c r="K993" t="s">
        <v>490</v>
      </c>
      <c r="L993" t="s">
        <v>874</v>
      </c>
      <c r="M993" t="s">
        <v>1787</v>
      </c>
      <c r="N993" t="s">
        <v>2111</v>
      </c>
      <c r="O993" t="s">
        <v>1789</v>
      </c>
      <c r="P993" t="s">
        <v>33</v>
      </c>
      <c r="Q993" t="s">
        <v>1790</v>
      </c>
      <c r="R993" t="s">
        <v>34</v>
      </c>
      <c r="S993" t="s">
        <v>2111</v>
      </c>
      <c r="U993" t="s">
        <v>1666</v>
      </c>
      <c r="V993">
        <v>2002</v>
      </c>
      <c r="AE993" t="s">
        <v>193</v>
      </c>
      <c r="AF993">
        <f t="shared" si="128"/>
        <v>1</v>
      </c>
      <c r="AG993" t="s">
        <v>136</v>
      </c>
      <c r="AH993">
        <f t="shared" si="129"/>
        <v>1</v>
      </c>
      <c r="AI993" t="s">
        <v>37</v>
      </c>
      <c r="AJ993">
        <f t="shared" si="130"/>
        <v>0</v>
      </c>
      <c r="AK993" t="s">
        <v>39</v>
      </c>
      <c r="AL993">
        <f t="shared" si="131"/>
        <v>0</v>
      </c>
      <c r="AM993" t="s">
        <v>139</v>
      </c>
      <c r="AN993">
        <f t="shared" si="132"/>
        <v>1</v>
      </c>
      <c r="AO993" t="s">
        <v>138</v>
      </c>
      <c r="AP993">
        <f t="shared" si="133"/>
        <v>1</v>
      </c>
      <c r="AQ993" t="s">
        <v>48</v>
      </c>
      <c r="AS993" t="s">
        <v>136</v>
      </c>
      <c r="AT993">
        <f t="shared" si="134"/>
        <v>1</v>
      </c>
      <c r="AU993" t="s">
        <v>182</v>
      </c>
      <c r="AV993">
        <f t="shared" si="135"/>
        <v>1</v>
      </c>
    </row>
    <row r="994" spans="1:48" x14ac:dyDescent="0.2">
      <c r="A994" t="s">
        <v>3808</v>
      </c>
      <c r="B994" t="s">
        <v>3809</v>
      </c>
      <c r="C994" t="s">
        <v>3810</v>
      </c>
      <c r="D994" t="s">
        <v>510</v>
      </c>
      <c r="E994" t="s">
        <v>510</v>
      </c>
      <c r="G994" t="s">
        <v>1785</v>
      </c>
      <c r="I994" t="s">
        <v>29</v>
      </c>
      <c r="J994" t="s">
        <v>1786</v>
      </c>
      <c r="K994" t="s">
        <v>592</v>
      </c>
      <c r="L994" t="s">
        <v>32</v>
      </c>
      <c r="M994" t="s">
        <v>1787</v>
      </c>
      <c r="N994" t="s">
        <v>1788</v>
      </c>
      <c r="O994" t="s">
        <v>1789</v>
      </c>
      <c r="P994" t="s">
        <v>33</v>
      </c>
      <c r="Q994" t="s">
        <v>1790</v>
      </c>
      <c r="R994" t="s">
        <v>34</v>
      </c>
      <c r="S994" t="s">
        <v>1788</v>
      </c>
      <c r="U994" t="s">
        <v>1666</v>
      </c>
      <c r="V994">
        <v>2007</v>
      </c>
      <c r="AE994" t="s">
        <v>37</v>
      </c>
      <c r="AF994">
        <f t="shared" si="128"/>
        <v>0</v>
      </c>
      <c r="AG994" t="s">
        <v>36</v>
      </c>
      <c r="AH994">
        <f t="shared" si="129"/>
        <v>0</v>
      </c>
      <c r="AI994" t="s">
        <v>37</v>
      </c>
      <c r="AJ994">
        <f t="shared" si="130"/>
        <v>0</v>
      </c>
      <c r="AK994" t="s">
        <v>39</v>
      </c>
      <c r="AL994">
        <f t="shared" si="131"/>
        <v>0</v>
      </c>
      <c r="AM994" t="s">
        <v>36</v>
      </c>
      <c r="AN994">
        <f t="shared" si="132"/>
        <v>0</v>
      </c>
      <c r="AO994" t="s">
        <v>37</v>
      </c>
      <c r="AP994">
        <f t="shared" si="133"/>
        <v>0</v>
      </c>
      <c r="AQ994" t="s">
        <v>48</v>
      </c>
      <c r="AS994" t="s">
        <v>36</v>
      </c>
      <c r="AT994">
        <f t="shared" si="134"/>
        <v>0</v>
      </c>
      <c r="AU994" t="s">
        <v>40</v>
      </c>
      <c r="AV994">
        <f t="shared" si="135"/>
        <v>0</v>
      </c>
    </row>
    <row r="995" spans="1:48" x14ac:dyDescent="0.2">
      <c r="A995" t="s">
        <v>3811</v>
      </c>
      <c r="B995" t="s">
        <v>3812</v>
      </c>
      <c r="C995" t="s">
        <v>3813</v>
      </c>
      <c r="D995" t="s">
        <v>510</v>
      </c>
      <c r="E995" t="s">
        <v>510</v>
      </c>
      <c r="G995" t="s">
        <v>1785</v>
      </c>
      <c r="I995" t="s">
        <v>29</v>
      </c>
      <c r="J995" t="s">
        <v>1786</v>
      </c>
      <c r="K995" t="s">
        <v>31</v>
      </c>
      <c r="L995" t="s">
        <v>32</v>
      </c>
      <c r="M995" t="s">
        <v>1787</v>
      </c>
      <c r="N995" t="s">
        <v>1788</v>
      </c>
      <c r="O995" t="s">
        <v>1789</v>
      </c>
      <c r="P995" t="s">
        <v>33</v>
      </c>
      <c r="Q995" t="s">
        <v>1790</v>
      </c>
      <c r="R995" t="s">
        <v>34</v>
      </c>
      <c r="S995" t="s">
        <v>1788</v>
      </c>
      <c r="U995" t="s">
        <v>1666</v>
      </c>
      <c r="V995">
        <v>2007</v>
      </c>
      <c r="AE995" t="s">
        <v>37</v>
      </c>
      <c r="AF995">
        <f t="shared" si="128"/>
        <v>0</v>
      </c>
      <c r="AG995" t="s">
        <v>136</v>
      </c>
      <c r="AH995">
        <f t="shared" si="129"/>
        <v>1</v>
      </c>
      <c r="AI995" t="s">
        <v>37</v>
      </c>
      <c r="AJ995">
        <f t="shared" si="130"/>
        <v>0</v>
      </c>
      <c r="AK995" t="s">
        <v>39</v>
      </c>
      <c r="AL995">
        <f t="shared" si="131"/>
        <v>0</v>
      </c>
      <c r="AM995" t="s">
        <v>36</v>
      </c>
      <c r="AN995">
        <f t="shared" si="132"/>
        <v>0</v>
      </c>
      <c r="AO995" t="s">
        <v>37</v>
      </c>
      <c r="AP995">
        <f t="shared" si="133"/>
        <v>0</v>
      </c>
      <c r="AQ995" t="s">
        <v>54</v>
      </c>
      <c r="AS995" t="s">
        <v>36</v>
      </c>
      <c r="AT995">
        <f t="shared" si="134"/>
        <v>0</v>
      </c>
      <c r="AU995" t="s">
        <v>606</v>
      </c>
      <c r="AV995">
        <f t="shared" si="135"/>
        <v>1</v>
      </c>
    </row>
    <row r="996" spans="1:48" x14ac:dyDescent="0.2">
      <c r="A996" t="s">
        <v>991</v>
      </c>
      <c r="B996" t="s">
        <v>992</v>
      </c>
      <c r="C996" t="s">
        <v>993</v>
      </c>
      <c r="D996" t="s">
        <v>510</v>
      </c>
      <c r="E996" t="s">
        <v>510</v>
      </c>
      <c r="G996" t="s">
        <v>1785</v>
      </c>
      <c r="I996" t="s">
        <v>29</v>
      </c>
      <c r="J996" t="s">
        <v>1786</v>
      </c>
      <c r="K996" t="s">
        <v>31</v>
      </c>
      <c r="L996" t="s">
        <v>32</v>
      </c>
      <c r="M996" t="s">
        <v>1787</v>
      </c>
      <c r="N996" t="s">
        <v>2079</v>
      </c>
      <c r="O996" t="s">
        <v>1789</v>
      </c>
      <c r="P996" t="s">
        <v>33</v>
      </c>
      <c r="Q996" t="s">
        <v>1790</v>
      </c>
      <c r="R996" t="s">
        <v>34</v>
      </c>
      <c r="S996" t="s">
        <v>2080</v>
      </c>
      <c r="T996" t="s">
        <v>2081</v>
      </c>
      <c r="U996" t="s">
        <v>1666</v>
      </c>
      <c r="V996">
        <v>2007</v>
      </c>
      <c r="AE996" t="s">
        <v>37</v>
      </c>
      <c r="AF996">
        <f t="shared" si="128"/>
        <v>0</v>
      </c>
      <c r="AG996" t="s">
        <v>36</v>
      </c>
      <c r="AH996">
        <f t="shared" si="129"/>
        <v>0</v>
      </c>
      <c r="AI996" t="s">
        <v>37</v>
      </c>
      <c r="AJ996">
        <f t="shared" si="130"/>
        <v>0</v>
      </c>
      <c r="AK996" t="s">
        <v>39</v>
      </c>
      <c r="AL996">
        <f t="shared" si="131"/>
        <v>0</v>
      </c>
      <c r="AM996" t="s">
        <v>36</v>
      </c>
      <c r="AN996">
        <f t="shared" si="132"/>
        <v>0</v>
      </c>
      <c r="AO996" t="s">
        <v>37</v>
      </c>
      <c r="AP996">
        <f t="shared" si="133"/>
        <v>0</v>
      </c>
      <c r="AQ996" t="s">
        <v>994</v>
      </c>
      <c r="AS996" t="s">
        <v>36</v>
      </c>
      <c r="AT996">
        <f t="shared" si="134"/>
        <v>0</v>
      </c>
      <c r="AU996" t="s">
        <v>40</v>
      </c>
      <c r="AV996">
        <f t="shared" si="135"/>
        <v>0</v>
      </c>
    </row>
    <row r="997" spans="1:48" x14ac:dyDescent="0.2">
      <c r="A997" t="s">
        <v>3814</v>
      </c>
      <c r="B997" t="s">
        <v>3815</v>
      </c>
      <c r="C997" t="s">
        <v>3816</v>
      </c>
      <c r="D997" t="s">
        <v>510</v>
      </c>
      <c r="E997" t="s">
        <v>510</v>
      </c>
      <c r="G997" t="s">
        <v>1785</v>
      </c>
      <c r="I997" t="s">
        <v>29</v>
      </c>
      <c r="J997" t="s">
        <v>1786</v>
      </c>
      <c r="K997" t="s">
        <v>31</v>
      </c>
      <c r="L997" t="s">
        <v>32</v>
      </c>
      <c r="M997" t="s">
        <v>1787</v>
      </c>
      <c r="N997" t="s">
        <v>2085</v>
      </c>
      <c r="O997" t="s">
        <v>1789</v>
      </c>
      <c r="P997" t="s">
        <v>33</v>
      </c>
      <c r="Q997" t="s">
        <v>1790</v>
      </c>
      <c r="R997" t="s">
        <v>34</v>
      </c>
      <c r="S997" t="s">
        <v>2086</v>
      </c>
      <c r="T997" t="s">
        <v>2087</v>
      </c>
      <c r="U997" t="s">
        <v>1666</v>
      </c>
      <c r="V997">
        <v>2010</v>
      </c>
      <c r="AE997" t="s">
        <v>129</v>
      </c>
      <c r="AF997">
        <f t="shared" si="128"/>
        <v>1</v>
      </c>
      <c r="AG997" t="s">
        <v>176</v>
      </c>
      <c r="AH997">
        <f t="shared" si="129"/>
        <v>1</v>
      </c>
      <c r="AI997" t="s">
        <v>37</v>
      </c>
      <c r="AJ997">
        <f t="shared" si="130"/>
        <v>0</v>
      </c>
      <c r="AK997" t="s">
        <v>294</v>
      </c>
      <c r="AL997">
        <f t="shared" si="131"/>
        <v>1</v>
      </c>
      <c r="AM997" t="s">
        <v>180</v>
      </c>
      <c r="AN997">
        <f t="shared" si="132"/>
        <v>1</v>
      </c>
      <c r="AO997" t="s">
        <v>178</v>
      </c>
      <c r="AP997">
        <f t="shared" si="133"/>
        <v>1</v>
      </c>
      <c r="AQ997" t="s">
        <v>48</v>
      </c>
      <c r="AS997" t="s">
        <v>176</v>
      </c>
      <c r="AT997">
        <f t="shared" si="134"/>
        <v>1</v>
      </c>
      <c r="AU997" t="s">
        <v>182</v>
      </c>
      <c r="AV997">
        <f t="shared" si="135"/>
        <v>1</v>
      </c>
    </row>
    <row r="998" spans="1:48" x14ac:dyDescent="0.2">
      <c r="A998" t="s">
        <v>685</v>
      </c>
      <c r="B998" t="s">
        <v>686</v>
      </c>
      <c r="C998" t="s">
        <v>687</v>
      </c>
      <c r="D998" t="s">
        <v>510</v>
      </c>
      <c r="E998" t="s">
        <v>510</v>
      </c>
      <c r="G998" t="s">
        <v>1785</v>
      </c>
      <c r="I998" t="s">
        <v>29</v>
      </c>
      <c r="J998" t="s">
        <v>1786</v>
      </c>
      <c r="K998" t="s">
        <v>31</v>
      </c>
      <c r="L998" t="s">
        <v>32</v>
      </c>
      <c r="M998" t="s">
        <v>1787</v>
      </c>
      <c r="N998" t="s">
        <v>2093</v>
      </c>
      <c r="O998" t="s">
        <v>1789</v>
      </c>
      <c r="P998" t="s">
        <v>33</v>
      </c>
      <c r="Q998" t="s">
        <v>1790</v>
      </c>
      <c r="R998" t="s">
        <v>34</v>
      </c>
      <c r="S998" t="s">
        <v>2094</v>
      </c>
      <c r="T998" t="s">
        <v>2095</v>
      </c>
      <c r="U998" t="s">
        <v>1666</v>
      </c>
      <c r="V998">
        <v>2005</v>
      </c>
      <c r="AE998" t="s">
        <v>37</v>
      </c>
      <c r="AF998">
        <f t="shared" si="128"/>
        <v>0</v>
      </c>
      <c r="AG998" t="s">
        <v>36</v>
      </c>
      <c r="AH998">
        <f t="shared" si="129"/>
        <v>0</v>
      </c>
      <c r="AI998" t="s">
        <v>37</v>
      </c>
      <c r="AJ998">
        <f t="shared" si="130"/>
        <v>0</v>
      </c>
      <c r="AK998" t="s">
        <v>39</v>
      </c>
      <c r="AL998">
        <f t="shared" si="131"/>
        <v>0</v>
      </c>
      <c r="AM998" t="s">
        <v>36</v>
      </c>
      <c r="AN998">
        <f t="shared" si="132"/>
        <v>0</v>
      </c>
      <c r="AO998" t="s">
        <v>37</v>
      </c>
      <c r="AP998">
        <f t="shared" si="133"/>
        <v>0</v>
      </c>
      <c r="AQ998" t="s">
        <v>48</v>
      </c>
      <c r="AS998" t="s">
        <v>36</v>
      </c>
      <c r="AT998">
        <f t="shared" si="134"/>
        <v>0</v>
      </c>
      <c r="AU998" t="s">
        <v>212</v>
      </c>
      <c r="AV998">
        <f t="shared" si="135"/>
        <v>1</v>
      </c>
    </row>
    <row r="999" spans="1:48" x14ac:dyDescent="0.2">
      <c r="A999" t="s">
        <v>688</v>
      </c>
      <c r="B999" t="s">
        <v>689</v>
      </c>
      <c r="C999" t="s">
        <v>690</v>
      </c>
      <c r="D999" t="s">
        <v>510</v>
      </c>
      <c r="E999" t="s">
        <v>510</v>
      </c>
      <c r="G999" t="s">
        <v>1785</v>
      </c>
      <c r="I999" t="s">
        <v>29</v>
      </c>
      <c r="J999" t="s">
        <v>1786</v>
      </c>
      <c r="K999" t="s">
        <v>31</v>
      </c>
      <c r="L999" t="s">
        <v>32</v>
      </c>
      <c r="M999" t="s">
        <v>1787</v>
      </c>
      <c r="N999" t="s">
        <v>2093</v>
      </c>
      <c r="O999" t="s">
        <v>1789</v>
      </c>
      <c r="P999" t="s">
        <v>33</v>
      </c>
      <c r="Q999" t="s">
        <v>1790</v>
      </c>
      <c r="R999" t="s">
        <v>34</v>
      </c>
      <c r="S999" t="s">
        <v>2094</v>
      </c>
      <c r="T999" t="s">
        <v>2095</v>
      </c>
      <c r="U999" t="s">
        <v>1666</v>
      </c>
      <c r="V999">
        <v>2005</v>
      </c>
      <c r="AE999" t="s">
        <v>37</v>
      </c>
      <c r="AF999">
        <f t="shared" si="128"/>
        <v>0</v>
      </c>
      <c r="AG999" t="s">
        <v>36</v>
      </c>
      <c r="AH999">
        <f t="shared" si="129"/>
        <v>0</v>
      </c>
      <c r="AI999" t="s">
        <v>37</v>
      </c>
      <c r="AJ999">
        <f t="shared" si="130"/>
        <v>0</v>
      </c>
      <c r="AK999" t="s">
        <v>39</v>
      </c>
      <c r="AL999">
        <f t="shared" si="131"/>
        <v>0</v>
      </c>
      <c r="AM999" t="s">
        <v>36</v>
      </c>
      <c r="AN999">
        <f t="shared" si="132"/>
        <v>0</v>
      </c>
      <c r="AO999" t="s">
        <v>37</v>
      </c>
      <c r="AP999">
        <f t="shared" si="133"/>
        <v>0</v>
      </c>
      <c r="AQ999" t="s">
        <v>691</v>
      </c>
      <c r="AS999" t="s">
        <v>36</v>
      </c>
      <c r="AT999">
        <f t="shared" si="134"/>
        <v>0</v>
      </c>
      <c r="AU999" t="s">
        <v>100</v>
      </c>
      <c r="AV999">
        <f t="shared" si="135"/>
        <v>1</v>
      </c>
    </row>
    <row r="1000" spans="1:48" x14ac:dyDescent="0.2">
      <c r="A1000" t="s">
        <v>3817</v>
      </c>
      <c r="B1000" t="s">
        <v>3818</v>
      </c>
      <c r="C1000" t="s">
        <v>3819</v>
      </c>
      <c r="D1000" t="s">
        <v>510</v>
      </c>
      <c r="E1000" t="s">
        <v>510</v>
      </c>
      <c r="G1000" t="s">
        <v>1785</v>
      </c>
      <c r="I1000" t="s">
        <v>29</v>
      </c>
      <c r="J1000" t="s">
        <v>1786</v>
      </c>
      <c r="K1000" t="s">
        <v>31</v>
      </c>
      <c r="L1000" t="s">
        <v>32</v>
      </c>
      <c r="M1000" t="s">
        <v>1787</v>
      </c>
      <c r="N1000" t="s">
        <v>2085</v>
      </c>
      <c r="O1000" t="s">
        <v>1789</v>
      </c>
      <c r="P1000" t="s">
        <v>33</v>
      </c>
      <c r="Q1000" t="s">
        <v>1790</v>
      </c>
      <c r="R1000" t="s">
        <v>34</v>
      </c>
      <c r="S1000" t="s">
        <v>2086</v>
      </c>
      <c r="T1000" t="s">
        <v>2087</v>
      </c>
      <c r="U1000" t="s">
        <v>1666</v>
      </c>
      <c r="V1000">
        <v>2010</v>
      </c>
      <c r="AE1000" t="s">
        <v>37</v>
      </c>
      <c r="AF1000">
        <f t="shared" si="128"/>
        <v>0</v>
      </c>
      <c r="AG1000" t="s">
        <v>36</v>
      </c>
      <c r="AH1000">
        <f t="shared" si="129"/>
        <v>0</v>
      </c>
      <c r="AI1000" t="s">
        <v>37</v>
      </c>
      <c r="AJ1000">
        <f t="shared" si="130"/>
        <v>0</v>
      </c>
      <c r="AK1000" t="s">
        <v>39</v>
      </c>
      <c r="AL1000">
        <f t="shared" si="131"/>
        <v>0</v>
      </c>
      <c r="AM1000" t="s">
        <v>36</v>
      </c>
      <c r="AN1000">
        <f t="shared" si="132"/>
        <v>0</v>
      </c>
      <c r="AO1000" t="s">
        <v>37</v>
      </c>
      <c r="AP1000">
        <f t="shared" si="133"/>
        <v>0</v>
      </c>
      <c r="AQ1000" t="s">
        <v>93</v>
      </c>
      <c r="AS1000" t="s">
        <v>36</v>
      </c>
      <c r="AT1000">
        <f t="shared" si="134"/>
        <v>0</v>
      </c>
      <c r="AU1000" t="s">
        <v>40</v>
      </c>
      <c r="AV1000">
        <f t="shared" si="135"/>
        <v>0</v>
      </c>
    </row>
    <row r="1001" spans="1:48" x14ac:dyDescent="0.2">
      <c r="A1001" t="s">
        <v>3820</v>
      </c>
      <c r="B1001" t="s">
        <v>3821</v>
      </c>
      <c r="C1001" t="s">
        <v>3822</v>
      </c>
      <c r="D1001" t="s">
        <v>510</v>
      </c>
      <c r="E1001" t="s">
        <v>510</v>
      </c>
      <c r="G1001" t="s">
        <v>1785</v>
      </c>
      <c r="I1001" t="s">
        <v>29</v>
      </c>
      <c r="J1001" t="s">
        <v>1786</v>
      </c>
      <c r="K1001" t="s">
        <v>31</v>
      </c>
      <c r="L1001" t="s">
        <v>32</v>
      </c>
      <c r="M1001" t="s">
        <v>1787</v>
      </c>
      <c r="N1001" t="s">
        <v>2102</v>
      </c>
      <c r="O1001" t="s">
        <v>1789</v>
      </c>
      <c r="P1001" t="s">
        <v>33</v>
      </c>
      <c r="Q1001" t="s">
        <v>1790</v>
      </c>
      <c r="R1001" t="s">
        <v>34</v>
      </c>
      <c r="S1001" t="s">
        <v>2103</v>
      </c>
      <c r="T1001" t="s">
        <v>2104</v>
      </c>
      <c r="U1001" t="s">
        <v>1666</v>
      </c>
      <c r="V1001">
        <v>2007</v>
      </c>
      <c r="AE1001" t="s">
        <v>37</v>
      </c>
      <c r="AF1001">
        <f t="shared" si="128"/>
        <v>0</v>
      </c>
      <c r="AG1001" t="s">
        <v>36</v>
      </c>
      <c r="AH1001">
        <f t="shared" si="129"/>
        <v>0</v>
      </c>
      <c r="AI1001" t="s">
        <v>37</v>
      </c>
      <c r="AJ1001">
        <f t="shared" si="130"/>
        <v>0</v>
      </c>
      <c r="AK1001" t="s">
        <v>39</v>
      </c>
      <c r="AL1001">
        <f t="shared" si="131"/>
        <v>0</v>
      </c>
      <c r="AM1001" t="s">
        <v>73</v>
      </c>
      <c r="AN1001">
        <f t="shared" si="132"/>
        <v>1</v>
      </c>
      <c r="AO1001" t="s">
        <v>37</v>
      </c>
      <c r="AP1001">
        <f t="shared" si="133"/>
        <v>0</v>
      </c>
      <c r="AQ1001" t="s">
        <v>397</v>
      </c>
      <c r="AS1001" t="s">
        <v>36</v>
      </c>
      <c r="AT1001">
        <f t="shared" si="134"/>
        <v>0</v>
      </c>
      <c r="AU1001" t="s">
        <v>40</v>
      </c>
      <c r="AV1001">
        <f t="shared" si="135"/>
        <v>0</v>
      </c>
    </row>
    <row r="1002" spans="1:48" x14ac:dyDescent="0.2">
      <c r="A1002" t="s">
        <v>692</v>
      </c>
      <c r="B1002" t="s">
        <v>693</v>
      </c>
      <c r="C1002" t="s">
        <v>694</v>
      </c>
      <c r="D1002" t="s">
        <v>510</v>
      </c>
      <c r="E1002" t="s">
        <v>510</v>
      </c>
      <c r="G1002" t="s">
        <v>1785</v>
      </c>
      <c r="I1002" t="s">
        <v>29</v>
      </c>
      <c r="J1002" t="s">
        <v>1786</v>
      </c>
      <c r="K1002" t="s">
        <v>31</v>
      </c>
      <c r="L1002" t="s">
        <v>32</v>
      </c>
      <c r="M1002" t="s">
        <v>1787</v>
      </c>
      <c r="N1002" t="s">
        <v>2093</v>
      </c>
      <c r="O1002" t="s">
        <v>1789</v>
      </c>
      <c r="P1002" t="s">
        <v>33</v>
      </c>
      <c r="Q1002" t="s">
        <v>1790</v>
      </c>
      <c r="R1002" t="s">
        <v>34</v>
      </c>
      <c r="S1002" t="s">
        <v>2094</v>
      </c>
      <c r="T1002" t="s">
        <v>2095</v>
      </c>
      <c r="U1002" t="s">
        <v>1666</v>
      </c>
      <c r="V1002">
        <v>2005</v>
      </c>
      <c r="AE1002" t="s">
        <v>37</v>
      </c>
      <c r="AF1002">
        <f t="shared" si="128"/>
        <v>0</v>
      </c>
      <c r="AG1002" t="s">
        <v>36</v>
      </c>
      <c r="AH1002">
        <f t="shared" si="129"/>
        <v>0</v>
      </c>
      <c r="AI1002" t="s">
        <v>37</v>
      </c>
      <c r="AJ1002">
        <f t="shared" si="130"/>
        <v>0</v>
      </c>
      <c r="AK1002" t="s">
        <v>39</v>
      </c>
      <c r="AL1002">
        <f t="shared" si="131"/>
        <v>0</v>
      </c>
      <c r="AM1002" t="s">
        <v>36</v>
      </c>
      <c r="AN1002">
        <f t="shared" si="132"/>
        <v>0</v>
      </c>
      <c r="AO1002" t="s">
        <v>37</v>
      </c>
      <c r="AP1002">
        <f t="shared" si="133"/>
        <v>0</v>
      </c>
      <c r="AQ1002" t="s">
        <v>48</v>
      </c>
      <c r="AS1002" t="s">
        <v>36</v>
      </c>
      <c r="AT1002">
        <f t="shared" si="134"/>
        <v>0</v>
      </c>
      <c r="AU1002" t="s">
        <v>80</v>
      </c>
      <c r="AV1002">
        <f t="shared" si="135"/>
        <v>1</v>
      </c>
    </row>
    <row r="1003" spans="1:48" x14ac:dyDescent="0.2">
      <c r="A1003" t="s">
        <v>1029</v>
      </c>
      <c r="B1003" t="s">
        <v>1030</v>
      </c>
      <c r="C1003" t="s">
        <v>1031</v>
      </c>
      <c r="D1003" t="s">
        <v>510</v>
      </c>
      <c r="E1003" t="s">
        <v>510</v>
      </c>
      <c r="G1003" t="s">
        <v>1785</v>
      </c>
      <c r="I1003" t="s">
        <v>29</v>
      </c>
      <c r="J1003" t="s">
        <v>1786</v>
      </c>
      <c r="K1003" t="s">
        <v>31</v>
      </c>
      <c r="L1003" t="s">
        <v>32</v>
      </c>
      <c r="M1003" t="s">
        <v>1787</v>
      </c>
      <c r="N1003" t="s">
        <v>2079</v>
      </c>
      <c r="O1003" t="s">
        <v>1789</v>
      </c>
      <c r="P1003" t="s">
        <v>33</v>
      </c>
      <c r="Q1003" t="s">
        <v>1790</v>
      </c>
      <c r="R1003" t="s">
        <v>34</v>
      </c>
      <c r="S1003" t="s">
        <v>2080</v>
      </c>
      <c r="T1003" t="s">
        <v>2081</v>
      </c>
      <c r="U1003" t="s">
        <v>1666</v>
      </c>
      <c r="V1003">
        <v>2007</v>
      </c>
      <c r="AE1003" t="s">
        <v>37</v>
      </c>
      <c r="AF1003">
        <f t="shared" si="128"/>
        <v>0</v>
      </c>
      <c r="AG1003" t="s">
        <v>36</v>
      </c>
      <c r="AH1003">
        <f t="shared" si="129"/>
        <v>0</v>
      </c>
      <c r="AI1003" t="s">
        <v>37</v>
      </c>
      <c r="AJ1003">
        <f t="shared" si="130"/>
        <v>0</v>
      </c>
      <c r="AK1003" t="s">
        <v>39</v>
      </c>
      <c r="AL1003">
        <f t="shared" si="131"/>
        <v>0</v>
      </c>
      <c r="AM1003" t="s">
        <v>36</v>
      </c>
      <c r="AN1003">
        <f t="shared" si="132"/>
        <v>0</v>
      </c>
      <c r="AO1003" t="s">
        <v>37</v>
      </c>
      <c r="AP1003">
        <f t="shared" si="133"/>
        <v>0</v>
      </c>
      <c r="AQ1003" t="s">
        <v>54</v>
      </c>
      <c r="AS1003" t="s">
        <v>36</v>
      </c>
      <c r="AT1003">
        <f t="shared" si="134"/>
        <v>0</v>
      </c>
      <c r="AU1003" t="s">
        <v>40</v>
      </c>
      <c r="AV1003">
        <f t="shared" si="135"/>
        <v>0</v>
      </c>
    </row>
    <row r="1004" spans="1:48" x14ac:dyDescent="0.2">
      <c r="A1004" t="s">
        <v>1032</v>
      </c>
      <c r="B1004" t="s">
        <v>1033</v>
      </c>
      <c r="C1004" t="s">
        <v>1034</v>
      </c>
      <c r="D1004" t="s">
        <v>510</v>
      </c>
      <c r="E1004" t="s">
        <v>510</v>
      </c>
      <c r="G1004" t="s">
        <v>1785</v>
      </c>
      <c r="I1004" t="s">
        <v>29</v>
      </c>
      <c r="J1004" t="s">
        <v>1786</v>
      </c>
      <c r="K1004" t="s">
        <v>31</v>
      </c>
      <c r="L1004" t="s">
        <v>32</v>
      </c>
      <c r="M1004" t="s">
        <v>1787</v>
      </c>
      <c r="N1004" t="s">
        <v>2079</v>
      </c>
      <c r="O1004" t="s">
        <v>1789</v>
      </c>
      <c r="P1004" t="s">
        <v>33</v>
      </c>
      <c r="Q1004" t="s">
        <v>1790</v>
      </c>
      <c r="R1004" t="s">
        <v>34</v>
      </c>
      <c r="S1004" t="s">
        <v>2080</v>
      </c>
      <c r="T1004" t="s">
        <v>2081</v>
      </c>
      <c r="U1004" t="s">
        <v>1666</v>
      </c>
      <c r="V1004">
        <v>2007</v>
      </c>
      <c r="AE1004" t="s">
        <v>37</v>
      </c>
      <c r="AF1004">
        <f t="shared" si="128"/>
        <v>0</v>
      </c>
      <c r="AG1004" t="s">
        <v>36</v>
      </c>
      <c r="AH1004">
        <f t="shared" si="129"/>
        <v>0</v>
      </c>
      <c r="AI1004" t="s">
        <v>37</v>
      </c>
      <c r="AJ1004">
        <f t="shared" si="130"/>
        <v>0</v>
      </c>
      <c r="AK1004" t="s">
        <v>39</v>
      </c>
      <c r="AL1004">
        <f t="shared" si="131"/>
        <v>0</v>
      </c>
      <c r="AM1004" t="s">
        <v>36</v>
      </c>
      <c r="AN1004">
        <f t="shared" si="132"/>
        <v>0</v>
      </c>
      <c r="AO1004" t="s">
        <v>37</v>
      </c>
      <c r="AP1004">
        <f t="shared" si="133"/>
        <v>0</v>
      </c>
      <c r="AQ1004" t="s">
        <v>248</v>
      </c>
      <c r="AS1004" t="s">
        <v>36</v>
      </c>
      <c r="AT1004">
        <f t="shared" si="134"/>
        <v>0</v>
      </c>
      <c r="AU1004" t="s">
        <v>80</v>
      </c>
      <c r="AV1004">
        <f t="shared" si="135"/>
        <v>1</v>
      </c>
    </row>
    <row r="1005" spans="1:48" x14ac:dyDescent="0.2">
      <c r="A1005" t="s">
        <v>704</v>
      </c>
      <c r="B1005" t="s">
        <v>705</v>
      </c>
      <c r="C1005" t="s">
        <v>706</v>
      </c>
      <c r="D1005" t="s">
        <v>510</v>
      </c>
      <c r="E1005" t="s">
        <v>510</v>
      </c>
      <c r="G1005" t="s">
        <v>1785</v>
      </c>
      <c r="I1005" t="s">
        <v>29</v>
      </c>
      <c r="J1005" t="s">
        <v>1786</v>
      </c>
      <c r="K1005" t="s">
        <v>490</v>
      </c>
      <c r="L1005" t="s">
        <v>874</v>
      </c>
      <c r="M1005" t="s">
        <v>1787</v>
      </c>
      <c r="N1005" t="s">
        <v>2093</v>
      </c>
      <c r="O1005" t="s">
        <v>1789</v>
      </c>
      <c r="P1005" t="s">
        <v>33</v>
      </c>
      <c r="Q1005" t="s">
        <v>1790</v>
      </c>
      <c r="R1005" t="s">
        <v>34</v>
      </c>
      <c r="S1005" t="s">
        <v>2094</v>
      </c>
      <c r="T1005" t="s">
        <v>2095</v>
      </c>
      <c r="U1005" t="s">
        <v>1666</v>
      </c>
      <c r="V1005">
        <v>2005</v>
      </c>
      <c r="AE1005" t="s">
        <v>707</v>
      </c>
      <c r="AF1005">
        <f t="shared" si="128"/>
        <v>1</v>
      </c>
      <c r="AG1005" t="s">
        <v>125</v>
      </c>
      <c r="AH1005">
        <f t="shared" si="129"/>
        <v>1</v>
      </c>
      <c r="AI1005" t="s">
        <v>37</v>
      </c>
      <c r="AJ1005">
        <f t="shared" si="130"/>
        <v>0</v>
      </c>
      <c r="AK1005" t="s">
        <v>618</v>
      </c>
      <c r="AL1005">
        <f t="shared" si="131"/>
        <v>1</v>
      </c>
      <c r="AM1005" t="s">
        <v>128</v>
      </c>
      <c r="AN1005">
        <f t="shared" si="132"/>
        <v>1</v>
      </c>
      <c r="AO1005" t="s">
        <v>617</v>
      </c>
      <c r="AP1005">
        <f t="shared" si="133"/>
        <v>1</v>
      </c>
      <c r="AQ1005" t="s">
        <v>48</v>
      </c>
      <c r="AS1005" t="s">
        <v>125</v>
      </c>
      <c r="AT1005">
        <f t="shared" si="134"/>
        <v>1</v>
      </c>
      <c r="AU1005" t="s">
        <v>40</v>
      </c>
      <c r="AV1005">
        <f t="shared" si="135"/>
        <v>0</v>
      </c>
    </row>
    <row r="1006" spans="1:48" x14ac:dyDescent="0.2">
      <c r="A1006" t="s">
        <v>1453</v>
      </c>
      <c r="B1006" t="s">
        <v>1454</v>
      </c>
      <c r="C1006" t="s">
        <v>1455</v>
      </c>
      <c r="D1006" t="s">
        <v>510</v>
      </c>
      <c r="E1006" t="s">
        <v>510</v>
      </c>
      <c r="G1006" t="s">
        <v>1785</v>
      </c>
      <c r="I1006" t="s">
        <v>29</v>
      </c>
      <c r="J1006" t="s">
        <v>1786</v>
      </c>
      <c r="K1006" t="s">
        <v>31</v>
      </c>
      <c r="L1006" t="s">
        <v>32</v>
      </c>
      <c r="M1006" t="s">
        <v>1787</v>
      </c>
      <c r="N1006" t="s">
        <v>2111</v>
      </c>
      <c r="O1006" t="s">
        <v>1789</v>
      </c>
      <c r="P1006" t="s">
        <v>33</v>
      </c>
      <c r="Q1006" t="s">
        <v>1790</v>
      </c>
      <c r="R1006" t="s">
        <v>34</v>
      </c>
      <c r="S1006" t="s">
        <v>2111</v>
      </c>
      <c r="U1006" t="s">
        <v>1666</v>
      </c>
      <c r="V1006">
        <v>2002</v>
      </c>
      <c r="AE1006" t="s">
        <v>37</v>
      </c>
      <c r="AF1006">
        <f t="shared" si="128"/>
        <v>0</v>
      </c>
      <c r="AG1006" t="s">
        <v>36</v>
      </c>
      <c r="AH1006">
        <f t="shared" si="129"/>
        <v>0</v>
      </c>
      <c r="AI1006" t="s">
        <v>37</v>
      </c>
      <c r="AJ1006">
        <f t="shared" si="130"/>
        <v>0</v>
      </c>
      <c r="AK1006" t="s">
        <v>39</v>
      </c>
      <c r="AL1006">
        <f t="shared" si="131"/>
        <v>0</v>
      </c>
      <c r="AM1006" t="s">
        <v>36</v>
      </c>
      <c r="AN1006">
        <f t="shared" si="132"/>
        <v>0</v>
      </c>
      <c r="AO1006" t="s">
        <v>37</v>
      </c>
      <c r="AP1006">
        <f t="shared" si="133"/>
        <v>0</v>
      </c>
      <c r="AQ1006" t="s">
        <v>54</v>
      </c>
      <c r="AS1006" t="s">
        <v>36</v>
      </c>
      <c r="AT1006">
        <f t="shared" si="134"/>
        <v>0</v>
      </c>
      <c r="AU1006" t="s">
        <v>40</v>
      </c>
      <c r="AV1006">
        <f t="shared" si="135"/>
        <v>0</v>
      </c>
    </row>
    <row r="1007" spans="1:48" x14ac:dyDescent="0.2">
      <c r="A1007" t="s">
        <v>1456</v>
      </c>
      <c r="B1007" t="s">
        <v>1457</v>
      </c>
      <c r="C1007" t="s">
        <v>1458</v>
      </c>
      <c r="D1007" t="s">
        <v>510</v>
      </c>
      <c r="E1007" t="s">
        <v>510</v>
      </c>
      <c r="G1007" t="s">
        <v>1785</v>
      </c>
      <c r="I1007" t="s">
        <v>29</v>
      </c>
      <c r="J1007" t="s">
        <v>1786</v>
      </c>
      <c r="K1007" t="s">
        <v>31</v>
      </c>
      <c r="L1007" t="s">
        <v>32</v>
      </c>
      <c r="M1007" t="s">
        <v>1787</v>
      </c>
      <c r="N1007" t="s">
        <v>2079</v>
      </c>
      <c r="O1007" t="s">
        <v>1789</v>
      </c>
      <c r="P1007" t="s">
        <v>33</v>
      </c>
      <c r="Q1007" t="s">
        <v>1790</v>
      </c>
      <c r="R1007" t="s">
        <v>34</v>
      </c>
      <c r="S1007" t="s">
        <v>2080</v>
      </c>
      <c r="T1007" t="s">
        <v>2081</v>
      </c>
      <c r="U1007" t="s">
        <v>1666</v>
      </c>
      <c r="V1007">
        <v>2007</v>
      </c>
      <c r="AE1007" t="s">
        <v>37</v>
      </c>
      <c r="AF1007">
        <f t="shared" si="128"/>
        <v>0</v>
      </c>
      <c r="AG1007" t="s">
        <v>319</v>
      </c>
      <c r="AH1007">
        <f t="shared" si="129"/>
        <v>1</v>
      </c>
      <c r="AI1007" t="s">
        <v>37</v>
      </c>
      <c r="AJ1007">
        <f t="shared" si="130"/>
        <v>0</v>
      </c>
      <c r="AK1007" t="s">
        <v>39</v>
      </c>
      <c r="AL1007">
        <f t="shared" si="131"/>
        <v>0</v>
      </c>
      <c r="AM1007" t="s">
        <v>1459</v>
      </c>
      <c r="AN1007">
        <f t="shared" si="132"/>
        <v>1</v>
      </c>
      <c r="AO1007" t="s">
        <v>37</v>
      </c>
      <c r="AP1007">
        <f t="shared" si="133"/>
        <v>0</v>
      </c>
      <c r="AQ1007" t="s">
        <v>93</v>
      </c>
      <c r="AS1007" t="s">
        <v>36</v>
      </c>
      <c r="AT1007">
        <f t="shared" si="134"/>
        <v>0</v>
      </c>
      <c r="AU1007" t="s">
        <v>40</v>
      </c>
      <c r="AV1007">
        <f t="shared" si="135"/>
        <v>0</v>
      </c>
    </row>
    <row r="1008" spans="1:48" x14ac:dyDescent="0.2">
      <c r="A1008" t="s">
        <v>3823</v>
      </c>
      <c r="B1008" t="s">
        <v>3824</v>
      </c>
      <c r="C1008" t="s">
        <v>3825</v>
      </c>
      <c r="D1008" t="s">
        <v>510</v>
      </c>
      <c r="E1008" t="s">
        <v>510</v>
      </c>
      <c r="G1008" t="s">
        <v>1785</v>
      </c>
      <c r="I1008" t="s">
        <v>29</v>
      </c>
      <c r="J1008" t="s">
        <v>1786</v>
      </c>
      <c r="K1008" t="s">
        <v>31</v>
      </c>
      <c r="L1008" t="s">
        <v>32</v>
      </c>
      <c r="M1008" t="s">
        <v>1787</v>
      </c>
      <c r="N1008" t="s">
        <v>2111</v>
      </c>
      <c r="O1008" t="s">
        <v>1789</v>
      </c>
      <c r="P1008" t="s">
        <v>33</v>
      </c>
      <c r="Q1008" t="s">
        <v>1790</v>
      </c>
      <c r="R1008" t="s">
        <v>34</v>
      </c>
      <c r="S1008" t="s">
        <v>2111</v>
      </c>
      <c r="U1008" t="s">
        <v>1666</v>
      </c>
      <c r="V1008">
        <v>2002</v>
      </c>
      <c r="AE1008" t="s">
        <v>37</v>
      </c>
      <c r="AF1008">
        <f t="shared" si="128"/>
        <v>0</v>
      </c>
      <c r="AG1008" t="s">
        <v>36</v>
      </c>
      <c r="AH1008">
        <f t="shared" si="129"/>
        <v>0</v>
      </c>
      <c r="AI1008" t="s">
        <v>37</v>
      </c>
      <c r="AJ1008">
        <f t="shared" si="130"/>
        <v>0</v>
      </c>
      <c r="AK1008" t="s">
        <v>39</v>
      </c>
      <c r="AL1008">
        <f t="shared" si="131"/>
        <v>0</v>
      </c>
      <c r="AM1008" t="s">
        <v>36</v>
      </c>
      <c r="AN1008">
        <f t="shared" si="132"/>
        <v>0</v>
      </c>
      <c r="AO1008" t="s">
        <v>37</v>
      </c>
      <c r="AP1008">
        <f t="shared" si="133"/>
        <v>0</v>
      </c>
      <c r="AQ1008" t="s">
        <v>493</v>
      </c>
      <c r="AS1008" t="s">
        <v>36</v>
      </c>
      <c r="AT1008">
        <f t="shared" si="134"/>
        <v>0</v>
      </c>
      <c r="AU1008" t="s">
        <v>40</v>
      </c>
      <c r="AV1008">
        <f t="shared" si="135"/>
        <v>0</v>
      </c>
    </row>
    <row r="1009" spans="1:48" x14ac:dyDescent="0.2">
      <c r="A1009" t="s">
        <v>3826</v>
      </c>
      <c r="B1009" t="s">
        <v>3827</v>
      </c>
      <c r="C1009" t="s">
        <v>3828</v>
      </c>
      <c r="D1009" t="s">
        <v>510</v>
      </c>
      <c r="E1009" t="s">
        <v>510</v>
      </c>
      <c r="G1009" t="s">
        <v>1785</v>
      </c>
      <c r="I1009" t="s">
        <v>29</v>
      </c>
      <c r="J1009" t="s">
        <v>1786</v>
      </c>
      <c r="K1009" t="s">
        <v>31</v>
      </c>
      <c r="L1009" t="s">
        <v>32</v>
      </c>
      <c r="M1009" t="s">
        <v>1787</v>
      </c>
      <c r="N1009" t="s">
        <v>2085</v>
      </c>
      <c r="O1009" t="s">
        <v>1789</v>
      </c>
      <c r="P1009" t="s">
        <v>33</v>
      </c>
      <c r="Q1009" t="s">
        <v>1790</v>
      </c>
      <c r="R1009" t="s">
        <v>34</v>
      </c>
      <c r="S1009" t="s">
        <v>2086</v>
      </c>
      <c r="T1009" t="s">
        <v>2087</v>
      </c>
      <c r="U1009" t="s">
        <v>1666</v>
      </c>
      <c r="V1009">
        <v>2010</v>
      </c>
      <c r="AE1009" t="s">
        <v>37</v>
      </c>
      <c r="AF1009">
        <f t="shared" si="128"/>
        <v>0</v>
      </c>
      <c r="AG1009" t="s">
        <v>36</v>
      </c>
      <c r="AH1009">
        <f t="shared" si="129"/>
        <v>0</v>
      </c>
      <c r="AI1009" t="s">
        <v>37</v>
      </c>
      <c r="AJ1009">
        <f t="shared" si="130"/>
        <v>0</v>
      </c>
      <c r="AK1009" t="s">
        <v>39</v>
      </c>
      <c r="AL1009">
        <f t="shared" si="131"/>
        <v>0</v>
      </c>
      <c r="AM1009" t="s">
        <v>36</v>
      </c>
      <c r="AN1009">
        <f t="shared" si="132"/>
        <v>0</v>
      </c>
      <c r="AO1009" t="s">
        <v>37</v>
      </c>
      <c r="AP1009">
        <f t="shared" si="133"/>
        <v>0</v>
      </c>
      <c r="AQ1009" t="s">
        <v>397</v>
      </c>
      <c r="AS1009" t="s">
        <v>36</v>
      </c>
      <c r="AT1009">
        <f t="shared" si="134"/>
        <v>0</v>
      </c>
      <c r="AU1009" t="s">
        <v>80</v>
      </c>
      <c r="AV1009">
        <f t="shared" si="135"/>
        <v>1</v>
      </c>
    </row>
    <row r="1010" spans="1:48" x14ac:dyDescent="0.2">
      <c r="A1010" t="s">
        <v>711</v>
      </c>
      <c r="B1010" t="s">
        <v>712</v>
      </c>
      <c r="C1010" t="s">
        <v>713</v>
      </c>
      <c r="D1010" t="s">
        <v>510</v>
      </c>
      <c r="E1010" t="s">
        <v>510</v>
      </c>
      <c r="G1010" t="s">
        <v>1785</v>
      </c>
      <c r="I1010" t="s">
        <v>29</v>
      </c>
      <c r="J1010" t="s">
        <v>1786</v>
      </c>
      <c r="K1010" t="s">
        <v>31</v>
      </c>
      <c r="L1010" t="s">
        <v>32</v>
      </c>
      <c r="M1010" t="s">
        <v>1787</v>
      </c>
      <c r="N1010" t="s">
        <v>2093</v>
      </c>
      <c r="O1010" t="s">
        <v>1789</v>
      </c>
      <c r="P1010" t="s">
        <v>33</v>
      </c>
      <c r="Q1010" t="s">
        <v>1790</v>
      </c>
      <c r="R1010" t="s">
        <v>34</v>
      </c>
      <c r="S1010" t="s">
        <v>2094</v>
      </c>
      <c r="T1010" t="s">
        <v>2095</v>
      </c>
      <c r="U1010" t="s">
        <v>1666</v>
      </c>
      <c r="V1010">
        <v>2005</v>
      </c>
      <c r="AE1010" t="s">
        <v>339</v>
      </c>
      <c r="AF1010">
        <f t="shared" si="128"/>
        <v>1</v>
      </c>
      <c r="AG1010" t="s">
        <v>319</v>
      </c>
      <c r="AH1010">
        <f t="shared" si="129"/>
        <v>1</v>
      </c>
      <c r="AI1010" t="s">
        <v>37</v>
      </c>
      <c r="AJ1010">
        <f t="shared" si="130"/>
        <v>0</v>
      </c>
      <c r="AK1010" t="s">
        <v>39</v>
      </c>
      <c r="AL1010">
        <f t="shared" si="131"/>
        <v>0</v>
      </c>
      <c r="AM1010" t="s">
        <v>323</v>
      </c>
      <c r="AN1010">
        <f t="shared" si="132"/>
        <v>1</v>
      </c>
      <c r="AO1010" t="s">
        <v>37</v>
      </c>
      <c r="AP1010">
        <f t="shared" si="133"/>
        <v>0</v>
      </c>
      <c r="AQ1010" t="s">
        <v>93</v>
      </c>
      <c r="AS1010" t="s">
        <v>319</v>
      </c>
      <c r="AT1010">
        <f t="shared" si="134"/>
        <v>1</v>
      </c>
      <c r="AU1010" t="s">
        <v>40</v>
      </c>
      <c r="AV1010">
        <f t="shared" si="135"/>
        <v>0</v>
      </c>
    </row>
    <row r="1011" spans="1:48" x14ac:dyDescent="0.2">
      <c r="A1011" t="s">
        <v>3829</v>
      </c>
      <c r="B1011" t="s">
        <v>3830</v>
      </c>
      <c r="C1011" t="s">
        <v>3831</v>
      </c>
      <c r="D1011" t="s">
        <v>510</v>
      </c>
      <c r="E1011" t="s">
        <v>510</v>
      </c>
      <c r="G1011" t="s">
        <v>1785</v>
      </c>
      <c r="I1011" t="s">
        <v>29</v>
      </c>
      <c r="J1011" t="s">
        <v>1786</v>
      </c>
      <c r="K1011" t="s">
        <v>490</v>
      </c>
      <c r="L1011" t="s">
        <v>874</v>
      </c>
      <c r="M1011" t="s">
        <v>1787</v>
      </c>
      <c r="N1011" t="s">
        <v>1788</v>
      </c>
      <c r="O1011" t="s">
        <v>1789</v>
      </c>
      <c r="P1011" t="s">
        <v>33</v>
      </c>
      <c r="Q1011" t="s">
        <v>1790</v>
      </c>
      <c r="R1011" t="s">
        <v>34</v>
      </c>
      <c r="S1011" t="s">
        <v>1788</v>
      </c>
      <c r="U1011" t="s">
        <v>1666</v>
      </c>
      <c r="V1011">
        <v>2007</v>
      </c>
      <c r="AE1011" t="s">
        <v>37</v>
      </c>
      <c r="AF1011">
        <f t="shared" si="128"/>
        <v>0</v>
      </c>
      <c r="AG1011" t="s">
        <v>1806</v>
      </c>
      <c r="AH1011">
        <f t="shared" si="129"/>
        <v>1</v>
      </c>
      <c r="AI1011" t="s">
        <v>37</v>
      </c>
      <c r="AJ1011">
        <f t="shared" si="130"/>
        <v>0</v>
      </c>
      <c r="AK1011" t="s">
        <v>1945</v>
      </c>
      <c r="AL1011">
        <f t="shared" si="131"/>
        <v>1</v>
      </c>
      <c r="AM1011" t="s">
        <v>1946</v>
      </c>
      <c r="AN1011">
        <f t="shared" si="132"/>
        <v>1</v>
      </c>
      <c r="AO1011" t="s">
        <v>37</v>
      </c>
      <c r="AP1011">
        <f t="shared" si="133"/>
        <v>0</v>
      </c>
      <c r="AQ1011" t="s">
        <v>994</v>
      </c>
      <c r="AS1011" t="s">
        <v>1806</v>
      </c>
      <c r="AT1011">
        <f t="shared" si="134"/>
        <v>1</v>
      </c>
      <c r="AU1011" t="s">
        <v>40</v>
      </c>
      <c r="AV1011">
        <f t="shared" si="135"/>
        <v>0</v>
      </c>
    </row>
    <row r="1012" spans="1:48" x14ac:dyDescent="0.2">
      <c r="A1012" t="s">
        <v>714</v>
      </c>
      <c r="B1012" t="s">
        <v>715</v>
      </c>
      <c r="C1012" t="s">
        <v>716</v>
      </c>
      <c r="D1012" t="s">
        <v>510</v>
      </c>
      <c r="E1012" t="s">
        <v>510</v>
      </c>
      <c r="G1012" t="s">
        <v>1785</v>
      </c>
      <c r="I1012" t="s">
        <v>29</v>
      </c>
      <c r="J1012" t="s">
        <v>1786</v>
      </c>
      <c r="K1012" t="s">
        <v>31</v>
      </c>
      <c r="L1012" t="s">
        <v>32</v>
      </c>
      <c r="M1012" t="s">
        <v>1787</v>
      </c>
      <c r="N1012" t="s">
        <v>2093</v>
      </c>
      <c r="O1012" t="s">
        <v>1789</v>
      </c>
      <c r="P1012" t="s">
        <v>33</v>
      </c>
      <c r="Q1012" t="s">
        <v>1790</v>
      </c>
      <c r="R1012" t="s">
        <v>34</v>
      </c>
      <c r="S1012" t="s">
        <v>2094</v>
      </c>
      <c r="T1012" t="s">
        <v>2095</v>
      </c>
      <c r="U1012" t="s">
        <v>1666</v>
      </c>
      <c r="V1012">
        <v>2005</v>
      </c>
      <c r="AE1012" t="s">
        <v>37</v>
      </c>
      <c r="AF1012">
        <f t="shared" si="128"/>
        <v>0</v>
      </c>
      <c r="AG1012" t="s">
        <v>36</v>
      </c>
      <c r="AH1012">
        <f t="shared" si="129"/>
        <v>0</v>
      </c>
      <c r="AI1012" t="s">
        <v>37</v>
      </c>
      <c r="AJ1012">
        <f t="shared" si="130"/>
        <v>0</v>
      </c>
      <c r="AK1012" t="s">
        <v>210</v>
      </c>
      <c r="AL1012">
        <f t="shared" si="131"/>
        <v>1</v>
      </c>
      <c r="AM1012" t="s">
        <v>420</v>
      </c>
      <c r="AN1012">
        <f t="shared" si="132"/>
        <v>1</v>
      </c>
      <c r="AO1012" t="s">
        <v>37</v>
      </c>
      <c r="AP1012">
        <f t="shared" si="133"/>
        <v>0</v>
      </c>
      <c r="AQ1012" t="s">
        <v>54</v>
      </c>
      <c r="AS1012" t="s">
        <v>36</v>
      </c>
      <c r="AT1012">
        <f t="shared" si="134"/>
        <v>0</v>
      </c>
      <c r="AU1012" t="s">
        <v>40</v>
      </c>
      <c r="AV1012">
        <f t="shared" si="135"/>
        <v>0</v>
      </c>
    </row>
    <row r="1013" spans="1:48" x14ac:dyDescent="0.2">
      <c r="A1013" t="s">
        <v>3832</v>
      </c>
      <c r="B1013" t="s">
        <v>3833</v>
      </c>
      <c r="C1013" t="s">
        <v>3834</v>
      </c>
      <c r="D1013" t="s">
        <v>510</v>
      </c>
      <c r="E1013" t="s">
        <v>510</v>
      </c>
      <c r="G1013" t="s">
        <v>1785</v>
      </c>
      <c r="I1013" t="s">
        <v>29</v>
      </c>
      <c r="J1013" t="s">
        <v>1786</v>
      </c>
      <c r="K1013" t="s">
        <v>490</v>
      </c>
      <c r="L1013" t="s">
        <v>874</v>
      </c>
      <c r="M1013" t="s">
        <v>1787</v>
      </c>
      <c r="N1013" t="s">
        <v>1788</v>
      </c>
      <c r="O1013" t="s">
        <v>1789</v>
      </c>
      <c r="P1013" t="s">
        <v>33</v>
      </c>
      <c r="Q1013" t="s">
        <v>1790</v>
      </c>
      <c r="R1013" t="s">
        <v>34</v>
      </c>
      <c r="S1013" t="s">
        <v>1788</v>
      </c>
      <c r="U1013" t="s">
        <v>1666</v>
      </c>
      <c r="V1013">
        <v>2007</v>
      </c>
      <c r="AE1013" t="s">
        <v>37</v>
      </c>
      <c r="AF1013">
        <f t="shared" si="128"/>
        <v>0</v>
      </c>
      <c r="AG1013" t="s">
        <v>72</v>
      </c>
      <c r="AH1013">
        <f t="shared" si="129"/>
        <v>1</v>
      </c>
      <c r="AI1013" t="s">
        <v>37</v>
      </c>
      <c r="AJ1013">
        <f t="shared" si="130"/>
        <v>0</v>
      </c>
      <c r="AK1013" t="s">
        <v>39</v>
      </c>
      <c r="AL1013">
        <f t="shared" si="131"/>
        <v>0</v>
      </c>
      <c r="AM1013" t="s">
        <v>73</v>
      </c>
      <c r="AN1013">
        <f t="shared" si="132"/>
        <v>1</v>
      </c>
      <c r="AO1013" t="s">
        <v>37</v>
      </c>
      <c r="AP1013">
        <f t="shared" si="133"/>
        <v>0</v>
      </c>
      <c r="AQ1013" t="s">
        <v>48</v>
      </c>
      <c r="AS1013" t="s">
        <v>72</v>
      </c>
      <c r="AT1013">
        <f t="shared" si="134"/>
        <v>1</v>
      </c>
      <c r="AU1013" t="s">
        <v>40</v>
      </c>
      <c r="AV1013">
        <f t="shared" si="135"/>
        <v>0</v>
      </c>
    </row>
    <row r="1014" spans="1:48" x14ac:dyDescent="0.2">
      <c r="A1014" t="s">
        <v>717</v>
      </c>
      <c r="B1014" t="s">
        <v>718</v>
      </c>
      <c r="C1014" t="s">
        <v>719</v>
      </c>
      <c r="D1014" t="s">
        <v>510</v>
      </c>
      <c r="E1014" t="s">
        <v>510</v>
      </c>
      <c r="G1014" t="s">
        <v>1785</v>
      </c>
      <c r="I1014" t="s">
        <v>29</v>
      </c>
      <c r="J1014" t="s">
        <v>1786</v>
      </c>
      <c r="K1014" t="s">
        <v>31</v>
      </c>
      <c r="L1014" t="s">
        <v>32</v>
      </c>
      <c r="M1014" t="s">
        <v>1787</v>
      </c>
      <c r="N1014" t="s">
        <v>2093</v>
      </c>
      <c r="O1014" t="s">
        <v>1789</v>
      </c>
      <c r="P1014" t="s">
        <v>33</v>
      </c>
      <c r="Q1014" t="s">
        <v>1790</v>
      </c>
      <c r="R1014" t="s">
        <v>34</v>
      </c>
      <c r="S1014" t="s">
        <v>2094</v>
      </c>
      <c r="T1014" t="s">
        <v>2095</v>
      </c>
      <c r="U1014" t="s">
        <v>1666</v>
      </c>
      <c r="V1014">
        <v>2005</v>
      </c>
      <c r="AE1014" t="s">
        <v>37</v>
      </c>
      <c r="AF1014">
        <f t="shared" si="128"/>
        <v>0</v>
      </c>
      <c r="AG1014" t="s">
        <v>720</v>
      </c>
      <c r="AH1014">
        <f t="shared" si="129"/>
        <v>1</v>
      </c>
      <c r="AI1014" t="s">
        <v>37</v>
      </c>
      <c r="AJ1014">
        <f t="shared" si="130"/>
        <v>0</v>
      </c>
      <c r="AK1014" t="s">
        <v>39</v>
      </c>
      <c r="AL1014">
        <f t="shared" si="131"/>
        <v>0</v>
      </c>
      <c r="AM1014" t="s">
        <v>36</v>
      </c>
      <c r="AN1014">
        <f t="shared" si="132"/>
        <v>0</v>
      </c>
      <c r="AO1014" t="s">
        <v>37</v>
      </c>
      <c r="AP1014">
        <f t="shared" si="133"/>
        <v>0</v>
      </c>
      <c r="AQ1014" t="s">
        <v>54</v>
      </c>
      <c r="AS1014" t="s">
        <v>720</v>
      </c>
      <c r="AT1014">
        <f t="shared" si="134"/>
        <v>1</v>
      </c>
      <c r="AU1014" t="s">
        <v>212</v>
      </c>
      <c r="AV1014">
        <f t="shared" si="135"/>
        <v>1</v>
      </c>
    </row>
    <row r="1015" spans="1:48" x14ac:dyDescent="0.2">
      <c r="A1015" t="s">
        <v>1473</v>
      </c>
      <c r="B1015" t="s">
        <v>1474</v>
      </c>
      <c r="C1015" t="s">
        <v>1475</v>
      </c>
      <c r="D1015" t="s">
        <v>510</v>
      </c>
      <c r="E1015" t="s">
        <v>510</v>
      </c>
      <c r="G1015" t="s">
        <v>1785</v>
      </c>
      <c r="I1015" t="s">
        <v>29</v>
      </c>
      <c r="J1015" t="s">
        <v>1786</v>
      </c>
      <c r="K1015" t="s">
        <v>31</v>
      </c>
      <c r="L1015" t="s">
        <v>32</v>
      </c>
      <c r="M1015" t="s">
        <v>1787</v>
      </c>
      <c r="N1015" t="s">
        <v>2079</v>
      </c>
      <c r="O1015" t="s">
        <v>1789</v>
      </c>
      <c r="P1015" t="s">
        <v>33</v>
      </c>
      <c r="Q1015" t="s">
        <v>1790</v>
      </c>
      <c r="R1015" t="s">
        <v>34</v>
      </c>
      <c r="S1015" t="s">
        <v>2080</v>
      </c>
      <c r="T1015" t="s">
        <v>2081</v>
      </c>
      <c r="U1015" t="s">
        <v>1666</v>
      </c>
      <c r="V1015">
        <v>2007</v>
      </c>
      <c r="AE1015" t="s">
        <v>37</v>
      </c>
      <c r="AF1015">
        <f t="shared" si="128"/>
        <v>0</v>
      </c>
      <c r="AG1015" t="s">
        <v>36</v>
      </c>
      <c r="AH1015">
        <f t="shared" si="129"/>
        <v>0</v>
      </c>
      <c r="AI1015" t="s">
        <v>37</v>
      </c>
      <c r="AJ1015">
        <f t="shared" si="130"/>
        <v>0</v>
      </c>
      <c r="AK1015" t="s">
        <v>39</v>
      </c>
      <c r="AL1015">
        <f t="shared" si="131"/>
        <v>0</v>
      </c>
      <c r="AM1015" t="s">
        <v>36</v>
      </c>
      <c r="AN1015">
        <f t="shared" si="132"/>
        <v>0</v>
      </c>
      <c r="AO1015" t="s">
        <v>37</v>
      </c>
      <c r="AP1015">
        <f t="shared" si="133"/>
        <v>0</v>
      </c>
      <c r="AQ1015" t="s">
        <v>48</v>
      </c>
      <c r="AS1015" t="s">
        <v>36</v>
      </c>
      <c r="AT1015">
        <f t="shared" si="134"/>
        <v>0</v>
      </c>
      <c r="AU1015" t="s">
        <v>40</v>
      </c>
      <c r="AV1015">
        <f t="shared" si="135"/>
        <v>0</v>
      </c>
    </row>
    <row r="1016" spans="1:48" x14ac:dyDescent="0.2">
      <c r="A1016" t="s">
        <v>3835</v>
      </c>
      <c r="B1016" t="s">
        <v>3836</v>
      </c>
      <c r="C1016" t="s">
        <v>3837</v>
      </c>
      <c r="D1016" t="s">
        <v>510</v>
      </c>
      <c r="E1016" t="s">
        <v>510</v>
      </c>
      <c r="G1016" t="s">
        <v>1785</v>
      </c>
      <c r="I1016" t="s">
        <v>29</v>
      </c>
      <c r="J1016" t="s">
        <v>1786</v>
      </c>
      <c r="K1016" t="s">
        <v>490</v>
      </c>
      <c r="L1016" t="s">
        <v>874</v>
      </c>
      <c r="M1016" t="s">
        <v>1787</v>
      </c>
      <c r="N1016" t="s">
        <v>1788</v>
      </c>
      <c r="O1016" t="s">
        <v>1789</v>
      </c>
      <c r="P1016" t="s">
        <v>33</v>
      </c>
      <c r="Q1016" t="s">
        <v>1790</v>
      </c>
      <c r="R1016" t="s">
        <v>34</v>
      </c>
      <c r="S1016" t="s">
        <v>1788</v>
      </c>
      <c r="U1016" t="s">
        <v>1666</v>
      </c>
      <c r="V1016">
        <v>2007</v>
      </c>
      <c r="AE1016" t="s">
        <v>37</v>
      </c>
      <c r="AF1016">
        <f t="shared" si="128"/>
        <v>0</v>
      </c>
      <c r="AG1016" t="s">
        <v>36</v>
      </c>
      <c r="AH1016">
        <f t="shared" si="129"/>
        <v>0</v>
      </c>
      <c r="AI1016" t="s">
        <v>37</v>
      </c>
      <c r="AJ1016">
        <f t="shared" si="130"/>
        <v>0</v>
      </c>
      <c r="AK1016" t="s">
        <v>39</v>
      </c>
      <c r="AL1016">
        <f t="shared" si="131"/>
        <v>0</v>
      </c>
      <c r="AM1016" t="s">
        <v>36</v>
      </c>
      <c r="AN1016">
        <f t="shared" si="132"/>
        <v>0</v>
      </c>
      <c r="AO1016" t="s">
        <v>37</v>
      </c>
      <c r="AP1016">
        <f t="shared" si="133"/>
        <v>0</v>
      </c>
      <c r="AQ1016" t="s">
        <v>1579</v>
      </c>
      <c r="AS1016" t="s">
        <v>36</v>
      </c>
      <c r="AT1016">
        <f t="shared" si="134"/>
        <v>0</v>
      </c>
      <c r="AU1016" t="s">
        <v>40</v>
      </c>
      <c r="AV1016">
        <f t="shared" si="135"/>
        <v>0</v>
      </c>
    </row>
    <row r="1017" spans="1:48" x14ac:dyDescent="0.2">
      <c r="A1017" t="s">
        <v>1476</v>
      </c>
      <c r="B1017" t="s">
        <v>1477</v>
      </c>
      <c r="C1017" t="s">
        <v>1478</v>
      </c>
      <c r="D1017" t="s">
        <v>510</v>
      </c>
      <c r="E1017" t="s">
        <v>510</v>
      </c>
      <c r="G1017" t="s">
        <v>1785</v>
      </c>
      <c r="I1017" t="s">
        <v>29</v>
      </c>
      <c r="J1017" t="s">
        <v>1786</v>
      </c>
      <c r="K1017" t="s">
        <v>31</v>
      </c>
      <c r="L1017" t="s">
        <v>32</v>
      </c>
      <c r="M1017" t="s">
        <v>1787</v>
      </c>
      <c r="N1017" t="s">
        <v>2079</v>
      </c>
      <c r="O1017" t="s">
        <v>1789</v>
      </c>
      <c r="P1017" t="s">
        <v>33</v>
      </c>
      <c r="Q1017" t="s">
        <v>1790</v>
      </c>
      <c r="R1017" t="s">
        <v>34</v>
      </c>
      <c r="S1017" t="s">
        <v>2080</v>
      </c>
      <c r="T1017" t="s">
        <v>2081</v>
      </c>
      <c r="U1017" t="s">
        <v>1666</v>
      </c>
      <c r="V1017">
        <v>2007</v>
      </c>
      <c r="AE1017" t="s">
        <v>37</v>
      </c>
      <c r="AF1017">
        <f t="shared" si="128"/>
        <v>0</v>
      </c>
      <c r="AG1017" t="s">
        <v>36</v>
      </c>
      <c r="AH1017">
        <f t="shared" si="129"/>
        <v>0</v>
      </c>
      <c r="AI1017" t="s">
        <v>37</v>
      </c>
      <c r="AJ1017">
        <f t="shared" si="130"/>
        <v>0</v>
      </c>
      <c r="AK1017" t="s">
        <v>39</v>
      </c>
      <c r="AL1017">
        <f t="shared" si="131"/>
        <v>0</v>
      </c>
      <c r="AM1017" t="s">
        <v>36</v>
      </c>
      <c r="AN1017">
        <f t="shared" si="132"/>
        <v>0</v>
      </c>
      <c r="AO1017" t="s">
        <v>37</v>
      </c>
      <c r="AP1017">
        <f t="shared" si="133"/>
        <v>0</v>
      </c>
      <c r="AQ1017" t="s">
        <v>48</v>
      </c>
      <c r="AS1017" t="s">
        <v>36</v>
      </c>
      <c r="AT1017">
        <f t="shared" si="134"/>
        <v>0</v>
      </c>
      <c r="AU1017" t="s">
        <v>40</v>
      </c>
      <c r="AV1017">
        <f t="shared" si="135"/>
        <v>0</v>
      </c>
    </row>
    <row r="1018" spans="1:48" x14ac:dyDescent="0.2">
      <c r="A1018" t="s">
        <v>734</v>
      </c>
      <c r="B1018" t="s">
        <v>735</v>
      </c>
      <c r="C1018" t="s">
        <v>736</v>
      </c>
      <c r="D1018" t="s">
        <v>510</v>
      </c>
      <c r="E1018" t="s">
        <v>510</v>
      </c>
      <c r="G1018" t="s">
        <v>1785</v>
      </c>
      <c r="I1018" t="s">
        <v>29</v>
      </c>
      <c r="J1018" t="s">
        <v>1786</v>
      </c>
      <c r="K1018" t="s">
        <v>31</v>
      </c>
      <c r="L1018" t="s">
        <v>32</v>
      </c>
      <c r="M1018" t="s">
        <v>1787</v>
      </c>
      <c r="N1018" t="s">
        <v>2093</v>
      </c>
      <c r="O1018" t="s">
        <v>1789</v>
      </c>
      <c r="P1018" t="s">
        <v>33</v>
      </c>
      <c r="Q1018" t="s">
        <v>1790</v>
      </c>
      <c r="R1018" t="s">
        <v>34</v>
      </c>
      <c r="S1018" t="s">
        <v>2094</v>
      </c>
      <c r="T1018" t="s">
        <v>2095</v>
      </c>
      <c r="U1018" t="s">
        <v>1666</v>
      </c>
      <c r="V1018">
        <v>2005</v>
      </c>
      <c r="AE1018" t="s">
        <v>339</v>
      </c>
      <c r="AF1018">
        <f t="shared" si="128"/>
        <v>1</v>
      </c>
      <c r="AG1018" t="s">
        <v>319</v>
      </c>
      <c r="AH1018">
        <f t="shared" si="129"/>
        <v>1</v>
      </c>
      <c r="AI1018" t="s">
        <v>37</v>
      </c>
      <c r="AJ1018">
        <f t="shared" si="130"/>
        <v>0</v>
      </c>
      <c r="AK1018" t="s">
        <v>39</v>
      </c>
      <c r="AL1018">
        <f t="shared" si="131"/>
        <v>0</v>
      </c>
      <c r="AM1018" t="s">
        <v>323</v>
      </c>
      <c r="AN1018">
        <f t="shared" si="132"/>
        <v>1</v>
      </c>
      <c r="AO1018" t="s">
        <v>37</v>
      </c>
      <c r="AP1018">
        <f t="shared" si="133"/>
        <v>0</v>
      </c>
      <c r="AQ1018" t="s">
        <v>737</v>
      </c>
      <c r="AS1018" t="s">
        <v>319</v>
      </c>
      <c r="AT1018">
        <f t="shared" si="134"/>
        <v>1</v>
      </c>
      <c r="AU1018" t="s">
        <v>40</v>
      </c>
      <c r="AV1018">
        <f t="shared" si="135"/>
        <v>0</v>
      </c>
    </row>
    <row r="1019" spans="1:48" x14ac:dyDescent="0.2">
      <c r="A1019" t="s">
        <v>738</v>
      </c>
      <c r="B1019" t="s">
        <v>739</v>
      </c>
      <c r="C1019" t="s">
        <v>740</v>
      </c>
      <c r="D1019" t="s">
        <v>510</v>
      </c>
      <c r="E1019" t="s">
        <v>510</v>
      </c>
      <c r="G1019" t="s">
        <v>1785</v>
      </c>
      <c r="I1019" t="s">
        <v>29</v>
      </c>
      <c r="J1019" t="s">
        <v>1786</v>
      </c>
      <c r="K1019" t="s">
        <v>31</v>
      </c>
      <c r="L1019" t="s">
        <v>32</v>
      </c>
      <c r="M1019" t="s">
        <v>1787</v>
      </c>
      <c r="N1019" t="s">
        <v>2093</v>
      </c>
      <c r="O1019" t="s">
        <v>1789</v>
      </c>
      <c r="P1019" t="s">
        <v>33</v>
      </c>
      <c r="Q1019" t="s">
        <v>1790</v>
      </c>
      <c r="R1019" t="s">
        <v>34</v>
      </c>
      <c r="S1019" t="s">
        <v>2094</v>
      </c>
      <c r="T1019" t="s">
        <v>2095</v>
      </c>
      <c r="U1019" t="s">
        <v>1666</v>
      </c>
      <c r="V1019">
        <v>2005</v>
      </c>
      <c r="AE1019" t="s">
        <v>339</v>
      </c>
      <c r="AF1019">
        <f t="shared" si="128"/>
        <v>1</v>
      </c>
      <c r="AG1019" t="s">
        <v>319</v>
      </c>
      <c r="AH1019">
        <f t="shared" si="129"/>
        <v>1</v>
      </c>
      <c r="AI1019" t="s">
        <v>37</v>
      </c>
      <c r="AJ1019">
        <f t="shared" si="130"/>
        <v>0</v>
      </c>
      <c r="AK1019" t="s">
        <v>39</v>
      </c>
      <c r="AL1019">
        <f t="shared" si="131"/>
        <v>0</v>
      </c>
      <c r="AM1019" t="s">
        <v>323</v>
      </c>
      <c r="AN1019">
        <f t="shared" si="132"/>
        <v>1</v>
      </c>
      <c r="AO1019" t="s">
        <v>37</v>
      </c>
      <c r="AP1019">
        <f t="shared" si="133"/>
        <v>0</v>
      </c>
      <c r="AQ1019" t="s">
        <v>361</v>
      </c>
      <c r="AS1019" t="s">
        <v>319</v>
      </c>
      <c r="AT1019">
        <f t="shared" si="134"/>
        <v>1</v>
      </c>
      <c r="AU1019" t="s">
        <v>340</v>
      </c>
      <c r="AV1019">
        <f t="shared" si="135"/>
        <v>1</v>
      </c>
    </row>
    <row r="1020" spans="1:48" x14ac:dyDescent="0.2">
      <c r="A1020" t="s">
        <v>750</v>
      </c>
      <c r="B1020" t="s">
        <v>751</v>
      </c>
      <c r="C1020" t="s">
        <v>752</v>
      </c>
      <c r="D1020" t="s">
        <v>510</v>
      </c>
      <c r="E1020" t="s">
        <v>510</v>
      </c>
      <c r="G1020" t="s">
        <v>1785</v>
      </c>
      <c r="I1020" t="s">
        <v>29</v>
      </c>
      <c r="J1020" t="s">
        <v>1786</v>
      </c>
      <c r="K1020" t="s">
        <v>31</v>
      </c>
      <c r="L1020" t="s">
        <v>32</v>
      </c>
      <c r="M1020" t="s">
        <v>1787</v>
      </c>
      <c r="N1020" t="s">
        <v>2093</v>
      </c>
      <c r="O1020" t="s">
        <v>1789</v>
      </c>
      <c r="P1020" t="s">
        <v>33</v>
      </c>
      <c r="Q1020" t="s">
        <v>1790</v>
      </c>
      <c r="R1020" t="s">
        <v>34</v>
      </c>
      <c r="S1020" t="s">
        <v>2094</v>
      </c>
      <c r="T1020" t="s">
        <v>2095</v>
      </c>
      <c r="U1020" t="s">
        <v>1666</v>
      </c>
      <c r="V1020">
        <v>2005</v>
      </c>
      <c r="AE1020" t="s">
        <v>339</v>
      </c>
      <c r="AF1020">
        <f t="shared" si="128"/>
        <v>1</v>
      </c>
      <c r="AG1020" t="s">
        <v>319</v>
      </c>
      <c r="AH1020">
        <f t="shared" si="129"/>
        <v>1</v>
      </c>
      <c r="AI1020" t="s">
        <v>37</v>
      </c>
      <c r="AJ1020">
        <f t="shared" si="130"/>
        <v>0</v>
      </c>
      <c r="AK1020" t="s">
        <v>39</v>
      </c>
      <c r="AL1020">
        <f t="shared" si="131"/>
        <v>0</v>
      </c>
      <c r="AM1020" t="s">
        <v>323</v>
      </c>
      <c r="AN1020">
        <f t="shared" si="132"/>
        <v>1</v>
      </c>
      <c r="AO1020" t="s">
        <v>37</v>
      </c>
      <c r="AP1020">
        <f t="shared" si="133"/>
        <v>0</v>
      </c>
      <c r="AQ1020" t="s">
        <v>361</v>
      </c>
      <c r="AS1020" t="s">
        <v>319</v>
      </c>
      <c r="AT1020">
        <f t="shared" si="134"/>
        <v>1</v>
      </c>
      <c r="AU1020" t="s">
        <v>340</v>
      </c>
      <c r="AV1020">
        <f t="shared" si="135"/>
        <v>1</v>
      </c>
    </row>
    <row r="1021" spans="1:48" x14ac:dyDescent="0.2">
      <c r="A1021" t="s">
        <v>1499</v>
      </c>
      <c r="B1021" t="s">
        <v>1500</v>
      </c>
      <c r="C1021" t="s">
        <v>1501</v>
      </c>
      <c r="D1021" t="s">
        <v>510</v>
      </c>
      <c r="E1021" t="s">
        <v>510</v>
      </c>
      <c r="G1021" t="s">
        <v>1785</v>
      </c>
      <c r="I1021" t="s">
        <v>29</v>
      </c>
      <c r="J1021" t="s">
        <v>1786</v>
      </c>
      <c r="K1021" t="s">
        <v>31</v>
      </c>
      <c r="L1021" t="s">
        <v>32</v>
      </c>
      <c r="M1021" t="s">
        <v>1787</v>
      </c>
      <c r="N1021" t="s">
        <v>2079</v>
      </c>
      <c r="O1021" t="s">
        <v>1789</v>
      </c>
      <c r="P1021" t="s">
        <v>33</v>
      </c>
      <c r="Q1021" t="s">
        <v>1790</v>
      </c>
      <c r="R1021" t="s">
        <v>34</v>
      </c>
      <c r="S1021" t="s">
        <v>2080</v>
      </c>
      <c r="T1021" t="s">
        <v>2081</v>
      </c>
      <c r="U1021" t="s">
        <v>1666</v>
      </c>
      <c r="V1021">
        <v>2007</v>
      </c>
      <c r="AE1021" t="s">
        <v>37</v>
      </c>
      <c r="AF1021">
        <f t="shared" si="128"/>
        <v>0</v>
      </c>
      <c r="AG1021" t="s">
        <v>319</v>
      </c>
      <c r="AH1021">
        <f t="shared" si="129"/>
        <v>1</v>
      </c>
      <c r="AI1021" t="s">
        <v>37</v>
      </c>
      <c r="AJ1021">
        <f t="shared" si="130"/>
        <v>0</v>
      </c>
      <c r="AK1021" t="s">
        <v>39</v>
      </c>
      <c r="AL1021">
        <f t="shared" si="131"/>
        <v>0</v>
      </c>
      <c r="AM1021" t="s">
        <v>323</v>
      </c>
      <c r="AN1021">
        <f t="shared" si="132"/>
        <v>1</v>
      </c>
      <c r="AO1021" t="s">
        <v>37</v>
      </c>
      <c r="AP1021">
        <f t="shared" si="133"/>
        <v>0</v>
      </c>
      <c r="AQ1021" t="s">
        <v>93</v>
      </c>
      <c r="AS1021" t="s">
        <v>36</v>
      </c>
      <c r="AT1021">
        <f t="shared" si="134"/>
        <v>0</v>
      </c>
      <c r="AU1021" t="s">
        <v>40</v>
      </c>
      <c r="AV1021">
        <f t="shared" si="135"/>
        <v>0</v>
      </c>
    </row>
    <row r="1022" spans="1:48" x14ac:dyDescent="0.2">
      <c r="A1022" t="s">
        <v>767</v>
      </c>
      <c r="B1022" t="s">
        <v>768</v>
      </c>
      <c r="C1022" t="s">
        <v>769</v>
      </c>
      <c r="D1022" t="s">
        <v>510</v>
      </c>
      <c r="E1022" t="s">
        <v>510</v>
      </c>
      <c r="G1022" t="s">
        <v>1785</v>
      </c>
      <c r="I1022" t="s">
        <v>29</v>
      </c>
      <c r="J1022" t="s">
        <v>1786</v>
      </c>
      <c r="K1022" t="s">
        <v>31</v>
      </c>
      <c r="L1022" t="s">
        <v>32</v>
      </c>
      <c r="M1022" t="s">
        <v>1787</v>
      </c>
      <c r="N1022" t="s">
        <v>2093</v>
      </c>
      <c r="O1022" t="s">
        <v>1789</v>
      </c>
      <c r="P1022" t="s">
        <v>33</v>
      </c>
      <c r="Q1022" t="s">
        <v>1790</v>
      </c>
      <c r="R1022" t="s">
        <v>34</v>
      </c>
      <c r="S1022" t="s">
        <v>2094</v>
      </c>
      <c r="T1022" t="s">
        <v>2095</v>
      </c>
      <c r="U1022" t="s">
        <v>1666</v>
      </c>
      <c r="V1022">
        <v>2005</v>
      </c>
      <c r="AE1022" t="s">
        <v>301</v>
      </c>
      <c r="AF1022">
        <f t="shared" si="128"/>
        <v>1</v>
      </c>
      <c r="AG1022" t="s">
        <v>299</v>
      </c>
      <c r="AH1022">
        <f t="shared" si="129"/>
        <v>1</v>
      </c>
      <c r="AI1022" t="s">
        <v>300</v>
      </c>
      <c r="AJ1022">
        <f t="shared" si="130"/>
        <v>1</v>
      </c>
      <c r="AK1022" t="s">
        <v>39</v>
      </c>
      <c r="AL1022">
        <f t="shared" si="131"/>
        <v>0</v>
      </c>
      <c r="AM1022" t="s">
        <v>36</v>
      </c>
      <c r="AN1022">
        <f t="shared" si="132"/>
        <v>0</v>
      </c>
      <c r="AO1022" t="s">
        <v>37</v>
      </c>
      <c r="AP1022">
        <f t="shared" si="133"/>
        <v>0</v>
      </c>
      <c r="AQ1022" t="s">
        <v>54</v>
      </c>
      <c r="AS1022" t="s">
        <v>299</v>
      </c>
      <c r="AT1022">
        <f t="shared" si="134"/>
        <v>1</v>
      </c>
      <c r="AU1022" t="s">
        <v>212</v>
      </c>
      <c r="AV1022">
        <f t="shared" si="135"/>
        <v>1</v>
      </c>
    </row>
    <row r="1023" spans="1:48" x14ac:dyDescent="0.2">
      <c r="A1023" t="s">
        <v>3838</v>
      </c>
      <c r="B1023" t="s">
        <v>3839</v>
      </c>
      <c r="C1023" t="s">
        <v>3840</v>
      </c>
      <c r="D1023" t="s">
        <v>510</v>
      </c>
      <c r="E1023" t="s">
        <v>510</v>
      </c>
      <c r="G1023" t="s">
        <v>1785</v>
      </c>
      <c r="I1023" t="s">
        <v>29</v>
      </c>
      <c r="J1023" t="s">
        <v>1786</v>
      </c>
      <c r="K1023" t="s">
        <v>31</v>
      </c>
      <c r="L1023" t="s">
        <v>32</v>
      </c>
      <c r="M1023" t="s">
        <v>1787</v>
      </c>
      <c r="N1023" t="s">
        <v>2278</v>
      </c>
      <c r="O1023" t="s">
        <v>1789</v>
      </c>
      <c r="P1023" t="s">
        <v>33</v>
      </c>
      <c r="Q1023" t="s">
        <v>1790</v>
      </c>
      <c r="R1023" t="s">
        <v>34</v>
      </c>
      <c r="S1023" t="s">
        <v>2279</v>
      </c>
      <c r="T1023" t="s">
        <v>2280</v>
      </c>
      <c r="U1023" t="s">
        <v>1666</v>
      </c>
      <c r="V1023">
        <v>2008</v>
      </c>
      <c r="AE1023" t="s">
        <v>37</v>
      </c>
      <c r="AF1023">
        <f t="shared" si="128"/>
        <v>0</v>
      </c>
      <c r="AG1023" t="s">
        <v>36</v>
      </c>
      <c r="AH1023">
        <f t="shared" si="129"/>
        <v>0</v>
      </c>
      <c r="AI1023" t="s">
        <v>37</v>
      </c>
      <c r="AJ1023">
        <f t="shared" si="130"/>
        <v>0</v>
      </c>
      <c r="AK1023" t="s">
        <v>39</v>
      </c>
      <c r="AL1023">
        <f t="shared" si="131"/>
        <v>0</v>
      </c>
      <c r="AM1023" t="s">
        <v>36</v>
      </c>
      <c r="AN1023">
        <f t="shared" si="132"/>
        <v>0</v>
      </c>
      <c r="AO1023" t="s">
        <v>37</v>
      </c>
      <c r="AP1023">
        <f t="shared" si="133"/>
        <v>0</v>
      </c>
      <c r="AQ1023" t="s">
        <v>99</v>
      </c>
      <c r="AS1023" t="s">
        <v>36</v>
      </c>
      <c r="AT1023">
        <f t="shared" si="134"/>
        <v>0</v>
      </c>
      <c r="AU1023" t="s">
        <v>40</v>
      </c>
      <c r="AV1023">
        <f t="shared" si="135"/>
        <v>0</v>
      </c>
    </row>
    <row r="1024" spans="1:48" x14ac:dyDescent="0.2">
      <c r="A1024" t="s">
        <v>1508</v>
      </c>
      <c r="B1024" t="s">
        <v>1509</v>
      </c>
      <c r="C1024" t="s">
        <v>1510</v>
      </c>
      <c r="D1024" t="s">
        <v>510</v>
      </c>
      <c r="E1024" t="s">
        <v>510</v>
      </c>
      <c r="G1024" t="s">
        <v>1785</v>
      </c>
      <c r="I1024" t="s">
        <v>29</v>
      </c>
      <c r="J1024" t="s">
        <v>1786</v>
      </c>
      <c r="K1024" t="s">
        <v>31</v>
      </c>
      <c r="L1024" t="s">
        <v>32</v>
      </c>
      <c r="M1024" t="s">
        <v>1787</v>
      </c>
      <c r="N1024" t="s">
        <v>2079</v>
      </c>
      <c r="O1024" t="s">
        <v>1789</v>
      </c>
      <c r="P1024" t="s">
        <v>33</v>
      </c>
      <c r="Q1024" t="s">
        <v>1790</v>
      </c>
      <c r="R1024" t="s">
        <v>34</v>
      </c>
      <c r="S1024" t="s">
        <v>2080</v>
      </c>
      <c r="T1024" t="s">
        <v>2081</v>
      </c>
      <c r="U1024" t="s">
        <v>1666</v>
      </c>
      <c r="V1024">
        <v>2007</v>
      </c>
      <c r="AE1024" t="s">
        <v>37</v>
      </c>
      <c r="AF1024">
        <f t="shared" si="128"/>
        <v>0</v>
      </c>
      <c r="AG1024" t="s">
        <v>36</v>
      </c>
      <c r="AH1024">
        <f t="shared" si="129"/>
        <v>0</v>
      </c>
      <c r="AI1024" t="s">
        <v>37</v>
      </c>
      <c r="AJ1024">
        <f t="shared" si="130"/>
        <v>0</v>
      </c>
      <c r="AK1024" t="s">
        <v>39</v>
      </c>
      <c r="AL1024">
        <f t="shared" si="131"/>
        <v>0</v>
      </c>
      <c r="AM1024" t="s">
        <v>36</v>
      </c>
      <c r="AN1024">
        <f t="shared" si="132"/>
        <v>0</v>
      </c>
      <c r="AO1024" t="s">
        <v>37</v>
      </c>
      <c r="AP1024">
        <f t="shared" si="133"/>
        <v>0</v>
      </c>
      <c r="AQ1024" t="s">
        <v>994</v>
      </c>
      <c r="AS1024" t="s">
        <v>36</v>
      </c>
      <c r="AT1024">
        <f t="shared" si="134"/>
        <v>0</v>
      </c>
      <c r="AU1024" t="s">
        <v>40</v>
      </c>
      <c r="AV1024">
        <f t="shared" si="135"/>
        <v>0</v>
      </c>
    </row>
    <row r="1025" spans="1:48" x14ac:dyDescent="0.2">
      <c r="A1025" t="s">
        <v>1085</v>
      </c>
      <c r="B1025" t="s">
        <v>1086</v>
      </c>
      <c r="C1025" t="s">
        <v>1087</v>
      </c>
      <c r="D1025" t="s">
        <v>510</v>
      </c>
      <c r="E1025" t="s">
        <v>510</v>
      </c>
      <c r="G1025" t="s">
        <v>1785</v>
      </c>
      <c r="I1025" t="s">
        <v>29</v>
      </c>
      <c r="J1025" t="s">
        <v>1786</v>
      </c>
      <c r="K1025" t="s">
        <v>31</v>
      </c>
      <c r="L1025" t="s">
        <v>32</v>
      </c>
      <c r="M1025" t="s">
        <v>1787</v>
      </c>
      <c r="N1025" t="s">
        <v>2079</v>
      </c>
      <c r="O1025" t="s">
        <v>1789</v>
      </c>
      <c r="P1025" t="s">
        <v>33</v>
      </c>
      <c r="Q1025" t="s">
        <v>1790</v>
      </c>
      <c r="R1025" t="s">
        <v>34</v>
      </c>
      <c r="S1025" t="s">
        <v>2080</v>
      </c>
      <c r="T1025" t="s">
        <v>2081</v>
      </c>
      <c r="U1025" t="s">
        <v>1666</v>
      </c>
      <c r="V1025">
        <v>2007</v>
      </c>
      <c r="AE1025" t="s">
        <v>37</v>
      </c>
      <c r="AF1025">
        <f t="shared" si="128"/>
        <v>0</v>
      </c>
      <c r="AG1025" t="s">
        <v>36</v>
      </c>
      <c r="AH1025">
        <f t="shared" si="129"/>
        <v>0</v>
      </c>
      <c r="AI1025" t="s">
        <v>37</v>
      </c>
      <c r="AJ1025">
        <f t="shared" si="130"/>
        <v>0</v>
      </c>
      <c r="AK1025" t="s">
        <v>39</v>
      </c>
      <c r="AL1025">
        <f t="shared" si="131"/>
        <v>0</v>
      </c>
      <c r="AM1025" t="s">
        <v>36</v>
      </c>
      <c r="AN1025">
        <f t="shared" si="132"/>
        <v>0</v>
      </c>
      <c r="AO1025" t="s">
        <v>37</v>
      </c>
      <c r="AP1025">
        <f t="shared" si="133"/>
        <v>0</v>
      </c>
      <c r="AQ1025" t="s">
        <v>397</v>
      </c>
      <c r="AS1025" t="s">
        <v>36</v>
      </c>
      <c r="AT1025">
        <f t="shared" si="134"/>
        <v>0</v>
      </c>
      <c r="AU1025" t="s">
        <v>40</v>
      </c>
      <c r="AV1025">
        <f t="shared" si="135"/>
        <v>0</v>
      </c>
    </row>
    <row r="1026" spans="1:48" x14ac:dyDescent="0.2">
      <c r="A1026" t="s">
        <v>3841</v>
      </c>
      <c r="B1026" t="s">
        <v>3842</v>
      </c>
      <c r="C1026" t="s">
        <v>3843</v>
      </c>
      <c r="D1026" t="s">
        <v>510</v>
      </c>
      <c r="E1026" t="s">
        <v>510</v>
      </c>
      <c r="G1026" t="s">
        <v>1785</v>
      </c>
      <c r="I1026" t="s">
        <v>29</v>
      </c>
      <c r="J1026" t="s">
        <v>1786</v>
      </c>
      <c r="K1026" t="s">
        <v>490</v>
      </c>
      <c r="L1026" t="s">
        <v>874</v>
      </c>
      <c r="M1026" t="s">
        <v>1787</v>
      </c>
      <c r="N1026" t="s">
        <v>1788</v>
      </c>
      <c r="O1026" t="s">
        <v>1789</v>
      </c>
      <c r="P1026" t="s">
        <v>33</v>
      </c>
      <c r="Q1026" t="s">
        <v>1790</v>
      </c>
      <c r="R1026" t="s">
        <v>34</v>
      </c>
      <c r="S1026" t="s">
        <v>1788</v>
      </c>
      <c r="U1026" t="s">
        <v>1666</v>
      </c>
      <c r="V1026">
        <v>2007</v>
      </c>
      <c r="AE1026" t="s">
        <v>37</v>
      </c>
      <c r="AF1026">
        <f t="shared" si="128"/>
        <v>0</v>
      </c>
      <c r="AG1026" t="s">
        <v>36</v>
      </c>
      <c r="AH1026">
        <f t="shared" si="129"/>
        <v>0</v>
      </c>
      <c r="AI1026" t="s">
        <v>37</v>
      </c>
      <c r="AJ1026">
        <f t="shared" si="130"/>
        <v>0</v>
      </c>
      <c r="AK1026" t="s">
        <v>39</v>
      </c>
      <c r="AL1026">
        <f t="shared" si="131"/>
        <v>0</v>
      </c>
      <c r="AM1026" t="s">
        <v>36</v>
      </c>
      <c r="AN1026">
        <f t="shared" si="132"/>
        <v>0</v>
      </c>
      <c r="AO1026" t="s">
        <v>37</v>
      </c>
      <c r="AP1026">
        <f t="shared" si="133"/>
        <v>0</v>
      </c>
      <c r="AQ1026" t="s">
        <v>48</v>
      </c>
      <c r="AS1026" t="s">
        <v>36</v>
      </c>
      <c r="AT1026">
        <f t="shared" si="134"/>
        <v>0</v>
      </c>
      <c r="AU1026" t="s">
        <v>40</v>
      </c>
      <c r="AV1026">
        <f t="shared" si="135"/>
        <v>0</v>
      </c>
    </row>
    <row r="1027" spans="1:48" x14ac:dyDescent="0.2">
      <c r="A1027" t="s">
        <v>3844</v>
      </c>
      <c r="B1027" t="s">
        <v>3845</v>
      </c>
      <c r="C1027" t="s">
        <v>3846</v>
      </c>
      <c r="D1027" t="s">
        <v>510</v>
      </c>
      <c r="E1027" t="s">
        <v>510</v>
      </c>
      <c r="G1027" t="s">
        <v>1785</v>
      </c>
      <c r="I1027" t="s">
        <v>29</v>
      </c>
      <c r="J1027" t="s">
        <v>1786</v>
      </c>
      <c r="K1027" t="s">
        <v>31</v>
      </c>
      <c r="L1027" t="s">
        <v>32</v>
      </c>
      <c r="M1027" t="s">
        <v>1787</v>
      </c>
      <c r="N1027" t="s">
        <v>2085</v>
      </c>
      <c r="O1027" t="s">
        <v>1789</v>
      </c>
      <c r="P1027" t="s">
        <v>33</v>
      </c>
      <c r="Q1027" t="s">
        <v>1790</v>
      </c>
      <c r="R1027" t="s">
        <v>34</v>
      </c>
      <c r="S1027" t="s">
        <v>2086</v>
      </c>
      <c r="T1027" t="s">
        <v>2087</v>
      </c>
      <c r="U1027" t="s">
        <v>1666</v>
      </c>
      <c r="V1027">
        <v>2010</v>
      </c>
      <c r="AE1027" t="s">
        <v>88</v>
      </c>
      <c r="AF1027">
        <f t="shared" si="128"/>
        <v>1</v>
      </c>
      <c r="AG1027" t="s">
        <v>84</v>
      </c>
      <c r="AH1027">
        <f t="shared" si="129"/>
        <v>1</v>
      </c>
      <c r="AI1027" t="s">
        <v>37</v>
      </c>
      <c r="AJ1027">
        <f t="shared" si="130"/>
        <v>0</v>
      </c>
      <c r="AK1027" t="s">
        <v>39</v>
      </c>
      <c r="AL1027">
        <f t="shared" si="131"/>
        <v>0</v>
      </c>
      <c r="AM1027" t="s">
        <v>87</v>
      </c>
      <c r="AN1027">
        <f t="shared" si="132"/>
        <v>1</v>
      </c>
      <c r="AO1027" t="s">
        <v>86</v>
      </c>
      <c r="AP1027">
        <f t="shared" si="133"/>
        <v>1</v>
      </c>
      <c r="AQ1027" t="s">
        <v>1853</v>
      </c>
      <c r="AS1027" t="s">
        <v>84</v>
      </c>
      <c r="AT1027">
        <f t="shared" si="134"/>
        <v>1</v>
      </c>
      <c r="AU1027" t="s">
        <v>40</v>
      </c>
      <c r="AV1027">
        <f t="shared" si="135"/>
        <v>0</v>
      </c>
    </row>
    <row r="1028" spans="1:48" x14ac:dyDescent="0.2">
      <c r="A1028" t="s">
        <v>3565</v>
      </c>
      <c r="B1028" t="s">
        <v>3566</v>
      </c>
      <c r="C1028" t="s">
        <v>3567</v>
      </c>
      <c r="D1028" t="s">
        <v>510</v>
      </c>
      <c r="E1028" t="s">
        <v>510</v>
      </c>
      <c r="G1028" t="s">
        <v>1785</v>
      </c>
      <c r="I1028" t="s">
        <v>29</v>
      </c>
      <c r="J1028" t="s">
        <v>1786</v>
      </c>
      <c r="K1028" t="s">
        <v>490</v>
      </c>
      <c r="L1028" t="s">
        <v>874</v>
      </c>
      <c r="M1028" t="s">
        <v>1787</v>
      </c>
      <c r="N1028" t="s">
        <v>2102</v>
      </c>
      <c r="O1028" t="s">
        <v>1789</v>
      </c>
      <c r="P1028" t="s">
        <v>33</v>
      </c>
      <c r="Q1028" t="s">
        <v>1790</v>
      </c>
      <c r="R1028" t="s">
        <v>34</v>
      </c>
      <c r="S1028" t="s">
        <v>2103</v>
      </c>
      <c r="T1028" t="s">
        <v>2104</v>
      </c>
      <c r="U1028" t="s">
        <v>1666</v>
      </c>
      <c r="V1028">
        <v>2007</v>
      </c>
      <c r="AE1028" t="s">
        <v>129</v>
      </c>
      <c r="AF1028">
        <f t="shared" si="128"/>
        <v>1</v>
      </c>
      <c r="AG1028" t="s">
        <v>36</v>
      </c>
      <c r="AH1028">
        <f t="shared" si="129"/>
        <v>0</v>
      </c>
      <c r="AI1028" t="s">
        <v>37</v>
      </c>
      <c r="AJ1028">
        <f t="shared" si="130"/>
        <v>0</v>
      </c>
      <c r="AK1028" t="s">
        <v>210</v>
      </c>
      <c r="AL1028">
        <f t="shared" si="131"/>
        <v>1</v>
      </c>
      <c r="AM1028" t="s">
        <v>211</v>
      </c>
      <c r="AN1028">
        <f t="shared" si="132"/>
        <v>1</v>
      </c>
      <c r="AO1028" t="s">
        <v>209</v>
      </c>
      <c r="AP1028">
        <f t="shared" si="133"/>
        <v>1</v>
      </c>
      <c r="AQ1028" t="s">
        <v>48</v>
      </c>
      <c r="AS1028" t="s">
        <v>36</v>
      </c>
      <c r="AT1028">
        <f t="shared" si="134"/>
        <v>0</v>
      </c>
      <c r="AU1028" t="s">
        <v>212</v>
      </c>
      <c r="AV1028">
        <f t="shared" si="135"/>
        <v>1</v>
      </c>
    </row>
    <row r="1029" spans="1:48" x14ac:dyDescent="0.2">
      <c r="A1029" t="s">
        <v>3847</v>
      </c>
      <c r="B1029" t="s">
        <v>3848</v>
      </c>
      <c r="C1029" t="s">
        <v>3849</v>
      </c>
      <c r="D1029" t="s">
        <v>510</v>
      </c>
      <c r="E1029" t="s">
        <v>510</v>
      </c>
      <c r="G1029" t="s">
        <v>1785</v>
      </c>
      <c r="I1029" t="s">
        <v>29</v>
      </c>
      <c r="J1029" t="s">
        <v>1786</v>
      </c>
      <c r="K1029" t="s">
        <v>490</v>
      </c>
      <c r="L1029" t="s">
        <v>32</v>
      </c>
      <c r="M1029" t="s">
        <v>1787</v>
      </c>
      <c r="N1029" t="s">
        <v>2111</v>
      </c>
      <c r="O1029" t="s">
        <v>1789</v>
      </c>
      <c r="P1029" t="s">
        <v>33</v>
      </c>
      <c r="Q1029" t="s">
        <v>1790</v>
      </c>
      <c r="R1029" t="s">
        <v>34</v>
      </c>
      <c r="S1029" t="s">
        <v>2111</v>
      </c>
      <c r="U1029" t="s">
        <v>1666</v>
      </c>
      <c r="V1029">
        <v>2002</v>
      </c>
      <c r="AE1029" t="s">
        <v>37</v>
      </c>
      <c r="AF1029">
        <f t="shared" si="128"/>
        <v>0</v>
      </c>
      <c r="AG1029" t="s">
        <v>92</v>
      </c>
      <c r="AH1029">
        <f t="shared" si="129"/>
        <v>1</v>
      </c>
      <c r="AI1029" t="s">
        <v>37</v>
      </c>
      <c r="AJ1029">
        <f t="shared" si="130"/>
        <v>0</v>
      </c>
      <c r="AK1029" t="s">
        <v>39</v>
      </c>
      <c r="AL1029">
        <f t="shared" si="131"/>
        <v>0</v>
      </c>
      <c r="AM1029" t="s">
        <v>3850</v>
      </c>
      <c r="AN1029">
        <f t="shared" si="132"/>
        <v>1</v>
      </c>
      <c r="AO1029" t="s">
        <v>37</v>
      </c>
      <c r="AP1029">
        <f t="shared" si="133"/>
        <v>0</v>
      </c>
      <c r="AQ1029" t="s">
        <v>493</v>
      </c>
      <c r="AS1029" t="s">
        <v>92</v>
      </c>
      <c r="AT1029">
        <f t="shared" si="134"/>
        <v>1</v>
      </c>
      <c r="AU1029" t="s">
        <v>95</v>
      </c>
      <c r="AV1029">
        <f t="shared" si="135"/>
        <v>1</v>
      </c>
    </row>
    <row r="1030" spans="1:48" x14ac:dyDescent="0.2">
      <c r="A1030" t="s">
        <v>3851</v>
      </c>
      <c r="B1030" t="s">
        <v>3852</v>
      </c>
      <c r="C1030" t="s">
        <v>3853</v>
      </c>
      <c r="D1030" t="s">
        <v>510</v>
      </c>
      <c r="E1030" t="s">
        <v>510</v>
      </c>
      <c r="G1030" t="s">
        <v>1785</v>
      </c>
      <c r="I1030" t="s">
        <v>29</v>
      </c>
      <c r="J1030" t="s">
        <v>1786</v>
      </c>
      <c r="K1030" t="s">
        <v>490</v>
      </c>
      <c r="L1030" t="s">
        <v>32</v>
      </c>
      <c r="M1030" t="s">
        <v>1787</v>
      </c>
      <c r="N1030" t="s">
        <v>2111</v>
      </c>
      <c r="O1030" t="s">
        <v>1789</v>
      </c>
      <c r="P1030" t="s">
        <v>33</v>
      </c>
      <c r="Q1030" t="s">
        <v>1790</v>
      </c>
      <c r="R1030" t="s">
        <v>34</v>
      </c>
      <c r="S1030" t="s">
        <v>2111</v>
      </c>
      <c r="U1030" t="s">
        <v>1666</v>
      </c>
      <c r="V1030">
        <v>2002</v>
      </c>
      <c r="AE1030" t="s">
        <v>37</v>
      </c>
      <c r="AF1030">
        <f t="shared" si="128"/>
        <v>0</v>
      </c>
      <c r="AG1030" t="s">
        <v>319</v>
      </c>
      <c r="AH1030">
        <f t="shared" si="129"/>
        <v>1</v>
      </c>
      <c r="AI1030" t="s">
        <v>37</v>
      </c>
      <c r="AJ1030">
        <f t="shared" si="130"/>
        <v>0</v>
      </c>
      <c r="AK1030" t="s">
        <v>39</v>
      </c>
      <c r="AL1030">
        <f t="shared" si="131"/>
        <v>0</v>
      </c>
      <c r="AM1030" t="s">
        <v>412</v>
      </c>
      <c r="AN1030">
        <f t="shared" si="132"/>
        <v>1</v>
      </c>
      <c r="AO1030" t="s">
        <v>37</v>
      </c>
      <c r="AP1030">
        <f t="shared" si="133"/>
        <v>0</v>
      </c>
      <c r="AQ1030" t="s">
        <v>93</v>
      </c>
      <c r="AS1030" t="s">
        <v>36</v>
      </c>
      <c r="AT1030">
        <f t="shared" si="134"/>
        <v>0</v>
      </c>
      <c r="AU1030" t="s">
        <v>40</v>
      </c>
      <c r="AV1030">
        <f t="shared" si="135"/>
        <v>0</v>
      </c>
    </row>
    <row r="1031" spans="1:48" x14ac:dyDescent="0.2">
      <c r="A1031" t="s">
        <v>3854</v>
      </c>
      <c r="B1031" t="s">
        <v>3855</v>
      </c>
      <c r="C1031" t="s">
        <v>3856</v>
      </c>
      <c r="D1031" t="s">
        <v>510</v>
      </c>
      <c r="E1031" t="s">
        <v>510</v>
      </c>
      <c r="G1031" t="s">
        <v>1785</v>
      </c>
      <c r="I1031" t="s">
        <v>29</v>
      </c>
      <c r="J1031" t="s">
        <v>1786</v>
      </c>
      <c r="K1031" t="s">
        <v>490</v>
      </c>
      <c r="L1031" t="s">
        <v>32</v>
      </c>
      <c r="M1031" t="s">
        <v>1787</v>
      </c>
      <c r="N1031" t="s">
        <v>2111</v>
      </c>
      <c r="O1031" t="s">
        <v>1789</v>
      </c>
      <c r="P1031" t="s">
        <v>33</v>
      </c>
      <c r="Q1031" t="s">
        <v>1790</v>
      </c>
      <c r="R1031" t="s">
        <v>34</v>
      </c>
      <c r="S1031" t="s">
        <v>2111</v>
      </c>
      <c r="U1031" t="s">
        <v>1666</v>
      </c>
      <c r="V1031">
        <v>2002</v>
      </c>
      <c r="AE1031" t="s">
        <v>37</v>
      </c>
      <c r="AF1031">
        <f t="shared" si="128"/>
        <v>0</v>
      </c>
      <c r="AG1031" t="s">
        <v>92</v>
      </c>
      <c r="AH1031">
        <f t="shared" si="129"/>
        <v>1</v>
      </c>
      <c r="AI1031" t="s">
        <v>37</v>
      </c>
      <c r="AJ1031">
        <f t="shared" si="130"/>
        <v>0</v>
      </c>
      <c r="AK1031" t="s">
        <v>39</v>
      </c>
      <c r="AL1031">
        <f t="shared" si="131"/>
        <v>0</v>
      </c>
      <c r="AM1031" t="s">
        <v>3850</v>
      </c>
      <c r="AN1031">
        <f t="shared" si="132"/>
        <v>1</v>
      </c>
      <c r="AO1031" t="s">
        <v>37</v>
      </c>
      <c r="AP1031">
        <f t="shared" si="133"/>
        <v>0</v>
      </c>
      <c r="AQ1031" t="s">
        <v>493</v>
      </c>
      <c r="AS1031" t="s">
        <v>92</v>
      </c>
      <c r="AT1031">
        <f t="shared" si="134"/>
        <v>1</v>
      </c>
      <c r="AU1031" t="s">
        <v>95</v>
      </c>
      <c r="AV1031">
        <f t="shared" si="135"/>
        <v>1</v>
      </c>
    </row>
    <row r="1032" spans="1:48" x14ac:dyDescent="0.2">
      <c r="A1032" t="s">
        <v>3857</v>
      </c>
      <c r="B1032" t="s">
        <v>3858</v>
      </c>
      <c r="C1032" t="s">
        <v>3859</v>
      </c>
      <c r="D1032" t="s">
        <v>510</v>
      </c>
      <c r="E1032" t="s">
        <v>510</v>
      </c>
      <c r="G1032" t="s">
        <v>1785</v>
      </c>
      <c r="I1032" t="s">
        <v>29</v>
      </c>
      <c r="J1032" t="s">
        <v>1786</v>
      </c>
      <c r="K1032" t="s">
        <v>490</v>
      </c>
      <c r="L1032" t="s">
        <v>32</v>
      </c>
      <c r="M1032" t="s">
        <v>1787</v>
      </c>
      <c r="N1032" t="s">
        <v>2111</v>
      </c>
      <c r="O1032" t="s">
        <v>1789</v>
      </c>
      <c r="P1032" t="s">
        <v>33</v>
      </c>
      <c r="Q1032" t="s">
        <v>1790</v>
      </c>
      <c r="R1032" t="s">
        <v>34</v>
      </c>
      <c r="S1032" t="s">
        <v>2111</v>
      </c>
      <c r="U1032" t="s">
        <v>1666</v>
      </c>
      <c r="V1032">
        <v>2002</v>
      </c>
      <c r="AE1032" t="s">
        <v>37</v>
      </c>
      <c r="AF1032">
        <f t="shared" si="128"/>
        <v>0</v>
      </c>
      <c r="AG1032" t="s">
        <v>92</v>
      </c>
      <c r="AH1032">
        <f t="shared" si="129"/>
        <v>1</v>
      </c>
      <c r="AI1032" t="s">
        <v>37</v>
      </c>
      <c r="AJ1032">
        <f t="shared" si="130"/>
        <v>0</v>
      </c>
      <c r="AK1032" t="s">
        <v>39</v>
      </c>
      <c r="AL1032">
        <f t="shared" si="131"/>
        <v>0</v>
      </c>
      <c r="AM1032" t="s">
        <v>3850</v>
      </c>
      <c r="AN1032">
        <f t="shared" si="132"/>
        <v>1</v>
      </c>
      <c r="AO1032" t="s">
        <v>37</v>
      </c>
      <c r="AP1032">
        <f t="shared" si="133"/>
        <v>0</v>
      </c>
      <c r="AQ1032" t="s">
        <v>93</v>
      </c>
      <c r="AS1032" t="s">
        <v>92</v>
      </c>
      <c r="AT1032">
        <f t="shared" si="134"/>
        <v>1</v>
      </c>
      <c r="AU1032" t="s">
        <v>95</v>
      </c>
      <c r="AV1032">
        <f t="shared" si="135"/>
        <v>1</v>
      </c>
    </row>
    <row r="1033" spans="1:48" x14ac:dyDescent="0.2">
      <c r="A1033" t="s">
        <v>3860</v>
      </c>
      <c r="B1033" t="s">
        <v>3861</v>
      </c>
      <c r="C1033" t="s">
        <v>3862</v>
      </c>
      <c r="D1033" t="s">
        <v>510</v>
      </c>
      <c r="E1033" t="s">
        <v>510</v>
      </c>
      <c r="G1033" t="s">
        <v>1785</v>
      </c>
      <c r="I1033" t="s">
        <v>29</v>
      </c>
      <c r="J1033" t="s">
        <v>1786</v>
      </c>
      <c r="K1033" t="s">
        <v>490</v>
      </c>
      <c r="L1033" t="s">
        <v>32</v>
      </c>
      <c r="M1033" t="s">
        <v>1787</v>
      </c>
      <c r="N1033" t="s">
        <v>2111</v>
      </c>
      <c r="O1033" t="s">
        <v>1789</v>
      </c>
      <c r="P1033" t="s">
        <v>33</v>
      </c>
      <c r="Q1033" t="s">
        <v>1790</v>
      </c>
      <c r="R1033" t="s">
        <v>34</v>
      </c>
      <c r="S1033" t="s">
        <v>2111</v>
      </c>
      <c r="U1033" t="s">
        <v>1666</v>
      </c>
      <c r="V1033">
        <v>2002</v>
      </c>
      <c r="AE1033" t="s">
        <v>37</v>
      </c>
      <c r="AF1033">
        <f t="shared" si="128"/>
        <v>0</v>
      </c>
      <c r="AG1033" t="s">
        <v>92</v>
      </c>
      <c r="AH1033">
        <f t="shared" si="129"/>
        <v>1</v>
      </c>
      <c r="AI1033" t="s">
        <v>37</v>
      </c>
      <c r="AJ1033">
        <f t="shared" si="130"/>
        <v>0</v>
      </c>
      <c r="AK1033" t="s">
        <v>39</v>
      </c>
      <c r="AL1033">
        <f t="shared" si="131"/>
        <v>0</v>
      </c>
      <c r="AM1033" t="s">
        <v>94</v>
      </c>
      <c r="AN1033">
        <f t="shared" si="132"/>
        <v>1</v>
      </c>
      <c r="AO1033" t="s">
        <v>37</v>
      </c>
      <c r="AP1033">
        <f t="shared" si="133"/>
        <v>0</v>
      </c>
      <c r="AQ1033" t="s">
        <v>93</v>
      </c>
      <c r="AS1033" t="s">
        <v>92</v>
      </c>
      <c r="AT1033">
        <f t="shared" si="134"/>
        <v>1</v>
      </c>
      <c r="AU1033" t="s">
        <v>95</v>
      </c>
      <c r="AV1033">
        <f t="shared" si="135"/>
        <v>1</v>
      </c>
    </row>
    <row r="1034" spans="1:48" x14ac:dyDescent="0.2">
      <c r="A1034" t="s">
        <v>3863</v>
      </c>
      <c r="B1034" t="s">
        <v>3864</v>
      </c>
      <c r="C1034" t="s">
        <v>3865</v>
      </c>
      <c r="D1034" t="s">
        <v>510</v>
      </c>
      <c r="E1034" t="s">
        <v>510</v>
      </c>
      <c r="G1034" t="s">
        <v>1785</v>
      </c>
      <c r="I1034" t="s">
        <v>29</v>
      </c>
      <c r="J1034" t="s">
        <v>1786</v>
      </c>
      <c r="K1034" t="s">
        <v>31</v>
      </c>
      <c r="L1034" t="s">
        <v>32</v>
      </c>
      <c r="M1034" t="s">
        <v>1787</v>
      </c>
      <c r="N1034" t="s">
        <v>2111</v>
      </c>
      <c r="O1034" t="s">
        <v>1789</v>
      </c>
      <c r="P1034" t="s">
        <v>33</v>
      </c>
      <c r="Q1034" t="s">
        <v>1790</v>
      </c>
      <c r="R1034" t="s">
        <v>34</v>
      </c>
      <c r="S1034" t="s">
        <v>2111</v>
      </c>
      <c r="U1034" t="s">
        <v>1666</v>
      </c>
      <c r="V1034">
        <v>2002</v>
      </c>
      <c r="AE1034" t="s">
        <v>37</v>
      </c>
      <c r="AF1034">
        <f t="shared" si="128"/>
        <v>0</v>
      </c>
      <c r="AG1034" t="s">
        <v>36</v>
      </c>
      <c r="AH1034">
        <f t="shared" si="129"/>
        <v>0</v>
      </c>
      <c r="AI1034" t="s">
        <v>37</v>
      </c>
      <c r="AJ1034">
        <f t="shared" si="130"/>
        <v>0</v>
      </c>
      <c r="AK1034" t="s">
        <v>39</v>
      </c>
      <c r="AL1034">
        <f t="shared" si="131"/>
        <v>0</v>
      </c>
      <c r="AM1034" t="s">
        <v>36</v>
      </c>
      <c r="AN1034">
        <f t="shared" si="132"/>
        <v>0</v>
      </c>
      <c r="AO1034" t="s">
        <v>37</v>
      </c>
      <c r="AP1034">
        <f t="shared" si="133"/>
        <v>0</v>
      </c>
      <c r="AQ1034" t="s">
        <v>93</v>
      </c>
      <c r="AS1034" t="s">
        <v>36</v>
      </c>
      <c r="AT1034">
        <f t="shared" si="134"/>
        <v>0</v>
      </c>
      <c r="AU1034" t="s">
        <v>95</v>
      </c>
      <c r="AV1034">
        <f t="shared" si="135"/>
        <v>1</v>
      </c>
    </row>
    <row r="1035" spans="1:48" x14ac:dyDescent="0.2">
      <c r="A1035" t="s">
        <v>812</v>
      </c>
      <c r="B1035" t="s">
        <v>813</v>
      </c>
      <c r="C1035" t="s">
        <v>814</v>
      </c>
      <c r="D1035" t="s">
        <v>510</v>
      </c>
      <c r="E1035" t="s">
        <v>510</v>
      </c>
      <c r="G1035" t="s">
        <v>1785</v>
      </c>
      <c r="I1035" t="s">
        <v>29</v>
      </c>
      <c r="J1035" t="s">
        <v>1786</v>
      </c>
      <c r="K1035" t="s">
        <v>411</v>
      </c>
      <c r="L1035" t="s">
        <v>32</v>
      </c>
      <c r="M1035" t="s">
        <v>1787</v>
      </c>
      <c r="N1035" t="s">
        <v>2093</v>
      </c>
      <c r="O1035" t="s">
        <v>1789</v>
      </c>
      <c r="P1035" t="s">
        <v>33</v>
      </c>
      <c r="Q1035" t="s">
        <v>1790</v>
      </c>
      <c r="R1035" t="s">
        <v>34</v>
      </c>
      <c r="S1035" t="s">
        <v>2094</v>
      </c>
      <c r="T1035" t="s">
        <v>2095</v>
      </c>
      <c r="U1035" t="s">
        <v>1666</v>
      </c>
      <c r="V1035">
        <v>2005</v>
      </c>
      <c r="AE1035" t="s">
        <v>37</v>
      </c>
      <c r="AF1035">
        <f t="shared" si="128"/>
        <v>0</v>
      </c>
      <c r="AG1035" t="s">
        <v>92</v>
      </c>
      <c r="AH1035">
        <f t="shared" si="129"/>
        <v>1</v>
      </c>
      <c r="AI1035" t="s">
        <v>37</v>
      </c>
      <c r="AJ1035">
        <f t="shared" si="130"/>
        <v>0</v>
      </c>
      <c r="AK1035" t="s">
        <v>39</v>
      </c>
      <c r="AL1035">
        <f t="shared" si="131"/>
        <v>0</v>
      </c>
      <c r="AM1035" t="s">
        <v>94</v>
      </c>
      <c r="AN1035">
        <f t="shared" si="132"/>
        <v>1</v>
      </c>
      <c r="AO1035" t="s">
        <v>37</v>
      </c>
      <c r="AP1035">
        <f t="shared" si="133"/>
        <v>0</v>
      </c>
      <c r="AQ1035" t="s">
        <v>93</v>
      </c>
      <c r="AS1035" t="s">
        <v>92</v>
      </c>
      <c r="AT1035">
        <f t="shared" si="134"/>
        <v>1</v>
      </c>
      <c r="AU1035" t="s">
        <v>95</v>
      </c>
      <c r="AV1035">
        <f t="shared" si="135"/>
        <v>1</v>
      </c>
    </row>
    <row r="1036" spans="1:48" x14ac:dyDescent="0.2">
      <c r="A1036" t="s">
        <v>3866</v>
      </c>
      <c r="B1036" t="s">
        <v>3867</v>
      </c>
      <c r="C1036" t="s">
        <v>3868</v>
      </c>
      <c r="D1036" t="s">
        <v>510</v>
      </c>
      <c r="E1036" t="s">
        <v>510</v>
      </c>
      <c r="G1036" t="s">
        <v>1785</v>
      </c>
      <c r="I1036" t="s">
        <v>29</v>
      </c>
      <c r="J1036" t="s">
        <v>1786</v>
      </c>
      <c r="K1036" t="s">
        <v>490</v>
      </c>
      <c r="L1036" t="s">
        <v>32</v>
      </c>
      <c r="M1036" t="s">
        <v>1787</v>
      </c>
      <c r="N1036" t="s">
        <v>2111</v>
      </c>
      <c r="O1036" t="s">
        <v>1789</v>
      </c>
      <c r="P1036" t="s">
        <v>33</v>
      </c>
      <c r="Q1036" t="s">
        <v>1790</v>
      </c>
      <c r="R1036" t="s">
        <v>34</v>
      </c>
      <c r="S1036" t="s">
        <v>2111</v>
      </c>
      <c r="U1036" t="s">
        <v>1666</v>
      </c>
      <c r="V1036">
        <v>2002</v>
      </c>
      <c r="AE1036" t="s">
        <v>37</v>
      </c>
      <c r="AF1036">
        <f t="shared" si="128"/>
        <v>0</v>
      </c>
      <c r="AG1036" t="s">
        <v>92</v>
      </c>
      <c r="AH1036">
        <f t="shared" si="129"/>
        <v>1</v>
      </c>
      <c r="AI1036" t="s">
        <v>37</v>
      </c>
      <c r="AJ1036">
        <f t="shared" si="130"/>
        <v>0</v>
      </c>
      <c r="AK1036" t="s">
        <v>39</v>
      </c>
      <c r="AL1036">
        <f t="shared" si="131"/>
        <v>0</v>
      </c>
      <c r="AM1036" t="s">
        <v>3850</v>
      </c>
      <c r="AN1036">
        <f t="shared" si="132"/>
        <v>1</v>
      </c>
      <c r="AO1036" t="s">
        <v>37</v>
      </c>
      <c r="AP1036">
        <f t="shared" si="133"/>
        <v>0</v>
      </c>
      <c r="AQ1036" t="s">
        <v>93</v>
      </c>
      <c r="AS1036" t="s">
        <v>92</v>
      </c>
      <c r="AT1036">
        <f t="shared" si="134"/>
        <v>1</v>
      </c>
      <c r="AU1036" t="s">
        <v>95</v>
      </c>
      <c r="AV1036">
        <f t="shared" si="135"/>
        <v>1</v>
      </c>
    </row>
    <row r="1037" spans="1:48" x14ac:dyDescent="0.2">
      <c r="A1037" t="s">
        <v>3869</v>
      </c>
      <c r="B1037" t="s">
        <v>3870</v>
      </c>
      <c r="C1037" t="s">
        <v>3871</v>
      </c>
      <c r="D1037" t="s">
        <v>510</v>
      </c>
      <c r="E1037" t="s">
        <v>510</v>
      </c>
      <c r="G1037" t="s">
        <v>1785</v>
      </c>
      <c r="I1037" t="s">
        <v>29</v>
      </c>
      <c r="J1037" t="s">
        <v>1786</v>
      </c>
      <c r="K1037" t="s">
        <v>490</v>
      </c>
      <c r="L1037" t="s">
        <v>32</v>
      </c>
      <c r="M1037" t="s">
        <v>1787</v>
      </c>
      <c r="N1037" t="s">
        <v>2111</v>
      </c>
      <c r="O1037" t="s">
        <v>1789</v>
      </c>
      <c r="P1037" t="s">
        <v>33</v>
      </c>
      <c r="Q1037" t="s">
        <v>1790</v>
      </c>
      <c r="R1037" t="s">
        <v>34</v>
      </c>
      <c r="S1037" t="s">
        <v>2111</v>
      </c>
      <c r="U1037" t="s">
        <v>1666</v>
      </c>
      <c r="V1037">
        <v>2002</v>
      </c>
      <c r="AE1037" t="s">
        <v>37</v>
      </c>
      <c r="AF1037">
        <f t="shared" si="128"/>
        <v>0</v>
      </c>
      <c r="AG1037" t="s">
        <v>36</v>
      </c>
      <c r="AH1037">
        <f t="shared" si="129"/>
        <v>0</v>
      </c>
      <c r="AI1037" t="s">
        <v>37</v>
      </c>
      <c r="AJ1037">
        <f t="shared" si="130"/>
        <v>0</v>
      </c>
      <c r="AK1037" t="s">
        <v>39</v>
      </c>
      <c r="AL1037">
        <f t="shared" si="131"/>
        <v>0</v>
      </c>
      <c r="AM1037" t="s">
        <v>36</v>
      </c>
      <c r="AN1037">
        <f t="shared" si="132"/>
        <v>0</v>
      </c>
      <c r="AO1037" t="s">
        <v>37</v>
      </c>
      <c r="AP1037">
        <f t="shared" si="133"/>
        <v>0</v>
      </c>
      <c r="AQ1037" t="s">
        <v>248</v>
      </c>
      <c r="AS1037" t="s">
        <v>36</v>
      </c>
      <c r="AT1037">
        <f t="shared" si="134"/>
        <v>0</v>
      </c>
      <c r="AU1037" t="s">
        <v>40</v>
      </c>
      <c r="AV1037">
        <f t="shared" si="135"/>
        <v>0</v>
      </c>
    </row>
    <row r="1038" spans="1:48" x14ac:dyDescent="0.2">
      <c r="A1038" t="s">
        <v>815</v>
      </c>
      <c r="B1038" t="s">
        <v>816</v>
      </c>
      <c r="C1038" t="s">
        <v>817</v>
      </c>
      <c r="D1038" t="s">
        <v>510</v>
      </c>
      <c r="E1038" t="s">
        <v>510</v>
      </c>
      <c r="G1038" t="s">
        <v>1785</v>
      </c>
      <c r="I1038" t="s">
        <v>29</v>
      </c>
      <c r="J1038" t="s">
        <v>1786</v>
      </c>
      <c r="K1038" t="s">
        <v>411</v>
      </c>
      <c r="L1038" t="s">
        <v>32</v>
      </c>
      <c r="M1038" t="s">
        <v>1787</v>
      </c>
      <c r="N1038" t="s">
        <v>2085</v>
      </c>
      <c r="O1038" t="s">
        <v>1789</v>
      </c>
      <c r="P1038" t="s">
        <v>33</v>
      </c>
      <c r="Q1038" t="s">
        <v>1790</v>
      </c>
      <c r="R1038" t="s">
        <v>34</v>
      </c>
      <c r="S1038" t="s">
        <v>2086</v>
      </c>
      <c r="T1038" t="s">
        <v>2087</v>
      </c>
      <c r="U1038" t="s">
        <v>1666</v>
      </c>
      <c r="V1038">
        <v>2010</v>
      </c>
      <c r="AE1038" t="s">
        <v>37</v>
      </c>
      <c r="AF1038">
        <f t="shared" si="128"/>
        <v>0</v>
      </c>
      <c r="AG1038" t="s">
        <v>36</v>
      </c>
      <c r="AH1038">
        <f t="shared" si="129"/>
        <v>0</v>
      </c>
      <c r="AI1038" t="s">
        <v>37</v>
      </c>
      <c r="AJ1038">
        <f t="shared" si="130"/>
        <v>0</v>
      </c>
      <c r="AK1038" t="s">
        <v>39</v>
      </c>
      <c r="AL1038">
        <f t="shared" si="131"/>
        <v>0</v>
      </c>
      <c r="AM1038" t="s">
        <v>36</v>
      </c>
      <c r="AN1038">
        <f t="shared" si="132"/>
        <v>0</v>
      </c>
      <c r="AO1038" t="s">
        <v>37</v>
      </c>
      <c r="AP1038">
        <f t="shared" si="133"/>
        <v>0</v>
      </c>
      <c r="AQ1038" t="s">
        <v>54</v>
      </c>
      <c r="AS1038" t="s">
        <v>36</v>
      </c>
      <c r="AT1038">
        <f t="shared" si="134"/>
        <v>0</v>
      </c>
      <c r="AU1038" t="s">
        <v>80</v>
      </c>
      <c r="AV1038">
        <f t="shared" si="135"/>
        <v>1</v>
      </c>
    </row>
    <row r="1039" spans="1:48" x14ac:dyDescent="0.2">
      <c r="A1039" s="1">
        <v>2251180</v>
      </c>
      <c r="B1039" t="s">
        <v>3872</v>
      </c>
      <c r="C1039" t="s">
        <v>843</v>
      </c>
      <c r="D1039" t="s">
        <v>510</v>
      </c>
      <c r="E1039" t="s">
        <v>510</v>
      </c>
      <c r="G1039" t="s">
        <v>1785</v>
      </c>
      <c r="I1039" t="s">
        <v>29</v>
      </c>
      <c r="J1039" t="s">
        <v>1786</v>
      </c>
      <c r="K1039" t="s">
        <v>490</v>
      </c>
      <c r="L1039" t="s">
        <v>874</v>
      </c>
      <c r="M1039" t="s">
        <v>1787</v>
      </c>
      <c r="N1039" t="s">
        <v>2093</v>
      </c>
      <c r="O1039" t="s">
        <v>1789</v>
      </c>
      <c r="P1039" t="s">
        <v>33</v>
      </c>
      <c r="Q1039" t="s">
        <v>1790</v>
      </c>
      <c r="R1039" t="s">
        <v>34</v>
      </c>
      <c r="S1039" t="s">
        <v>2094</v>
      </c>
      <c r="T1039" t="s">
        <v>2095</v>
      </c>
      <c r="U1039" t="s">
        <v>1666</v>
      </c>
      <c r="V1039">
        <v>2005</v>
      </c>
      <c r="AE1039" t="s">
        <v>37</v>
      </c>
      <c r="AF1039">
        <f t="shared" si="128"/>
        <v>0</v>
      </c>
      <c r="AG1039" t="s">
        <v>36</v>
      </c>
      <c r="AH1039">
        <f t="shared" si="129"/>
        <v>0</v>
      </c>
      <c r="AI1039" t="s">
        <v>37</v>
      </c>
      <c r="AJ1039">
        <f t="shared" si="130"/>
        <v>0</v>
      </c>
      <c r="AK1039" t="s">
        <v>39</v>
      </c>
      <c r="AL1039">
        <f t="shared" si="131"/>
        <v>0</v>
      </c>
      <c r="AM1039" t="s">
        <v>36</v>
      </c>
      <c r="AN1039">
        <f t="shared" si="132"/>
        <v>0</v>
      </c>
      <c r="AO1039" t="s">
        <v>37</v>
      </c>
      <c r="AP1039">
        <f t="shared" si="133"/>
        <v>0</v>
      </c>
      <c r="AQ1039" t="s">
        <v>844</v>
      </c>
      <c r="AS1039" t="s">
        <v>36</v>
      </c>
      <c r="AT1039">
        <f t="shared" si="134"/>
        <v>0</v>
      </c>
      <c r="AU1039" t="s">
        <v>40</v>
      </c>
      <c r="AV1039">
        <f t="shared" si="135"/>
        <v>0</v>
      </c>
    </row>
    <row r="1040" spans="1:48" x14ac:dyDescent="0.2">
      <c r="A1040" t="s">
        <v>3873</v>
      </c>
      <c r="B1040" t="s">
        <v>3874</v>
      </c>
      <c r="C1040" t="s">
        <v>867</v>
      </c>
      <c r="D1040" t="s">
        <v>510</v>
      </c>
      <c r="E1040" t="s">
        <v>510</v>
      </c>
      <c r="G1040" t="s">
        <v>1785</v>
      </c>
      <c r="I1040" t="s">
        <v>29</v>
      </c>
      <c r="J1040" t="s">
        <v>1786</v>
      </c>
      <c r="K1040" t="s">
        <v>490</v>
      </c>
      <c r="L1040" t="s">
        <v>32</v>
      </c>
      <c r="M1040" t="s">
        <v>1787</v>
      </c>
      <c r="N1040" t="s">
        <v>2085</v>
      </c>
      <c r="O1040" t="s">
        <v>1789</v>
      </c>
      <c r="P1040" t="s">
        <v>33</v>
      </c>
      <c r="Q1040" t="s">
        <v>1790</v>
      </c>
      <c r="R1040" t="s">
        <v>34</v>
      </c>
      <c r="S1040" t="s">
        <v>2086</v>
      </c>
      <c r="T1040" t="s">
        <v>2087</v>
      </c>
      <c r="U1040" t="s">
        <v>1666</v>
      </c>
      <c r="V1040">
        <v>2010</v>
      </c>
      <c r="AE1040" t="s">
        <v>37</v>
      </c>
      <c r="AF1040">
        <f t="shared" si="128"/>
        <v>0</v>
      </c>
      <c r="AG1040" t="s">
        <v>299</v>
      </c>
      <c r="AH1040">
        <f t="shared" si="129"/>
        <v>1</v>
      </c>
      <c r="AI1040" t="s">
        <v>300</v>
      </c>
      <c r="AJ1040">
        <f t="shared" si="130"/>
        <v>1</v>
      </c>
      <c r="AK1040" t="s">
        <v>39</v>
      </c>
      <c r="AL1040">
        <f t="shared" si="131"/>
        <v>0</v>
      </c>
      <c r="AM1040" t="s">
        <v>476</v>
      </c>
      <c r="AN1040">
        <f t="shared" si="132"/>
        <v>1</v>
      </c>
      <c r="AO1040" t="s">
        <v>37</v>
      </c>
      <c r="AP1040">
        <f t="shared" si="133"/>
        <v>0</v>
      </c>
      <c r="AQ1040" t="s">
        <v>868</v>
      </c>
      <c r="AS1040" t="s">
        <v>299</v>
      </c>
      <c r="AT1040">
        <f t="shared" si="134"/>
        <v>1</v>
      </c>
      <c r="AU1040" t="s">
        <v>212</v>
      </c>
      <c r="AV1040">
        <f t="shared" si="135"/>
        <v>1</v>
      </c>
    </row>
    <row r="1041" spans="1:48" x14ac:dyDescent="0.2">
      <c r="A1041" t="s">
        <v>821</v>
      </c>
      <c r="B1041" t="s">
        <v>822</v>
      </c>
      <c r="C1041" t="s">
        <v>823</v>
      </c>
      <c r="D1041" t="s">
        <v>510</v>
      </c>
      <c r="E1041" t="s">
        <v>510</v>
      </c>
      <c r="G1041" t="s">
        <v>1785</v>
      </c>
      <c r="I1041" t="s">
        <v>29</v>
      </c>
      <c r="J1041" t="s">
        <v>1786</v>
      </c>
      <c r="K1041" t="s">
        <v>411</v>
      </c>
      <c r="L1041" t="s">
        <v>32</v>
      </c>
      <c r="M1041" t="s">
        <v>1787</v>
      </c>
      <c r="N1041" t="s">
        <v>2093</v>
      </c>
      <c r="O1041" t="s">
        <v>1789</v>
      </c>
      <c r="P1041" t="s">
        <v>33</v>
      </c>
      <c r="Q1041" t="s">
        <v>1790</v>
      </c>
      <c r="R1041" t="s">
        <v>34</v>
      </c>
      <c r="S1041" t="s">
        <v>2094</v>
      </c>
      <c r="T1041" t="s">
        <v>2095</v>
      </c>
      <c r="U1041" t="s">
        <v>1666</v>
      </c>
      <c r="V1041">
        <v>2005</v>
      </c>
      <c r="AE1041" t="s">
        <v>37</v>
      </c>
      <c r="AF1041">
        <f t="shared" si="128"/>
        <v>0</v>
      </c>
      <c r="AG1041" t="s">
        <v>299</v>
      </c>
      <c r="AH1041">
        <f t="shared" si="129"/>
        <v>1</v>
      </c>
      <c r="AI1041" t="s">
        <v>300</v>
      </c>
      <c r="AJ1041">
        <f t="shared" si="130"/>
        <v>1</v>
      </c>
      <c r="AK1041" t="s">
        <v>39</v>
      </c>
      <c r="AL1041">
        <f t="shared" si="131"/>
        <v>0</v>
      </c>
      <c r="AM1041" t="s">
        <v>36</v>
      </c>
      <c r="AN1041">
        <f t="shared" si="132"/>
        <v>0</v>
      </c>
      <c r="AO1041" t="s">
        <v>37</v>
      </c>
      <c r="AP1041">
        <f t="shared" si="133"/>
        <v>0</v>
      </c>
      <c r="AQ1041" t="s">
        <v>54</v>
      </c>
      <c r="AS1041" t="s">
        <v>299</v>
      </c>
      <c r="AT1041">
        <f t="shared" si="134"/>
        <v>1</v>
      </c>
      <c r="AU1041" t="s">
        <v>212</v>
      </c>
      <c r="AV1041">
        <f t="shared" si="135"/>
        <v>1</v>
      </c>
    </row>
    <row r="1042" spans="1:48" x14ac:dyDescent="0.2">
      <c r="A1042" t="s">
        <v>830</v>
      </c>
      <c r="B1042" t="s">
        <v>831</v>
      </c>
      <c r="C1042" t="s">
        <v>832</v>
      </c>
      <c r="D1042" t="s">
        <v>510</v>
      </c>
      <c r="E1042" t="s">
        <v>510</v>
      </c>
      <c r="G1042" t="s">
        <v>1785</v>
      </c>
      <c r="I1042" t="s">
        <v>29</v>
      </c>
      <c r="J1042" t="s">
        <v>1786</v>
      </c>
      <c r="K1042" t="s">
        <v>490</v>
      </c>
      <c r="L1042" t="s">
        <v>874</v>
      </c>
      <c r="M1042" t="s">
        <v>1787</v>
      </c>
      <c r="N1042" t="s">
        <v>2093</v>
      </c>
      <c r="O1042" t="s">
        <v>1789</v>
      </c>
      <c r="P1042" t="s">
        <v>33</v>
      </c>
      <c r="Q1042" t="s">
        <v>1790</v>
      </c>
      <c r="R1042" t="s">
        <v>34</v>
      </c>
      <c r="S1042" t="s">
        <v>2094</v>
      </c>
      <c r="T1042" t="s">
        <v>2095</v>
      </c>
      <c r="U1042" t="s">
        <v>1666</v>
      </c>
      <c r="V1042">
        <v>2005</v>
      </c>
      <c r="AE1042" t="s">
        <v>833</v>
      </c>
      <c r="AF1042">
        <f t="shared" si="128"/>
        <v>1</v>
      </c>
      <c r="AG1042" t="s">
        <v>299</v>
      </c>
      <c r="AH1042">
        <f t="shared" si="129"/>
        <v>1</v>
      </c>
      <c r="AI1042" t="s">
        <v>300</v>
      </c>
      <c r="AJ1042">
        <f t="shared" si="130"/>
        <v>1</v>
      </c>
      <c r="AK1042" t="s">
        <v>39</v>
      </c>
      <c r="AL1042">
        <f t="shared" si="131"/>
        <v>0</v>
      </c>
      <c r="AM1042" t="s">
        <v>36</v>
      </c>
      <c r="AN1042">
        <f t="shared" si="132"/>
        <v>0</v>
      </c>
      <c r="AO1042" t="s">
        <v>37</v>
      </c>
      <c r="AP1042">
        <f t="shared" si="133"/>
        <v>0</v>
      </c>
      <c r="AQ1042" t="s">
        <v>48</v>
      </c>
      <c r="AS1042" t="s">
        <v>299</v>
      </c>
      <c r="AT1042">
        <f t="shared" si="134"/>
        <v>1</v>
      </c>
      <c r="AU1042" t="s">
        <v>212</v>
      </c>
      <c r="AV1042">
        <f t="shared" si="135"/>
        <v>1</v>
      </c>
    </row>
    <row r="1043" spans="1:48" x14ac:dyDescent="0.2">
      <c r="A1043" t="s">
        <v>3875</v>
      </c>
      <c r="B1043" t="s">
        <v>3876</v>
      </c>
      <c r="C1043" t="s">
        <v>853</v>
      </c>
      <c r="D1043" t="s">
        <v>510</v>
      </c>
      <c r="E1043" t="s">
        <v>510</v>
      </c>
      <c r="G1043" t="s">
        <v>1785</v>
      </c>
      <c r="I1043" t="s">
        <v>29</v>
      </c>
      <c r="J1043" t="s">
        <v>1786</v>
      </c>
      <c r="K1043" t="s">
        <v>490</v>
      </c>
      <c r="L1043" t="s">
        <v>32</v>
      </c>
      <c r="M1043" t="s">
        <v>1787</v>
      </c>
      <c r="N1043" t="s">
        <v>2093</v>
      </c>
      <c r="O1043" t="s">
        <v>1789</v>
      </c>
      <c r="P1043" t="s">
        <v>33</v>
      </c>
      <c r="Q1043" t="s">
        <v>1790</v>
      </c>
      <c r="R1043" t="s">
        <v>34</v>
      </c>
      <c r="S1043" t="s">
        <v>2094</v>
      </c>
      <c r="T1043" t="s">
        <v>2095</v>
      </c>
      <c r="U1043" t="s">
        <v>1666</v>
      </c>
      <c r="V1043">
        <v>2005</v>
      </c>
      <c r="AE1043" t="s">
        <v>37</v>
      </c>
      <c r="AF1043">
        <f t="shared" si="128"/>
        <v>0</v>
      </c>
      <c r="AG1043" t="s">
        <v>299</v>
      </c>
      <c r="AH1043">
        <f t="shared" si="129"/>
        <v>1</v>
      </c>
      <c r="AI1043" t="s">
        <v>300</v>
      </c>
      <c r="AJ1043">
        <f t="shared" si="130"/>
        <v>1</v>
      </c>
      <c r="AK1043" t="s">
        <v>39</v>
      </c>
      <c r="AL1043">
        <f t="shared" si="131"/>
        <v>0</v>
      </c>
      <c r="AM1043" t="s">
        <v>476</v>
      </c>
      <c r="AN1043">
        <f t="shared" si="132"/>
        <v>1</v>
      </c>
      <c r="AO1043" t="s">
        <v>37</v>
      </c>
      <c r="AP1043">
        <f t="shared" si="133"/>
        <v>0</v>
      </c>
      <c r="AQ1043" t="s">
        <v>397</v>
      </c>
      <c r="AS1043" t="s">
        <v>299</v>
      </c>
      <c r="AT1043">
        <f t="shared" si="134"/>
        <v>1</v>
      </c>
      <c r="AU1043" t="s">
        <v>212</v>
      </c>
      <c r="AV1043">
        <f t="shared" si="135"/>
        <v>1</v>
      </c>
    </row>
    <row r="1044" spans="1:48" x14ac:dyDescent="0.2">
      <c r="A1044" t="s">
        <v>1550</v>
      </c>
      <c r="B1044" t="s">
        <v>1551</v>
      </c>
      <c r="C1044" t="s">
        <v>1552</v>
      </c>
      <c r="D1044" t="s">
        <v>510</v>
      </c>
      <c r="E1044" t="s">
        <v>510</v>
      </c>
      <c r="G1044" t="s">
        <v>1785</v>
      </c>
      <c r="I1044" t="s">
        <v>29</v>
      </c>
      <c r="J1044" t="s">
        <v>1786</v>
      </c>
      <c r="K1044" t="s">
        <v>31</v>
      </c>
      <c r="L1044" t="s">
        <v>32</v>
      </c>
      <c r="M1044" t="s">
        <v>1787</v>
      </c>
      <c r="N1044" t="s">
        <v>2079</v>
      </c>
      <c r="O1044" t="s">
        <v>1789</v>
      </c>
      <c r="P1044" t="s">
        <v>33</v>
      </c>
      <c r="Q1044" t="s">
        <v>1790</v>
      </c>
      <c r="R1044" t="s">
        <v>34</v>
      </c>
      <c r="S1044" t="s">
        <v>2080</v>
      </c>
      <c r="T1044" t="s">
        <v>2081</v>
      </c>
      <c r="U1044" t="s">
        <v>1666</v>
      </c>
      <c r="V1044">
        <v>2007</v>
      </c>
      <c r="AE1044" t="s">
        <v>37</v>
      </c>
      <c r="AF1044">
        <f t="shared" si="128"/>
        <v>0</v>
      </c>
      <c r="AG1044" t="s">
        <v>36</v>
      </c>
      <c r="AH1044">
        <f t="shared" si="129"/>
        <v>0</v>
      </c>
      <c r="AI1044" t="s">
        <v>37</v>
      </c>
      <c r="AJ1044">
        <f t="shared" si="130"/>
        <v>0</v>
      </c>
      <c r="AK1044" t="s">
        <v>39</v>
      </c>
      <c r="AL1044">
        <f t="shared" si="131"/>
        <v>0</v>
      </c>
      <c r="AM1044" t="s">
        <v>36</v>
      </c>
      <c r="AN1044">
        <f t="shared" si="132"/>
        <v>0</v>
      </c>
      <c r="AO1044" t="s">
        <v>37</v>
      </c>
      <c r="AP1044">
        <f t="shared" si="133"/>
        <v>0</v>
      </c>
      <c r="AQ1044" t="s">
        <v>354</v>
      </c>
      <c r="AS1044" t="s">
        <v>36</v>
      </c>
      <c r="AT1044">
        <f t="shared" si="134"/>
        <v>0</v>
      </c>
      <c r="AU1044" t="s">
        <v>100</v>
      </c>
      <c r="AV1044">
        <f t="shared" si="135"/>
        <v>1</v>
      </c>
    </row>
    <row r="1045" spans="1:48" x14ac:dyDescent="0.2">
      <c r="A1045" t="s">
        <v>1553</v>
      </c>
      <c r="B1045" t="s">
        <v>1554</v>
      </c>
      <c r="C1045" t="s">
        <v>1555</v>
      </c>
      <c r="D1045" t="s">
        <v>510</v>
      </c>
      <c r="E1045" t="s">
        <v>510</v>
      </c>
      <c r="G1045" t="s">
        <v>1785</v>
      </c>
      <c r="I1045" t="s">
        <v>29</v>
      </c>
      <c r="J1045" t="s">
        <v>1786</v>
      </c>
      <c r="K1045" t="s">
        <v>31</v>
      </c>
      <c r="L1045" t="s">
        <v>32</v>
      </c>
      <c r="M1045" t="s">
        <v>1787</v>
      </c>
      <c r="N1045" t="s">
        <v>2079</v>
      </c>
      <c r="O1045" t="s">
        <v>1789</v>
      </c>
      <c r="P1045" t="s">
        <v>33</v>
      </c>
      <c r="Q1045" t="s">
        <v>1790</v>
      </c>
      <c r="R1045" t="s">
        <v>34</v>
      </c>
      <c r="S1045" t="s">
        <v>2080</v>
      </c>
      <c r="T1045" t="s">
        <v>2081</v>
      </c>
      <c r="U1045" t="s">
        <v>1666</v>
      </c>
      <c r="V1045">
        <v>2007</v>
      </c>
      <c r="AE1045" t="s">
        <v>37</v>
      </c>
      <c r="AF1045">
        <f t="shared" si="128"/>
        <v>0</v>
      </c>
      <c r="AG1045" t="s">
        <v>36</v>
      </c>
      <c r="AH1045">
        <f t="shared" si="129"/>
        <v>0</v>
      </c>
      <c r="AI1045" t="s">
        <v>37</v>
      </c>
      <c r="AJ1045">
        <f t="shared" si="130"/>
        <v>0</v>
      </c>
      <c r="AK1045" t="s">
        <v>39</v>
      </c>
      <c r="AL1045">
        <f t="shared" si="131"/>
        <v>0</v>
      </c>
      <c r="AM1045" t="s">
        <v>36</v>
      </c>
      <c r="AN1045">
        <f t="shared" si="132"/>
        <v>0</v>
      </c>
      <c r="AO1045" t="s">
        <v>37</v>
      </c>
      <c r="AP1045">
        <f t="shared" si="133"/>
        <v>0</v>
      </c>
      <c r="AQ1045" t="s">
        <v>99</v>
      </c>
      <c r="AS1045" t="s">
        <v>36</v>
      </c>
      <c r="AT1045">
        <f t="shared" si="134"/>
        <v>0</v>
      </c>
      <c r="AU1045" t="s">
        <v>40</v>
      </c>
      <c r="AV1045">
        <f t="shared" si="135"/>
        <v>0</v>
      </c>
    </row>
    <row r="1046" spans="1:48" x14ac:dyDescent="0.2">
      <c r="A1046" t="s">
        <v>1556</v>
      </c>
      <c r="B1046" t="s">
        <v>1557</v>
      </c>
      <c r="C1046" t="s">
        <v>1558</v>
      </c>
      <c r="D1046" t="s">
        <v>510</v>
      </c>
      <c r="E1046" t="s">
        <v>510</v>
      </c>
      <c r="G1046" t="s">
        <v>1785</v>
      </c>
      <c r="I1046" t="s">
        <v>29</v>
      </c>
      <c r="J1046" t="s">
        <v>1786</v>
      </c>
      <c r="K1046" t="s">
        <v>31</v>
      </c>
      <c r="L1046" t="s">
        <v>32</v>
      </c>
      <c r="M1046" t="s">
        <v>1787</v>
      </c>
      <c r="N1046" t="s">
        <v>2079</v>
      </c>
      <c r="O1046" t="s">
        <v>1789</v>
      </c>
      <c r="P1046" t="s">
        <v>33</v>
      </c>
      <c r="Q1046" t="s">
        <v>1790</v>
      </c>
      <c r="R1046" t="s">
        <v>34</v>
      </c>
      <c r="S1046" t="s">
        <v>2080</v>
      </c>
      <c r="T1046" t="s">
        <v>2081</v>
      </c>
      <c r="U1046" t="s">
        <v>1666</v>
      </c>
      <c r="V1046">
        <v>2007</v>
      </c>
      <c r="AE1046" t="s">
        <v>37</v>
      </c>
      <c r="AF1046">
        <f t="shared" si="128"/>
        <v>0</v>
      </c>
      <c r="AG1046" t="s">
        <v>36</v>
      </c>
      <c r="AH1046">
        <f t="shared" si="129"/>
        <v>0</v>
      </c>
      <c r="AI1046" t="s">
        <v>37</v>
      </c>
      <c r="AJ1046">
        <f t="shared" si="130"/>
        <v>0</v>
      </c>
      <c r="AK1046" t="s">
        <v>39</v>
      </c>
      <c r="AL1046">
        <f t="shared" si="131"/>
        <v>0</v>
      </c>
      <c r="AM1046" t="s">
        <v>36</v>
      </c>
      <c r="AN1046">
        <f t="shared" si="132"/>
        <v>0</v>
      </c>
      <c r="AO1046" t="s">
        <v>37</v>
      </c>
      <c r="AP1046">
        <f t="shared" si="133"/>
        <v>0</v>
      </c>
      <c r="AQ1046" t="s">
        <v>48</v>
      </c>
      <c r="AS1046" t="s">
        <v>36</v>
      </c>
      <c r="AT1046">
        <f t="shared" si="134"/>
        <v>0</v>
      </c>
      <c r="AU1046" t="s">
        <v>524</v>
      </c>
      <c r="AV1046">
        <f t="shared" si="135"/>
        <v>1</v>
      </c>
    </row>
    <row r="1047" spans="1:48" x14ac:dyDescent="0.2">
      <c r="A1047" t="s">
        <v>1562</v>
      </c>
      <c r="B1047" t="s">
        <v>1563</v>
      </c>
      <c r="C1047" t="s">
        <v>1564</v>
      </c>
      <c r="D1047" t="s">
        <v>510</v>
      </c>
      <c r="E1047" t="s">
        <v>510</v>
      </c>
      <c r="G1047" t="s">
        <v>1785</v>
      </c>
      <c r="I1047" t="s">
        <v>29</v>
      </c>
      <c r="J1047" t="s">
        <v>1786</v>
      </c>
      <c r="K1047" t="s">
        <v>31</v>
      </c>
      <c r="L1047" t="s">
        <v>32</v>
      </c>
      <c r="M1047" t="s">
        <v>1787</v>
      </c>
      <c r="N1047" t="s">
        <v>2079</v>
      </c>
      <c r="O1047" t="s">
        <v>1789</v>
      </c>
      <c r="P1047" t="s">
        <v>33</v>
      </c>
      <c r="Q1047" t="s">
        <v>1790</v>
      </c>
      <c r="R1047" t="s">
        <v>34</v>
      </c>
      <c r="S1047" t="s">
        <v>2080</v>
      </c>
      <c r="T1047" t="s">
        <v>2081</v>
      </c>
      <c r="U1047" t="s">
        <v>1666</v>
      </c>
      <c r="V1047">
        <v>2007</v>
      </c>
      <c r="AE1047" t="s">
        <v>37</v>
      </c>
      <c r="AF1047">
        <f t="shared" si="128"/>
        <v>0</v>
      </c>
      <c r="AG1047" t="s">
        <v>36</v>
      </c>
      <c r="AH1047">
        <f t="shared" si="129"/>
        <v>0</v>
      </c>
      <c r="AI1047" t="s">
        <v>37</v>
      </c>
      <c r="AJ1047">
        <f t="shared" si="130"/>
        <v>0</v>
      </c>
      <c r="AK1047" t="s">
        <v>39</v>
      </c>
      <c r="AL1047">
        <f t="shared" si="131"/>
        <v>0</v>
      </c>
      <c r="AM1047" t="s">
        <v>36</v>
      </c>
      <c r="AN1047">
        <f t="shared" si="132"/>
        <v>0</v>
      </c>
      <c r="AO1047" t="s">
        <v>37</v>
      </c>
      <c r="AP1047">
        <f t="shared" si="133"/>
        <v>0</v>
      </c>
      <c r="AQ1047" t="s">
        <v>48</v>
      </c>
      <c r="AS1047" t="s">
        <v>36</v>
      </c>
      <c r="AT1047">
        <f t="shared" si="134"/>
        <v>0</v>
      </c>
      <c r="AU1047" t="s">
        <v>40</v>
      </c>
      <c r="AV1047">
        <f t="shared" si="135"/>
        <v>0</v>
      </c>
    </row>
    <row r="1048" spans="1:48" x14ac:dyDescent="0.2">
      <c r="A1048" s="1">
        <v>1097074</v>
      </c>
      <c r="B1048" t="s">
        <v>1565</v>
      </c>
      <c r="C1048" t="s">
        <v>1566</v>
      </c>
      <c r="D1048" t="s">
        <v>510</v>
      </c>
      <c r="E1048" t="s">
        <v>510</v>
      </c>
      <c r="G1048" t="s">
        <v>1785</v>
      </c>
      <c r="I1048" t="s">
        <v>29</v>
      </c>
      <c r="J1048" t="s">
        <v>1786</v>
      </c>
      <c r="K1048" t="s">
        <v>31</v>
      </c>
      <c r="L1048" t="s">
        <v>32</v>
      </c>
      <c r="M1048" t="s">
        <v>1787</v>
      </c>
      <c r="N1048" t="s">
        <v>2079</v>
      </c>
      <c r="O1048" t="s">
        <v>1789</v>
      </c>
      <c r="P1048" t="s">
        <v>33</v>
      </c>
      <c r="Q1048" t="s">
        <v>1790</v>
      </c>
      <c r="R1048" t="s">
        <v>34</v>
      </c>
      <c r="S1048" t="s">
        <v>2080</v>
      </c>
      <c r="T1048" t="s">
        <v>2081</v>
      </c>
      <c r="U1048" t="s">
        <v>1666</v>
      </c>
      <c r="V1048">
        <v>2007</v>
      </c>
      <c r="AE1048" t="s">
        <v>37</v>
      </c>
      <c r="AF1048">
        <f t="shared" si="128"/>
        <v>0</v>
      </c>
      <c r="AG1048" t="s">
        <v>136</v>
      </c>
      <c r="AH1048">
        <f t="shared" si="129"/>
        <v>1</v>
      </c>
      <c r="AI1048" t="s">
        <v>37</v>
      </c>
      <c r="AJ1048">
        <f t="shared" si="130"/>
        <v>0</v>
      </c>
      <c r="AK1048" t="s">
        <v>39</v>
      </c>
      <c r="AL1048">
        <f t="shared" si="131"/>
        <v>0</v>
      </c>
      <c r="AM1048" t="s">
        <v>36</v>
      </c>
      <c r="AN1048">
        <f t="shared" si="132"/>
        <v>0</v>
      </c>
      <c r="AO1048" t="s">
        <v>37</v>
      </c>
      <c r="AP1048">
        <f t="shared" si="133"/>
        <v>0</v>
      </c>
      <c r="AQ1048" t="s">
        <v>93</v>
      </c>
      <c r="AS1048" t="s">
        <v>36</v>
      </c>
      <c r="AT1048">
        <f t="shared" si="134"/>
        <v>0</v>
      </c>
      <c r="AU1048" t="s">
        <v>182</v>
      </c>
      <c r="AV1048">
        <f t="shared" si="135"/>
        <v>1</v>
      </c>
    </row>
    <row r="1049" spans="1:48" x14ac:dyDescent="0.2">
      <c r="A1049" s="1">
        <v>1583941</v>
      </c>
      <c r="B1049" t="s">
        <v>1177</v>
      </c>
      <c r="C1049" t="s">
        <v>1178</v>
      </c>
      <c r="D1049" t="s">
        <v>510</v>
      </c>
      <c r="E1049" t="s">
        <v>510</v>
      </c>
      <c r="G1049" t="s">
        <v>1785</v>
      </c>
      <c r="I1049" t="s">
        <v>29</v>
      </c>
      <c r="J1049" t="s">
        <v>1786</v>
      </c>
      <c r="K1049" t="s">
        <v>490</v>
      </c>
      <c r="L1049" t="s">
        <v>874</v>
      </c>
      <c r="M1049" t="s">
        <v>1787</v>
      </c>
      <c r="N1049" t="s">
        <v>2079</v>
      </c>
      <c r="O1049" t="s">
        <v>1789</v>
      </c>
      <c r="P1049" t="s">
        <v>33</v>
      </c>
      <c r="Q1049" t="s">
        <v>1790</v>
      </c>
      <c r="R1049" t="s">
        <v>34</v>
      </c>
      <c r="S1049" t="s">
        <v>2080</v>
      </c>
      <c r="T1049" t="s">
        <v>2081</v>
      </c>
      <c r="U1049" t="s">
        <v>1666</v>
      </c>
      <c r="V1049">
        <v>2007</v>
      </c>
      <c r="AE1049" t="s">
        <v>37</v>
      </c>
      <c r="AF1049">
        <f t="shared" si="128"/>
        <v>0</v>
      </c>
      <c r="AG1049" t="s">
        <v>36</v>
      </c>
      <c r="AH1049">
        <f t="shared" si="129"/>
        <v>0</v>
      </c>
      <c r="AI1049" t="s">
        <v>37</v>
      </c>
      <c r="AJ1049">
        <f t="shared" si="130"/>
        <v>0</v>
      </c>
      <c r="AK1049" t="s">
        <v>39</v>
      </c>
      <c r="AL1049">
        <f t="shared" si="131"/>
        <v>0</v>
      </c>
      <c r="AM1049" t="s">
        <v>36</v>
      </c>
      <c r="AN1049">
        <f t="shared" si="132"/>
        <v>0</v>
      </c>
      <c r="AO1049" t="s">
        <v>37</v>
      </c>
      <c r="AP1049">
        <f t="shared" si="133"/>
        <v>0</v>
      </c>
      <c r="AQ1049" t="s">
        <v>54</v>
      </c>
      <c r="AS1049" t="s">
        <v>36</v>
      </c>
      <c r="AT1049">
        <f t="shared" si="134"/>
        <v>0</v>
      </c>
      <c r="AU1049" t="s">
        <v>40</v>
      </c>
      <c r="AV1049">
        <f t="shared" si="135"/>
        <v>0</v>
      </c>
    </row>
    <row r="1050" spans="1:48" x14ac:dyDescent="0.2">
      <c r="A1050" t="s">
        <v>1179</v>
      </c>
      <c r="B1050" t="s">
        <v>1180</v>
      </c>
      <c r="C1050" t="s">
        <v>1181</v>
      </c>
      <c r="D1050" t="s">
        <v>510</v>
      </c>
      <c r="E1050" t="s">
        <v>510</v>
      </c>
      <c r="G1050" t="s">
        <v>1785</v>
      </c>
      <c r="I1050" t="s">
        <v>29</v>
      </c>
      <c r="J1050" t="s">
        <v>1786</v>
      </c>
      <c r="K1050" t="s">
        <v>31</v>
      </c>
      <c r="L1050" t="s">
        <v>32</v>
      </c>
      <c r="M1050" t="s">
        <v>1787</v>
      </c>
      <c r="N1050" t="s">
        <v>2079</v>
      </c>
      <c r="O1050" t="s">
        <v>1789</v>
      </c>
      <c r="P1050" t="s">
        <v>33</v>
      </c>
      <c r="Q1050" t="s">
        <v>1790</v>
      </c>
      <c r="R1050" t="s">
        <v>34</v>
      </c>
      <c r="S1050" t="s">
        <v>2080</v>
      </c>
      <c r="T1050" t="s">
        <v>2081</v>
      </c>
      <c r="U1050" t="s">
        <v>1666</v>
      </c>
      <c r="V1050">
        <v>2007</v>
      </c>
      <c r="AE1050" t="s">
        <v>37</v>
      </c>
      <c r="AF1050">
        <f t="shared" si="128"/>
        <v>0</v>
      </c>
      <c r="AG1050" t="s">
        <v>319</v>
      </c>
      <c r="AH1050">
        <f t="shared" si="129"/>
        <v>1</v>
      </c>
      <c r="AI1050" t="s">
        <v>37</v>
      </c>
      <c r="AJ1050">
        <f t="shared" si="130"/>
        <v>0</v>
      </c>
      <c r="AK1050" t="s">
        <v>39</v>
      </c>
      <c r="AL1050">
        <f t="shared" si="131"/>
        <v>0</v>
      </c>
      <c r="AM1050" t="s">
        <v>323</v>
      </c>
      <c r="AN1050">
        <f t="shared" si="132"/>
        <v>1</v>
      </c>
      <c r="AO1050" t="s">
        <v>37</v>
      </c>
      <c r="AP1050">
        <f t="shared" si="133"/>
        <v>0</v>
      </c>
      <c r="AQ1050" t="s">
        <v>93</v>
      </c>
      <c r="AS1050" t="s">
        <v>36</v>
      </c>
      <c r="AT1050">
        <f t="shared" si="134"/>
        <v>0</v>
      </c>
      <c r="AU1050" t="s">
        <v>40</v>
      </c>
      <c r="AV1050">
        <f t="shared" si="135"/>
        <v>0</v>
      </c>
    </row>
    <row r="1051" spans="1:48" x14ac:dyDescent="0.2">
      <c r="A1051" t="s">
        <v>1570</v>
      </c>
      <c r="B1051" t="s">
        <v>1571</v>
      </c>
      <c r="C1051" t="s">
        <v>1572</v>
      </c>
      <c r="D1051" t="s">
        <v>510</v>
      </c>
      <c r="E1051" t="s">
        <v>510</v>
      </c>
      <c r="G1051" t="s">
        <v>1785</v>
      </c>
      <c r="I1051" t="s">
        <v>29</v>
      </c>
      <c r="J1051" t="s">
        <v>1786</v>
      </c>
      <c r="K1051" t="s">
        <v>31</v>
      </c>
      <c r="L1051" t="s">
        <v>32</v>
      </c>
      <c r="M1051" t="s">
        <v>1787</v>
      </c>
      <c r="N1051" t="s">
        <v>2079</v>
      </c>
      <c r="O1051" t="s">
        <v>1789</v>
      </c>
      <c r="P1051" t="s">
        <v>33</v>
      </c>
      <c r="Q1051" t="s">
        <v>1790</v>
      </c>
      <c r="R1051" t="s">
        <v>34</v>
      </c>
      <c r="S1051" t="s">
        <v>2080</v>
      </c>
      <c r="T1051" t="s">
        <v>2081</v>
      </c>
      <c r="U1051" t="s">
        <v>1666</v>
      </c>
      <c r="V1051">
        <v>2007</v>
      </c>
      <c r="AE1051" t="s">
        <v>37</v>
      </c>
      <c r="AF1051">
        <f t="shared" si="128"/>
        <v>0</v>
      </c>
      <c r="AG1051" t="s">
        <v>136</v>
      </c>
      <c r="AH1051">
        <f t="shared" si="129"/>
        <v>1</v>
      </c>
      <c r="AI1051" t="s">
        <v>37</v>
      </c>
      <c r="AJ1051">
        <f t="shared" si="130"/>
        <v>0</v>
      </c>
      <c r="AK1051" t="s">
        <v>39</v>
      </c>
      <c r="AL1051">
        <f t="shared" si="131"/>
        <v>0</v>
      </c>
      <c r="AM1051" t="s">
        <v>36</v>
      </c>
      <c r="AN1051">
        <f t="shared" si="132"/>
        <v>0</v>
      </c>
      <c r="AO1051" t="s">
        <v>37</v>
      </c>
      <c r="AP1051">
        <f t="shared" si="133"/>
        <v>0</v>
      </c>
      <c r="AQ1051" t="s">
        <v>54</v>
      </c>
      <c r="AS1051" t="s">
        <v>36</v>
      </c>
      <c r="AT1051">
        <f t="shared" si="134"/>
        <v>0</v>
      </c>
      <c r="AU1051" t="s">
        <v>182</v>
      </c>
      <c r="AV1051">
        <f t="shared" si="135"/>
        <v>1</v>
      </c>
    </row>
    <row r="1052" spans="1:48" x14ac:dyDescent="0.2">
      <c r="A1052" t="s">
        <v>3877</v>
      </c>
      <c r="B1052" t="s">
        <v>3878</v>
      </c>
      <c r="C1052" t="s">
        <v>3879</v>
      </c>
      <c r="D1052" t="s">
        <v>510</v>
      </c>
      <c r="E1052" t="s">
        <v>510</v>
      </c>
      <c r="G1052" t="s">
        <v>1785</v>
      </c>
      <c r="I1052" t="s">
        <v>29</v>
      </c>
      <c r="J1052" t="s">
        <v>1786</v>
      </c>
      <c r="K1052" t="s">
        <v>490</v>
      </c>
      <c r="L1052" t="s">
        <v>874</v>
      </c>
      <c r="M1052" t="s">
        <v>1787</v>
      </c>
      <c r="N1052" t="s">
        <v>1788</v>
      </c>
      <c r="O1052" t="s">
        <v>1789</v>
      </c>
      <c r="P1052" t="s">
        <v>33</v>
      </c>
      <c r="Q1052" t="s">
        <v>1790</v>
      </c>
      <c r="R1052" t="s">
        <v>34</v>
      </c>
      <c r="S1052" t="s">
        <v>1788</v>
      </c>
      <c r="U1052" t="s">
        <v>1666</v>
      </c>
      <c r="V1052">
        <v>2007</v>
      </c>
      <c r="AE1052" t="s">
        <v>37</v>
      </c>
      <c r="AF1052">
        <f t="shared" si="128"/>
        <v>0</v>
      </c>
      <c r="AG1052" t="s">
        <v>72</v>
      </c>
      <c r="AH1052">
        <f t="shared" si="129"/>
        <v>1</v>
      </c>
      <c r="AI1052" t="s">
        <v>37</v>
      </c>
      <c r="AJ1052">
        <f t="shared" si="130"/>
        <v>0</v>
      </c>
      <c r="AK1052" t="s">
        <v>39</v>
      </c>
      <c r="AL1052">
        <f t="shared" si="131"/>
        <v>0</v>
      </c>
      <c r="AM1052" t="s">
        <v>73</v>
      </c>
      <c r="AN1052">
        <f t="shared" si="132"/>
        <v>1</v>
      </c>
      <c r="AO1052" t="s">
        <v>37</v>
      </c>
      <c r="AP1052">
        <f t="shared" si="133"/>
        <v>0</v>
      </c>
      <c r="AQ1052" t="s">
        <v>54</v>
      </c>
      <c r="AS1052" t="s">
        <v>72</v>
      </c>
      <c r="AT1052">
        <f t="shared" si="134"/>
        <v>1</v>
      </c>
      <c r="AU1052" t="s">
        <v>40</v>
      </c>
      <c r="AV1052">
        <f t="shared" si="135"/>
        <v>0</v>
      </c>
    </row>
    <row r="1053" spans="1:48" x14ac:dyDescent="0.2">
      <c r="A1053" t="s">
        <v>3880</v>
      </c>
      <c r="B1053" t="s">
        <v>3881</v>
      </c>
      <c r="C1053" t="s">
        <v>3882</v>
      </c>
      <c r="D1053" t="s">
        <v>510</v>
      </c>
      <c r="E1053" t="s">
        <v>510</v>
      </c>
      <c r="G1053" t="s">
        <v>1785</v>
      </c>
      <c r="I1053" t="s">
        <v>29</v>
      </c>
      <c r="J1053" t="s">
        <v>1786</v>
      </c>
      <c r="K1053" t="s">
        <v>31</v>
      </c>
      <c r="L1053" t="s">
        <v>32</v>
      </c>
      <c r="M1053" t="s">
        <v>1787</v>
      </c>
      <c r="N1053" t="s">
        <v>1788</v>
      </c>
      <c r="O1053" t="s">
        <v>1789</v>
      </c>
      <c r="P1053" t="s">
        <v>33</v>
      </c>
      <c r="Q1053" t="s">
        <v>1790</v>
      </c>
      <c r="R1053" t="s">
        <v>34</v>
      </c>
      <c r="S1053" t="s">
        <v>1788</v>
      </c>
      <c r="U1053" t="s">
        <v>1666</v>
      </c>
      <c r="V1053">
        <v>2007</v>
      </c>
      <c r="AE1053" t="s">
        <v>37</v>
      </c>
      <c r="AF1053">
        <f t="shared" ref="AF1053:AF1116" si="136">IF(AE1053="Not possible to classify according to these rules",0,1)</f>
        <v>0</v>
      </c>
      <c r="AG1053" t="s">
        <v>36</v>
      </c>
      <c r="AH1053">
        <f t="shared" ref="AH1053:AH1116" si="137">IF(AG1053="No alert found",0,1)</f>
        <v>0</v>
      </c>
      <c r="AI1053" t="s">
        <v>37</v>
      </c>
      <c r="AJ1053">
        <f t="shared" ref="AJ1053:AJ1116" si="138">IF(AI1053="Not possible to classify according to these rules",0,1)</f>
        <v>0</v>
      </c>
      <c r="AK1053" t="s">
        <v>39</v>
      </c>
      <c r="AL1053">
        <f t="shared" ref="AL1053:AL1116" si="139">IF(AK1053="Not possible to classify according to these rules (GSH)",0,1)</f>
        <v>0</v>
      </c>
      <c r="AM1053" t="s">
        <v>36</v>
      </c>
      <c r="AN1053">
        <f t="shared" ref="AN1053:AN1116" si="140">IF(AM1053="No alert found",0,1)</f>
        <v>0</v>
      </c>
      <c r="AO1053" t="s">
        <v>37</v>
      </c>
      <c r="AP1053">
        <f t="shared" ref="AP1053:AP1116" si="141">IF(AO1053="Not possible to classify according to these rules",0,1)</f>
        <v>0</v>
      </c>
      <c r="AQ1053" t="s">
        <v>48</v>
      </c>
      <c r="AS1053" t="s">
        <v>36</v>
      </c>
      <c r="AT1053">
        <f t="shared" ref="AT1053:AT1116" si="142">IF(AS1053="No alert found",0,1)</f>
        <v>0</v>
      </c>
      <c r="AU1053" t="s">
        <v>40</v>
      </c>
      <c r="AV1053">
        <f t="shared" ref="AV1053:AV1116" si="143">IF(AU1053="Inclusion rules not met",0,1)</f>
        <v>0</v>
      </c>
    </row>
    <row r="1054" spans="1:48" x14ac:dyDescent="0.2">
      <c r="A1054" t="s">
        <v>3883</v>
      </c>
      <c r="B1054" t="s">
        <v>3884</v>
      </c>
      <c r="C1054" t="s">
        <v>3885</v>
      </c>
      <c r="D1054" t="s">
        <v>510</v>
      </c>
      <c r="E1054" t="s">
        <v>510</v>
      </c>
      <c r="G1054" t="s">
        <v>1785</v>
      </c>
      <c r="I1054" t="s">
        <v>29</v>
      </c>
      <c r="J1054" t="s">
        <v>1786</v>
      </c>
      <c r="K1054" t="s">
        <v>31</v>
      </c>
      <c r="L1054" t="s">
        <v>32</v>
      </c>
      <c r="M1054" t="s">
        <v>1787</v>
      </c>
      <c r="N1054" t="s">
        <v>1788</v>
      </c>
      <c r="O1054" t="s">
        <v>1789</v>
      </c>
      <c r="P1054" t="s">
        <v>33</v>
      </c>
      <c r="Q1054" t="s">
        <v>1790</v>
      </c>
      <c r="R1054" t="s">
        <v>34</v>
      </c>
      <c r="S1054" t="s">
        <v>1788</v>
      </c>
      <c r="U1054" t="s">
        <v>1666</v>
      </c>
      <c r="V1054">
        <v>2007</v>
      </c>
      <c r="AE1054" t="s">
        <v>37</v>
      </c>
      <c r="AF1054">
        <f t="shared" si="136"/>
        <v>0</v>
      </c>
      <c r="AG1054" t="s">
        <v>36</v>
      </c>
      <c r="AH1054">
        <f t="shared" si="137"/>
        <v>0</v>
      </c>
      <c r="AI1054" t="s">
        <v>37</v>
      </c>
      <c r="AJ1054">
        <f t="shared" si="138"/>
        <v>0</v>
      </c>
      <c r="AK1054" t="s">
        <v>39</v>
      </c>
      <c r="AL1054">
        <f t="shared" si="139"/>
        <v>0</v>
      </c>
      <c r="AM1054" t="s">
        <v>36</v>
      </c>
      <c r="AN1054">
        <f t="shared" si="140"/>
        <v>0</v>
      </c>
      <c r="AO1054" t="s">
        <v>37</v>
      </c>
      <c r="AP1054">
        <f t="shared" si="141"/>
        <v>0</v>
      </c>
      <c r="AQ1054" t="s">
        <v>48</v>
      </c>
      <c r="AS1054" t="s">
        <v>36</v>
      </c>
      <c r="AT1054">
        <f t="shared" si="142"/>
        <v>0</v>
      </c>
      <c r="AU1054" t="s">
        <v>3886</v>
      </c>
      <c r="AV1054">
        <f t="shared" si="143"/>
        <v>1</v>
      </c>
    </row>
    <row r="1055" spans="1:48" x14ac:dyDescent="0.2">
      <c r="A1055" t="s">
        <v>3887</v>
      </c>
      <c r="B1055" t="s">
        <v>3888</v>
      </c>
      <c r="C1055" t="s">
        <v>3889</v>
      </c>
      <c r="D1055" t="s">
        <v>510</v>
      </c>
      <c r="E1055" t="s">
        <v>510</v>
      </c>
      <c r="G1055" t="s">
        <v>1785</v>
      </c>
      <c r="I1055" t="s">
        <v>29</v>
      </c>
      <c r="J1055" t="s">
        <v>1786</v>
      </c>
      <c r="K1055" t="s">
        <v>490</v>
      </c>
      <c r="L1055" t="s">
        <v>874</v>
      </c>
      <c r="M1055" t="s">
        <v>1787</v>
      </c>
      <c r="N1055" t="s">
        <v>1788</v>
      </c>
      <c r="O1055" t="s">
        <v>1789</v>
      </c>
      <c r="P1055" t="s">
        <v>33</v>
      </c>
      <c r="Q1055" t="s">
        <v>1790</v>
      </c>
      <c r="R1055" t="s">
        <v>34</v>
      </c>
      <c r="S1055" t="s">
        <v>1788</v>
      </c>
      <c r="U1055" t="s">
        <v>1666</v>
      </c>
      <c r="V1055">
        <v>2007</v>
      </c>
      <c r="AE1055" t="s">
        <v>37</v>
      </c>
      <c r="AF1055">
        <f t="shared" si="136"/>
        <v>0</v>
      </c>
      <c r="AG1055" t="s">
        <v>36</v>
      </c>
      <c r="AH1055">
        <f t="shared" si="137"/>
        <v>0</v>
      </c>
      <c r="AI1055" t="s">
        <v>37</v>
      </c>
      <c r="AJ1055">
        <f t="shared" si="138"/>
        <v>0</v>
      </c>
      <c r="AK1055" t="s">
        <v>39</v>
      </c>
      <c r="AL1055">
        <f t="shared" si="139"/>
        <v>0</v>
      </c>
      <c r="AM1055" t="s">
        <v>36</v>
      </c>
      <c r="AN1055">
        <f t="shared" si="140"/>
        <v>0</v>
      </c>
      <c r="AO1055" t="s">
        <v>37</v>
      </c>
      <c r="AP1055">
        <f t="shared" si="141"/>
        <v>0</v>
      </c>
      <c r="AQ1055" t="s">
        <v>48</v>
      </c>
      <c r="AS1055" t="s">
        <v>36</v>
      </c>
      <c r="AT1055">
        <f t="shared" si="142"/>
        <v>0</v>
      </c>
      <c r="AU1055" t="s">
        <v>40</v>
      </c>
      <c r="AV1055">
        <f t="shared" si="143"/>
        <v>0</v>
      </c>
    </row>
    <row r="1056" spans="1:48" x14ac:dyDescent="0.2">
      <c r="A1056" t="s">
        <v>3890</v>
      </c>
      <c r="B1056" t="s">
        <v>3891</v>
      </c>
      <c r="C1056" t="s">
        <v>3892</v>
      </c>
      <c r="D1056" t="s">
        <v>510</v>
      </c>
      <c r="E1056" t="s">
        <v>510</v>
      </c>
      <c r="G1056" t="s">
        <v>1785</v>
      </c>
      <c r="I1056" t="s">
        <v>29</v>
      </c>
      <c r="J1056" t="s">
        <v>1786</v>
      </c>
      <c r="K1056" t="s">
        <v>305</v>
      </c>
      <c r="L1056" t="s">
        <v>32</v>
      </c>
      <c r="M1056" t="s">
        <v>1787</v>
      </c>
      <c r="N1056" t="s">
        <v>1788</v>
      </c>
      <c r="O1056" t="s">
        <v>1789</v>
      </c>
      <c r="P1056" t="s">
        <v>33</v>
      </c>
      <c r="Q1056" t="s">
        <v>1790</v>
      </c>
      <c r="R1056" t="s">
        <v>34</v>
      </c>
      <c r="S1056" t="s">
        <v>1788</v>
      </c>
      <c r="U1056" t="s">
        <v>1666</v>
      </c>
      <c r="V1056">
        <v>2007</v>
      </c>
      <c r="AE1056" t="s">
        <v>37</v>
      </c>
      <c r="AF1056">
        <f t="shared" si="136"/>
        <v>0</v>
      </c>
      <c r="AG1056" t="s">
        <v>36</v>
      </c>
      <c r="AH1056">
        <f t="shared" si="137"/>
        <v>0</v>
      </c>
      <c r="AI1056" t="s">
        <v>37</v>
      </c>
      <c r="AJ1056">
        <f t="shared" si="138"/>
        <v>0</v>
      </c>
      <c r="AK1056" t="s">
        <v>39</v>
      </c>
      <c r="AL1056">
        <f t="shared" si="139"/>
        <v>0</v>
      </c>
      <c r="AM1056" t="s">
        <v>36</v>
      </c>
      <c r="AN1056">
        <f t="shared" si="140"/>
        <v>0</v>
      </c>
      <c r="AO1056" t="s">
        <v>37</v>
      </c>
      <c r="AP1056">
        <f t="shared" si="141"/>
        <v>0</v>
      </c>
      <c r="AQ1056" t="s">
        <v>48</v>
      </c>
      <c r="AS1056" t="s">
        <v>36</v>
      </c>
      <c r="AT1056">
        <f t="shared" si="142"/>
        <v>0</v>
      </c>
      <c r="AU1056" t="s">
        <v>40</v>
      </c>
      <c r="AV1056">
        <f t="shared" si="143"/>
        <v>0</v>
      </c>
    </row>
    <row r="1057" spans="1:48" x14ac:dyDescent="0.2">
      <c r="A1057" t="s">
        <v>3893</v>
      </c>
      <c r="B1057" t="s">
        <v>3894</v>
      </c>
      <c r="C1057" t="s">
        <v>3895</v>
      </c>
      <c r="D1057" t="s">
        <v>510</v>
      </c>
      <c r="E1057" t="s">
        <v>510</v>
      </c>
      <c r="G1057" t="s">
        <v>1785</v>
      </c>
      <c r="I1057" t="s">
        <v>29</v>
      </c>
      <c r="J1057" t="s">
        <v>1786</v>
      </c>
      <c r="K1057" t="s">
        <v>31</v>
      </c>
      <c r="L1057" t="s">
        <v>32</v>
      </c>
      <c r="M1057" t="s">
        <v>1787</v>
      </c>
      <c r="N1057" t="s">
        <v>2102</v>
      </c>
      <c r="O1057" t="s">
        <v>1789</v>
      </c>
      <c r="P1057" t="s">
        <v>33</v>
      </c>
      <c r="Q1057" t="s">
        <v>1790</v>
      </c>
      <c r="R1057" t="s">
        <v>34</v>
      </c>
      <c r="S1057" t="s">
        <v>2103</v>
      </c>
      <c r="T1057" t="s">
        <v>2104</v>
      </c>
      <c r="U1057" t="s">
        <v>1666</v>
      </c>
      <c r="V1057">
        <v>2007</v>
      </c>
      <c r="AE1057" t="s">
        <v>37</v>
      </c>
      <c r="AF1057">
        <f t="shared" si="136"/>
        <v>0</v>
      </c>
      <c r="AG1057" t="s">
        <v>720</v>
      </c>
      <c r="AH1057">
        <f t="shared" si="137"/>
        <v>1</v>
      </c>
      <c r="AI1057" t="s">
        <v>37</v>
      </c>
      <c r="AJ1057">
        <f t="shared" si="138"/>
        <v>0</v>
      </c>
      <c r="AK1057" t="s">
        <v>39</v>
      </c>
      <c r="AL1057">
        <f t="shared" si="139"/>
        <v>0</v>
      </c>
      <c r="AM1057" t="s">
        <v>36</v>
      </c>
      <c r="AN1057">
        <f t="shared" si="140"/>
        <v>0</v>
      </c>
      <c r="AO1057" t="s">
        <v>37</v>
      </c>
      <c r="AP1057">
        <f t="shared" si="141"/>
        <v>0</v>
      </c>
      <c r="AQ1057" t="s">
        <v>54</v>
      </c>
      <c r="AS1057" t="s">
        <v>720</v>
      </c>
      <c r="AT1057">
        <f t="shared" si="142"/>
        <v>1</v>
      </c>
      <c r="AU1057" t="s">
        <v>212</v>
      </c>
      <c r="AV1057">
        <f t="shared" si="143"/>
        <v>1</v>
      </c>
    </row>
    <row r="1058" spans="1:48" x14ac:dyDescent="0.2">
      <c r="A1058" t="s">
        <v>3896</v>
      </c>
      <c r="B1058" t="s">
        <v>3897</v>
      </c>
      <c r="C1058" t="s">
        <v>3898</v>
      </c>
      <c r="D1058" t="s">
        <v>510</v>
      </c>
      <c r="E1058" t="s">
        <v>510</v>
      </c>
      <c r="G1058" t="s">
        <v>1785</v>
      </c>
      <c r="I1058" t="s">
        <v>29</v>
      </c>
      <c r="J1058" t="s">
        <v>1786</v>
      </c>
      <c r="K1058" t="s">
        <v>490</v>
      </c>
      <c r="L1058" t="s">
        <v>874</v>
      </c>
      <c r="M1058" t="s">
        <v>1787</v>
      </c>
      <c r="N1058" t="s">
        <v>2085</v>
      </c>
      <c r="O1058" t="s">
        <v>1789</v>
      </c>
      <c r="P1058" t="s">
        <v>33</v>
      </c>
      <c r="Q1058" t="s">
        <v>1790</v>
      </c>
      <c r="R1058" t="s">
        <v>34</v>
      </c>
      <c r="S1058" t="s">
        <v>2086</v>
      </c>
      <c r="T1058" t="s">
        <v>2087</v>
      </c>
      <c r="U1058" t="s">
        <v>1666</v>
      </c>
      <c r="V1058">
        <v>2010</v>
      </c>
      <c r="AE1058" t="s">
        <v>37</v>
      </c>
      <c r="AF1058">
        <f t="shared" si="136"/>
        <v>0</v>
      </c>
      <c r="AG1058" t="s">
        <v>36</v>
      </c>
      <c r="AH1058">
        <f t="shared" si="137"/>
        <v>0</v>
      </c>
      <c r="AI1058" t="s">
        <v>37</v>
      </c>
      <c r="AJ1058">
        <f t="shared" si="138"/>
        <v>0</v>
      </c>
      <c r="AK1058" t="s">
        <v>39</v>
      </c>
      <c r="AL1058">
        <f t="shared" si="139"/>
        <v>0</v>
      </c>
      <c r="AM1058" t="s">
        <v>36</v>
      </c>
      <c r="AN1058">
        <f t="shared" si="140"/>
        <v>0</v>
      </c>
      <c r="AO1058" t="s">
        <v>37</v>
      </c>
      <c r="AP1058">
        <f t="shared" si="141"/>
        <v>0</v>
      </c>
      <c r="AQ1058" t="s">
        <v>48</v>
      </c>
      <c r="AS1058" t="s">
        <v>36</v>
      </c>
      <c r="AT1058">
        <f t="shared" si="142"/>
        <v>0</v>
      </c>
      <c r="AU1058" t="s">
        <v>40</v>
      </c>
      <c r="AV1058">
        <f t="shared" si="143"/>
        <v>0</v>
      </c>
    </row>
    <row r="1059" spans="1:48" x14ac:dyDescent="0.2">
      <c r="A1059" t="s">
        <v>3899</v>
      </c>
      <c r="B1059" t="s">
        <v>3900</v>
      </c>
      <c r="C1059" t="s">
        <v>3901</v>
      </c>
      <c r="D1059" t="s">
        <v>510</v>
      </c>
      <c r="E1059" t="s">
        <v>510</v>
      </c>
      <c r="G1059" t="s">
        <v>1785</v>
      </c>
      <c r="I1059" t="s">
        <v>29</v>
      </c>
      <c r="J1059" t="s">
        <v>1786</v>
      </c>
      <c r="K1059" t="s">
        <v>490</v>
      </c>
      <c r="L1059" t="s">
        <v>32</v>
      </c>
      <c r="M1059" t="s">
        <v>1787</v>
      </c>
      <c r="N1059" t="s">
        <v>2278</v>
      </c>
      <c r="O1059" t="s">
        <v>1789</v>
      </c>
      <c r="P1059" t="s">
        <v>33</v>
      </c>
      <c r="Q1059" t="s">
        <v>1790</v>
      </c>
      <c r="R1059" t="s">
        <v>34</v>
      </c>
      <c r="S1059" t="s">
        <v>2279</v>
      </c>
      <c r="T1059" t="s">
        <v>2280</v>
      </c>
      <c r="U1059" t="s">
        <v>1666</v>
      </c>
      <c r="V1059">
        <v>2008</v>
      </c>
      <c r="AE1059" t="s">
        <v>37</v>
      </c>
      <c r="AF1059">
        <f t="shared" si="136"/>
        <v>0</v>
      </c>
      <c r="AG1059" t="s">
        <v>36</v>
      </c>
      <c r="AH1059">
        <f t="shared" si="137"/>
        <v>0</v>
      </c>
      <c r="AI1059" t="s">
        <v>37</v>
      </c>
      <c r="AJ1059">
        <f t="shared" si="138"/>
        <v>0</v>
      </c>
      <c r="AK1059" t="s">
        <v>39</v>
      </c>
      <c r="AL1059">
        <f t="shared" si="139"/>
        <v>0</v>
      </c>
      <c r="AM1059" t="s">
        <v>36</v>
      </c>
      <c r="AN1059">
        <f t="shared" si="140"/>
        <v>0</v>
      </c>
      <c r="AO1059" t="s">
        <v>37</v>
      </c>
      <c r="AP1059">
        <f t="shared" si="141"/>
        <v>0</v>
      </c>
      <c r="AQ1059" t="s">
        <v>99</v>
      </c>
      <c r="AS1059" t="s">
        <v>36</v>
      </c>
      <c r="AT1059">
        <f t="shared" si="142"/>
        <v>0</v>
      </c>
      <c r="AU1059" t="s">
        <v>40</v>
      </c>
      <c r="AV1059">
        <f t="shared" si="143"/>
        <v>0</v>
      </c>
    </row>
    <row r="1060" spans="1:48" x14ac:dyDescent="0.2">
      <c r="A1060" t="s">
        <v>3902</v>
      </c>
      <c r="B1060" t="s">
        <v>3903</v>
      </c>
      <c r="C1060" t="s">
        <v>3904</v>
      </c>
      <c r="D1060" t="s">
        <v>510</v>
      </c>
      <c r="E1060" t="s">
        <v>510</v>
      </c>
      <c r="G1060" t="s">
        <v>1785</v>
      </c>
      <c r="I1060" t="s">
        <v>29</v>
      </c>
      <c r="J1060" t="s">
        <v>1786</v>
      </c>
      <c r="K1060" t="s">
        <v>411</v>
      </c>
      <c r="L1060" t="s">
        <v>32</v>
      </c>
      <c r="M1060" t="s">
        <v>1787</v>
      </c>
      <c r="N1060" t="s">
        <v>2085</v>
      </c>
      <c r="O1060" t="s">
        <v>1789</v>
      </c>
      <c r="P1060" t="s">
        <v>33</v>
      </c>
      <c r="Q1060" t="s">
        <v>1790</v>
      </c>
      <c r="R1060" t="s">
        <v>34</v>
      </c>
      <c r="S1060" t="s">
        <v>2086</v>
      </c>
      <c r="T1060" t="s">
        <v>2087</v>
      </c>
      <c r="U1060" t="s">
        <v>1666</v>
      </c>
      <c r="V1060">
        <v>2010</v>
      </c>
      <c r="AE1060" t="s">
        <v>37</v>
      </c>
      <c r="AF1060">
        <f t="shared" si="136"/>
        <v>0</v>
      </c>
      <c r="AG1060" t="s">
        <v>36</v>
      </c>
      <c r="AH1060">
        <f t="shared" si="137"/>
        <v>0</v>
      </c>
      <c r="AI1060" t="s">
        <v>37</v>
      </c>
      <c r="AJ1060">
        <f t="shared" si="138"/>
        <v>0</v>
      </c>
      <c r="AK1060" t="s">
        <v>39</v>
      </c>
      <c r="AL1060">
        <f t="shared" si="139"/>
        <v>0</v>
      </c>
      <c r="AM1060" t="s">
        <v>36</v>
      </c>
      <c r="AN1060">
        <f t="shared" si="140"/>
        <v>0</v>
      </c>
      <c r="AO1060" t="s">
        <v>37</v>
      </c>
      <c r="AP1060">
        <f t="shared" si="141"/>
        <v>0</v>
      </c>
      <c r="AQ1060" t="s">
        <v>48</v>
      </c>
      <c r="AS1060" t="s">
        <v>36</v>
      </c>
      <c r="AT1060">
        <f t="shared" si="142"/>
        <v>0</v>
      </c>
      <c r="AU1060" t="s">
        <v>40</v>
      </c>
      <c r="AV1060">
        <f t="shared" si="143"/>
        <v>0</v>
      </c>
    </row>
    <row r="1061" spans="1:48" x14ac:dyDescent="0.2">
      <c r="A1061" t="s">
        <v>3905</v>
      </c>
      <c r="B1061" t="s">
        <v>3906</v>
      </c>
      <c r="C1061" t="s">
        <v>3907</v>
      </c>
      <c r="D1061" t="s">
        <v>510</v>
      </c>
      <c r="E1061" t="s">
        <v>510</v>
      </c>
      <c r="G1061" t="s">
        <v>1785</v>
      </c>
      <c r="I1061" t="s">
        <v>29</v>
      </c>
      <c r="J1061" t="s">
        <v>1786</v>
      </c>
      <c r="K1061" t="s">
        <v>490</v>
      </c>
      <c r="L1061" t="s">
        <v>32</v>
      </c>
      <c r="M1061" t="s">
        <v>1787</v>
      </c>
      <c r="N1061" t="s">
        <v>2085</v>
      </c>
      <c r="O1061" t="s">
        <v>1789</v>
      </c>
      <c r="P1061" t="s">
        <v>33</v>
      </c>
      <c r="Q1061" t="s">
        <v>1790</v>
      </c>
      <c r="R1061" t="s">
        <v>34</v>
      </c>
      <c r="S1061" t="s">
        <v>2086</v>
      </c>
      <c r="T1061" t="s">
        <v>2087</v>
      </c>
      <c r="U1061" t="s">
        <v>1666</v>
      </c>
      <c r="V1061">
        <v>2010</v>
      </c>
      <c r="AE1061" t="s">
        <v>37</v>
      </c>
      <c r="AF1061">
        <f t="shared" si="136"/>
        <v>0</v>
      </c>
      <c r="AG1061" t="s">
        <v>125</v>
      </c>
      <c r="AH1061">
        <f t="shared" si="137"/>
        <v>1</v>
      </c>
      <c r="AI1061" t="s">
        <v>37</v>
      </c>
      <c r="AJ1061">
        <f t="shared" si="138"/>
        <v>0</v>
      </c>
      <c r="AK1061" t="s">
        <v>39</v>
      </c>
      <c r="AL1061">
        <f t="shared" si="139"/>
        <v>0</v>
      </c>
      <c r="AM1061" t="s">
        <v>36</v>
      </c>
      <c r="AN1061">
        <f t="shared" si="140"/>
        <v>0</v>
      </c>
      <c r="AO1061" t="s">
        <v>37</v>
      </c>
      <c r="AP1061">
        <f t="shared" si="141"/>
        <v>0</v>
      </c>
      <c r="AQ1061" t="s">
        <v>93</v>
      </c>
      <c r="AS1061" t="s">
        <v>125</v>
      </c>
      <c r="AT1061">
        <f t="shared" si="142"/>
        <v>1</v>
      </c>
      <c r="AU1061" t="s">
        <v>40</v>
      </c>
      <c r="AV1061">
        <f t="shared" si="143"/>
        <v>0</v>
      </c>
    </row>
    <row r="1062" spans="1:48" x14ac:dyDescent="0.2">
      <c r="A1062" t="s">
        <v>3908</v>
      </c>
      <c r="B1062" t="s">
        <v>3909</v>
      </c>
      <c r="C1062" t="s">
        <v>3910</v>
      </c>
      <c r="D1062" t="s">
        <v>510</v>
      </c>
      <c r="E1062" t="s">
        <v>510</v>
      </c>
      <c r="G1062" t="s">
        <v>1785</v>
      </c>
      <c r="I1062" t="s">
        <v>29</v>
      </c>
      <c r="J1062" t="s">
        <v>1786</v>
      </c>
      <c r="K1062" t="s">
        <v>490</v>
      </c>
      <c r="L1062" t="s">
        <v>874</v>
      </c>
      <c r="M1062" t="s">
        <v>1787</v>
      </c>
      <c r="N1062" t="s">
        <v>2085</v>
      </c>
      <c r="O1062" t="s">
        <v>1789</v>
      </c>
      <c r="P1062" t="s">
        <v>33</v>
      </c>
      <c r="Q1062" t="s">
        <v>1790</v>
      </c>
      <c r="R1062" t="s">
        <v>34</v>
      </c>
      <c r="S1062" t="s">
        <v>2086</v>
      </c>
      <c r="T1062" t="s">
        <v>2087</v>
      </c>
      <c r="U1062" t="s">
        <v>1666</v>
      </c>
      <c r="V1062">
        <v>2010</v>
      </c>
      <c r="AE1062" t="s">
        <v>129</v>
      </c>
      <c r="AF1062">
        <f t="shared" si="136"/>
        <v>1</v>
      </c>
      <c r="AG1062" t="s">
        <v>125</v>
      </c>
      <c r="AH1062">
        <f t="shared" si="137"/>
        <v>1</v>
      </c>
      <c r="AI1062" t="s">
        <v>37</v>
      </c>
      <c r="AJ1062">
        <f t="shared" si="138"/>
        <v>0</v>
      </c>
      <c r="AK1062" t="s">
        <v>2920</v>
      </c>
      <c r="AL1062">
        <f t="shared" si="139"/>
        <v>1</v>
      </c>
      <c r="AM1062" t="s">
        <v>211</v>
      </c>
      <c r="AN1062">
        <f t="shared" si="140"/>
        <v>1</v>
      </c>
      <c r="AO1062" t="s">
        <v>209</v>
      </c>
      <c r="AP1062">
        <f t="shared" si="141"/>
        <v>1</v>
      </c>
      <c r="AQ1062" t="s">
        <v>2026</v>
      </c>
      <c r="AS1062" t="s">
        <v>125</v>
      </c>
      <c r="AT1062">
        <f t="shared" si="142"/>
        <v>1</v>
      </c>
      <c r="AU1062" t="s">
        <v>977</v>
      </c>
      <c r="AV1062">
        <f t="shared" si="143"/>
        <v>1</v>
      </c>
    </row>
    <row r="1063" spans="1:48" x14ac:dyDescent="0.2">
      <c r="A1063" t="s">
        <v>3911</v>
      </c>
      <c r="B1063" t="s">
        <v>3912</v>
      </c>
      <c r="C1063" t="s">
        <v>3913</v>
      </c>
      <c r="D1063" t="s">
        <v>510</v>
      </c>
      <c r="E1063" t="s">
        <v>510</v>
      </c>
      <c r="G1063" t="s">
        <v>1785</v>
      </c>
      <c r="I1063" t="s">
        <v>29</v>
      </c>
      <c r="J1063" t="s">
        <v>1786</v>
      </c>
      <c r="K1063" t="s">
        <v>411</v>
      </c>
      <c r="L1063" t="s">
        <v>32</v>
      </c>
      <c r="M1063" t="s">
        <v>1787</v>
      </c>
      <c r="N1063" t="s">
        <v>2085</v>
      </c>
      <c r="O1063" t="s">
        <v>1789</v>
      </c>
      <c r="P1063" t="s">
        <v>33</v>
      </c>
      <c r="Q1063" t="s">
        <v>1790</v>
      </c>
      <c r="R1063" t="s">
        <v>34</v>
      </c>
      <c r="S1063" t="s">
        <v>2086</v>
      </c>
      <c r="T1063" t="s">
        <v>2087</v>
      </c>
      <c r="U1063" t="s">
        <v>1666</v>
      </c>
      <c r="V1063">
        <v>2010</v>
      </c>
      <c r="AE1063" t="s">
        <v>202</v>
      </c>
      <c r="AF1063">
        <f t="shared" si="136"/>
        <v>1</v>
      </c>
      <c r="AG1063" t="s">
        <v>197</v>
      </c>
      <c r="AH1063">
        <f t="shared" si="137"/>
        <v>1</v>
      </c>
      <c r="AI1063" t="s">
        <v>198</v>
      </c>
      <c r="AJ1063">
        <f t="shared" si="138"/>
        <v>1</v>
      </c>
      <c r="AK1063" t="s">
        <v>39</v>
      </c>
      <c r="AL1063">
        <f t="shared" si="139"/>
        <v>0</v>
      </c>
      <c r="AM1063" t="s">
        <v>201</v>
      </c>
      <c r="AN1063">
        <f t="shared" si="140"/>
        <v>1</v>
      </c>
      <c r="AO1063" t="s">
        <v>37</v>
      </c>
      <c r="AP1063">
        <f t="shared" si="141"/>
        <v>0</v>
      </c>
      <c r="AQ1063" t="s">
        <v>3914</v>
      </c>
      <c r="AS1063" t="s">
        <v>197</v>
      </c>
      <c r="AT1063">
        <f t="shared" si="142"/>
        <v>1</v>
      </c>
      <c r="AU1063" t="s">
        <v>40</v>
      </c>
      <c r="AV1063">
        <f t="shared" si="143"/>
        <v>0</v>
      </c>
    </row>
    <row r="1064" spans="1:48" x14ac:dyDescent="0.2">
      <c r="A1064" t="s">
        <v>3915</v>
      </c>
      <c r="B1064" t="s">
        <v>3916</v>
      </c>
      <c r="C1064" t="s">
        <v>3917</v>
      </c>
      <c r="D1064" t="s">
        <v>510</v>
      </c>
      <c r="E1064" t="s">
        <v>510</v>
      </c>
      <c r="G1064" t="s">
        <v>1785</v>
      </c>
      <c r="I1064" t="s">
        <v>29</v>
      </c>
      <c r="J1064" t="s">
        <v>1786</v>
      </c>
      <c r="K1064" t="s">
        <v>31</v>
      </c>
      <c r="L1064" t="s">
        <v>32</v>
      </c>
      <c r="M1064" t="s">
        <v>1787</v>
      </c>
      <c r="N1064" t="s">
        <v>2085</v>
      </c>
      <c r="O1064" t="s">
        <v>1789</v>
      </c>
      <c r="P1064" t="s">
        <v>33</v>
      </c>
      <c r="Q1064" t="s">
        <v>1790</v>
      </c>
      <c r="R1064" t="s">
        <v>34</v>
      </c>
      <c r="S1064" t="s">
        <v>2086</v>
      </c>
      <c r="T1064" t="s">
        <v>2087</v>
      </c>
      <c r="U1064" t="s">
        <v>1666</v>
      </c>
      <c r="V1064">
        <v>2010</v>
      </c>
      <c r="AE1064" t="s">
        <v>37</v>
      </c>
      <c r="AF1064">
        <f t="shared" si="136"/>
        <v>0</v>
      </c>
      <c r="AG1064" t="s">
        <v>1806</v>
      </c>
      <c r="AH1064">
        <f t="shared" si="137"/>
        <v>1</v>
      </c>
      <c r="AI1064" t="s">
        <v>37</v>
      </c>
      <c r="AJ1064">
        <f t="shared" si="138"/>
        <v>0</v>
      </c>
      <c r="AK1064" t="s">
        <v>39</v>
      </c>
      <c r="AL1064">
        <f t="shared" si="139"/>
        <v>0</v>
      </c>
      <c r="AM1064" t="s">
        <v>36</v>
      </c>
      <c r="AN1064">
        <f t="shared" si="140"/>
        <v>0</v>
      </c>
      <c r="AO1064" t="s">
        <v>37</v>
      </c>
      <c r="AP1064">
        <f t="shared" si="141"/>
        <v>0</v>
      </c>
      <c r="AQ1064" t="s">
        <v>1807</v>
      </c>
      <c r="AS1064" t="s">
        <v>1806</v>
      </c>
      <c r="AT1064">
        <f t="shared" si="142"/>
        <v>1</v>
      </c>
      <c r="AU1064" t="s">
        <v>40</v>
      </c>
      <c r="AV1064">
        <f t="shared" si="143"/>
        <v>0</v>
      </c>
    </row>
    <row r="1065" spans="1:48" x14ac:dyDescent="0.2">
      <c r="A1065" t="s">
        <v>3918</v>
      </c>
      <c r="B1065" t="s">
        <v>3919</v>
      </c>
      <c r="C1065" t="s">
        <v>3920</v>
      </c>
      <c r="D1065" t="s">
        <v>510</v>
      </c>
      <c r="E1065" t="s">
        <v>510</v>
      </c>
      <c r="G1065" t="s">
        <v>1785</v>
      </c>
      <c r="I1065" t="s">
        <v>29</v>
      </c>
      <c r="J1065" t="s">
        <v>1786</v>
      </c>
      <c r="K1065" t="s">
        <v>31</v>
      </c>
      <c r="L1065" t="s">
        <v>32</v>
      </c>
      <c r="M1065" t="s">
        <v>1787</v>
      </c>
      <c r="N1065" t="s">
        <v>2085</v>
      </c>
      <c r="O1065" t="s">
        <v>1789</v>
      </c>
      <c r="P1065" t="s">
        <v>33</v>
      </c>
      <c r="Q1065" t="s">
        <v>1790</v>
      </c>
      <c r="R1065" t="s">
        <v>34</v>
      </c>
      <c r="S1065" t="s">
        <v>2086</v>
      </c>
      <c r="T1065" t="s">
        <v>2087</v>
      </c>
      <c r="U1065" t="s">
        <v>1666</v>
      </c>
      <c r="V1065">
        <v>2010</v>
      </c>
      <c r="AE1065" t="s">
        <v>37</v>
      </c>
      <c r="AF1065">
        <f t="shared" si="136"/>
        <v>0</v>
      </c>
      <c r="AG1065" t="s">
        <v>36</v>
      </c>
      <c r="AH1065">
        <f t="shared" si="137"/>
        <v>0</v>
      </c>
      <c r="AI1065" t="s">
        <v>37</v>
      </c>
      <c r="AJ1065">
        <f t="shared" si="138"/>
        <v>0</v>
      </c>
      <c r="AK1065" t="s">
        <v>39</v>
      </c>
      <c r="AL1065">
        <f t="shared" si="139"/>
        <v>0</v>
      </c>
      <c r="AM1065" t="s">
        <v>36</v>
      </c>
      <c r="AN1065">
        <f t="shared" si="140"/>
        <v>0</v>
      </c>
      <c r="AO1065" t="s">
        <v>37</v>
      </c>
      <c r="AP1065">
        <f t="shared" si="141"/>
        <v>0</v>
      </c>
      <c r="AQ1065" t="s">
        <v>85</v>
      </c>
      <c r="AS1065" t="s">
        <v>36</v>
      </c>
      <c r="AT1065">
        <f t="shared" si="142"/>
        <v>0</v>
      </c>
      <c r="AU1065" t="s">
        <v>40</v>
      </c>
      <c r="AV1065">
        <f t="shared" si="143"/>
        <v>0</v>
      </c>
    </row>
    <row r="1066" spans="1:48" x14ac:dyDescent="0.2">
      <c r="A1066" t="s">
        <v>3921</v>
      </c>
      <c r="B1066" t="s">
        <v>3922</v>
      </c>
      <c r="C1066" t="s">
        <v>1178</v>
      </c>
      <c r="D1066" t="s">
        <v>510</v>
      </c>
      <c r="E1066" t="s">
        <v>510</v>
      </c>
      <c r="G1066" t="s">
        <v>1785</v>
      </c>
      <c r="I1066" t="s">
        <v>29</v>
      </c>
      <c r="J1066" t="s">
        <v>1786</v>
      </c>
      <c r="K1066" t="s">
        <v>490</v>
      </c>
      <c r="L1066" t="s">
        <v>32</v>
      </c>
      <c r="M1066" t="s">
        <v>1787</v>
      </c>
      <c r="N1066" t="s">
        <v>2085</v>
      </c>
      <c r="O1066" t="s">
        <v>1789</v>
      </c>
      <c r="P1066" t="s">
        <v>33</v>
      </c>
      <c r="Q1066" t="s">
        <v>1790</v>
      </c>
      <c r="R1066" t="s">
        <v>34</v>
      </c>
      <c r="S1066" t="s">
        <v>2086</v>
      </c>
      <c r="T1066" t="s">
        <v>2087</v>
      </c>
      <c r="U1066" t="s">
        <v>1666</v>
      </c>
      <c r="V1066">
        <v>2010</v>
      </c>
      <c r="AE1066" t="s">
        <v>37</v>
      </c>
      <c r="AF1066">
        <f t="shared" si="136"/>
        <v>0</v>
      </c>
      <c r="AG1066" t="s">
        <v>36</v>
      </c>
      <c r="AH1066">
        <f t="shared" si="137"/>
        <v>0</v>
      </c>
      <c r="AI1066" t="s">
        <v>37</v>
      </c>
      <c r="AJ1066">
        <f t="shared" si="138"/>
        <v>0</v>
      </c>
      <c r="AK1066" t="s">
        <v>39</v>
      </c>
      <c r="AL1066">
        <f t="shared" si="139"/>
        <v>0</v>
      </c>
      <c r="AM1066" t="s">
        <v>36</v>
      </c>
      <c r="AN1066">
        <f t="shared" si="140"/>
        <v>0</v>
      </c>
      <c r="AO1066" t="s">
        <v>37</v>
      </c>
      <c r="AP1066">
        <f t="shared" si="141"/>
        <v>0</v>
      </c>
      <c r="AQ1066" t="s">
        <v>54</v>
      </c>
      <c r="AS1066" t="s">
        <v>36</v>
      </c>
      <c r="AT1066">
        <f t="shared" si="142"/>
        <v>0</v>
      </c>
      <c r="AU1066" t="s">
        <v>40</v>
      </c>
      <c r="AV1066">
        <f t="shared" si="143"/>
        <v>0</v>
      </c>
    </row>
    <row r="1067" spans="1:48" x14ac:dyDescent="0.2">
      <c r="A1067" t="s">
        <v>3923</v>
      </c>
      <c r="B1067" t="s">
        <v>3924</v>
      </c>
      <c r="C1067" t="s">
        <v>3925</v>
      </c>
      <c r="D1067" t="s">
        <v>510</v>
      </c>
      <c r="E1067" t="s">
        <v>510</v>
      </c>
      <c r="G1067" t="s">
        <v>1785</v>
      </c>
      <c r="I1067" t="s">
        <v>29</v>
      </c>
      <c r="J1067" t="s">
        <v>1786</v>
      </c>
      <c r="K1067" t="s">
        <v>490</v>
      </c>
      <c r="L1067" t="s">
        <v>32</v>
      </c>
      <c r="M1067" t="s">
        <v>1787</v>
      </c>
      <c r="N1067" t="s">
        <v>2085</v>
      </c>
      <c r="O1067" t="s">
        <v>1789</v>
      </c>
      <c r="P1067" t="s">
        <v>33</v>
      </c>
      <c r="Q1067" t="s">
        <v>1790</v>
      </c>
      <c r="R1067" t="s">
        <v>34</v>
      </c>
      <c r="S1067" t="s">
        <v>2086</v>
      </c>
      <c r="T1067" t="s">
        <v>2087</v>
      </c>
      <c r="U1067" t="s">
        <v>1666</v>
      </c>
      <c r="V1067">
        <v>2010</v>
      </c>
      <c r="AE1067" t="s">
        <v>37</v>
      </c>
      <c r="AF1067">
        <f t="shared" si="136"/>
        <v>0</v>
      </c>
      <c r="AG1067" t="s">
        <v>36</v>
      </c>
      <c r="AH1067">
        <f t="shared" si="137"/>
        <v>0</v>
      </c>
      <c r="AI1067" t="s">
        <v>37</v>
      </c>
      <c r="AJ1067">
        <f t="shared" si="138"/>
        <v>0</v>
      </c>
      <c r="AK1067" t="s">
        <v>39</v>
      </c>
      <c r="AL1067">
        <f t="shared" si="139"/>
        <v>0</v>
      </c>
      <c r="AM1067" t="s">
        <v>36</v>
      </c>
      <c r="AN1067">
        <f t="shared" si="140"/>
        <v>0</v>
      </c>
      <c r="AO1067" t="s">
        <v>37</v>
      </c>
      <c r="AP1067">
        <f t="shared" si="141"/>
        <v>0</v>
      </c>
      <c r="AQ1067" t="s">
        <v>48</v>
      </c>
      <c r="AS1067" t="s">
        <v>36</v>
      </c>
      <c r="AT1067">
        <f t="shared" si="142"/>
        <v>0</v>
      </c>
      <c r="AU1067" t="s">
        <v>40</v>
      </c>
      <c r="AV1067">
        <f t="shared" si="143"/>
        <v>0</v>
      </c>
    </row>
    <row r="1068" spans="1:48" x14ac:dyDescent="0.2">
      <c r="A1068" t="s">
        <v>3926</v>
      </c>
      <c r="B1068" t="s">
        <v>3927</v>
      </c>
      <c r="C1068" t="s">
        <v>3928</v>
      </c>
      <c r="D1068" t="s">
        <v>510</v>
      </c>
      <c r="E1068" t="s">
        <v>510</v>
      </c>
      <c r="G1068" t="s">
        <v>1785</v>
      </c>
      <c r="I1068" t="s">
        <v>29</v>
      </c>
      <c r="J1068" t="s">
        <v>1786</v>
      </c>
      <c r="K1068" t="s">
        <v>411</v>
      </c>
      <c r="L1068" t="s">
        <v>32</v>
      </c>
      <c r="M1068" t="s">
        <v>1787</v>
      </c>
      <c r="N1068" t="s">
        <v>2085</v>
      </c>
      <c r="O1068" t="s">
        <v>1789</v>
      </c>
      <c r="P1068" t="s">
        <v>33</v>
      </c>
      <c r="Q1068" t="s">
        <v>1790</v>
      </c>
      <c r="R1068" t="s">
        <v>34</v>
      </c>
      <c r="S1068" t="s">
        <v>2086</v>
      </c>
      <c r="T1068" t="s">
        <v>2087</v>
      </c>
      <c r="U1068" t="s">
        <v>1666</v>
      </c>
      <c r="V1068">
        <v>2010</v>
      </c>
      <c r="AE1068" t="s">
        <v>37</v>
      </c>
      <c r="AF1068">
        <f t="shared" si="136"/>
        <v>0</v>
      </c>
      <c r="AG1068" t="s">
        <v>36</v>
      </c>
      <c r="AH1068">
        <f t="shared" si="137"/>
        <v>0</v>
      </c>
      <c r="AI1068" t="s">
        <v>37</v>
      </c>
      <c r="AJ1068">
        <f t="shared" si="138"/>
        <v>0</v>
      </c>
      <c r="AK1068" t="s">
        <v>39</v>
      </c>
      <c r="AL1068">
        <f t="shared" si="139"/>
        <v>0</v>
      </c>
      <c r="AM1068" t="s">
        <v>36</v>
      </c>
      <c r="AN1068">
        <f t="shared" si="140"/>
        <v>0</v>
      </c>
      <c r="AO1068" t="s">
        <v>37</v>
      </c>
      <c r="AP1068">
        <f t="shared" si="141"/>
        <v>0</v>
      </c>
      <c r="AQ1068" t="s">
        <v>48</v>
      </c>
      <c r="AS1068" t="s">
        <v>36</v>
      </c>
      <c r="AT1068">
        <f t="shared" si="142"/>
        <v>0</v>
      </c>
      <c r="AU1068" t="s">
        <v>40</v>
      </c>
      <c r="AV1068">
        <f t="shared" si="143"/>
        <v>0</v>
      </c>
    </row>
    <row r="1069" spans="1:48" x14ac:dyDescent="0.2">
      <c r="A1069" t="s">
        <v>3929</v>
      </c>
      <c r="B1069" t="s">
        <v>3930</v>
      </c>
      <c r="C1069" t="s">
        <v>3931</v>
      </c>
      <c r="D1069" t="s">
        <v>510</v>
      </c>
      <c r="E1069" t="s">
        <v>510</v>
      </c>
      <c r="G1069" t="s">
        <v>1785</v>
      </c>
      <c r="I1069" t="s">
        <v>29</v>
      </c>
      <c r="J1069" t="s">
        <v>1786</v>
      </c>
      <c r="K1069" t="s">
        <v>31</v>
      </c>
      <c r="L1069" t="s">
        <v>32</v>
      </c>
      <c r="M1069" t="s">
        <v>1787</v>
      </c>
      <c r="N1069" t="s">
        <v>2085</v>
      </c>
      <c r="O1069" t="s">
        <v>1789</v>
      </c>
      <c r="P1069" t="s">
        <v>33</v>
      </c>
      <c r="Q1069" t="s">
        <v>1790</v>
      </c>
      <c r="R1069" t="s">
        <v>34</v>
      </c>
      <c r="S1069" t="s">
        <v>2086</v>
      </c>
      <c r="T1069" t="s">
        <v>2087</v>
      </c>
      <c r="U1069" t="s">
        <v>1666</v>
      </c>
      <c r="V1069">
        <v>2010</v>
      </c>
      <c r="AE1069" t="s">
        <v>37</v>
      </c>
      <c r="AF1069">
        <f t="shared" si="136"/>
        <v>0</v>
      </c>
      <c r="AG1069" t="s">
        <v>36</v>
      </c>
      <c r="AH1069">
        <f t="shared" si="137"/>
        <v>0</v>
      </c>
      <c r="AI1069" t="s">
        <v>37</v>
      </c>
      <c r="AJ1069">
        <f t="shared" si="138"/>
        <v>0</v>
      </c>
      <c r="AK1069" t="s">
        <v>39</v>
      </c>
      <c r="AL1069">
        <f t="shared" si="139"/>
        <v>0</v>
      </c>
      <c r="AM1069" t="s">
        <v>36</v>
      </c>
      <c r="AN1069">
        <f t="shared" si="140"/>
        <v>0</v>
      </c>
      <c r="AO1069" t="s">
        <v>37</v>
      </c>
      <c r="AP1069">
        <f t="shared" si="141"/>
        <v>0</v>
      </c>
      <c r="AQ1069" t="s">
        <v>48</v>
      </c>
      <c r="AS1069" t="s">
        <v>36</v>
      </c>
      <c r="AT1069">
        <f t="shared" si="142"/>
        <v>0</v>
      </c>
      <c r="AU1069" t="s">
        <v>40</v>
      </c>
      <c r="AV1069">
        <f t="shared" si="143"/>
        <v>0</v>
      </c>
    </row>
    <row r="1070" spans="1:48" x14ac:dyDescent="0.2">
      <c r="A1070" t="s">
        <v>3932</v>
      </c>
      <c r="B1070" t="s">
        <v>3933</v>
      </c>
      <c r="C1070" t="s">
        <v>3934</v>
      </c>
      <c r="D1070" t="s">
        <v>510</v>
      </c>
      <c r="E1070" t="s">
        <v>510</v>
      </c>
      <c r="G1070" t="s">
        <v>1785</v>
      </c>
      <c r="I1070" t="s">
        <v>29</v>
      </c>
      <c r="J1070" t="s">
        <v>1786</v>
      </c>
      <c r="K1070" t="s">
        <v>490</v>
      </c>
      <c r="L1070" t="s">
        <v>32</v>
      </c>
      <c r="M1070" t="s">
        <v>1787</v>
      </c>
      <c r="N1070" t="s">
        <v>2085</v>
      </c>
      <c r="O1070" t="s">
        <v>1789</v>
      </c>
      <c r="P1070" t="s">
        <v>33</v>
      </c>
      <c r="Q1070" t="s">
        <v>1790</v>
      </c>
      <c r="R1070" t="s">
        <v>34</v>
      </c>
      <c r="S1070" t="s">
        <v>2086</v>
      </c>
      <c r="T1070" t="s">
        <v>2087</v>
      </c>
      <c r="U1070" t="s">
        <v>1666</v>
      </c>
      <c r="V1070">
        <v>2010</v>
      </c>
      <c r="AE1070" t="s">
        <v>37</v>
      </c>
      <c r="AF1070">
        <f t="shared" si="136"/>
        <v>0</v>
      </c>
      <c r="AG1070" t="s">
        <v>36</v>
      </c>
      <c r="AH1070">
        <f t="shared" si="137"/>
        <v>0</v>
      </c>
      <c r="AI1070" t="s">
        <v>37</v>
      </c>
      <c r="AJ1070">
        <f t="shared" si="138"/>
        <v>0</v>
      </c>
      <c r="AK1070" t="s">
        <v>39</v>
      </c>
      <c r="AL1070">
        <f t="shared" si="139"/>
        <v>0</v>
      </c>
      <c r="AM1070" t="s">
        <v>36</v>
      </c>
      <c r="AN1070">
        <f t="shared" si="140"/>
        <v>0</v>
      </c>
      <c r="AO1070" t="s">
        <v>37</v>
      </c>
      <c r="AP1070">
        <f t="shared" si="141"/>
        <v>0</v>
      </c>
      <c r="AQ1070" t="s">
        <v>48</v>
      </c>
      <c r="AS1070" t="s">
        <v>36</v>
      </c>
      <c r="AT1070">
        <f t="shared" si="142"/>
        <v>0</v>
      </c>
      <c r="AU1070" t="s">
        <v>40</v>
      </c>
      <c r="AV1070">
        <f t="shared" si="143"/>
        <v>0</v>
      </c>
    </row>
    <row r="1071" spans="1:48" x14ac:dyDescent="0.2">
      <c r="A1071" t="s">
        <v>3935</v>
      </c>
      <c r="B1071" t="s">
        <v>3936</v>
      </c>
      <c r="C1071" t="s">
        <v>3937</v>
      </c>
      <c r="D1071" t="s">
        <v>510</v>
      </c>
      <c r="E1071" t="s">
        <v>510</v>
      </c>
      <c r="G1071" t="s">
        <v>1785</v>
      </c>
      <c r="I1071" t="s">
        <v>29</v>
      </c>
      <c r="J1071" t="s">
        <v>1786</v>
      </c>
      <c r="K1071" t="s">
        <v>490</v>
      </c>
      <c r="L1071" t="s">
        <v>32</v>
      </c>
      <c r="M1071" t="s">
        <v>1787</v>
      </c>
      <c r="N1071" t="s">
        <v>2085</v>
      </c>
      <c r="O1071" t="s">
        <v>1789</v>
      </c>
      <c r="P1071" t="s">
        <v>33</v>
      </c>
      <c r="Q1071" t="s">
        <v>1790</v>
      </c>
      <c r="R1071" t="s">
        <v>34</v>
      </c>
      <c r="S1071" t="s">
        <v>2086</v>
      </c>
      <c r="T1071" t="s">
        <v>2087</v>
      </c>
      <c r="U1071" t="s">
        <v>1666</v>
      </c>
      <c r="V1071">
        <v>2010</v>
      </c>
      <c r="AE1071" t="s">
        <v>37</v>
      </c>
      <c r="AF1071">
        <f t="shared" si="136"/>
        <v>0</v>
      </c>
      <c r="AG1071" t="s">
        <v>36</v>
      </c>
      <c r="AH1071">
        <f t="shared" si="137"/>
        <v>0</v>
      </c>
      <c r="AI1071" t="s">
        <v>37</v>
      </c>
      <c r="AJ1071">
        <f t="shared" si="138"/>
        <v>0</v>
      </c>
      <c r="AK1071" t="s">
        <v>39</v>
      </c>
      <c r="AL1071">
        <f t="shared" si="139"/>
        <v>0</v>
      </c>
      <c r="AM1071" t="s">
        <v>36</v>
      </c>
      <c r="AN1071">
        <f t="shared" si="140"/>
        <v>0</v>
      </c>
      <c r="AO1071" t="s">
        <v>37</v>
      </c>
      <c r="AP1071">
        <f t="shared" si="141"/>
        <v>0</v>
      </c>
      <c r="AQ1071" t="s">
        <v>1324</v>
      </c>
      <c r="AS1071" t="s">
        <v>36</v>
      </c>
      <c r="AT1071">
        <f t="shared" si="142"/>
        <v>0</v>
      </c>
      <c r="AU1071" t="s">
        <v>40</v>
      </c>
      <c r="AV1071">
        <f t="shared" si="143"/>
        <v>0</v>
      </c>
    </row>
    <row r="1072" spans="1:48" x14ac:dyDescent="0.2">
      <c r="A1072" t="s">
        <v>3938</v>
      </c>
      <c r="B1072" t="s">
        <v>3939</v>
      </c>
      <c r="C1072" t="s">
        <v>3940</v>
      </c>
      <c r="D1072" t="s">
        <v>510</v>
      </c>
      <c r="E1072" t="s">
        <v>510</v>
      </c>
      <c r="G1072" t="s">
        <v>1785</v>
      </c>
      <c r="I1072" t="s">
        <v>29</v>
      </c>
      <c r="J1072" t="s">
        <v>1786</v>
      </c>
      <c r="K1072" t="s">
        <v>490</v>
      </c>
      <c r="L1072" t="s">
        <v>32</v>
      </c>
      <c r="M1072" t="s">
        <v>1787</v>
      </c>
      <c r="N1072" t="s">
        <v>2085</v>
      </c>
      <c r="O1072" t="s">
        <v>1789</v>
      </c>
      <c r="P1072" t="s">
        <v>33</v>
      </c>
      <c r="Q1072" t="s">
        <v>1790</v>
      </c>
      <c r="R1072" t="s">
        <v>34</v>
      </c>
      <c r="S1072" t="s">
        <v>2086</v>
      </c>
      <c r="T1072" t="s">
        <v>2087</v>
      </c>
      <c r="U1072" t="s">
        <v>1666</v>
      </c>
      <c r="V1072">
        <v>2010</v>
      </c>
      <c r="AE1072" t="s">
        <v>37</v>
      </c>
      <c r="AF1072">
        <f t="shared" si="136"/>
        <v>0</v>
      </c>
      <c r="AG1072" t="s">
        <v>36</v>
      </c>
      <c r="AH1072">
        <f t="shared" si="137"/>
        <v>0</v>
      </c>
      <c r="AI1072" t="s">
        <v>37</v>
      </c>
      <c r="AJ1072">
        <f t="shared" si="138"/>
        <v>0</v>
      </c>
      <c r="AK1072" t="s">
        <v>39</v>
      </c>
      <c r="AL1072">
        <f t="shared" si="139"/>
        <v>0</v>
      </c>
      <c r="AM1072" t="s">
        <v>36</v>
      </c>
      <c r="AN1072">
        <f t="shared" si="140"/>
        <v>0</v>
      </c>
      <c r="AO1072" t="s">
        <v>37</v>
      </c>
      <c r="AP1072">
        <f t="shared" si="141"/>
        <v>0</v>
      </c>
      <c r="AQ1072" t="s">
        <v>48</v>
      </c>
      <c r="AS1072" t="s">
        <v>36</v>
      </c>
      <c r="AT1072">
        <f t="shared" si="142"/>
        <v>0</v>
      </c>
      <c r="AU1072" t="s">
        <v>40</v>
      </c>
      <c r="AV1072">
        <f t="shared" si="143"/>
        <v>0</v>
      </c>
    </row>
    <row r="1073" spans="1:48" x14ac:dyDescent="0.2">
      <c r="A1073" t="s">
        <v>3941</v>
      </c>
      <c r="B1073" t="s">
        <v>3942</v>
      </c>
      <c r="C1073" t="s">
        <v>3943</v>
      </c>
      <c r="D1073" t="s">
        <v>510</v>
      </c>
      <c r="E1073" t="s">
        <v>510</v>
      </c>
      <c r="G1073" t="s">
        <v>1785</v>
      </c>
      <c r="I1073" t="s">
        <v>29</v>
      </c>
      <c r="J1073" t="s">
        <v>1786</v>
      </c>
      <c r="K1073" t="s">
        <v>490</v>
      </c>
      <c r="L1073" t="s">
        <v>32</v>
      </c>
      <c r="M1073" t="s">
        <v>1787</v>
      </c>
      <c r="N1073" t="s">
        <v>2085</v>
      </c>
      <c r="O1073" t="s">
        <v>1789</v>
      </c>
      <c r="P1073" t="s">
        <v>33</v>
      </c>
      <c r="Q1073" t="s">
        <v>1790</v>
      </c>
      <c r="R1073" t="s">
        <v>34</v>
      </c>
      <c r="S1073" t="s">
        <v>2086</v>
      </c>
      <c r="T1073" t="s">
        <v>2087</v>
      </c>
      <c r="U1073" t="s">
        <v>1666</v>
      </c>
      <c r="V1073">
        <v>2010</v>
      </c>
      <c r="AE1073" t="s">
        <v>37</v>
      </c>
      <c r="AF1073">
        <f t="shared" si="136"/>
        <v>0</v>
      </c>
      <c r="AG1073" t="s">
        <v>36</v>
      </c>
      <c r="AH1073">
        <f t="shared" si="137"/>
        <v>0</v>
      </c>
      <c r="AI1073" t="s">
        <v>37</v>
      </c>
      <c r="AJ1073">
        <f t="shared" si="138"/>
        <v>0</v>
      </c>
      <c r="AK1073" t="s">
        <v>39</v>
      </c>
      <c r="AL1073">
        <f t="shared" si="139"/>
        <v>0</v>
      </c>
      <c r="AM1073" t="s">
        <v>36</v>
      </c>
      <c r="AN1073">
        <f t="shared" si="140"/>
        <v>0</v>
      </c>
      <c r="AO1073" t="s">
        <v>37</v>
      </c>
      <c r="AP1073">
        <f t="shared" si="141"/>
        <v>0</v>
      </c>
      <c r="AQ1073" t="s">
        <v>48</v>
      </c>
      <c r="AS1073" t="s">
        <v>36</v>
      </c>
      <c r="AT1073">
        <f t="shared" si="142"/>
        <v>0</v>
      </c>
      <c r="AU1073" t="s">
        <v>40</v>
      </c>
      <c r="AV1073">
        <f t="shared" si="143"/>
        <v>0</v>
      </c>
    </row>
    <row r="1074" spans="1:48" x14ac:dyDescent="0.2">
      <c r="A1074" t="s">
        <v>3944</v>
      </c>
      <c r="B1074" t="s">
        <v>3945</v>
      </c>
      <c r="C1074" t="s">
        <v>3946</v>
      </c>
      <c r="D1074" t="s">
        <v>510</v>
      </c>
      <c r="E1074" t="s">
        <v>510</v>
      </c>
      <c r="G1074" t="s">
        <v>1785</v>
      </c>
      <c r="I1074" t="s">
        <v>29</v>
      </c>
      <c r="J1074" t="s">
        <v>1786</v>
      </c>
      <c r="K1074" t="s">
        <v>490</v>
      </c>
      <c r="L1074" t="s">
        <v>32</v>
      </c>
      <c r="M1074" t="s">
        <v>1787</v>
      </c>
      <c r="N1074" t="s">
        <v>2085</v>
      </c>
      <c r="O1074" t="s">
        <v>1789</v>
      </c>
      <c r="P1074" t="s">
        <v>33</v>
      </c>
      <c r="Q1074" t="s">
        <v>1790</v>
      </c>
      <c r="R1074" t="s">
        <v>34</v>
      </c>
      <c r="S1074" t="s">
        <v>2086</v>
      </c>
      <c r="T1074" t="s">
        <v>2087</v>
      </c>
      <c r="U1074" t="s">
        <v>1666</v>
      </c>
      <c r="V1074">
        <v>2010</v>
      </c>
      <c r="AE1074" t="s">
        <v>37</v>
      </c>
      <c r="AF1074">
        <f t="shared" si="136"/>
        <v>0</v>
      </c>
      <c r="AG1074" t="s">
        <v>36</v>
      </c>
      <c r="AH1074">
        <f t="shared" si="137"/>
        <v>0</v>
      </c>
      <c r="AI1074" t="s">
        <v>37</v>
      </c>
      <c r="AJ1074">
        <f t="shared" si="138"/>
        <v>0</v>
      </c>
      <c r="AK1074" t="s">
        <v>39</v>
      </c>
      <c r="AL1074">
        <f t="shared" si="139"/>
        <v>0</v>
      </c>
      <c r="AM1074" t="s">
        <v>36</v>
      </c>
      <c r="AN1074">
        <f t="shared" si="140"/>
        <v>0</v>
      </c>
      <c r="AO1074" t="s">
        <v>37</v>
      </c>
      <c r="AP1074">
        <f t="shared" si="141"/>
        <v>0</v>
      </c>
      <c r="AQ1074" t="s">
        <v>48</v>
      </c>
      <c r="AS1074" t="s">
        <v>36</v>
      </c>
      <c r="AT1074">
        <f t="shared" si="142"/>
        <v>0</v>
      </c>
      <c r="AU1074" t="s">
        <v>40</v>
      </c>
      <c r="AV1074">
        <f t="shared" si="143"/>
        <v>0</v>
      </c>
    </row>
    <row r="1075" spans="1:48" x14ac:dyDescent="0.2">
      <c r="A1075" t="s">
        <v>3947</v>
      </c>
      <c r="B1075" t="s">
        <v>3948</v>
      </c>
      <c r="C1075" t="s">
        <v>3949</v>
      </c>
      <c r="D1075" t="s">
        <v>3950</v>
      </c>
      <c r="E1075" t="s">
        <v>510</v>
      </c>
      <c r="G1075" t="s">
        <v>1922</v>
      </c>
      <c r="I1075" t="s">
        <v>29</v>
      </c>
      <c r="J1075" t="s">
        <v>1786</v>
      </c>
      <c r="K1075" t="s">
        <v>31</v>
      </c>
      <c r="L1075" t="s">
        <v>32</v>
      </c>
      <c r="M1075" t="s">
        <v>1923</v>
      </c>
      <c r="N1075" t="s">
        <v>1924</v>
      </c>
      <c r="O1075" t="s">
        <v>1925</v>
      </c>
      <c r="P1075" t="s">
        <v>33</v>
      </c>
      <c r="Q1075" t="s">
        <v>1790</v>
      </c>
      <c r="R1075" t="s">
        <v>34</v>
      </c>
      <c r="S1075" t="s">
        <v>1926</v>
      </c>
      <c r="T1075" t="s">
        <v>1927</v>
      </c>
      <c r="U1075" t="s">
        <v>1666</v>
      </c>
      <c r="V1075">
        <v>2001</v>
      </c>
      <c r="AE1075" t="s">
        <v>37</v>
      </c>
      <c r="AF1075">
        <f t="shared" si="136"/>
        <v>0</v>
      </c>
      <c r="AG1075" t="s">
        <v>36</v>
      </c>
      <c r="AH1075">
        <f t="shared" si="137"/>
        <v>0</v>
      </c>
      <c r="AI1075" t="s">
        <v>37</v>
      </c>
      <c r="AJ1075">
        <f t="shared" si="138"/>
        <v>0</v>
      </c>
      <c r="AK1075" t="s">
        <v>39</v>
      </c>
      <c r="AL1075">
        <f t="shared" si="139"/>
        <v>0</v>
      </c>
      <c r="AM1075" t="s">
        <v>36</v>
      </c>
      <c r="AN1075">
        <f t="shared" si="140"/>
        <v>0</v>
      </c>
      <c r="AO1075" t="s">
        <v>37</v>
      </c>
      <c r="AP1075">
        <f t="shared" si="141"/>
        <v>0</v>
      </c>
      <c r="AQ1075" t="s">
        <v>99</v>
      </c>
      <c r="AS1075" t="s">
        <v>36</v>
      </c>
      <c r="AT1075">
        <f t="shared" si="142"/>
        <v>0</v>
      </c>
      <c r="AU1075" t="s">
        <v>100</v>
      </c>
      <c r="AV1075">
        <f t="shared" si="143"/>
        <v>1</v>
      </c>
    </row>
    <row r="1076" spans="1:48" x14ac:dyDescent="0.2">
      <c r="A1076" t="s">
        <v>3951</v>
      </c>
      <c r="B1076" t="s">
        <v>3952</v>
      </c>
      <c r="C1076" t="s">
        <v>3953</v>
      </c>
      <c r="D1076" t="s">
        <v>3950</v>
      </c>
      <c r="E1076" t="s">
        <v>510</v>
      </c>
      <c r="G1076" t="s">
        <v>1922</v>
      </c>
      <c r="I1076" t="s">
        <v>29</v>
      </c>
      <c r="J1076" t="s">
        <v>1786</v>
      </c>
      <c r="K1076" t="s">
        <v>31</v>
      </c>
      <c r="L1076" t="s">
        <v>32</v>
      </c>
      <c r="M1076" t="s">
        <v>1923</v>
      </c>
      <c r="N1076" t="s">
        <v>1924</v>
      </c>
      <c r="O1076" t="s">
        <v>1925</v>
      </c>
      <c r="P1076" t="s">
        <v>33</v>
      </c>
      <c r="Q1076" t="s">
        <v>1790</v>
      </c>
      <c r="R1076" t="s">
        <v>34</v>
      </c>
      <c r="S1076" t="s">
        <v>1926</v>
      </c>
      <c r="T1076" t="s">
        <v>1927</v>
      </c>
      <c r="U1076" t="s">
        <v>1666</v>
      </c>
      <c r="V1076">
        <v>2001</v>
      </c>
      <c r="AE1076" t="s">
        <v>37</v>
      </c>
      <c r="AF1076">
        <f t="shared" si="136"/>
        <v>0</v>
      </c>
      <c r="AG1076" t="s">
        <v>36</v>
      </c>
      <c r="AH1076">
        <f t="shared" si="137"/>
        <v>0</v>
      </c>
      <c r="AI1076" t="s">
        <v>37</v>
      </c>
      <c r="AJ1076">
        <f t="shared" si="138"/>
        <v>0</v>
      </c>
      <c r="AK1076" t="s">
        <v>39</v>
      </c>
      <c r="AL1076">
        <f t="shared" si="139"/>
        <v>0</v>
      </c>
      <c r="AM1076" t="s">
        <v>36</v>
      </c>
      <c r="AN1076">
        <f t="shared" si="140"/>
        <v>0</v>
      </c>
      <c r="AO1076" t="s">
        <v>37</v>
      </c>
      <c r="AP1076">
        <f t="shared" si="141"/>
        <v>0</v>
      </c>
      <c r="AQ1076" t="s">
        <v>430</v>
      </c>
      <c r="AS1076" t="s">
        <v>36</v>
      </c>
      <c r="AT1076">
        <f t="shared" si="142"/>
        <v>0</v>
      </c>
      <c r="AU1076" t="s">
        <v>40</v>
      </c>
      <c r="AV1076">
        <f t="shared" si="143"/>
        <v>0</v>
      </c>
    </row>
    <row r="1077" spans="1:48" x14ac:dyDescent="0.2">
      <c r="A1077" t="s">
        <v>3954</v>
      </c>
      <c r="B1077" t="s">
        <v>3955</v>
      </c>
      <c r="C1077" t="s">
        <v>3956</v>
      </c>
      <c r="D1077" t="s">
        <v>3950</v>
      </c>
      <c r="E1077" t="s">
        <v>510</v>
      </c>
      <c r="G1077" t="s">
        <v>1922</v>
      </c>
      <c r="I1077" t="s">
        <v>29</v>
      </c>
      <c r="J1077" t="s">
        <v>1786</v>
      </c>
      <c r="K1077" t="s">
        <v>31</v>
      </c>
      <c r="L1077" t="s">
        <v>32</v>
      </c>
      <c r="M1077" t="s">
        <v>1923</v>
      </c>
      <c r="N1077" t="s">
        <v>1924</v>
      </c>
      <c r="O1077" t="s">
        <v>1925</v>
      </c>
      <c r="P1077" t="s">
        <v>33</v>
      </c>
      <c r="Q1077" t="s">
        <v>1790</v>
      </c>
      <c r="R1077" t="s">
        <v>34</v>
      </c>
      <c r="S1077" t="s">
        <v>1926</v>
      </c>
      <c r="T1077" t="s">
        <v>1927</v>
      </c>
      <c r="U1077" t="s">
        <v>1666</v>
      </c>
      <c r="V1077">
        <v>2001</v>
      </c>
      <c r="AE1077" t="s">
        <v>129</v>
      </c>
      <c r="AF1077">
        <f t="shared" si="136"/>
        <v>1</v>
      </c>
      <c r="AG1077" t="s">
        <v>125</v>
      </c>
      <c r="AH1077">
        <f t="shared" si="137"/>
        <v>1</v>
      </c>
      <c r="AI1077" t="s">
        <v>37</v>
      </c>
      <c r="AJ1077">
        <f t="shared" si="138"/>
        <v>0</v>
      </c>
      <c r="AK1077" t="s">
        <v>3957</v>
      </c>
      <c r="AL1077">
        <f t="shared" si="139"/>
        <v>1</v>
      </c>
      <c r="AM1077" t="s">
        <v>211</v>
      </c>
      <c r="AN1077">
        <f t="shared" si="140"/>
        <v>1</v>
      </c>
      <c r="AO1077" t="s">
        <v>37</v>
      </c>
      <c r="AP1077">
        <f t="shared" si="141"/>
        <v>0</v>
      </c>
      <c r="AQ1077" t="s">
        <v>48</v>
      </c>
      <c r="AS1077" t="s">
        <v>125</v>
      </c>
      <c r="AT1077">
        <f t="shared" si="142"/>
        <v>1</v>
      </c>
      <c r="AU1077" t="s">
        <v>212</v>
      </c>
      <c r="AV1077">
        <f t="shared" si="143"/>
        <v>1</v>
      </c>
    </row>
    <row r="1078" spans="1:48" x14ac:dyDescent="0.2">
      <c r="A1078" t="s">
        <v>537</v>
      </c>
      <c r="B1078" t="s">
        <v>538</v>
      </c>
      <c r="C1078" t="s">
        <v>539</v>
      </c>
      <c r="D1078" t="s">
        <v>3950</v>
      </c>
      <c r="E1078" t="s">
        <v>510</v>
      </c>
      <c r="G1078" t="s">
        <v>1922</v>
      </c>
      <c r="I1078" t="s">
        <v>29</v>
      </c>
      <c r="J1078" t="s">
        <v>1786</v>
      </c>
      <c r="K1078" t="s">
        <v>31</v>
      </c>
      <c r="L1078" t="s">
        <v>32</v>
      </c>
      <c r="M1078" t="s">
        <v>1923</v>
      </c>
      <c r="N1078" t="s">
        <v>1924</v>
      </c>
      <c r="O1078" t="s">
        <v>1925</v>
      </c>
      <c r="P1078" t="s">
        <v>33</v>
      </c>
      <c r="Q1078" t="s">
        <v>1790</v>
      </c>
      <c r="R1078" t="s">
        <v>34</v>
      </c>
      <c r="S1078" t="s">
        <v>1926</v>
      </c>
      <c r="T1078" t="s">
        <v>1927</v>
      </c>
      <c r="U1078" t="s">
        <v>1666</v>
      </c>
      <c r="V1078">
        <v>2001</v>
      </c>
      <c r="AE1078" t="s">
        <v>37</v>
      </c>
      <c r="AF1078">
        <f t="shared" si="136"/>
        <v>0</v>
      </c>
      <c r="AG1078" t="s">
        <v>136</v>
      </c>
      <c r="AH1078">
        <f t="shared" si="137"/>
        <v>1</v>
      </c>
      <c r="AI1078" t="s">
        <v>37</v>
      </c>
      <c r="AJ1078">
        <f t="shared" si="138"/>
        <v>0</v>
      </c>
      <c r="AK1078" t="s">
        <v>39</v>
      </c>
      <c r="AL1078">
        <f t="shared" si="139"/>
        <v>0</v>
      </c>
      <c r="AM1078" t="s">
        <v>36</v>
      </c>
      <c r="AN1078">
        <f t="shared" si="140"/>
        <v>0</v>
      </c>
      <c r="AO1078" t="s">
        <v>37</v>
      </c>
      <c r="AP1078">
        <f t="shared" si="141"/>
        <v>0</v>
      </c>
      <c r="AQ1078" t="s">
        <v>48</v>
      </c>
      <c r="AS1078" t="s">
        <v>36</v>
      </c>
      <c r="AT1078">
        <f t="shared" si="142"/>
        <v>0</v>
      </c>
      <c r="AU1078" t="s">
        <v>182</v>
      </c>
      <c r="AV1078">
        <f t="shared" si="143"/>
        <v>1</v>
      </c>
    </row>
    <row r="1079" spans="1:48" x14ac:dyDescent="0.2">
      <c r="A1079" t="s">
        <v>3958</v>
      </c>
      <c r="B1079" t="s">
        <v>3959</v>
      </c>
      <c r="C1079" t="s">
        <v>3960</v>
      </c>
      <c r="D1079" t="s">
        <v>3950</v>
      </c>
      <c r="E1079" t="s">
        <v>510</v>
      </c>
      <c r="G1079" t="s">
        <v>1922</v>
      </c>
      <c r="I1079" t="s">
        <v>29</v>
      </c>
      <c r="J1079" t="s">
        <v>1786</v>
      </c>
      <c r="K1079" t="s">
        <v>31</v>
      </c>
      <c r="L1079" t="s">
        <v>32</v>
      </c>
      <c r="M1079" t="s">
        <v>1923</v>
      </c>
      <c r="N1079" t="s">
        <v>1924</v>
      </c>
      <c r="O1079" t="s">
        <v>1925</v>
      </c>
      <c r="P1079" t="s">
        <v>33</v>
      </c>
      <c r="Q1079" t="s">
        <v>1790</v>
      </c>
      <c r="R1079" t="s">
        <v>34</v>
      </c>
      <c r="S1079" t="s">
        <v>1926</v>
      </c>
      <c r="T1079" t="s">
        <v>1927</v>
      </c>
      <c r="U1079" t="s">
        <v>1666</v>
      </c>
      <c r="V1079">
        <v>2001</v>
      </c>
      <c r="AE1079" t="s">
        <v>37</v>
      </c>
      <c r="AF1079">
        <f t="shared" si="136"/>
        <v>0</v>
      </c>
      <c r="AG1079" t="s">
        <v>36</v>
      </c>
      <c r="AH1079">
        <f t="shared" si="137"/>
        <v>0</v>
      </c>
      <c r="AI1079" t="s">
        <v>37</v>
      </c>
      <c r="AJ1079">
        <f t="shared" si="138"/>
        <v>0</v>
      </c>
      <c r="AK1079" t="s">
        <v>39</v>
      </c>
      <c r="AL1079">
        <f t="shared" si="139"/>
        <v>0</v>
      </c>
      <c r="AM1079" t="s">
        <v>36</v>
      </c>
      <c r="AN1079">
        <f t="shared" si="140"/>
        <v>0</v>
      </c>
      <c r="AO1079" t="s">
        <v>37</v>
      </c>
      <c r="AP1079">
        <f t="shared" si="141"/>
        <v>0</v>
      </c>
      <c r="AQ1079" t="s">
        <v>48</v>
      </c>
      <c r="AS1079" t="s">
        <v>36</v>
      </c>
      <c r="AT1079">
        <f t="shared" si="142"/>
        <v>0</v>
      </c>
      <c r="AU1079" t="s">
        <v>40</v>
      </c>
      <c r="AV1079">
        <f t="shared" si="143"/>
        <v>0</v>
      </c>
    </row>
    <row r="1080" spans="1:48" x14ac:dyDescent="0.2">
      <c r="A1080" t="s">
        <v>3961</v>
      </c>
      <c r="B1080" t="s">
        <v>3962</v>
      </c>
      <c r="C1080" t="s">
        <v>3963</v>
      </c>
      <c r="D1080" t="s">
        <v>3950</v>
      </c>
      <c r="E1080" t="s">
        <v>510</v>
      </c>
      <c r="G1080" t="s">
        <v>1922</v>
      </c>
      <c r="I1080" t="s">
        <v>29</v>
      </c>
      <c r="J1080" t="s">
        <v>1786</v>
      </c>
      <c r="K1080" t="s">
        <v>31</v>
      </c>
      <c r="L1080" t="s">
        <v>32</v>
      </c>
      <c r="M1080" t="s">
        <v>1923</v>
      </c>
      <c r="N1080" t="s">
        <v>1924</v>
      </c>
      <c r="O1080" t="s">
        <v>1925</v>
      </c>
      <c r="P1080" t="s">
        <v>33</v>
      </c>
      <c r="Q1080" t="s">
        <v>1790</v>
      </c>
      <c r="R1080" t="s">
        <v>34</v>
      </c>
      <c r="S1080" t="s">
        <v>1926</v>
      </c>
      <c r="T1080" t="s">
        <v>1927</v>
      </c>
      <c r="U1080" t="s">
        <v>1666</v>
      </c>
      <c r="V1080">
        <v>2001</v>
      </c>
      <c r="AE1080" t="s">
        <v>37</v>
      </c>
      <c r="AF1080">
        <f t="shared" si="136"/>
        <v>0</v>
      </c>
      <c r="AG1080" t="s">
        <v>36</v>
      </c>
      <c r="AH1080">
        <f t="shared" si="137"/>
        <v>0</v>
      </c>
      <c r="AI1080" t="s">
        <v>37</v>
      </c>
      <c r="AJ1080">
        <f t="shared" si="138"/>
        <v>0</v>
      </c>
      <c r="AK1080" t="s">
        <v>39</v>
      </c>
      <c r="AL1080">
        <f t="shared" si="139"/>
        <v>0</v>
      </c>
      <c r="AM1080" t="s">
        <v>36</v>
      </c>
      <c r="AN1080">
        <f t="shared" si="140"/>
        <v>0</v>
      </c>
      <c r="AO1080" t="s">
        <v>37</v>
      </c>
      <c r="AP1080">
        <f t="shared" si="141"/>
        <v>0</v>
      </c>
      <c r="AQ1080" t="s">
        <v>93</v>
      </c>
      <c r="AS1080" t="s">
        <v>36</v>
      </c>
      <c r="AT1080">
        <f t="shared" si="142"/>
        <v>0</v>
      </c>
      <c r="AU1080" t="s">
        <v>80</v>
      </c>
      <c r="AV1080">
        <f t="shared" si="143"/>
        <v>1</v>
      </c>
    </row>
    <row r="1081" spans="1:48" x14ac:dyDescent="0.2">
      <c r="A1081" t="s">
        <v>3964</v>
      </c>
      <c r="B1081" t="s">
        <v>3965</v>
      </c>
      <c r="C1081" t="s">
        <v>3966</v>
      </c>
      <c r="D1081" t="s">
        <v>3950</v>
      </c>
      <c r="E1081" t="s">
        <v>510</v>
      </c>
      <c r="G1081" t="s">
        <v>1922</v>
      </c>
      <c r="I1081" t="s">
        <v>29</v>
      </c>
      <c r="J1081" t="s">
        <v>1786</v>
      </c>
      <c r="K1081" t="s">
        <v>31</v>
      </c>
      <c r="L1081" t="s">
        <v>32</v>
      </c>
      <c r="M1081" t="s">
        <v>1923</v>
      </c>
      <c r="N1081" t="s">
        <v>1924</v>
      </c>
      <c r="O1081" t="s">
        <v>1925</v>
      </c>
      <c r="P1081" t="s">
        <v>33</v>
      </c>
      <c r="Q1081" t="s">
        <v>1790</v>
      </c>
      <c r="R1081" t="s">
        <v>34</v>
      </c>
      <c r="S1081" t="s">
        <v>1926</v>
      </c>
      <c r="T1081" t="s">
        <v>1927</v>
      </c>
      <c r="U1081" t="s">
        <v>1666</v>
      </c>
      <c r="V1081">
        <v>2001</v>
      </c>
      <c r="AE1081" t="s">
        <v>37</v>
      </c>
      <c r="AF1081">
        <f t="shared" si="136"/>
        <v>0</v>
      </c>
      <c r="AG1081" t="s">
        <v>36</v>
      </c>
      <c r="AH1081">
        <f t="shared" si="137"/>
        <v>0</v>
      </c>
      <c r="AI1081" t="s">
        <v>37</v>
      </c>
      <c r="AJ1081">
        <f t="shared" si="138"/>
        <v>0</v>
      </c>
      <c r="AK1081" t="s">
        <v>39</v>
      </c>
      <c r="AL1081">
        <f t="shared" si="139"/>
        <v>0</v>
      </c>
      <c r="AM1081" t="s">
        <v>36</v>
      </c>
      <c r="AN1081">
        <f t="shared" si="140"/>
        <v>0</v>
      </c>
      <c r="AO1081" t="s">
        <v>37</v>
      </c>
      <c r="AP1081">
        <f t="shared" si="141"/>
        <v>0</v>
      </c>
      <c r="AQ1081" t="s">
        <v>1535</v>
      </c>
      <c r="AS1081" t="s">
        <v>36</v>
      </c>
      <c r="AT1081">
        <f t="shared" si="142"/>
        <v>0</v>
      </c>
      <c r="AU1081" t="s">
        <v>100</v>
      </c>
      <c r="AV1081">
        <f t="shared" si="143"/>
        <v>1</v>
      </c>
    </row>
    <row r="1082" spans="1:48" x14ac:dyDescent="0.2">
      <c r="A1082" t="s">
        <v>106</v>
      </c>
      <c r="B1082" t="s">
        <v>107</v>
      </c>
      <c r="C1082" t="s">
        <v>108</v>
      </c>
      <c r="D1082" t="s">
        <v>3950</v>
      </c>
      <c r="E1082" t="s">
        <v>510</v>
      </c>
      <c r="G1082" t="s">
        <v>1922</v>
      </c>
      <c r="I1082" t="s">
        <v>29</v>
      </c>
      <c r="J1082" t="s">
        <v>1786</v>
      </c>
      <c r="K1082" t="s">
        <v>31</v>
      </c>
      <c r="L1082" t="s">
        <v>32</v>
      </c>
      <c r="M1082" t="s">
        <v>1923</v>
      </c>
      <c r="N1082" t="s">
        <v>1924</v>
      </c>
      <c r="O1082" t="s">
        <v>1925</v>
      </c>
      <c r="P1082" t="s">
        <v>33</v>
      </c>
      <c r="Q1082" t="s">
        <v>1790</v>
      </c>
      <c r="R1082" t="s">
        <v>34</v>
      </c>
      <c r="S1082" t="s">
        <v>1926</v>
      </c>
      <c r="T1082" t="s">
        <v>1927</v>
      </c>
      <c r="U1082" t="s">
        <v>1666</v>
      </c>
      <c r="V1082">
        <v>2001</v>
      </c>
      <c r="AE1082" t="s">
        <v>37</v>
      </c>
      <c r="AF1082">
        <f t="shared" si="136"/>
        <v>0</v>
      </c>
      <c r="AG1082" t="s">
        <v>36</v>
      </c>
      <c r="AH1082">
        <f t="shared" si="137"/>
        <v>0</v>
      </c>
      <c r="AI1082" t="s">
        <v>37</v>
      </c>
      <c r="AJ1082">
        <f t="shared" si="138"/>
        <v>0</v>
      </c>
      <c r="AK1082" t="s">
        <v>39</v>
      </c>
      <c r="AL1082">
        <f t="shared" si="139"/>
        <v>0</v>
      </c>
      <c r="AM1082" t="s">
        <v>36</v>
      </c>
      <c r="AN1082">
        <f t="shared" si="140"/>
        <v>0</v>
      </c>
      <c r="AO1082" t="s">
        <v>37</v>
      </c>
      <c r="AP1082">
        <f t="shared" si="141"/>
        <v>0</v>
      </c>
      <c r="AQ1082" t="s">
        <v>99</v>
      </c>
      <c r="AS1082" t="s">
        <v>36</v>
      </c>
      <c r="AT1082">
        <f t="shared" si="142"/>
        <v>0</v>
      </c>
      <c r="AU1082" t="s">
        <v>100</v>
      </c>
      <c r="AV1082">
        <f t="shared" si="143"/>
        <v>1</v>
      </c>
    </row>
    <row r="1083" spans="1:48" x14ac:dyDescent="0.2">
      <c r="A1083" t="s">
        <v>3967</v>
      </c>
      <c r="B1083" t="s">
        <v>3968</v>
      </c>
      <c r="C1083" t="s">
        <v>3969</v>
      </c>
      <c r="D1083" t="s">
        <v>3950</v>
      </c>
      <c r="E1083" t="s">
        <v>510</v>
      </c>
      <c r="G1083" t="s">
        <v>1922</v>
      </c>
      <c r="I1083" t="s">
        <v>29</v>
      </c>
      <c r="J1083" t="s">
        <v>1786</v>
      </c>
      <c r="K1083" t="s">
        <v>31</v>
      </c>
      <c r="L1083" t="s">
        <v>32</v>
      </c>
      <c r="M1083" t="s">
        <v>1923</v>
      </c>
      <c r="N1083" t="s">
        <v>1924</v>
      </c>
      <c r="O1083" t="s">
        <v>1925</v>
      </c>
      <c r="P1083" t="s">
        <v>33</v>
      </c>
      <c r="Q1083" t="s">
        <v>1790</v>
      </c>
      <c r="R1083" t="s">
        <v>34</v>
      </c>
      <c r="S1083" t="s">
        <v>1926</v>
      </c>
      <c r="T1083" t="s">
        <v>1927</v>
      </c>
      <c r="U1083" t="s">
        <v>1666</v>
      </c>
      <c r="V1083">
        <v>2001</v>
      </c>
      <c r="AE1083" t="s">
        <v>37</v>
      </c>
      <c r="AF1083">
        <f t="shared" si="136"/>
        <v>0</v>
      </c>
      <c r="AG1083" t="s">
        <v>36</v>
      </c>
      <c r="AH1083">
        <f t="shared" si="137"/>
        <v>0</v>
      </c>
      <c r="AI1083" t="s">
        <v>37</v>
      </c>
      <c r="AJ1083">
        <f t="shared" si="138"/>
        <v>0</v>
      </c>
      <c r="AK1083" t="s">
        <v>39</v>
      </c>
      <c r="AL1083">
        <f t="shared" si="139"/>
        <v>0</v>
      </c>
      <c r="AM1083" t="s">
        <v>36</v>
      </c>
      <c r="AN1083">
        <f t="shared" si="140"/>
        <v>0</v>
      </c>
      <c r="AO1083" t="s">
        <v>37</v>
      </c>
      <c r="AP1083">
        <f t="shared" si="141"/>
        <v>0</v>
      </c>
      <c r="AQ1083" t="s">
        <v>54</v>
      </c>
      <c r="AS1083" t="s">
        <v>36</v>
      </c>
      <c r="AT1083">
        <f t="shared" si="142"/>
        <v>0</v>
      </c>
      <c r="AU1083" t="s">
        <v>80</v>
      </c>
      <c r="AV1083">
        <f t="shared" si="143"/>
        <v>1</v>
      </c>
    </row>
    <row r="1084" spans="1:48" x14ac:dyDescent="0.2">
      <c r="A1084" t="s">
        <v>1824</v>
      </c>
      <c r="B1084" t="s">
        <v>1825</v>
      </c>
      <c r="C1084" t="s">
        <v>1826</v>
      </c>
      <c r="D1084" t="s">
        <v>3950</v>
      </c>
      <c r="E1084" t="s">
        <v>510</v>
      </c>
      <c r="G1084" t="s">
        <v>1922</v>
      </c>
      <c r="I1084" t="s">
        <v>29</v>
      </c>
      <c r="J1084" t="s">
        <v>1786</v>
      </c>
      <c r="K1084" t="s">
        <v>490</v>
      </c>
      <c r="L1084" t="s">
        <v>874</v>
      </c>
      <c r="M1084" t="s">
        <v>1923</v>
      </c>
      <c r="N1084" t="s">
        <v>1924</v>
      </c>
      <c r="O1084" t="s">
        <v>1925</v>
      </c>
      <c r="P1084" t="s">
        <v>33</v>
      </c>
      <c r="Q1084" t="s">
        <v>1790</v>
      </c>
      <c r="R1084" t="s">
        <v>34</v>
      </c>
      <c r="S1084" t="s">
        <v>1926</v>
      </c>
      <c r="T1084" t="s">
        <v>1927</v>
      </c>
      <c r="U1084" t="s">
        <v>1666</v>
      </c>
      <c r="V1084">
        <v>2001</v>
      </c>
      <c r="AE1084" t="s">
        <v>37</v>
      </c>
      <c r="AF1084">
        <f t="shared" si="136"/>
        <v>0</v>
      </c>
      <c r="AG1084" t="s">
        <v>36</v>
      </c>
      <c r="AH1084">
        <f t="shared" si="137"/>
        <v>0</v>
      </c>
      <c r="AI1084" t="s">
        <v>37</v>
      </c>
      <c r="AJ1084">
        <f t="shared" si="138"/>
        <v>0</v>
      </c>
      <c r="AK1084" t="s">
        <v>39</v>
      </c>
      <c r="AL1084">
        <f t="shared" si="139"/>
        <v>0</v>
      </c>
      <c r="AM1084" t="s">
        <v>36</v>
      </c>
      <c r="AN1084">
        <f t="shared" si="140"/>
        <v>0</v>
      </c>
      <c r="AO1084" t="s">
        <v>37</v>
      </c>
      <c r="AP1084">
        <f t="shared" si="141"/>
        <v>0</v>
      </c>
      <c r="AQ1084" t="s">
        <v>54</v>
      </c>
      <c r="AS1084" t="s">
        <v>36</v>
      </c>
      <c r="AT1084">
        <f t="shared" si="142"/>
        <v>0</v>
      </c>
      <c r="AU1084" t="s">
        <v>623</v>
      </c>
      <c r="AV1084">
        <f t="shared" si="143"/>
        <v>1</v>
      </c>
    </row>
    <row r="1085" spans="1:48" x14ac:dyDescent="0.2">
      <c r="A1085" t="s">
        <v>3970</v>
      </c>
      <c r="B1085" t="s">
        <v>3971</v>
      </c>
      <c r="C1085" t="s">
        <v>3972</v>
      </c>
      <c r="D1085" t="s">
        <v>3950</v>
      </c>
      <c r="E1085" t="s">
        <v>510</v>
      </c>
      <c r="G1085" t="s">
        <v>1922</v>
      </c>
      <c r="I1085" t="s">
        <v>29</v>
      </c>
      <c r="J1085" t="s">
        <v>1786</v>
      </c>
      <c r="K1085" t="s">
        <v>31</v>
      </c>
      <c r="L1085" t="s">
        <v>32</v>
      </c>
      <c r="M1085" t="s">
        <v>1923</v>
      </c>
      <c r="N1085" t="s">
        <v>1924</v>
      </c>
      <c r="O1085" t="s">
        <v>1925</v>
      </c>
      <c r="P1085" t="s">
        <v>33</v>
      </c>
      <c r="Q1085" t="s">
        <v>1790</v>
      </c>
      <c r="R1085" t="s">
        <v>34</v>
      </c>
      <c r="S1085" t="s">
        <v>1926</v>
      </c>
      <c r="T1085" t="s">
        <v>1927</v>
      </c>
      <c r="U1085" t="s">
        <v>1666</v>
      </c>
      <c r="V1085">
        <v>2001</v>
      </c>
      <c r="AE1085" t="s">
        <v>37</v>
      </c>
      <c r="AF1085">
        <f t="shared" si="136"/>
        <v>0</v>
      </c>
      <c r="AG1085" t="s">
        <v>36</v>
      </c>
      <c r="AH1085">
        <f t="shared" si="137"/>
        <v>0</v>
      </c>
      <c r="AI1085" t="s">
        <v>37</v>
      </c>
      <c r="AJ1085">
        <f t="shared" si="138"/>
        <v>0</v>
      </c>
      <c r="AK1085" t="s">
        <v>39</v>
      </c>
      <c r="AL1085">
        <f t="shared" si="139"/>
        <v>0</v>
      </c>
      <c r="AM1085" t="s">
        <v>36</v>
      </c>
      <c r="AN1085">
        <f t="shared" si="140"/>
        <v>0</v>
      </c>
      <c r="AO1085" t="s">
        <v>37</v>
      </c>
      <c r="AP1085">
        <f t="shared" si="141"/>
        <v>0</v>
      </c>
      <c r="AQ1085" t="s">
        <v>48</v>
      </c>
      <c r="AS1085" t="s">
        <v>36</v>
      </c>
      <c r="AT1085">
        <f t="shared" si="142"/>
        <v>0</v>
      </c>
      <c r="AU1085" t="s">
        <v>40</v>
      </c>
      <c r="AV1085">
        <f t="shared" si="143"/>
        <v>0</v>
      </c>
    </row>
    <row r="1086" spans="1:48" x14ac:dyDescent="0.2">
      <c r="A1086" t="s">
        <v>571</v>
      </c>
      <c r="B1086" t="s">
        <v>572</v>
      </c>
      <c r="C1086" t="s">
        <v>573</v>
      </c>
      <c r="D1086" t="s">
        <v>3950</v>
      </c>
      <c r="E1086" t="s">
        <v>510</v>
      </c>
      <c r="G1086" t="s">
        <v>1922</v>
      </c>
      <c r="I1086" t="s">
        <v>29</v>
      </c>
      <c r="J1086" t="s">
        <v>1786</v>
      </c>
      <c r="K1086" t="s">
        <v>490</v>
      </c>
      <c r="L1086" t="s">
        <v>874</v>
      </c>
      <c r="M1086" t="s">
        <v>1923</v>
      </c>
      <c r="N1086" t="s">
        <v>1924</v>
      </c>
      <c r="O1086" t="s">
        <v>1925</v>
      </c>
      <c r="P1086" t="s">
        <v>33</v>
      </c>
      <c r="Q1086" t="s">
        <v>1790</v>
      </c>
      <c r="R1086" t="s">
        <v>34</v>
      </c>
      <c r="S1086" t="s">
        <v>1926</v>
      </c>
      <c r="T1086" t="s">
        <v>1927</v>
      </c>
      <c r="U1086" t="s">
        <v>1666</v>
      </c>
      <c r="V1086">
        <v>2001</v>
      </c>
      <c r="AE1086" t="s">
        <v>37</v>
      </c>
      <c r="AF1086">
        <f t="shared" si="136"/>
        <v>0</v>
      </c>
      <c r="AG1086" t="s">
        <v>36</v>
      </c>
      <c r="AH1086">
        <f t="shared" si="137"/>
        <v>0</v>
      </c>
      <c r="AI1086" t="s">
        <v>37</v>
      </c>
      <c r="AJ1086">
        <f t="shared" si="138"/>
        <v>0</v>
      </c>
      <c r="AK1086" t="s">
        <v>39</v>
      </c>
      <c r="AL1086">
        <f t="shared" si="139"/>
        <v>0</v>
      </c>
      <c r="AM1086" t="s">
        <v>36</v>
      </c>
      <c r="AN1086">
        <f t="shared" si="140"/>
        <v>0</v>
      </c>
      <c r="AO1086" t="s">
        <v>37</v>
      </c>
      <c r="AP1086">
        <f t="shared" si="141"/>
        <v>0</v>
      </c>
      <c r="AQ1086" t="s">
        <v>48</v>
      </c>
      <c r="AS1086" t="s">
        <v>36</v>
      </c>
      <c r="AT1086">
        <f t="shared" si="142"/>
        <v>0</v>
      </c>
      <c r="AU1086" t="s">
        <v>40</v>
      </c>
      <c r="AV1086">
        <f t="shared" si="143"/>
        <v>0</v>
      </c>
    </row>
    <row r="1087" spans="1:48" x14ac:dyDescent="0.2">
      <c r="A1087" t="s">
        <v>3973</v>
      </c>
      <c r="B1087" t="s">
        <v>3974</v>
      </c>
      <c r="C1087" t="s">
        <v>3975</v>
      </c>
      <c r="D1087" t="s">
        <v>3950</v>
      </c>
      <c r="E1087" t="s">
        <v>510</v>
      </c>
      <c r="G1087" t="s">
        <v>1922</v>
      </c>
      <c r="I1087" t="s">
        <v>29</v>
      </c>
      <c r="J1087" t="s">
        <v>1786</v>
      </c>
      <c r="K1087" t="s">
        <v>31</v>
      </c>
      <c r="L1087" t="s">
        <v>32</v>
      </c>
      <c r="M1087" t="s">
        <v>1923</v>
      </c>
      <c r="N1087" t="s">
        <v>1924</v>
      </c>
      <c r="O1087" t="s">
        <v>1925</v>
      </c>
      <c r="P1087" t="s">
        <v>33</v>
      </c>
      <c r="Q1087" t="s">
        <v>1790</v>
      </c>
      <c r="R1087" t="s">
        <v>34</v>
      </c>
      <c r="S1087" t="s">
        <v>1926</v>
      </c>
      <c r="T1087" t="s">
        <v>1927</v>
      </c>
      <c r="U1087" t="s">
        <v>1666</v>
      </c>
      <c r="V1087">
        <v>2001</v>
      </c>
      <c r="AE1087" t="s">
        <v>37</v>
      </c>
      <c r="AF1087">
        <f t="shared" si="136"/>
        <v>0</v>
      </c>
      <c r="AG1087" t="s">
        <v>36</v>
      </c>
      <c r="AH1087">
        <f t="shared" si="137"/>
        <v>0</v>
      </c>
      <c r="AI1087" t="s">
        <v>37</v>
      </c>
      <c r="AJ1087">
        <f t="shared" si="138"/>
        <v>0</v>
      </c>
      <c r="AK1087" t="s">
        <v>39</v>
      </c>
      <c r="AL1087">
        <f t="shared" si="139"/>
        <v>0</v>
      </c>
      <c r="AM1087" t="s">
        <v>36</v>
      </c>
      <c r="AN1087">
        <f t="shared" si="140"/>
        <v>0</v>
      </c>
      <c r="AO1087" t="s">
        <v>37</v>
      </c>
      <c r="AP1087">
        <f t="shared" si="141"/>
        <v>0</v>
      </c>
      <c r="AQ1087" t="s">
        <v>1125</v>
      </c>
      <c r="AS1087" t="s">
        <v>36</v>
      </c>
      <c r="AT1087">
        <f t="shared" si="142"/>
        <v>0</v>
      </c>
      <c r="AU1087" t="s">
        <v>80</v>
      </c>
      <c r="AV1087">
        <f t="shared" si="143"/>
        <v>1</v>
      </c>
    </row>
    <row r="1088" spans="1:48" x14ac:dyDescent="0.2">
      <c r="A1088" t="s">
        <v>3976</v>
      </c>
      <c r="B1088" t="s">
        <v>3977</v>
      </c>
      <c r="C1088" t="s">
        <v>3978</v>
      </c>
      <c r="D1088" t="s">
        <v>3950</v>
      </c>
      <c r="E1088" t="s">
        <v>510</v>
      </c>
      <c r="G1088" t="s">
        <v>1922</v>
      </c>
      <c r="I1088" t="s">
        <v>29</v>
      </c>
      <c r="J1088" t="s">
        <v>1786</v>
      </c>
      <c r="K1088" t="s">
        <v>31</v>
      </c>
      <c r="L1088" t="s">
        <v>32</v>
      </c>
      <c r="M1088" t="s">
        <v>1923</v>
      </c>
      <c r="N1088" t="s">
        <v>1924</v>
      </c>
      <c r="O1088" t="s">
        <v>1925</v>
      </c>
      <c r="P1088" t="s">
        <v>33</v>
      </c>
      <c r="Q1088" t="s">
        <v>1790</v>
      </c>
      <c r="R1088" t="s">
        <v>34</v>
      </c>
      <c r="S1088" t="s">
        <v>1926</v>
      </c>
      <c r="T1088" t="s">
        <v>1927</v>
      </c>
      <c r="U1088" t="s">
        <v>1666</v>
      </c>
      <c r="V1088">
        <v>2001</v>
      </c>
      <c r="AE1088" t="s">
        <v>37</v>
      </c>
      <c r="AF1088">
        <f t="shared" si="136"/>
        <v>0</v>
      </c>
      <c r="AG1088" t="s">
        <v>36</v>
      </c>
      <c r="AH1088">
        <f t="shared" si="137"/>
        <v>0</v>
      </c>
      <c r="AI1088" t="s">
        <v>37</v>
      </c>
      <c r="AJ1088">
        <f t="shared" si="138"/>
        <v>0</v>
      </c>
      <c r="AK1088" t="s">
        <v>39</v>
      </c>
      <c r="AL1088">
        <f t="shared" si="139"/>
        <v>0</v>
      </c>
      <c r="AM1088" t="s">
        <v>36</v>
      </c>
      <c r="AN1088">
        <f t="shared" si="140"/>
        <v>0</v>
      </c>
      <c r="AO1088" t="s">
        <v>37</v>
      </c>
      <c r="AP1088">
        <f t="shared" si="141"/>
        <v>0</v>
      </c>
      <c r="AQ1088" t="s">
        <v>48</v>
      </c>
      <c r="AS1088" t="s">
        <v>36</v>
      </c>
      <c r="AT1088">
        <f t="shared" si="142"/>
        <v>0</v>
      </c>
      <c r="AU1088" t="s">
        <v>80</v>
      </c>
      <c r="AV1088">
        <f t="shared" si="143"/>
        <v>1</v>
      </c>
    </row>
    <row r="1089" spans="1:48" x14ac:dyDescent="0.2">
      <c r="A1089" t="s">
        <v>3172</v>
      </c>
      <c r="B1089" t="s">
        <v>3173</v>
      </c>
      <c r="C1089" t="s">
        <v>3174</v>
      </c>
      <c r="D1089" t="s">
        <v>3950</v>
      </c>
      <c r="E1089" t="s">
        <v>510</v>
      </c>
      <c r="G1089" t="s">
        <v>1922</v>
      </c>
      <c r="I1089" t="s">
        <v>29</v>
      </c>
      <c r="J1089" t="s">
        <v>1786</v>
      </c>
      <c r="K1089" t="s">
        <v>31</v>
      </c>
      <c r="L1089" t="s">
        <v>32</v>
      </c>
      <c r="M1089" t="s">
        <v>1923</v>
      </c>
      <c r="N1089" t="s">
        <v>1924</v>
      </c>
      <c r="O1089" t="s">
        <v>1925</v>
      </c>
      <c r="P1089" t="s">
        <v>33</v>
      </c>
      <c r="Q1089" t="s">
        <v>1790</v>
      </c>
      <c r="R1089" t="s">
        <v>34</v>
      </c>
      <c r="S1089" t="s">
        <v>1926</v>
      </c>
      <c r="T1089" t="s">
        <v>1927</v>
      </c>
      <c r="U1089" t="s">
        <v>1666</v>
      </c>
      <c r="V1089">
        <v>2001</v>
      </c>
      <c r="AE1089" t="s">
        <v>37</v>
      </c>
      <c r="AF1089">
        <f t="shared" si="136"/>
        <v>0</v>
      </c>
      <c r="AG1089" t="s">
        <v>36</v>
      </c>
      <c r="AH1089">
        <f t="shared" si="137"/>
        <v>0</v>
      </c>
      <c r="AI1089" t="s">
        <v>37</v>
      </c>
      <c r="AJ1089">
        <f t="shared" si="138"/>
        <v>0</v>
      </c>
      <c r="AK1089" t="s">
        <v>39</v>
      </c>
      <c r="AL1089">
        <f t="shared" si="139"/>
        <v>0</v>
      </c>
      <c r="AM1089" t="s">
        <v>36</v>
      </c>
      <c r="AN1089">
        <f t="shared" si="140"/>
        <v>0</v>
      </c>
      <c r="AO1089" t="s">
        <v>37</v>
      </c>
      <c r="AP1089">
        <f t="shared" si="141"/>
        <v>0</v>
      </c>
      <c r="AQ1089" t="s">
        <v>93</v>
      </c>
      <c r="AS1089" t="s">
        <v>36</v>
      </c>
      <c r="AT1089">
        <f t="shared" si="142"/>
        <v>0</v>
      </c>
      <c r="AU1089" t="s">
        <v>40</v>
      </c>
      <c r="AV1089">
        <f t="shared" si="143"/>
        <v>0</v>
      </c>
    </row>
    <row r="1090" spans="1:48" x14ac:dyDescent="0.2">
      <c r="A1090" t="s">
        <v>3187</v>
      </c>
      <c r="B1090" t="s">
        <v>3188</v>
      </c>
      <c r="C1090" t="s">
        <v>3189</v>
      </c>
      <c r="D1090" t="s">
        <v>3950</v>
      </c>
      <c r="E1090" t="s">
        <v>510</v>
      </c>
      <c r="G1090" t="s">
        <v>1922</v>
      </c>
      <c r="I1090" t="s">
        <v>29</v>
      </c>
      <c r="J1090" t="s">
        <v>1786</v>
      </c>
      <c r="K1090" t="s">
        <v>31</v>
      </c>
      <c r="L1090" t="s">
        <v>32</v>
      </c>
      <c r="M1090" t="s">
        <v>1923</v>
      </c>
      <c r="N1090" t="s">
        <v>1924</v>
      </c>
      <c r="O1090" t="s">
        <v>1925</v>
      </c>
      <c r="P1090" t="s">
        <v>33</v>
      </c>
      <c r="Q1090" t="s">
        <v>1790</v>
      </c>
      <c r="R1090" t="s">
        <v>34</v>
      </c>
      <c r="S1090" t="s">
        <v>1926</v>
      </c>
      <c r="T1090" t="s">
        <v>1927</v>
      </c>
      <c r="U1090" t="s">
        <v>1666</v>
      </c>
      <c r="V1090">
        <v>2001</v>
      </c>
      <c r="AE1090" t="s">
        <v>37</v>
      </c>
      <c r="AF1090">
        <f t="shared" si="136"/>
        <v>0</v>
      </c>
      <c r="AG1090" t="s">
        <v>36</v>
      </c>
      <c r="AH1090">
        <f t="shared" si="137"/>
        <v>0</v>
      </c>
      <c r="AI1090" t="s">
        <v>37</v>
      </c>
      <c r="AJ1090">
        <f t="shared" si="138"/>
        <v>0</v>
      </c>
      <c r="AK1090" t="s">
        <v>39</v>
      </c>
      <c r="AL1090">
        <f t="shared" si="139"/>
        <v>0</v>
      </c>
      <c r="AM1090" t="s">
        <v>36</v>
      </c>
      <c r="AN1090">
        <f t="shared" si="140"/>
        <v>0</v>
      </c>
      <c r="AO1090" t="s">
        <v>37</v>
      </c>
      <c r="AP1090">
        <f t="shared" si="141"/>
        <v>0</v>
      </c>
      <c r="AQ1090" t="s">
        <v>54</v>
      </c>
      <c r="AS1090" t="s">
        <v>36</v>
      </c>
      <c r="AT1090">
        <f t="shared" si="142"/>
        <v>0</v>
      </c>
      <c r="AU1090" t="s">
        <v>80</v>
      </c>
      <c r="AV1090">
        <f t="shared" si="143"/>
        <v>1</v>
      </c>
    </row>
    <row r="1091" spans="1:48" x14ac:dyDescent="0.2">
      <c r="A1091" t="s">
        <v>3979</v>
      </c>
      <c r="B1091" t="s">
        <v>3980</v>
      </c>
      <c r="C1091" t="s">
        <v>3981</v>
      </c>
      <c r="D1091" t="s">
        <v>3950</v>
      </c>
      <c r="E1091" t="s">
        <v>510</v>
      </c>
      <c r="G1091" t="s">
        <v>1922</v>
      </c>
      <c r="I1091" t="s">
        <v>29</v>
      </c>
      <c r="J1091" t="s">
        <v>1786</v>
      </c>
      <c r="K1091" t="s">
        <v>31</v>
      </c>
      <c r="L1091" t="s">
        <v>32</v>
      </c>
      <c r="M1091" t="s">
        <v>1923</v>
      </c>
      <c r="N1091" t="s">
        <v>1924</v>
      </c>
      <c r="O1091" t="s">
        <v>1925</v>
      </c>
      <c r="P1091" t="s">
        <v>33</v>
      </c>
      <c r="Q1091" t="s">
        <v>1790</v>
      </c>
      <c r="R1091" t="s">
        <v>34</v>
      </c>
      <c r="S1091" t="s">
        <v>1926</v>
      </c>
      <c r="T1091" t="s">
        <v>1927</v>
      </c>
      <c r="U1091" t="s">
        <v>1666</v>
      </c>
      <c r="V1091">
        <v>2001</v>
      </c>
      <c r="AE1091" t="s">
        <v>37</v>
      </c>
      <c r="AF1091">
        <f t="shared" si="136"/>
        <v>0</v>
      </c>
      <c r="AG1091" t="s">
        <v>36</v>
      </c>
      <c r="AH1091">
        <f t="shared" si="137"/>
        <v>0</v>
      </c>
      <c r="AI1091" t="s">
        <v>37</v>
      </c>
      <c r="AJ1091">
        <f t="shared" si="138"/>
        <v>0</v>
      </c>
      <c r="AK1091" t="s">
        <v>39</v>
      </c>
      <c r="AL1091">
        <f t="shared" si="139"/>
        <v>0</v>
      </c>
      <c r="AM1091" t="s">
        <v>36</v>
      </c>
      <c r="AN1091">
        <f t="shared" si="140"/>
        <v>0</v>
      </c>
      <c r="AO1091" t="s">
        <v>37</v>
      </c>
      <c r="AP1091">
        <f t="shared" si="141"/>
        <v>0</v>
      </c>
      <c r="AQ1091" t="s">
        <v>54</v>
      </c>
      <c r="AS1091" t="s">
        <v>36</v>
      </c>
      <c r="AT1091">
        <f t="shared" si="142"/>
        <v>0</v>
      </c>
      <c r="AU1091" t="s">
        <v>80</v>
      </c>
      <c r="AV1091">
        <f t="shared" si="143"/>
        <v>1</v>
      </c>
    </row>
    <row r="1092" spans="1:48" x14ac:dyDescent="0.2">
      <c r="A1092" t="s">
        <v>3982</v>
      </c>
      <c r="B1092" t="s">
        <v>3983</v>
      </c>
      <c r="C1092" t="s">
        <v>3984</v>
      </c>
      <c r="D1092" t="s">
        <v>3950</v>
      </c>
      <c r="E1092" t="s">
        <v>510</v>
      </c>
      <c r="G1092" t="s">
        <v>1922</v>
      </c>
      <c r="I1092" t="s">
        <v>29</v>
      </c>
      <c r="J1092" t="s">
        <v>1786</v>
      </c>
      <c r="K1092" t="s">
        <v>31</v>
      </c>
      <c r="L1092" t="s">
        <v>32</v>
      </c>
      <c r="M1092" t="s">
        <v>1923</v>
      </c>
      <c r="N1092" t="s">
        <v>1924</v>
      </c>
      <c r="O1092" t="s">
        <v>1925</v>
      </c>
      <c r="P1092" t="s">
        <v>33</v>
      </c>
      <c r="Q1092" t="s">
        <v>1790</v>
      </c>
      <c r="R1092" t="s">
        <v>34</v>
      </c>
      <c r="S1092" t="s">
        <v>1926</v>
      </c>
      <c r="T1092" t="s">
        <v>1927</v>
      </c>
      <c r="U1092" t="s">
        <v>1666</v>
      </c>
      <c r="V1092">
        <v>2001</v>
      </c>
      <c r="AE1092" t="s">
        <v>37</v>
      </c>
      <c r="AF1092">
        <f t="shared" si="136"/>
        <v>0</v>
      </c>
      <c r="AG1092" t="s">
        <v>36</v>
      </c>
      <c r="AH1092">
        <f t="shared" si="137"/>
        <v>0</v>
      </c>
      <c r="AI1092" t="s">
        <v>37</v>
      </c>
      <c r="AJ1092">
        <f t="shared" si="138"/>
        <v>0</v>
      </c>
      <c r="AK1092" t="s">
        <v>39</v>
      </c>
      <c r="AL1092">
        <f t="shared" si="139"/>
        <v>0</v>
      </c>
      <c r="AM1092" t="s">
        <v>36</v>
      </c>
      <c r="AN1092">
        <f t="shared" si="140"/>
        <v>0</v>
      </c>
      <c r="AO1092" t="s">
        <v>37</v>
      </c>
      <c r="AP1092">
        <f t="shared" si="141"/>
        <v>0</v>
      </c>
      <c r="AQ1092" t="s">
        <v>99</v>
      </c>
      <c r="AS1092" t="s">
        <v>36</v>
      </c>
      <c r="AT1092">
        <f t="shared" si="142"/>
        <v>0</v>
      </c>
      <c r="AU1092" t="s">
        <v>3985</v>
      </c>
      <c r="AV1092">
        <f t="shared" si="143"/>
        <v>1</v>
      </c>
    </row>
    <row r="1093" spans="1:48" x14ac:dyDescent="0.2">
      <c r="A1093" t="s">
        <v>3986</v>
      </c>
      <c r="B1093" t="s">
        <v>3987</v>
      </c>
      <c r="C1093" t="s">
        <v>3988</v>
      </c>
      <c r="D1093" t="s">
        <v>3950</v>
      </c>
      <c r="E1093" t="s">
        <v>510</v>
      </c>
      <c r="G1093" t="s">
        <v>1922</v>
      </c>
      <c r="I1093" t="s">
        <v>29</v>
      </c>
      <c r="J1093" t="s">
        <v>1786</v>
      </c>
      <c r="K1093" t="s">
        <v>31</v>
      </c>
      <c r="L1093" t="s">
        <v>32</v>
      </c>
      <c r="M1093" t="s">
        <v>1923</v>
      </c>
      <c r="N1093" t="s">
        <v>1924</v>
      </c>
      <c r="O1093" t="s">
        <v>1925</v>
      </c>
      <c r="P1093" t="s">
        <v>33</v>
      </c>
      <c r="Q1093" t="s">
        <v>1790</v>
      </c>
      <c r="R1093" t="s">
        <v>34</v>
      </c>
      <c r="S1093" t="s">
        <v>1926</v>
      </c>
      <c r="T1093" t="s">
        <v>1927</v>
      </c>
      <c r="U1093" t="s">
        <v>1666</v>
      </c>
      <c r="V1093">
        <v>2001</v>
      </c>
      <c r="AE1093" t="s">
        <v>37</v>
      </c>
      <c r="AF1093">
        <f t="shared" si="136"/>
        <v>0</v>
      </c>
      <c r="AG1093" t="s">
        <v>36</v>
      </c>
      <c r="AH1093">
        <f t="shared" si="137"/>
        <v>0</v>
      </c>
      <c r="AI1093" t="s">
        <v>37</v>
      </c>
      <c r="AJ1093">
        <f t="shared" si="138"/>
        <v>0</v>
      </c>
      <c r="AK1093" t="s">
        <v>39</v>
      </c>
      <c r="AL1093">
        <f t="shared" si="139"/>
        <v>0</v>
      </c>
      <c r="AM1093" t="s">
        <v>36</v>
      </c>
      <c r="AN1093">
        <f t="shared" si="140"/>
        <v>0</v>
      </c>
      <c r="AO1093" t="s">
        <v>37</v>
      </c>
      <c r="AP1093">
        <f t="shared" si="141"/>
        <v>0</v>
      </c>
      <c r="AQ1093" t="s">
        <v>48</v>
      </c>
      <c r="AS1093" t="s">
        <v>36</v>
      </c>
      <c r="AT1093">
        <f t="shared" si="142"/>
        <v>0</v>
      </c>
      <c r="AU1093" t="s">
        <v>212</v>
      </c>
      <c r="AV1093">
        <f t="shared" si="143"/>
        <v>1</v>
      </c>
    </row>
    <row r="1094" spans="1:48" x14ac:dyDescent="0.2">
      <c r="A1094" t="s">
        <v>1388</v>
      </c>
      <c r="B1094" t="s">
        <v>1389</v>
      </c>
      <c r="C1094" t="s">
        <v>1390</v>
      </c>
      <c r="D1094" t="s">
        <v>3950</v>
      </c>
      <c r="E1094" t="s">
        <v>510</v>
      </c>
      <c r="G1094" t="s">
        <v>1922</v>
      </c>
      <c r="I1094" t="s">
        <v>29</v>
      </c>
      <c r="J1094" t="s">
        <v>1786</v>
      </c>
      <c r="K1094" t="s">
        <v>31</v>
      </c>
      <c r="L1094" t="s">
        <v>32</v>
      </c>
      <c r="M1094" t="s">
        <v>1923</v>
      </c>
      <c r="N1094" t="s">
        <v>1924</v>
      </c>
      <c r="O1094" t="s">
        <v>1925</v>
      </c>
      <c r="P1094" t="s">
        <v>33</v>
      </c>
      <c r="Q1094" t="s">
        <v>1790</v>
      </c>
      <c r="R1094" t="s">
        <v>34</v>
      </c>
      <c r="S1094" t="s">
        <v>1926</v>
      </c>
      <c r="T1094" t="s">
        <v>1927</v>
      </c>
      <c r="U1094" t="s">
        <v>1666</v>
      </c>
      <c r="V1094">
        <v>2001</v>
      </c>
      <c r="AE1094" t="s">
        <v>37</v>
      </c>
      <c r="AF1094">
        <f t="shared" si="136"/>
        <v>0</v>
      </c>
      <c r="AG1094" t="s">
        <v>36</v>
      </c>
      <c r="AH1094">
        <f t="shared" si="137"/>
        <v>0</v>
      </c>
      <c r="AI1094" t="s">
        <v>37</v>
      </c>
      <c r="AJ1094">
        <f t="shared" si="138"/>
        <v>0</v>
      </c>
      <c r="AK1094" t="s">
        <v>39</v>
      </c>
      <c r="AL1094">
        <f t="shared" si="139"/>
        <v>0</v>
      </c>
      <c r="AM1094" t="s">
        <v>36</v>
      </c>
      <c r="AN1094">
        <f t="shared" si="140"/>
        <v>0</v>
      </c>
      <c r="AO1094" t="s">
        <v>37</v>
      </c>
      <c r="AP1094">
        <f t="shared" si="141"/>
        <v>0</v>
      </c>
      <c r="AQ1094" t="s">
        <v>48</v>
      </c>
      <c r="AS1094" t="s">
        <v>36</v>
      </c>
      <c r="AT1094">
        <f t="shared" si="142"/>
        <v>0</v>
      </c>
      <c r="AU1094" t="s">
        <v>40</v>
      </c>
      <c r="AV1094">
        <f t="shared" si="143"/>
        <v>0</v>
      </c>
    </row>
    <row r="1095" spans="1:48" x14ac:dyDescent="0.2">
      <c r="A1095" t="s">
        <v>3989</v>
      </c>
      <c r="B1095" t="s">
        <v>3990</v>
      </c>
      <c r="C1095" t="s">
        <v>3991</v>
      </c>
      <c r="D1095" t="s">
        <v>3950</v>
      </c>
      <c r="E1095" t="s">
        <v>510</v>
      </c>
      <c r="G1095" t="s">
        <v>1922</v>
      </c>
      <c r="I1095" t="s">
        <v>29</v>
      </c>
      <c r="J1095" t="s">
        <v>1786</v>
      </c>
      <c r="K1095" t="s">
        <v>490</v>
      </c>
      <c r="L1095" t="s">
        <v>874</v>
      </c>
      <c r="M1095" t="s">
        <v>1923</v>
      </c>
      <c r="N1095" t="s">
        <v>1924</v>
      </c>
      <c r="O1095" t="s">
        <v>1925</v>
      </c>
      <c r="P1095" t="s">
        <v>33</v>
      </c>
      <c r="Q1095" t="s">
        <v>1790</v>
      </c>
      <c r="R1095" t="s">
        <v>34</v>
      </c>
      <c r="S1095" t="s">
        <v>1926</v>
      </c>
      <c r="T1095" t="s">
        <v>1927</v>
      </c>
      <c r="U1095" t="s">
        <v>1666</v>
      </c>
      <c r="V1095">
        <v>2001</v>
      </c>
      <c r="AE1095" t="s">
        <v>707</v>
      </c>
      <c r="AF1095">
        <f t="shared" si="136"/>
        <v>1</v>
      </c>
      <c r="AG1095" t="s">
        <v>125</v>
      </c>
      <c r="AH1095">
        <f t="shared" si="137"/>
        <v>1</v>
      </c>
      <c r="AI1095" t="s">
        <v>37</v>
      </c>
      <c r="AJ1095">
        <f t="shared" si="138"/>
        <v>0</v>
      </c>
      <c r="AK1095" t="s">
        <v>618</v>
      </c>
      <c r="AL1095">
        <f t="shared" si="139"/>
        <v>1</v>
      </c>
      <c r="AM1095" t="s">
        <v>1845</v>
      </c>
      <c r="AN1095">
        <f t="shared" si="140"/>
        <v>1</v>
      </c>
      <c r="AO1095" t="s">
        <v>617</v>
      </c>
      <c r="AP1095">
        <f t="shared" si="141"/>
        <v>1</v>
      </c>
      <c r="AQ1095" t="s">
        <v>48</v>
      </c>
      <c r="AS1095" t="s">
        <v>125</v>
      </c>
      <c r="AT1095">
        <f t="shared" si="142"/>
        <v>1</v>
      </c>
      <c r="AU1095" t="s">
        <v>40</v>
      </c>
      <c r="AV1095">
        <f t="shared" si="143"/>
        <v>0</v>
      </c>
    </row>
    <row r="1096" spans="1:48" x14ac:dyDescent="0.2">
      <c r="A1096" t="s">
        <v>3992</v>
      </c>
      <c r="B1096" t="s">
        <v>3993</v>
      </c>
      <c r="C1096" t="s">
        <v>3994</v>
      </c>
      <c r="D1096" t="s">
        <v>3950</v>
      </c>
      <c r="E1096" t="s">
        <v>510</v>
      </c>
      <c r="G1096" t="s">
        <v>1922</v>
      </c>
      <c r="I1096" t="s">
        <v>29</v>
      </c>
      <c r="J1096" t="s">
        <v>1786</v>
      </c>
      <c r="K1096" t="s">
        <v>31</v>
      </c>
      <c r="L1096" t="s">
        <v>32</v>
      </c>
      <c r="M1096" t="s">
        <v>1923</v>
      </c>
      <c r="N1096" t="s">
        <v>1924</v>
      </c>
      <c r="O1096" t="s">
        <v>1925</v>
      </c>
      <c r="P1096" t="s">
        <v>33</v>
      </c>
      <c r="Q1096" t="s">
        <v>1790</v>
      </c>
      <c r="R1096" t="s">
        <v>34</v>
      </c>
      <c r="S1096" t="s">
        <v>1926</v>
      </c>
      <c r="T1096" t="s">
        <v>1927</v>
      </c>
      <c r="U1096" t="s">
        <v>1666</v>
      </c>
      <c r="V1096">
        <v>2001</v>
      </c>
      <c r="AE1096" t="s">
        <v>129</v>
      </c>
      <c r="AF1096">
        <f t="shared" si="136"/>
        <v>1</v>
      </c>
      <c r="AG1096" t="s">
        <v>125</v>
      </c>
      <c r="AH1096">
        <f t="shared" si="137"/>
        <v>1</v>
      </c>
      <c r="AI1096" t="s">
        <v>162</v>
      </c>
      <c r="AJ1096">
        <f t="shared" si="138"/>
        <v>1</v>
      </c>
      <c r="AK1096" t="s">
        <v>164</v>
      </c>
      <c r="AL1096">
        <f t="shared" si="139"/>
        <v>1</v>
      </c>
      <c r="AM1096" t="s">
        <v>128</v>
      </c>
      <c r="AN1096">
        <f t="shared" si="140"/>
        <v>1</v>
      </c>
      <c r="AO1096" t="s">
        <v>163</v>
      </c>
      <c r="AP1096">
        <f t="shared" si="141"/>
        <v>1</v>
      </c>
      <c r="AQ1096" t="s">
        <v>48</v>
      </c>
      <c r="AS1096" t="s">
        <v>125</v>
      </c>
      <c r="AT1096">
        <f t="shared" si="142"/>
        <v>1</v>
      </c>
      <c r="AU1096" t="s">
        <v>524</v>
      </c>
      <c r="AV1096">
        <f t="shared" si="143"/>
        <v>1</v>
      </c>
    </row>
    <row r="1097" spans="1:48" x14ac:dyDescent="0.2">
      <c r="A1097" t="s">
        <v>3995</v>
      </c>
      <c r="B1097" t="s">
        <v>3996</v>
      </c>
      <c r="C1097" t="s">
        <v>3997</v>
      </c>
      <c r="D1097" t="s">
        <v>3950</v>
      </c>
      <c r="E1097" t="s">
        <v>510</v>
      </c>
      <c r="G1097" t="s">
        <v>1922</v>
      </c>
      <c r="I1097" t="s">
        <v>29</v>
      </c>
      <c r="J1097" t="s">
        <v>1786</v>
      </c>
      <c r="K1097" t="s">
        <v>31</v>
      </c>
      <c r="L1097" t="s">
        <v>32</v>
      </c>
      <c r="M1097" t="s">
        <v>1923</v>
      </c>
      <c r="N1097" t="s">
        <v>1924</v>
      </c>
      <c r="O1097" t="s">
        <v>1925</v>
      </c>
      <c r="P1097" t="s">
        <v>33</v>
      </c>
      <c r="Q1097" t="s">
        <v>1790</v>
      </c>
      <c r="R1097" t="s">
        <v>34</v>
      </c>
      <c r="S1097" t="s">
        <v>1926</v>
      </c>
      <c r="T1097" t="s">
        <v>1927</v>
      </c>
      <c r="U1097" t="s">
        <v>1666</v>
      </c>
      <c r="V1097">
        <v>2001</v>
      </c>
      <c r="AE1097" t="s">
        <v>37</v>
      </c>
      <c r="AF1097">
        <f t="shared" si="136"/>
        <v>0</v>
      </c>
      <c r="AG1097" t="s">
        <v>36</v>
      </c>
      <c r="AH1097">
        <f t="shared" si="137"/>
        <v>0</v>
      </c>
      <c r="AI1097" t="s">
        <v>37</v>
      </c>
      <c r="AJ1097">
        <f t="shared" si="138"/>
        <v>0</v>
      </c>
      <c r="AK1097" t="s">
        <v>39</v>
      </c>
      <c r="AL1097">
        <f t="shared" si="139"/>
        <v>0</v>
      </c>
      <c r="AM1097" t="s">
        <v>36</v>
      </c>
      <c r="AN1097">
        <f t="shared" si="140"/>
        <v>0</v>
      </c>
      <c r="AO1097" t="s">
        <v>37</v>
      </c>
      <c r="AP1097">
        <f t="shared" si="141"/>
        <v>0</v>
      </c>
      <c r="AQ1097" t="s">
        <v>99</v>
      </c>
      <c r="AS1097" t="s">
        <v>36</v>
      </c>
      <c r="AT1097">
        <f t="shared" si="142"/>
        <v>0</v>
      </c>
      <c r="AU1097" t="s">
        <v>100</v>
      </c>
      <c r="AV1097">
        <f t="shared" si="143"/>
        <v>1</v>
      </c>
    </row>
    <row r="1098" spans="1:48" x14ac:dyDescent="0.2">
      <c r="A1098" t="s">
        <v>3665</v>
      </c>
      <c r="B1098" t="s">
        <v>3666</v>
      </c>
      <c r="C1098" t="s">
        <v>3667</v>
      </c>
      <c r="D1098" t="s">
        <v>3950</v>
      </c>
      <c r="E1098" t="s">
        <v>510</v>
      </c>
      <c r="G1098" t="s">
        <v>1922</v>
      </c>
      <c r="I1098" t="s">
        <v>29</v>
      </c>
      <c r="J1098" t="s">
        <v>1786</v>
      </c>
      <c r="K1098" t="s">
        <v>292</v>
      </c>
      <c r="L1098" t="s">
        <v>32</v>
      </c>
      <c r="M1098" t="s">
        <v>1923</v>
      </c>
      <c r="N1098" t="s">
        <v>1924</v>
      </c>
      <c r="O1098" t="s">
        <v>1925</v>
      </c>
      <c r="P1098" t="s">
        <v>33</v>
      </c>
      <c r="Q1098" t="s">
        <v>1790</v>
      </c>
      <c r="R1098" t="s">
        <v>34</v>
      </c>
      <c r="S1098" t="s">
        <v>1926</v>
      </c>
      <c r="T1098" t="s">
        <v>1927</v>
      </c>
      <c r="U1098" t="s">
        <v>1666</v>
      </c>
      <c r="V1098">
        <v>2001</v>
      </c>
      <c r="AE1098" t="s">
        <v>129</v>
      </c>
      <c r="AF1098">
        <f t="shared" si="136"/>
        <v>1</v>
      </c>
      <c r="AG1098" t="s">
        <v>125</v>
      </c>
      <c r="AH1098">
        <f t="shared" si="137"/>
        <v>1</v>
      </c>
      <c r="AI1098" t="s">
        <v>162</v>
      </c>
      <c r="AJ1098">
        <f t="shared" si="138"/>
        <v>1</v>
      </c>
      <c r="AK1098" t="s">
        <v>164</v>
      </c>
      <c r="AL1098">
        <f t="shared" si="139"/>
        <v>1</v>
      </c>
      <c r="AM1098" t="s">
        <v>128</v>
      </c>
      <c r="AN1098">
        <f t="shared" si="140"/>
        <v>1</v>
      </c>
      <c r="AO1098" t="s">
        <v>163</v>
      </c>
      <c r="AP1098">
        <f t="shared" si="141"/>
        <v>1</v>
      </c>
      <c r="AQ1098" t="s">
        <v>48</v>
      </c>
      <c r="AS1098" t="s">
        <v>125</v>
      </c>
      <c r="AT1098">
        <f t="shared" si="142"/>
        <v>1</v>
      </c>
      <c r="AU1098" t="s">
        <v>40</v>
      </c>
      <c r="AV1098">
        <f t="shared" si="143"/>
        <v>0</v>
      </c>
    </row>
    <row r="1099" spans="1:48" x14ac:dyDescent="0.2">
      <c r="A1099" t="s">
        <v>3671</v>
      </c>
      <c r="B1099" t="s">
        <v>3672</v>
      </c>
      <c r="C1099" t="s">
        <v>3673</v>
      </c>
      <c r="D1099" t="s">
        <v>3950</v>
      </c>
      <c r="E1099" t="s">
        <v>510</v>
      </c>
      <c r="G1099" t="s">
        <v>1922</v>
      </c>
      <c r="I1099" t="s">
        <v>29</v>
      </c>
      <c r="J1099" t="s">
        <v>1786</v>
      </c>
      <c r="K1099" t="s">
        <v>31</v>
      </c>
      <c r="L1099" t="s">
        <v>32</v>
      </c>
      <c r="M1099" t="s">
        <v>1923</v>
      </c>
      <c r="N1099" t="s">
        <v>1924</v>
      </c>
      <c r="O1099" t="s">
        <v>1925</v>
      </c>
      <c r="P1099" t="s">
        <v>33</v>
      </c>
      <c r="Q1099" t="s">
        <v>1790</v>
      </c>
      <c r="R1099" t="s">
        <v>34</v>
      </c>
      <c r="S1099" t="s">
        <v>1926</v>
      </c>
      <c r="T1099" t="s">
        <v>1927</v>
      </c>
      <c r="U1099" t="s">
        <v>1666</v>
      </c>
      <c r="V1099">
        <v>2001</v>
      </c>
      <c r="AE1099" t="s">
        <v>37</v>
      </c>
      <c r="AF1099">
        <f t="shared" si="136"/>
        <v>0</v>
      </c>
      <c r="AG1099" t="s">
        <v>36</v>
      </c>
      <c r="AH1099">
        <f t="shared" si="137"/>
        <v>0</v>
      </c>
      <c r="AI1099" t="s">
        <v>37</v>
      </c>
      <c r="AJ1099">
        <f t="shared" si="138"/>
        <v>0</v>
      </c>
      <c r="AK1099" t="s">
        <v>39</v>
      </c>
      <c r="AL1099">
        <f t="shared" si="139"/>
        <v>0</v>
      </c>
      <c r="AM1099" t="s">
        <v>36</v>
      </c>
      <c r="AN1099">
        <f t="shared" si="140"/>
        <v>0</v>
      </c>
      <c r="AO1099" t="s">
        <v>37</v>
      </c>
      <c r="AP1099">
        <f t="shared" si="141"/>
        <v>0</v>
      </c>
      <c r="AQ1099" t="s">
        <v>54</v>
      </c>
      <c r="AS1099" t="s">
        <v>36</v>
      </c>
      <c r="AT1099">
        <f t="shared" si="142"/>
        <v>0</v>
      </c>
      <c r="AU1099" t="s">
        <v>80</v>
      </c>
      <c r="AV1099">
        <f t="shared" si="143"/>
        <v>1</v>
      </c>
    </row>
    <row r="1100" spans="1:48" x14ac:dyDescent="0.2">
      <c r="A1100" t="s">
        <v>3998</v>
      </c>
      <c r="B1100" t="s">
        <v>3999</v>
      </c>
      <c r="C1100" t="s">
        <v>4000</v>
      </c>
      <c r="D1100" t="s">
        <v>3950</v>
      </c>
      <c r="E1100" t="s">
        <v>510</v>
      </c>
      <c r="G1100" t="s">
        <v>1922</v>
      </c>
      <c r="I1100" t="s">
        <v>29</v>
      </c>
      <c r="J1100" t="s">
        <v>1786</v>
      </c>
      <c r="K1100" t="s">
        <v>31</v>
      </c>
      <c r="L1100" t="s">
        <v>32</v>
      </c>
      <c r="M1100" t="s">
        <v>1923</v>
      </c>
      <c r="N1100" t="s">
        <v>1924</v>
      </c>
      <c r="O1100" t="s">
        <v>1925</v>
      </c>
      <c r="P1100" t="s">
        <v>33</v>
      </c>
      <c r="Q1100" t="s">
        <v>1790</v>
      </c>
      <c r="R1100" t="s">
        <v>34</v>
      </c>
      <c r="S1100" t="s">
        <v>1926</v>
      </c>
      <c r="T1100" t="s">
        <v>1927</v>
      </c>
      <c r="U1100" t="s">
        <v>1666</v>
      </c>
      <c r="V1100">
        <v>2001</v>
      </c>
      <c r="AE1100" t="s">
        <v>37</v>
      </c>
      <c r="AF1100">
        <f t="shared" si="136"/>
        <v>0</v>
      </c>
      <c r="AG1100" t="s">
        <v>36</v>
      </c>
      <c r="AH1100">
        <f t="shared" si="137"/>
        <v>0</v>
      </c>
      <c r="AI1100" t="s">
        <v>37</v>
      </c>
      <c r="AJ1100">
        <f t="shared" si="138"/>
        <v>0</v>
      </c>
      <c r="AK1100" t="s">
        <v>39</v>
      </c>
      <c r="AL1100">
        <f t="shared" si="139"/>
        <v>0</v>
      </c>
      <c r="AM1100" t="s">
        <v>36</v>
      </c>
      <c r="AN1100">
        <f t="shared" si="140"/>
        <v>0</v>
      </c>
      <c r="AO1100" t="s">
        <v>37</v>
      </c>
      <c r="AP1100">
        <f t="shared" si="141"/>
        <v>0</v>
      </c>
      <c r="AQ1100" t="s">
        <v>44</v>
      </c>
      <c r="AS1100" t="s">
        <v>36</v>
      </c>
      <c r="AT1100">
        <f t="shared" si="142"/>
        <v>0</v>
      </c>
      <c r="AU1100" t="s">
        <v>80</v>
      </c>
      <c r="AV1100">
        <f t="shared" si="143"/>
        <v>1</v>
      </c>
    </row>
    <row r="1101" spans="1:48" x14ac:dyDescent="0.2">
      <c r="A1101" t="s">
        <v>4001</v>
      </c>
      <c r="B1101" t="s">
        <v>4002</v>
      </c>
      <c r="C1101" t="s">
        <v>4003</v>
      </c>
      <c r="D1101" t="s">
        <v>3950</v>
      </c>
      <c r="E1101" t="s">
        <v>510</v>
      </c>
      <c r="G1101" t="s">
        <v>1922</v>
      </c>
      <c r="I1101" t="s">
        <v>29</v>
      </c>
      <c r="J1101" t="s">
        <v>1786</v>
      </c>
      <c r="K1101" t="s">
        <v>31</v>
      </c>
      <c r="L1101" t="s">
        <v>32</v>
      </c>
      <c r="M1101" t="s">
        <v>1923</v>
      </c>
      <c r="N1101" t="s">
        <v>1924</v>
      </c>
      <c r="O1101" t="s">
        <v>1925</v>
      </c>
      <c r="P1101" t="s">
        <v>33</v>
      </c>
      <c r="Q1101" t="s">
        <v>1790</v>
      </c>
      <c r="R1101" t="s">
        <v>34</v>
      </c>
      <c r="S1101" t="s">
        <v>1926</v>
      </c>
      <c r="T1101" t="s">
        <v>1927</v>
      </c>
      <c r="U1101" t="s">
        <v>1666</v>
      </c>
      <c r="V1101">
        <v>2001</v>
      </c>
      <c r="AE1101" t="s">
        <v>37</v>
      </c>
      <c r="AF1101">
        <f t="shared" si="136"/>
        <v>0</v>
      </c>
      <c r="AG1101" t="s">
        <v>36</v>
      </c>
      <c r="AH1101">
        <f t="shared" si="137"/>
        <v>0</v>
      </c>
      <c r="AI1101" t="s">
        <v>37</v>
      </c>
      <c r="AJ1101">
        <f t="shared" si="138"/>
        <v>0</v>
      </c>
      <c r="AK1101" t="s">
        <v>39</v>
      </c>
      <c r="AL1101">
        <f t="shared" si="139"/>
        <v>0</v>
      </c>
      <c r="AM1101" t="s">
        <v>36</v>
      </c>
      <c r="AN1101">
        <f t="shared" si="140"/>
        <v>0</v>
      </c>
      <c r="AO1101" t="s">
        <v>37</v>
      </c>
      <c r="AP1101">
        <f t="shared" si="141"/>
        <v>0</v>
      </c>
      <c r="AQ1101" t="s">
        <v>99</v>
      </c>
      <c r="AS1101" t="s">
        <v>36</v>
      </c>
      <c r="AT1101">
        <f t="shared" si="142"/>
        <v>0</v>
      </c>
      <c r="AU1101" t="s">
        <v>40</v>
      </c>
      <c r="AV1101">
        <f t="shared" si="143"/>
        <v>0</v>
      </c>
    </row>
    <row r="1102" spans="1:48" x14ac:dyDescent="0.2">
      <c r="A1102" t="s">
        <v>4004</v>
      </c>
      <c r="B1102" t="s">
        <v>4005</v>
      </c>
      <c r="C1102" t="s">
        <v>4006</v>
      </c>
      <c r="D1102" t="s">
        <v>3950</v>
      </c>
      <c r="E1102" t="s">
        <v>510</v>
      </c>
      <c r="G1102" t="s">
        <v>1922</v>
      </c>
      <c r="I1102" t="s">
        <v>29</v>
      </c>
      <c r="J1102" t="s">
        <v>1786</v>
      </c>
      <c r="K1102" t="s">
        <v>31</v>
      </c>
      <c r="L1102" t="s">
        <v>32</v>
      </c>
      <c r="M1102" t="s">
        <v>1923</v>
      </c>
      <c r="N1102" t="s">
        <v>1924</v>
      </c>
      <c r="O1102" t="s">
        <v>1925</v>
      </c>
      <c r="P1102" t="s">
        <v>33</v>
      </c>
      <c r="Q1102" t="s">
        <v>1790</v>
      </c>
      <c r="R1102" t="s">
        <v>34</v>
      </c>
      <c r="S1102" t="s">
        <v>1926</v>
      </c>
      <c r="T1102" t="s">
        <v>1927</v>
      </c>
      <c r="U1102" t="s">
        <v>1666</v>
      </c>
      <c r="V1102">
        <v>2001</v>
      </c>
      <c r="AE1102" t="s">
        <v>37</v>
      </c>
      <c r="AF1102">
        <f t="shared" si="136"/>
        <v>0</v>
      </c>
      <c r="AG1102" t="s">
        <v>36</v>
      </c>
      <c r="AH1102">
        <f t="shared" si="137"/>
        <v>0</v>
      </c>
      <c r="AI1102" t="s">
        <v>37</v>
      </c>
      <c r="AJ1102">
        <f t="shared" si="138"/>
        <v>0</v>
      </c>
      <c r="AK1102" t="s">
        <v>39</v>
      </c>
      <c r="AL1102">
        <f t="shared" si="139"/>
        <v>0</v>
      </c>
      <c r="AM1102" t="s">
        <v>36</v>
      </c>
      <c r="AN1102">
        <f t="shared" si="140"/>
        <v>0</v>
      </c>
      <c r="AO1102" t="s">
        <v>37</v>
      </c>
      <c r="AP1102">
        <f t="shared" si="141"/>
        <v>0</v>
      </c>
      <c r="AQ1102" t="s">
        <v>397</v>
      </c>
      <c r="AS1102" t="s">
        <v>36</v>
      </c>
      <c r="AT1102">
        <f t="shared" si="142"/>
        <v>0</v>
      </c>
      <c r="AU1102" t="s">
        <v>212</v>
      </c>
      <c r="AV1102">
        <f t="shared" si="143"/>
        <v>1</v>
      </c>
    </row>
    <row r="1103" spans="1:48" x14ac:dyDescent="0.2">
      <c r="A1103" t="s">
        <v>4007</v>
      </c>
      <c r="B1103" t="s">
        <v>4008</v>
      </c>
      <c r="C1103" t="s">
        <v>4009</v>
      </c>
      <c r="D1103" t="s">
        <v>3950</v>
      </c>
      <c r="E1103" t="s">
        <v>510</v>
      </c>
      <c r="G1103" t="s">
        <v>1922</v>
      </c>
      <c r="I1103" t="s">
        <v>29</v>
      </c>
      <c r="J1103" t="s">
        <v>1786</v>
      </c>
      <c r="K1103" t="s">
        <v>31</v>
      </c>
      <c r="L1103" t="s">
        <v>32</v>
      </c>
      <c r="M1103" t="s">
        <v>1923</v>
      </c>
      <c r="N1103" t="s">
        <v>1924</v>
      </c>
      <c r="O1103" t="s">
        <v>1925</v>
      </c>
      <c r="P1103" t="s">
        <v>33</v>
      </c>
      <c r="Q1103" t="s">
        <v>1790</v>
      </c>
      <c r="R1103" t="s">
        <v>34</v>
      </c>
      <c r="S1103" t="s">
        <v>1926</v>
      </c>
      <c r="T1103" t="s">
        <v>1927</v>
      </c>
      <c r="U1103" t="s">
        <v>1666</v>
      </c>
      <c r="V1103">
        <v>2001</v>
      </c>
      <c r="AE1103" t="s">
        <v>37</v>
      </c>
      <c r="AF1103">
        <f t="shared" si="136"/>
        <v>0</v>
      </c>
      <c r="AG1103" t="s">
        <v>36</v>
      </c>
      <c r="AH1103">
        <f t="shared" si="137"/>
        <v>0</v>
      </c>
      <c r="AI1103" t="s">
        <v>37</v>
      </c>
      <c r="AJ1103">
        <f t="shared" si="138"/>
        <v>0</v>
      </c>
      <c r="AK1103" t="s">
        <v>39</v>
      </c>
      <c r="AL1103">
        <f t="shared" si="139"/>
        <v>0</v>
      </c>
      <c r="AM1103" t="s">
        <v>36</v>
      </c>
      <c r="AN1103">
        <f t="shared" si="140"/>
        <v>0</v>
      </c>
      <c r="AO1103" t="s">
        <v>37</v>
      </c>
      <c r="AP1103">
        <f t="shared" si="141"/>
        <v>0</v>
      </c>
      <c r="AQ1103" t="s">
        <v>99</v>
      </c>
      <c r="AS1103" t="s">
        <v>36</v>
      </c>
      <c r="AT1103">
        <f t="shared" si="142"/>
        <v>0</v>
      </c>
      <c r="AU1103" t="s">
        <v>40</v>
      </c>
      <c r="AV1103">
        <f t="shared" si="143"/>
        <v>0</v>
      </c>
    </row>
    <row r="1104" spans="1:48" x14ac:dyDescent="0.2">
      <c r="A1104" t="s">
        <v>640</v>
      </c>
      <c r="B1104" t="s">
        <v>641</v>
      </c>
      <c r="C1104" t="s">
        <v>642</v>
      </c>
      <c r="D1104" t="s">
        <v>3950</v>
      </c>
      <c r="E1104" t="s">
        <v>510</v>
      </c>
      <c r="G1104" t="s">
        <v>1922</v>
      </c>
      <c r="I1104" t="s">
        <v>29</v>
      </c>
      <c r="J1104" t="s">
        <v>1786</v>
      </c>
      <c r="K1104" t="s">
        <v>31</v>
      </c>
      <c r="L1104" t="s">
        <v>32</v>
      </c>
      <c r="M1104" t="s">
        <v>1923</v>
      </c>
      <c r="N1104" t="s">
        <v>1924</v>
      </c>
      <c r="O1104" t="s">
        <v>1925</v>
      </c>
      <c r="P1104" t="s">
        <v>33</v>
      </c>
      <c r="Q1104" t="s">
        <v>1790</v>
      </c>
      <c r="R1104" t="s">
        <v>34</v>
      </c>
      <c r="S1104" t="s">
        <v>1926</v>
      </c>
      <c r="T1104" t="s">
        <v>1927</v>
      </c>
      <c r="U1104" t="s">
        <v>1666</v>
      </c>
      <c r="V1104">
        <v>2001</v>
      </c>
      <c r="AE1104" t="s">
        <v>644</v>
      </c>
      <c r="AF1104">
        <f t="shared" si="136"/>
        <v>1</v>
      </c>
      <c r="AG1104" t="s">
        <v>36</v>
      </c>
      <c r="AH1104">
        <f t="shared" si="137"/>
        <v>0</v>
      </c>
      <c r="AI1104" t="s">
        <v>37</v>
      </c>
      <c r="AJ1104">
        <f t="shared" si="138"/>
        <v>0</v>
      </c>
      <c r="AK1104" t="s">
        <v>39</v>
      </c>
      <c r="AL1104">
        <f t="shared" si="139"/>
        <v>0</v>
      </c>
      <c r="AM1104" t="s">
        <v>36</v>
      </c>
      <c r="AN1104">
        <f t="shared" si="140"/>
        <v>0</v>
      </c>
      <c r="AO1104" t="s">
        <v>37</v>
      </c>
      <c r="AP1104">
        <f t="shared" si="141"/>
        <v>0</v>
      </c>
      <c r="AQ1104" t="s">
        <v>643</v>
      </c>
      <c r="AS1104" t="s">
        <v>36</v>
      </c>
      <c r="AT1104">
        <f t="shared" si="142"/>
        <v>0</v>
      </c>
      <c r="AU1104" t="s">
        <v>645</v>
      </c>
      <c r="AV1104">
        <f t="shared" si="143"/>
        <v>1</v>
      </c>
    </row>
    <row r="1105" spans="1:48" x14ac:dyDescent="0.2">
      <c r="A1105" t="s">
        <v>646</v>
      </c>
      <c r="B1105" t="s">
        <v>647</v>
      </c>
      <c r="C1105" t="s">
        <v>648</v>
      </c>
      <c r="D1105" t="s">
        <v>3950</v>
      </c>
      <c r="E1105" t="s">
        <v>510</v>
      </c>
      <c r="G1105" t="s">
        <v>1922</v>
      </c>
      <c r="I1105" t="s">
        <v>29</v>
      </c>
      <c r="J1105" t="s">
        <v>1786</v>
      </c>
      <c r="K1105" t="s">
        <v>490</v>
      </c>
      <c r="L1105" t="s">
        <v>874</v>
      </c>
      <c r="M1105" t="s">
        <v>1923</v>
      </c>
      <c r="N1105" t="s">
        <v>1924</v>
      </c>
      <c r="O1105" t="s">
        <v>1925</v>
      </c>
      <c r="P1105" t="s">
        <v>33</v>
      </c>
      <c r="Q1105" t="s">
        <v>1790</v>
      </c>
      <c r="R1105" t="s">
        <v>34</v>
      </c>
      <c r="S1105" t="s">
        <v>1926</v>
      </c>
      <c r="T1105" t="s">
        <v>1927</v>
      </c>
      <c r="U1105" t="s">
        <v>1666</v>
      </c>
      <c r="V1105">
        <v>2001</v>
      </c>
      <c r="AE1105" t="s">
        <v>295</v>
      </c>
      <c r="AF1105">
        <f t="shared" si="136"/>
        <v>1</v>
      </c>
      <c r="AG1105" t="s">
        <v>176</v>
      </c>
      <c r="AH1105">
        <f t="shared" si="137"/>
        <v>1</v>
      </c>
      <c r="AI1105" t="s">
        <v>37</v>
      </c>
      <c r="AJ1105">
        <f t="shared" si="138"/>
        <v>0</v>
      </c>
      <c r="AK1105" t="s">
        <v>294</v>
      </c>
      <c r="AL1105">
        <f t="shared" si="139"/>
        <v>1</v>
      </c>
      <c r="AM1105" t="s">
        <v>180</v>
      </c>
      <c r="AN1105">
        <f t="shared" si="140"/>
        <v>1</v>
      </c>
      <c r="AO1105" t="s">
        <v>178</v>
      </c>
      <c r="AP1105">
        <f t="shared" si="141"/>
        <v>1</v>
      </c>
      <c r="AQ1105" t="s">
        <v>54</v>
      </c>
      <c r="AS1105" t="s">
        <v>176</v>
      </c>
      <c r="AT1105">
        <f t="shared" si="142"/>
        <v>1</v>
      </c>
      <c r="AU1105" t="s">
        <v>182</v>
      </c>
      <c r="AV1105">
        <f t="shared" si="143"/>
        <v>1</v>
      </c>
    </row>
    <row r="1106" spans="1:48" x14ac:dyDescent="0.2">
      <c r="A1106" t="s">
        <v>4010</v>
      </c>
      <c r="B1106" t="s">
        <v>4011</v>
      </c>
      <c r="C1106" t="s">
        <v>4012</v>
      </c>
      <c r="D1106" t="s">
        <v>3950</v>
      </c>
      <c r="E1106" t="s">
        <v>510</v>
      </c>
      <c r="G1106" t="s">
        <v>1922</v>
      </c>
      <c r="I1106" t="s">
        <v>29</v>
      </c>
      <c r="J1106" t="s">
        <v>1786</v>
      </c>
      <c r="K1106" t="s">
        <v>31</v>
      </c>
      <c r="L1106" t="s">
        <v>32</v>
      </c>
      <c r="M1106" t="s">
        <v>1923</v>
      </c>
      <c r="N1106" t="s">
        <v>1924</v>
      </c>
      <c r="O1106" t="s">
        <v>1925</v>
      </c>
      <c r="P1106" t="s">
        <v>33</v>
      </c>
      <c r="Q1106" t="s">
        <v>1790</v>
      </c>
      <c r="R1106" t="s">
        <v>34</v>
      </c>
      <c r="S1106" t="s">
        <v>1926</v>
      </c>
      <c r="T1106" t="s">
        <v>1927</v>
      </c>
      <c r="U1106" t="s">
        <v>1666</v>
      </c>
      <c r="V1106">
        <v>2001</v>
      </c>
      <c r="AE1106" t="s">
        <v>129</v>
      </c>
      <c r="AF1106">
        <f t="shared" si="136"/>
        <v>1</v>
      </c>
      <c r="AG1106" t="s">
        <v>125</v>
      </c>
      <c r="AH1106">
        <f t="shared" si="137"/>
        <v>1</v>
      </c>
      <c r="AI1106" t="s">
        <v>162</v>
      </c>
      <c r="AJ1106">
        <f t="shared" si="138"/>
        <v>1</v>
      </c>
      <c r="AK1106" t="s">
        <v>164</v>
      </c>
      <c r="AL1106">
        <f t="shared" si="139"/>
        <v>1</v>
      </c>
      <c r="AM1106" t="s">
        <v>128</v>
      </c>
      <c r="AN1106">
        <f t="shared" si="140"/>
        <v>1</v>
      </c>
      <c r="AO1106" t="s">
        <v>163</v>
      </c>
      <c r="AP1106">
        <f t="shared" si="141"/>
        <v>1</v>
      </c>
      <c r="AQ1106" t="s">
        <v>48</v>
      </c>
      <c r="AS1106" t="s">
        <v>125</v>
      </c>
      <c r="AT1106">
        <f t="shared" si="142"/>
        <v>1</v>
      </c>
      <c r="AU1106" t="s">
        <v>40</v>
      </c>
      <c r="AV1106">
        <f t="shared" si="143"/>
        <v>0</v>
      </c>
    </row>
    <row r="1107" spans="1:48" x14ac:dyDescent="0.2">
      <c r="A1107" t="s">
        <v>4013</v>
      </c>
      <c r="B1107" t="s">
        <v>4014</v>
      </c>
      <c r="C1107" t="s">
        <v>4015</v>
      </c>
      <c r="D1107" t="s">
        <v>3950</v>
      </c>
      <c r="E1107" t="s">
        <v>510</v>
      </c>
      <c r="G1107" t="s">
        <v>1922</v>
      </c>
      <c r="I1107" t="s">
        <v>29</v>
      </c>
      <c r="J1107" t="s">
        <v>1786</v>
      </c>
      <c r="K1107" t="s">
        <v>490</v>
      </c>
      <c r="L1107" t="s">
        <v>874</v>
      </c>
      <c r="M1107" t="s">
        <v>1923</v>
      </c>
      <c r="N1107" t="s">
        <v>1924</v>
      </c>
      <c r="O1107" t="s">
        <v>1925</v>
      </c>
      <c r="P1107" t="s">
        <v>33</v>
      </c>
      <c r="Q1107" t="s">
        <v>1790</v>
      </c>
      <c r="R1107" t="s">
        <v>34</v>
      </c>
      <c r="S1107" t="s">
        <v>1926</v>
      </c>
      <c r="T1107" t="s">
        <v>1927</v>
      </c>
      <c r="U1107" t="s">
        <v>1666</v>
      </c>
      <c r="V1107">
        <v>2001</v>
      </c>
      <c r="AE1107" t="s">
        <v>37</v>
      </c>
      <c r="AF1107">
        <f t="shared" si="136"/>
        <v>0</v>
      </c>
      <c r="AG1107" t="s">
        <v>36</v>
      </c>
      <c r="AH1107">
        <f t="shared" si="137"/>
        <v>0</v>
      </c>
      <c r="AI1107" t="s">
        <v>37</v>
      </c>
      <c r="AJ1107">
        <f t="shared" si="138"/>
        <v>0</v>
      </c>
      <c r="AK1107" t="s">
        <v>39</v>
      </c>
      <c r="AL1107">
        <f t="shared" si="139"/>
        <v>0</v>
      </c>
      <c r="AM1107" t="s">
        <v>36</v>
      </c>
      <c r="AN1107">
        <f t="shared" si="140"/>
        <v>0</v>
      </c>
      <c r="AO1107" t="s">
        <v>37</v>
      </c>
      <c r="AP1107">
        <f t="shared" si="141"/>
        <v>0</v>
      </c>
      <c r="AQ1107" t="s">
        <v>4016</v>
      </c>
      <c r="AS1107" t="s">
        <v>36</v>
      </c>
      <c r="AT1107">
        <f t="shared" si="142"/>
        <v>0</v>
      </c>
      <c r="AU1107" t="s">
        <v>40</v>
      </c>
      <c r="AV1107">
        <f t="shared" si="143"/>
        <v>0</v>
      </c>
    </row>
    <row r="1108" spans="1:48" x14ac:dyDescent="0.2">
      <c r="A1108" t="s">
        <v>4017</v>
      </c>
      <c r="B1108" t="s">
        <v>4018</v>
      </c>
      <c r="C1108" t="s">
        <v>4019</v>
      </c>
      <c r="D1108" t="s">
        <v>3950</v>
      </c>
      <c r="E1108" t="s">
        <v>510</v>
      </c>
      <c r="G1108" t="s">
        <v>1922</v>
      </c>
      <c r="I1108" t="s">
        <v>29</v>
      </c>
      <c r="J1108" t="s">
        <v>1786</v>
      </c>
      <c r="K1108" t="s">
        <v>31</v>
      </c>
      <c r="L1108" t="s">
        <v>32</v>
      </c>
      <c r="M1108" t="s">
        <v>1923</v>
      </c>
      <c r="N1108" t="s">
        <v>1924</v>
      </c>
      <c r="O1108" t="s">
        <v>1925</v>
      </c>
      <c r="P1108" t="s">
        <v>33</v>
      </c>
      <c r="Q1108" t="s">
        <v>1790</v>
      </c>
      <c r="R1108" t="s">
        <v>34</v>
      </c>
      <c r="S1108" t="s">
        <v>1926</v>
      </c>
      <c r="T1108" t="s">
        <v>1927</v>
      </c>
      <c r="U1108" t="s">
        <v>1666</v>
      </c>
      <c r="V1108">
        <v>2001</v>
      </c>
      <c r="AE1108" t="s">
        <v>129</v>
      </c>
      <c r="AF1108">
        <f t="shared" si="136"/>
        <v>1</v>
      </c>
      <c r="AG1108" t="s">
        <v>125</v>
      </c>
      <c r="AH1108">
        <f t="shared" si="137"/>
        <v>1</v>
      </c>
      <c r="AI1108" t="s">
        <v>162</v>
      </c>
      <c r="AJ1108">
        <f t="shared" si="138"/>
        <v>1</v>
      </c>
      <c r="AK1108" t="s">
        <v>164</v>
      </c>
      <c r="AL1108">
        <f t="shared" si="139"/>
        <v>1</v>
      </c>
      <c r="AM1108" t="s">
        <v>128</v>
      </c>
      <c r="AN1108">
        <f t="shared" si="140"/>
        <v>1</v>
      </c>
      <c r="AO1108" t="s">
        <v>163</v>
      </c>
      <c r="AP1108">
        <f t="shared" si="141"/>
        <v>1</v>
      </c>
      <c r="AQ1108" t="s">
        <v>48</v>
      </c>
      <c r="AS1108" t="s">
        <v>125</v>
      </c>
      <c r="AT1108">
        <f t="shared" si="142"/>
        <v>1</v>
      </c>
      <c r="AU1108" t="s">
        <v>40</v>
      </c>
      <c r="AV1108">
        <f t="shared" si="143"/>
        <v>0</v>
      </c>
    </row>
    <row r="1109" spans="1:48" x14ac:dyDescent="0.2">
      <c r="A1109" t="s">
        <v>4020</v>
      </c>
      <c r="B1109" t="s">
        <v>4021</v>
      </c>
      <c r="C1109" t="s">
        <v>4022</v>
      </c>
      <c r="D1109" t="s">
        <v>3950</v>
      </c>
      <c r="E1109" t="s">
        <v>510</v>
      </c>
      <c r="G1109" t="s">
        <v>1922</v>
      </c>
      <c r="I1109" t="s">
        <v>29</v>
      </c>
      <c r="J1109" t="s">
        <v>1786</v>
      </c>
      <c r="K1109" t="s">
        <v>31</v>
      </c>
      <c r="L1109" t="s">
        <v>32</v>
      </c>
      <c r="M1109" t="s">
        <v>1923</v>
      </c>
      <c r="N1109" t="s">
        <v>1924</v>
      </c>
      <c r="O1109" t="s">
        <v>1925</v>
      </c>
      <c r="P1109" t="s">
        <v>33</v>
      </c>
      <c r="Q1109" t="s">
        <v>1790</v>
      </c>
      <c r="R1109" t="s">
        <v>34</v>
      </c>
      <c r="S1109" t="s">
        <v>1926</v>
      </c>
      <c r="T1109" t="s">
        <v>1927</v>
      </c>
      <c r="U1109" t="s">
        <v>1666</v>
      </c>
      <c r="V1109">
        <v>2001</v>
      </c>
      <c r="AE1109" t="s">
        <v>129</v>
      </c>
      <c r="AF1109">
        <f t="shared" si="136"/>
        <v>1</v>
      </c>
      <c r="AG1109" t="s">
        <v>125</v>
      </c>
      <c r="AH1109">
        <f t="shared" si="137"/>
        <v>1</v>
      </c>
      <c r="AI1109" t="s">
        <v>162</v>
      </c>
      <c r="AJ1109">
        <f t="shared" si="138"/>
        <v>1</v>
      </c>
      <c r="AK1109" t="s">
        <v>164</v>
      </c>
      <c r="AL1109">
        <f t="shared" si="139"/>
        <v>1</v>
      </c>
      <c r="AM1109" t="s">
        <v>128</v>
      </c>
      <c r="AN1109">
        <f t="shared" si="140"/>
        <v>1</v>
      </c>
      <c r="AO1109" t="s">
        <v>163</v>
      </c>
      <c r="AP1109">
        <f t="shared" si="141"/>
        <v>1</v>
      </c>
      <c r="AQ1109" t="s">
        <v>48</v>
      </c>
      <c r="AS1109" t="s">
        <v>125</v>
      </c>
      <c r="AT1109">
        <f t="shared" si="142"/>
        <v>1</v>
      </c>
      <c r="AU1109" t="s">
        <v>40</v>
      </c>
      <c r="AV1109">
        <f t="shared" si="143"/>
        <v>0</v>
      </c>
    </row>
    <row r="1110" spans="1:48" x14ac:dyDescent="0.2">
      <c r="A1110" t="s">
        <v>4023</v>
      </c>
      <c r="B1110" t="s">
        <v>4024</v>
      </c>
      <c r="C1110" t="s">
        <v>4025</v>
      </c>
      <c r="D1110" t="s">
        <v>3950</v>
      </c>
      <c r="E1110" t="s">
        <v>510</v>
      </c>
      <c r="G1110" t="s">
        <v>1922</v>
      </c>
      <c r="I1110" t="s">
        <v>29</v>
      </c>
      <c r="J1110" t="s">
        <v>1786</v>
      </c>
      <c r="K1110" t="s">
        <v>31</v>
      </c>
      <c r="L1110" t="s">
        <v>32</v>
      </c>
      <c r="M1110" t="s">
        <v>1923</v>
      </c>
      <c r="N1110" t="s">
        <v>1924</v>
      </c>
      <c r="O1110" t="s">
        <v>1925</v>
      </c>
      <c r="P1110" t="s">
        <v>33</v>
      </c>
      <c r="Q1110" t="s">
        <v>1790</v>
      </c>
      <c r="R1110" t="s">
        <v>34</v>
      </c>
      <c r="S1110" t="s">
        <v>1926</v>
      </c>
      <c r="T1110" t="s">
        <v>1927</v>
      </c>
      <c r="U1110" t="s">
        <v>1666</v>
      </c>
      <c r="V1110">
        <v>2001</v>
      </c>
      <c r="AE1110" t="s">
        <v>37</v>
      </c>
      <c r="AF1110">
        <f t="shared" si="136"/>
        <v>0</v>
      </c>
      <c r="AG1110" t="s">
        <v>4026</v>
      </c>
      <c r="AH1110">
        <f t="shared" si="137"/>
        <v>1</v>
      </c>
      <c r="AI1110" t="s">
        <v>37</v>
      </c>
      <c r="AJ1110">
        <f t="shared" si="138"/>
        <v>0</v>
      </c>
      <c r="AK1110" t="s">
        <v>1945</v>
      </c>
      <c r="AL1110">
        <f t="shared" si="139"/>
        <v>1</v>
      </c>
      <c r="AM1110" t="s">
        <v>4027</v>
      </c>
      <c r="AN1110">
        <f t="shared" si="140"/>
        <v>1</v>
      </c>
      <c r="AO1110" t="s">
        <v>37</v>
      </c>
      <c r="AP1110">
        <f t="shared" si="141"/>
        <v>0</v>
      </c>
      <c r="AQ1110" t="s">
        <v>994</v>
      </c>
      <c r="AS1110" t="s">
        <v>4026</v>
      </c>
      <c r="AT1110">
        <f t="shared" si="142"/>
        <v>1</v>
      </c>
      <c r="AU1110" t="s">
        <v>40</v>
      </c>
      <c r="AV1110">
        <f t="shared" si="143"/>
        <v>0</v>
      </c>
    </row>
    <row r="1111" spans="1:48" x14ac:dyDescent="0.2">
      <c r="A1111" t="s">
        <v>4028</v>
      </c>
      <c r="B1111" t="s">
        <v>4029</v>
      </c>
      <c r="C1111" t="s">
        <v>4030</v>
      </c>
      <c r="D1111" t="s">
        <v>3950</v>
      </c>
      <c r="E1111" t="s">
        <v>510</v>
      </c>
      <c r="G1111" t="s">
        <v>1922</v>
      </c>
      <c r="I1111" t="s">
        <v>29</v>
      </c>
      <c r="J1111" t="s">
        <v>1786</v>
      </c>
      <c r="K1111" t="s">
        <v>31</v>
      </c>
      <c r="L1111" t="s">
        <v>32</v>
      </c>
      <c r="M1111" t="s">
        <v>1923</v>
      </c>
      <c r="N1111" t="s">
        <v>1924</v>
      </c>
      <c r="O1111" t="s">
        <v>1925</v>
      </c>
      <c r="P1111" t="s">
        <v>33</v>
      </c>
      <c r="Q1111" t="s">
        <v>1790</v>
      </c>
      <c r="R1111" t="s">
        <v>34</v>
      </c>
      <c r="S1111" t="s">
        <v>1926</v>
      </c>
      <c r="T1111" t="s">
        <v>1927</v>
      </c>
      <c r="U1111" t="s">
        <v>1666</v>
      </c>
      <c r="V1111">
        <v>2001</v>
      </c>
      <c r="AE1111" t="s">
        <v>37</v>
      </c>
      <c r="AF1111">
        <f t="shared" si="136"/>
        <v>0</v>
      </c>
      <c r="AG1111" t="s">
        <v>36</v>
      </c>
      <c r="AH1111">
        <f t="shared" si="137"/>
        <v>0</v>
      </c>
      <c r="AI1111" t="s">
        <v>37</v>
      </c>
      <c r="AJ1111">
        <f t="shared" si="138"/>
        <v>0</v>
      </c>
      <c r="AK1111" t="s">
        <v>39</v>
      </c>
      <c r="AL1111">
        <f t="shared" si="139"/>
        <v>0</v>
      </c>
      <c r="AM1111" t="s">
        <v>36</v>
      </c>
      <c r="AN1111">
        <f t="shared" si="140"/>
        <v>0</v>
      </c>
      <c r="AO1111" t="s">
        <v>37</v>
      </c>
      <c r="AP1111">
        <f t="shared" si="141"/>
        <v>0</v>
      </c>
      <c r="AQ1111" t="s">
        <v>99</v>
      </c>
      <c r="AS1111" t="s">
        <v>36</v>
      </c>
      <c r="AT1111">
        <f t="shared" si="142"/>
        <v>0</v>
      </c>
      <c r="AU1111" t="s">
        <v>100</v>
      </c>
      <c r="AV1111">
        <f t="shared" si="143"/>
        <v>1</v>
      </c>
    </row>
    <row r="1112" spans="1:48" x14ac:dyDescent="0.2">
      <c r="A1112" t="s">
        <v>2334</v>
      </c>
      <c r="B1112" t="s">
        <v>2335</v>
      </c>
      <c r="C1112" t="s">
        <v>2336</v>
      </c>
      <c r="D1112" t="s">
        <v>3950</v>
      </c>
      <c r="E1112" t="s">
        <v>510</v>
      </c>
      <c r="G1112" t="s">
        <v>1922</v>
      </c>
      <c r="I1112" t="s">
        <v>29</v>
      </c>
      <c r="J1112" t="s">
        <v>1786</v>
      </c>
      <c r="K1112" t="s">
        <v>490</v>
      </c>
      <c r="L1112" t="s">
        <v>874</v>
      </c>
      <c r="M1112" t="s">
        <v>1923</v>
      </c>
      <c r="N1112" t="s">
        <v>1924</v>
      </c>
      <c r="O1112" t="s">
        <v>1925</v>
      </c>
      <c r="P1112" t="s">
        <v>33</v>
      </c>
      <c r="Q1112" t="s">
        <v>1790</v>
      </c>
      <c r="R1112" t="s">
        <v>34</v>
      </c>
      <c r="S1112" t="s">
        <v>1926</v>
      </c>
      <c r="T1112" t="s">
        <v>1927</v>
      </c>
      <c r="U1112" t="s">
        <v>1666</v>
      </c>
      <c r="V1112">
        <v>2001</v>
      </c>
      <c r="AE1112" t="s">
        <v>37</v>
      </c>
      <c r="AF1112">
        <f t="shared" si="136"/>
        <v>0</v>
      </c>
      <c r="AG1112" t="s">
        <v>36</v>
      </c>
      <c r="AH1112">
        <f t="shared" si="137"/>
        <v>0</v>
      </c>
      <c r="AI1112" t="s">
        <v>37</v>
      </c>
      <c r="AJ1112">
        <f t="shared" si="138"/>
        <v>0</v>
      </c>
      <c r="AK1112" t="s">
        <v>39</v>
      </c>
      <c r="AL1112">
        <f t="shared" si="139"/>
        <v>0</v>
      </c>
      <c r="AM1112" t="s">
        <v>1728</v>
      </c>
      <c r="AN1112">
        <f t="shared" si="140"/>
        <v>1</v>
      </c>
      <c r="AO1112" t="s">
        <v>37</v>
      </c>
      <c r="AP1112">
        <f t="shared" si="141"/>
        <v>0</v>
      </c>
      <c r="AQ1112" t="s">
        <v>93</v>
      </c>
      <c r="AS1112" t="s">
        <v>36</v>
      </c>
      <c r="AT1112">
        <f t="shared" si="142"/>
        <v>0</v>
      </c>
      <c r="AU1112" t="s">
        <v>40</v>
      </c>
      <c r="AV1112">
        <f t="shared" si="143"/>
        <v>0</v>
      </c>
    </row>
    <row r="1113" spans="1:48" x14ac:dyDescent="0.2">
      <c r="A1113" t="s">
        <v>3411</v>
      </c>
      <c r="B1113" t="s">
        <v>3412</v>
      </c>
      <c r="C1113" t="s">
        <v>3413</v>
      </c>
      <c r="D1113" t="s">
        <v>3950</v>
      </c>
      <c r="E1113" t="s">
        <v>510</v>
      </c>
      <c r="G1113" t="s">
        <v>1922</v>
      </c>
      <c r="I1113" t="s">
        <v>29</v>
      </c>
      <c r="J1113" t="s">
        <v>1786</v>
      </c>
      <c r="K1113" t="s">
        <v>31</v>
      </c>
      <c r="L1113" t="s">
        <v>32</v>
      </c>
      <c r="M1113" t="s">
        <v>1923</v>
      </c>
      <c r="N1113" t="s">
        <v>1924</v>
      </c>
      <c r="O1113" t="s">
        <v>1925</v>
      </c>
      <c r="P1113" t="s">
        <v>33</v>
      </c>
      <c r="Q1113" t="s">
        <v>1790</v>
      </c>
      <c r="R1113" t="s">
        <v>34</v>
      </c>
      <c r="S1113" t="s">
        <v>1926</v>
      </c>
      <c r="T1113" t="s">
        <v>1927</v>
      </c>
      <c r="U1113" t="s">
        <v>1666</v>
      </c>
      <c r="V1113">
        <v>2001</v>
      </c>
      <c r="AE1113" t="s">
        <v>707</v>
      </c>
      <c r="AF1113">
        <f t="shared" si="136"/>
        <v>1</v>
      </c>
      <c r="AG1113" t="s">
        <v>125</v>
      </c>
      <c r="AH1113">
        <f t="shared" si="137"/>
        <v>1</v>
      </c>
      <c r="AI1113" t="s">
        <v>37</v>
      </c>
      <c r="AJ1113">
        <f t="shared" si="138"/>
        <v>0</v>
      </c>
      <c r="AK1113" t="s">
        <v>618</v>
      </c>
      <c r="AL1113">
        <f t="shared" si="139"/>
        <v>1</v>
      </c>
      <c r="AM1113" t="s">
        <v>128</v>
      </c>
      <c r="AN1113">
        <f t="shared" si="140"/>
        <v>1</v>
      </c>
      <c r="AO1113" t="s">
        <v>617</v>
      </c>
      <c r="AP1113">
        <f t="shared" si="141"/>
        <v>1</v>
      </c>
      <c r="AQ1113" t="s">
        <v>48</v>
      </c>
      <c r="AS1113" t="s">
        <v>125</v>
      </c>
      <c r="AT1113">
        <f t="shared" si="142"/>
        <v>1</v>
      </c>
      <c r="AU1113" t="s">
        <v>524</v>
      </c>
      <c r="AV1113">
        <f t="shared" si="143"/>
        <v>1</v>
      </c>
    </row>
    <row r="1114" spans="1:48" x14ac:dyDescent="0.2">
      <c r="A1114" t="s">
        <v>4031</v>
      </c>
      <c r="B1114" t="s">
        <v>4032</v>
      </c>
      <c r="C1114" t="s">
        <v>4033</v>
      </c>
      <c r="D1114" t="s">
        <v>3950</v>
      </c>
      <c r="E1114" t="s">
        <v>510</v>
      </c>
      <c r="G1114" t="s">
        <v>1922</v>
      </c>
      <c r="I1114" t="s">
        <v>29</v>
      </c>
      <c r="J1114" t="s">
        <v>1786</v>
      </c>
      <c r="K1114" t="s">
        <v>490</v>
      </c>
      <c r="L1114" t="s">
        <v>874</v>
      </c>
      <c r="M1114" t="s">
        <v>1923</v>
      </c>
      <c r="N1114" t="s">
        <v>1924</v>
      </c>
      <c r="O1114" t="s">
        <v>1925</v>
      </c>
      <c r="P1114" t="s">
        <v>33</v>
      </c>
      <c r="Q1114" t="s">
        <v>1790</v>
      </c>
      <c r="R1114" t="s">
        <v>34</v>
      </c>
      <c r="S1114" t="s">
        <v>1926</v>
      </c>
      <c r="T1114" t="s">
        <v>1927</v>
      </c>
      <c r="U1114" t="s">
        <v>1666</v>
      </c>
      <c r="V1114">
        <v>2001</v>
      </c>
      <c r="AE1114" t="s">
        <v>37</v>
      </c>
      <c r="AF1114">
        <f t="shared" si="136"/>
        <v>0</v>
      </c>
      <c r="AG1114" t="s">
        <v>36</v>
      </c>
      <c r="AH1114">
        <f t="shared" si="137"/>
        <v>0</v>
      </c>
      <c r="AI1114" t="s">
        <v>37</v>
      </c>
      <c r="AJ1114">
        <f t="shared" si="138"/>
        <v>0</v>
      </c>
      <c r="AK1114" t="s">
        <v>39</v>
      </c>
      <c r="AL1114">
        <f t="shared" si="139"/>
        <v>0</v>
      </c>
      <c r="AM1114" t="s">
        <v>681</v>
      </c>
      <c r="AN1114">
        <f t="shared" si="140"/>
        <v>1</v>
      </c>
      <c r="AO1114" t="s">
        <v>37</v>
      </c>
      <c r="AP1114">
        <f t="shared" si="141"/>
        <v>0</v>
      </c>
      <c r="AQ1114" t="s">
        <v>2049</v>
      </c>
      <c r="AS1114" t="s">
        <v>36</v>
      </c>
      <c r="AT1114">
        <f t="shared" si="142"/>
        <v>0</v>
      </c>
      <c r="AU1114" t="s">
        <v>40</v>
      </c>
      <c r="AV1114">
        <f t="shared" si="143"/>
        <v>0</v>
      </c>
    </row>
    <row r="1115" spans="1:48" x14ac:dyDescent="0.2">
      <c r="A1115" t="s">
        <v>4034</v>
      </c>
      <c r="B1115" t="s">
        <v>4035</v>
      </c>
      <c r="C1115" t="s">
        <v>4036</v>
      </c>
      <c r="D1115" t="s">
        <v>3950</v>
      </c>
      <c r="E1115" t="s">
        <v>510</v>
      </c>
      <c r="G1115" t="s">
        <v>1922</v>
      </c>
      <c r="I1115" t="s">
        <v>29</v>
      </c>
      <c r="J1115" t="s">
        <v>1786</v>
      </c>
      <c r="K1115" t="s">
        <v>31</v>
      </c>
      <c r="L1115" t="s">
        <v>32</v>
      </c>
      <c r="M1115" t="s">
        <v>1923</v>
      </c>
      <c r="N1115" t="s">
        <v>1924</v>
      </c>
      <c r="O1115" t="s">
        <v>1925</v>
      </c>
      <c r="P1115" t="s">
        <v>33</v>
      </c>
      <c r="Q1115" t="s">
        <v>1790</v>
      </c>
      <c r="R1115" t="s">
        <v>34</v>
      </c>
      <c r="S1115" t="s">
        <v>1926</v>
      </c>
      <c r="T1115" t="s">
        <v>1927</v>
      </c>
      <c r="U1115" t="s">
        <v>1666</v>
      </c>
      <c r="V1115">
        <v>2001</v>
      </c>
      <c r="AE1115" t="s">
        <v>37</v>
      </c>
      <c r="AF1115">
        <f t="shared" si="136"/>
        <v>0</v>
      </c>
      <c r="AG1115" t="s">
        <v>36</v>
      </c>
      <c r="AH1115">
        <f t="shared" si="137"/>
        <v>0</v>
      </c>
      <c r="AI1115" t="s">
        <v>37</v>
      </c>
      <c r="AJ1115">
        <f t="shared" si="138"/>
        <v>0</v>
      </c>
      <c r="AK1115" t="s">
        <v>39</v>
      </c>
      <c r="AL1115">
        <f t="shared" si="139"/>
        <v>0</v>
      </c>
      <c r="AM1115" t="s">
        <v>36</v>
      </c>
      <c r="AN1115">
        <f t="shared" si="140"/>
        <v>0</v>
      </c>
      <c r="AO1115" t="s">
        <v>37</v>
      </c>
      <c r="AP1115">
        <f t="shared" si="141"/>
        <v>0</v>
      </c>
      <c r="AQ1115" t="s">
        <v>1246</v>
      </c>
      <c r="AS1115" t="s">
        <v>36</v>
      </c>
      <c r="AT1115">
        <f t="shared" si="142"/>
        <v>0</v>
      </c>
      <c r="AU1115" t="s">
        <v>40</v>
      </c>
      <c r="AV1115">
        <f t="shared" si="143"/>
        <v>0</v>
      </c>
    </row>
    <row r="1116" spans="1:48" x14ac:dyDescent="0.2">
      <c r="A1116" t="s">
        <v>283</v>
      </c>
      <c r="B1116" t="s">
        <v>284</v>
      </c>
      <c r="C1116" t="s">
        <v>285</v>
      </c>
      <c r="D1116" t="s">
        <v>3950</v>
      </c>
      <c r="E1116" t="s">
        <v>510</v>
      </c>
      <c r="G1116" t="s">
        <v>1922</v>
      </c>
      <c r="I1116" t="s">
        <v>29</v>
      </c>
      <c r="J1116" t="s">
        <v>1786</v>
      </c>
      <c r="K1116" t="s">
        <v>31</v>
      </c>
      <c r="L1116" t="s">
        <v>32</v>
      </c>
      <c r="M1116" t="s">
        <v>1923</v>
      </c>
      <c r="N1116" t="s">
        <v>1924</v>
      </c>
      <c r="O1116" t="s">
        <v>1925</v>
      </c>
      <c r="P1116" t="s">
        <v>33</v>
      </c>
      <c r="Q1116" t="s">
        <v>1790</v>
      </c>
      <c r="R1116" t="s">
        <v>34</v>
      </c>
      <c r="S1116" t="s">
        <v>1926</v>
      </c>
      <c r="T1116" t="s">
        <v>1927</v>
      </c>
      <c r="U1116" t="s">
        <v>1666</v>
      </c>
      <c r="V1116">
        <v>2001</v>
      </c>
      <c r="AE1116" t="s">
        <v>140</v>
      </c>
      <c r="AF1116">
        <f t="shared" si="136"/>
        <v>1</v>
      </c>
      <c r="AG1116" t="s">
        <v>136</v>
      </c>
      <c r="AH1116">
        <f t="shared" si="137"/>
        <v>1</v>
      </c>
      <c r="AI1116" t="s">
        <v>137</v>
      </c>
      <c r="AJ1116">
        <f t="shared" si="138"/>
        <v>1</v>
      </c>
      <c r="AK1116" t="s">
        <v>39</v>
      </c>
      <c r="AL1116">
        <f t="shared" si="139"/>
        <v>0</v>
      </c>
      <c r="AM1116" t="s">
        <v>139</v>
      </c>
      <c r="AN1116">
        <f t="shared" si="140"/>
        <v>1</v>
      </c>
      <c r="AO1116" t="s">
        <v>138</v>
      </c>
      <c r="AP1116">
        <f t="shared" si="141"/>
        <v>1</v>
      </c>
      <c r="AQ1116" t="s">
        <v>48</v>
      </c>
      <c r="AS1116" t="s">
        <v>136</v>
      </c>
      <c r="AT1116">
        <f t="shared" si="142"/>
        <v>1</v>
      </c>
      <c r="AU1116" t="s">
        <v>182</v>
      </c>
      <c r="AV1116">
        <f t="shared" si="143"/>
        <v>1</v>
      </c>
    </row>
    <row r="1117" spans="1:48" x14ac:dyDescent="0.2">
      <c r="A1117" t="s">
        <v>4037</v>
      </c>
      <c r="B1117" t="s">
        <v>4038</v>
      </c>
      <c r="C1117" t="s">
        <v>4039</v>
      </c>
      <c r="D1117" t="s">
        <v>3950</v>
      </c>
      <c r="E1117" t="s">
        <v>510</v>
      </c>
      <c r="G1117" t="s">
        <v>1922</v>
      </c>
      <c r="I1117" t="s">
        <v>29</v>
      </c>
      <c r="J1117" t="s">
        <v>1786</v>
      </c>
      <c r="K1117" t="s">
        <v>31</v>
      </c>
      <c r="L1117" t="s">
        <v>32</v>
      </c>
      <c r="M1117" t="s">
        <v>1923</v>
      </c>
      <c r="N1117" t="s">
        <v>1924</v>
      </c>
      <c r="O1117" t="s">
        <v>1925</v>
      </c>
      <c r="P1117" t="s">
        <v>33</v>
      </c>
      <c r="Q1117" t="s">
        <v>1790</v>
      </c>
      <c r="R1117" t="s">
        <v>34</v>
      </c>
      <c r="S1117" t="s">
        <v>1926</v>
      </c>
      <c r="T1117" t="s">
        <v>1927</v>
      </c>
      <c r="U1117" t="s">
        <v>1666</v>
      </c>
      <c r="V1117">
        <v>2001</v>
      </c>
      <c r="AE1117" t="s">
        <v>129</v>
      </c>
      <c r="AF1117">
        <f t="shared" ref="AF1117:AF1156" si="144">IF(AE1117="Not possible to classify according to these rules",0,1)</f>
        <v>1</v>
      </c>
      <c r="AG1117" t="s">
        <v>125</v>
      </c>
      <c r="AH1117">
        <f t="shared" ref="AH1117:AH1156" si="145">IF(AG1117="No alert found",0,1)</f>
        <v>1</v>
      </c>
      <c r="AI1117" t="s">
        <v>162</v>
      </c>
      <c r="AJ1117">
        <f t="shared" ref="AJ1117:AJ1156" si="146">IF(AI1117="Not possible to classify according to these rules",0,1)</f>
        <v>1</v>
      </c>
      <c r="AK1117" t="s">
        <v>1025</v>
      </c>
      <c r="AL1117">
        <f t="shared" ref="AL1117:AL1156" si="147">IF(AK1117="Not possible to classify according to these rules (GSH)",0,1)</f>
        <v>1</v>
      </c>
      <c r="AM1117" t="s">
        <v>128</v>
      </c>
      <c r="AN1117">
        <f t="shared" ref="AN1117:AN1156" si="148">IF(AM1117="No alert found",0,1)</f>
        <v>1</v>
      </c>
      <c r="AO1117" t="s">
        <v>163</v>
      </c>
      <c r="AP1117">
        <f t="shared" ref="AP1117:AP1156" si="149">IF(AO1117="Not possible to classify according to these rules",0,1)</f>
        <v>1</v>
      </c>
      <c r="AQ1117" t="s">
        <v>48</v>
      </c>
      <c r="AS1117" t="s">
        <v>125</v>
      </c>
      <c r="AT1117">
        <f t="shared" ref="AT1117:AT1156" si="150">IF(AS1117="No alert found",0,1)</f>
        <v>1</v>
      </c>
      <c r="AU1117" t="s">
        <v>524</v>
      </c>
      <c r="AV1117">
        <f t="shared" ref="AV1117:AV1156" si="151">IF(AU1117="Inclusion rules not met",0,1)</f>
        <v>1</v>
      </c>
    </row>
    <row r="1118" spans="1:48" x14ac:dyDescent="0.2">
      <c r="A1118" t="s">
        <v>4040</v>
      </c>
      <c r="B1118" t="s">
        <v>4041</v>
      </c>
      <c r="C1118" t="s">
        <v>4042</v>
      </c>
      <c r="D1118" t="s">
        <v>3950</v>
      </c>
      <c r="E1118" t="s">
        <v>510</v>
      </c>
      <c r="G1118" t="s">
        <v>1922</v>
      </c>
      <c r="I1118" t="s">
        <v>29</v>
      </c>
      <c r="J1118" t="s">
        <v>1786</v>
      </c>
      <c r="K1118" t="s">
        <v>31</v>
      </c>
      <c r="L1118" t="s">
        <v>32</v>
      </c>
      <c r="M1118" t="s">
        <v>1923</v>
      </c>
      <c r="N1118" t="s">
        <v>1924</v>
      </c>
      <c r="O1118" t="s">
        <v>1925</v>
      </c>
      <c r="P1118" t="s">
        <v>33</v>
      </c>
      <c r="Q1118" t="s">
        <v>1790</v>
      </c>
      <c r="R1118" t="s">
        <v>34</v>
      </c>
      <c r="S1118" t="s">
        <v>1926</v>
      </c>
      <c r="T1118" t="s">
        <v>1927</v>
      </c>
      <c r="U1118" t="s">
        <v>1666</v>
      </c>
      <c r="V1118">
        <v>2001</v>
      </c>
      <c r="AE1118" t="s">
        <v>37</v>
      </c>
      <c r="AF1118">
        <f t="shared" si="144"/>
        <v>0</v>
      </c>
      <c r="AG1118" t="s">
        <v>36</v>
      </c>
      <c r="AH1118">
        <f t="shared" si="145"/>
        <v>0</v>
      </c>
      <c r="AI1118" t="s">
        <v>37</v>
      </c>
      <c r="AJ1118">
        <f t="shared" si="146"/>
        <v>0</v>
      </c>
      <c r="AK1118" t="s">
        <v>39</v>
      </c>
      <c r="AL1118">
        <f t="shared" si="147"/>
        <v>0</v>
      </c>
      <c r="AM1118" t="s">
        <v>36</v>
      </c>
      <c r="AN1118">
        <f t="shared" si="148"/>
        <v>0</v>
      </c>
      <c r="AO1118" t="s">
        <v>37</v>
      </c>
      <c r="AP1118">
        <f t="shared" si="149"/>
        <v>0</v>
      </c>
      <c r="AQ1118" t="s">
        <v>858</v>
      </c>
      <c r="AS1118" t="s">
        <v>36</v>
      </c>
      <c r="AT1118">
        <f t="shared" si="150"/>
        <v>0</v>
      </c>
      <c r="AU1118" t="s">
        <v>40</v>
      </c>
      <c r="AV1118">
        <f t="shared" si="151"/>
        <v>0</v>
      </c>
    </row>
    <row r="1119" spans="1:48" x14ac:dyDescent="0.2">
      <c r="A1119" t="s">
        <v>4043</v>
      </c>
      <c r="B1119" t="s">
        <v>4044</v>
      </c>
      <c r="C1119" t="s">
        <v>4045</v>
      </c>
      <c r="D1119" t="s">
        <v>3950</v>
      </c>
      <c r="E1119" t="s">
        <v>510</v>
      </c>
      <c r="G1119" t="s">
        <v>1922</v>
      </c>
      <c r="I1119" t="s">
        <v>29</v>
      </c>
      <c r="J1119" t="s">
        <v>1786</v>
      </c>
      <c r="K1119" t="s">
        <v>31</v>
      </c>
      <c r="L1119" t="s">
        <v>32</v>
      </c>
      <c r="M1119" t="s">
        <v>1923</v>
      </c>
      <c r="N1119" t="s">
        <v>1924</v>
      </c>
      <c r="O1119" t="s">
        <v>1925</v>
      </c>
      <c r="P1119" t="s">
        <v>33</v>
      </c>
      <c r="Q1119" t="s">
        <v>1790</v>
      </c>
      <c r="R1119" t="s">
        <v>34</v>
      </c>
      <c r="S1119" t="s">
        <v>1926</v>
      </c>
      <c r="T1119" t="s">
        <v>1927</v>
      </c>
      <c r="U1119" t="s">
        <v>1666</v>
      </c>
      <c r="V1119">
        <v>2001</v>
      </c>
      <c r="AE1119" t="s">
        <v>37</v>
      </c>
      <c r="AF1119">
        <f t="shared" si="144"/>
        <v>0</v>
      </c>
      <c r="AG1119" t="s">
        <v>36</v>
      </c>
      <c r="AH1119">
        <f t="shared" si="145"/>
        <v>0</v>
      </c>
      <c r="AI1119" t="s">
        <v>37</v>
      </c>
      <c r="AJ1119">
        <f t="shared" si="146"/>
        <v>0</v>
      </c>
      <c r="AK1119" t="s">
        <v>39</v>
      </c>
      <c r="AL1119">
        <f t="shared" si="147"/>
        <v>0</v>
      </c>
      <c r="AM1119" t="s">
        <v>36</v>
      </c>
      <c r="AN1119">
        <f t="shared" si="148"/>
        <v>0</v>
      </c>
      <c r="AO1119" t="s">
        <v>37</v>
      </c>
      <c r="AP1119">
        <f t="shared" si="149"/>
        <v>0</v>
      </c>
      <c r="AQ1119" t="s">
        <v>99</v>
      </c>
      <c r="AS1119" t="s">
        <v>36</v>
      </c>
      <c r="AT1119">
        <f t="shared" si="150"/>
        <v>0</v>
      </c>
      <c r="AU1119" t="s">
        <v>40</v>
      </c>
      <c r="AV1119">
        <f t="shared" si="151"/>
        <v>0</v>
      </c>
    </row>
    <row r="1120" spans="1:48" x14ac:dyDescent="0.2">
      <c r="A1120" t="s">
        <v>4046</v>
      </c>
      <c r="B1120" t="s">
        <v>4047</v>
      </c>
      <c r="C1120" t="s">
        <v>4048</v>
      </c>
      <c r="D1120" t="s">
        <v>3950</v>
      </c>
      <c r="E1120" t="s">
        <v>510</v>
      </c>
      <c r="G1120" t="s">
        <v>1922</v>
      </c>
      <c r="I1120" t="s">
        <v>29</v>
      </c>
      <c r="J1120" t="s">
        <v>1786</v>
      </c>
      <c r="K1120" t="s">
        <v>31</v>
      </c>
      <c r="L1120" t="s">
        <v>32</v>
      </c>
      <c r="M1120" t="s">
        <v>1923</v>
      </c>
      <c r="N1120" t="s">
        <v>1924</v>
      </c>
      <c r="O1120" t="s">
        <v>1925</v>
      </c>
      <c r="P1120" t="s">
        <v>33</v>
      </c>
      <c r="Q1120" t="s">
        <v>1790</v>
      </c>
      <c r="R1120" t="s">
        <v>34</v>
      </c>
      <c r="S1120" t="s">
        <v>1926</v>
      </c>
      <c r="T1120" t="s">
        <v>1927</v>
      </c>
      <c r="U1120" t="s">
        <v>1666</v>
      </c>
      <c r="V1120">
        <v>2001</v>
      </c>
      <c r="AE1120" t="s">
        <v>88</v>
      </c>
      <c r="AF1120">
        <f t="shared" si="144"/>
        <v>1</v>
      </c>
      <c r="AG1120" t="s">
        <v>84</v>
      </c>
      <c r="AH1120">
        <f t="shared" si="145"/>
        <v>1</v>
      </c>
      <c r="AI1120" t="s">
        <v>37</v>
      </c>
      <c r="AJ1120">
        <f t="shared" si="146"/>
        <v>0</v>
      </c>
      <c r="AK1120" t="s">
        <v>39</v>
      </c>
      <c r="AL1120">
        <f t="shared" si="147"/>
        <v>0</v>
      </c>
      <c r="AM1120" t="s">
        <v>87</v>
      </c>
      <c r="AN1120">
        <f t="shared" si="148"/>
        <v>1</v>
      </c>
      <c r="AO1120" t="s">
        <v>86</v>
      </c>
      <c r="AP1120">
        <f t="shared" si="149"/>
        <v>1</v>
      </c>
      <c r="AQ1120" t="s">
        <v>93</v>
      </c>
      <c r="AS1120" t="s">
        <v>84</v>
      </c>
      <c r="AT1120">
        <f t="shared" si="150"/>
        <v>1</v>
      </c>
      <c r="AU1120" t="s">
        <v>40</v>
      </c>
      <c r="AV1120">
        <f t="shared" si="151"/>
        <v>0</v>
      </c>
    </row>
    <row r="1121" spans="1:48" x14ac:dyDescent="0.2">
      <c r="A1121" t="s">
        <v>1004</v>
      </c>
      <c r="B1121" t="s">
        <v>1005</v>
      </c>
      <c r="C1121" t="s">
        <v>1006</v>
      </c>
      <c r="D1121" t="s">
        <v>3950</v>
      </c>
      <c r="E1121" t="s">
        <v>510</v>
      </c>
      <c r="G1121" t="s">
        <v>1922</v>
      </c>
      <c r="I1121" t="s">
        <v>29</v>
      </c>
      <c r="J1121" t="s">
        <v>1786</v>
      </c>
      <c r="K1121" t="s">
        <v>31</v>
      </c>
      <c r="L1121" t="s">
        <v>32</v>
      </c>
      <c r="M1121" t="s">
        <v>1923</v>
      </c>
      <c r="N1121" t="s">
        <v>1924</v>
      </c>
      <c r="O1121" t="s">
        <v>1925</v>
      </c>
      <c r="P1121" t="s">
        <v>33</v>
      </c>
      <c r="Q1121" t="s">
        <v>1790</v>
      </c>
      <c r="R1121" t="s">
        <v>34</v>
      </c>
      <c r="S1121" t="s">
        <v>1926</v>
      </c>
      <c r="T1121" t="s">
        <v>1927</v>
      </c>
      <c r="U1121" t="s">
        <v>1666</v>
      </c>
      <c r="V1121">
        <v>2001</v>
      </c>
      <c r="AE1121" t="s">
        <v>37</v>
      </c>
      <c r="AF1121">
        <f t="shared" si="144"/>
        <v>0</v>
      </c>
      <c r="AG1121" t="s">
        <v>679</v>
      </c>
      <c r="AH1121">
        <f t="shared" si="145"/>
        <v>1</v>
      </c>
      <c r="AI1121" t="s">
        <v>37</v>
      </c>
      <c r="AJ1121">
        <f t="shared" si="146"/>
        <v>0</v>
      </c>
      <c r="AK1121" t="s">
        <v>39</v>
      </c>
      <c r="AL1121">
        <f t="shared" si="147"/>
        <v>0</v>
      </c>
      <c r="AM1121" t="s">
        <v>681</v>
      </c>
      <c r="AN1121">
        <f t="shared" si="148"/>
        <v>1</v>
      </c>
      <c r="AO1121" t="s">
        <v>680</v>
      </c>
      <c r="AP1121">
        <f t="shared" si="149"/>
        <v>1</v>
      </c>
      <c r="AQ1121" t="s">
        <v>54</v>
      </c>
      <c r="AS1121" t="s">
        <v>679</v>
      </c>
      <c r="AT1121">
        <f t="shared" si="150"/>
        <v>1</v>
      </c>
      <c r="AU1121" t="s">
        <v>80</v>
      </c>
      <c r="AV1121">
        <f t="shared" si="151"/>
        <v>1</v>
      </c>
    </row>
    <row r="1122" spans="1:48" x14ac:dyDescent="0.2">
      <c r="A1122" t="s">
        <v>692</v>
      </c>
      <c r="B1122" t="s">
        <v>693</v>
      </c>
      <c r="C1122" t="s">
        <v>694</v>
      </c>
      <c r="D1122" t="s">
        <v>3950</v>
      </c>
      <c r="E1122" t="s">
        <v>510</v>
      </c>
      <c r="G1122" t="s">
        <v>1922</v>
      </c>
      <c r="I1122" t="s">
        <v>29</v>
      </c>
      <c r="J1122" t="s">
        <v>1786</v>
      </c>
      <c r="K1122" t="s">
        <v>31</v>
      </c>
      <c r="L1122" t="s">
        <v>32</v>
      </c>
      <c r="M1122" t="s">
        <v>1923</v>
      </c>
      <c r="N1122" t="s">
        <v>1924</v>
      </c>
      <c r="O1122" t="s">
        <v>1925</v>
      </c>
      <c r="P1122" t="s">
        <v>33</v>
      </c>
      <c r="Q1122" t="s">
        <v>1790</v>
      </c>
      <c r="R1122" t="s">
        <v>34</v>
      </c>
      <c r="S1122" t="s">
        <v>1926</v>
      </c>
      <c r="T1122" t="s">
        <v>1927</v>
      </c>
      <c r="U1122" t="s">
        <v>1666</v>
      </c>
      <c r="V1122">
        <v>2001</v>
      </c>
      <c r="AE1122" t="s">
        <v>37</v>
      </c>
      <c r="AF1122">
        <f t="shared" si="144"/>
        <v>0</v>
      </c>
      <c r="AG1122" t="s">
        <v>36</v>
      </c>
      <c r="AH1122">
        <f t="shared" si="145"/>
        <v>0</v>
      </c>
      <c r="AI1122" t="s">
        <v>37</v>
      </c>
      <c r="AJ1122">
        <f t="shared" si="146"/>
        <v>0</v>
      </c>
      <c r="AK1122" t="s">
        <v>39</v>
      </c>
      <c r="AL1122">
        <f t="shared" si="147"/>
        <v>0</v>
      </c>
      <c r="AM1122" t="s">
        <v>36</v>
      </c>
      <c r="AN1122">
        <f t="shared" si="148"/>
        <v>0</v>
      </c>
      <c r="AO1122" t="s">
        <v>37</v>
      </c>
      <c r="AP1122">
        <f t="shared" si="149"/>
        <v>0</v>
      </c>
      <c r="AQ1122" t="s">
        <v>48</v>
      </c>
      <c r="AS1122" t="s">
        <v>36</v>
      </c>
      <c r="AT1122">
        <f t="shared" si="150"/>
        <v>0</v>
      </c>
      <c r="AU1122" t="s">
        <v>80</v>
      </c>
      <c r="AV1122">
        <f t="shared" si="151"/>
        <v>1</v>
      </c>
    </row>
    <row r="1123" spans="1:48" x14ac:dyDescent="0.2">
      <c r="A1123" t="s">
        <v>4049</v>
      </c>
      <c r="B1123" t="s">
        <v>4050</v>
      </c>
      <c r="C1123" t="s">
        <v>4051</v>
      </c>
      <c r="D1123" t="s">
        <v>3950</v>
      </c>
      <c r="E1123" t="s">
        <v>510</v>
      </c>
      <c r="G1123" t="s">
        <v>1922</v>
      </c>
      <c r="I1123" t="s">
        <v>29</v>
      </c>
      <c r="J1123" t="s">
        <v>1786</v>
      </c>
      <c r="K1123" t="s">
        <v>31</v>
      </c>
      <c r="L1123" t="s">
        <v>32</v>
      </c>
      <c r="M1123" t="s">
        <v>1923</v>
      </c>
      <c r="N1123" t="s">
        <v>1924</v>
      </c>
      <c r="O1123" t="s">
        <v>1925</v>
      </c>
      <c r="P1123" t="s">
        <v>33</v>
      </c>
      <c r="Q1123" t="s">
        <v>1790</v>
      </c>
      <c r="R1123" t="s">
        <v>34</v>
      </c>
      <c r="S1123" t="s">
        <v>1926</v>
      </c>
      <c r="T1123" t="s">
        <v>1927</v>
      </c>
      <c r="U1123" t="s">
        <v>1666</v>
      </c>
      <c r="V1123">
        <v>2001</v>
      </c>
      <c r="AE1123" t="s">
        <v>37</v>
      </c>
      <c r="AF1123">
        <f t="shared" si="144"/>
        <v>0</v>
      </c>
      <c r="AG1123" t="s">
        <v>36</v>
      </c>
      <c r="AH1123">
        <f t="shared" si="145"/>
        <v>0</v>
      </c>
      <c r="AI1123" t="s">
        <v>37</v>
      </c>
      <c r="AJ1123">
        <f t="shared" si="146"/>
        <v>0</v>
      </c>
      <c r="AK1123" t="s">
        <v>39</v>
      </c>
      <c r="AL1123">
        <f t="shared" si="147"/>
        <v>0</v>
      </c>
      <c r="AM1123" t="s">
        <v>36</v>
      </c>
      <c r="AN1123">
        <f t="shared" si="148"/>
        <v>0</v>
      </c>
      <c r="AO1123" t="s">
        <v>37</v>
      </c>
      <c r="AP1123">
        <f t="shared" si="149"/>
        <v>0</v>
      </c>
      <c r="AQ1123" t="s">
        <v>2068</v>
      </c>
      <c r="AS1123" t="s">
        <v>36</v>
      </c>
      <c r="AT1123">
        <f t="shared" si="150"/>
        <v>0</v>
      </c>
      <c r="AU1123" t="s">
        <v>1164</v>
      </c>
      <c r="AV1123">
        <f t="shared" si="151"/>
        <v>1</v>
      </c>
    </row>
    <row r="1124" spans="1:48" x14ac:dyDescent="0.2">
      <c r="A1124" t="s">
        <v>4052</v>
      </c>
      <c r="B1124" t="s">
        <v>4053</v>
      </c>
      <c r="C1124" t="s">
        <v>4054</v>
      </c>
      <c r="D1124" t="s">
        <v>3950</v>
      </c>
      <c r="E1124" t="s">
        <v>510</v>
      </c>
      <c r="G1124" t="s">
        <v>1922</v>
      </c>
      <c r="I1124" t="s">
        <v>29</v>
      </c>
      <c r="J1124" t="s">
        <v>1786</v>
      </c>
      <c r="K1124" t="s">
        <v>490</v>
      </c>
      <c r="L1124" t="s">
        <v>874</v>
      </c>
      <c r="M1124" t="s">
        <v>1923</v>
      </c>
      <c r="N1124" t="s">
        <v>1924</v>
      </c>
      <c r="O1124" t="s">
        <v>1925</v>
      </c>
      <c r="P1124" t="s">
        <v>33</v>
      </c>
      <c r="Q1124" t="s">
        <v>1790</v>
      </c>
      <c r="R1124" t="s">
        <v>34</v>
      </c>
      <c r="S1124" t="s">
        <v>1926</v>
      </c>
      <c r="T1124" t="s">
        <v>1927</v>
      </c>
      <c r="U1124" t="s">
        <v>1666</v>
      </c>
      <c r="V1124">
        <v>2001</v>
      </c>
      <c r="AE1124" t="s">
        <v>37</v>
      </c>
      <c r="AF1124">
        <f t="shared" si="144"/>
        <v>0</v>
      </c>
      <c r="AG1124" t="s">
        <v>36</v>
      </c>
      <c r="AH1124">
        <f t="shared" si="145"/>
        <v>0</v>
      </c>
      <c r="AI1124" t="s">
        <v>37</v>
      </c>
      <c r="AJ1124">
        <f t="shared" si="146"/>
        <v>0</v>
      </c>
      <c r="AK1124" t="s">
        <v>39</v>
      </c>
      <c r="AL1124">
        <f t="shared" si="147"/>
        <v>0</v>
      </c>
      <c r="AM1124" t="s">
        <v>36</v>
      </c>
      <c r="AN1124">
        <f t="shared" si="148"/>
        <v>0</v>
      </c>
      <c r="AO1124" t="s">
        <v>37</v>
      </c>
      <c r="AP1124">
        <f t="shared" si="149"/>
        <v>0</v>
      </c>
      <c r="AQ1124" t="s">
        <v>858</v>
      </c>
      <c r="AS1124" t="s">
        <v>36</v>
      </c>
      <c r="AT1124">
        <f t="shared" si="150"/>
        <v>0</v>
      </c>
      <c r="AU1124" t="s">
        <v>40</v>
      </c>
      <c r="AV1124">
        <f t="shared" si="151"/>
        <v>0</v>
      </c>
    </row>
    <row r="1125" spans="1:48" x14ac:dyDescent="0.2">
      <c r="A1125" t="s">
        <v>4055</v>
      </c>
      <c r="B1125" t="s">
        <v>4056</v>
      </c>
      <c r="C1125" t="s">
        <v>4057</v>
      </c>
      <c r="D1125" t="s">
        <v>3950</v>
      </c>
      <c r="E1125" t="s">
        <v>510</v>
      </c>
      <c r="G1125" t="s">
        <v>1922</v>
      </c>
      <c r="I1125" t="s">
        <v>29</v>
      </c>
      <c r="J1125" t="s">
        <v>1786</v>
      </c>
      <c r="K1125" t="s">
        <v>31</v>
      </c>
      <c r="L1125" t="s">
        <v>32</v>
      </c>
      <c r="M1125" t="s">
        <v>1923</v>
      </c>
      <c r="N1125" t="s">
        <v>1924</v>
      </c>
      <c r="O1125" t="s">
        <v>1925</v>
      </c>
      <c r="P1125" t="s">
        <v>33</v>
      </c>
      <c r="Q1125" t="s">
        <v>1790</v>
      </c>
      <c r="R1125" t="s">
        <v>34</v>
      </c>
      <c r="S1125" t="s">
        <v>1926</v>
      </c>
      <c r="T1125" t="s">
        <v>1927</v>
      </c>
      <c r="U1125" t="s">
        <v>1666</v>
      </c>
      <c r="V1125">
        <v>2001</v>
      </c>
      <c r="AE1125" t="s">
        <v>707</v>
      </c>
      <c r="AF1125">
        <f t="shared" si="144"/>
        <v>1</v>
      </c>
      <c r="AG1125" t="s">
        <v>125</v>
      </c>
      <c r="AH1125">
        <f t="shared" si="145"/>
        <v>1</v>
      </c>
      <c r="AI1125" t="s">
        <v>37</v>
      </c>
      <c r="AJ1125">
        <f t="shared" si="146"/>
        <v>0</v>
      </c>
      <c r="AK1125" t="s">
        <v>618</v>
      </c>
      <c r="AL1125">
        <f t="shared" si="147"/>
        <v>1</v>
      </c>
      <c r="AM1125" t="s">
        <v>128</v>
      </c>
      <c r="AN1125">
        <f t="shared" si="148"/>
        <v>1</v>
      </c>
      <c r="AO1125" t="s">
        <v>617</v>
      </c>
      <c r="AP1125">
        <f t="shared" si="149"/>
        <v>1</v>
      </c>
      <c r="AQ1125" t="s">
        <v>48</v>
      </c>
      <c r="AS1125" t="s">
        <v>125</v>
      </c>
      <c r="AT1125">
        <f t="shared" si="150"/>
        <v>1</v>
      </c>
      <c r="AU1125" t="s">
        <v>524</v>
      </c>
      <c r="AV1125">
        <f t="shared" si="151"/>
        <v>1</v>
      </c>
    </row>
    <row r="1126" spans="1:48" x14ac:dyDescent="0.2">
      <c r="A1126" t="s">
        <v>4058</v>
      </c>
      <c r="B1126" t="s">
        <v>4059</v>
      </c>
      <c r="C1126" t="s">
        <v>4060</v>
      </c>
      <c r="D1126" t="s">
        <v>3950</v>
      </c>
      <c r="E1126" t="s">
        <v>510</v>
      </c>
      <c r="G1126" t="s">
        <v>1922</v>
      </c>
      <c r="I1126" t="s">
        <v>29</v>
      </c>
      <c r="J1126" t="s">
        <v>1786</v>
      </c>
      <c r="K1126" t="s">
        <v>31</v>
      </c>
      <c r="L1126" t="s">
        <v>32</v>
      </c>
      <c r="M1126" t="s">
        <v>1923</v>
      </c>
      <c r="N1126" t="s">
        <v>1924</v>
      </c>
      <c r="O1126" t="s">
        <v>1925</v>
      </c>
      <c r="P1126" t="s">
        <v>33</v>
      </c>
      <c r="Q1126" t="s">
        <v>1790</v>
      </c>
      <c r="R1126" t="s">
        <v>34</v>
      </c>
      <c r="S1126" t="s">
        <v>1926</v>
      </c>
      <c r="T1126" t="s">
        <v>1927</v>
      </c>
      <c r="U1126" t="s">
        <v>1666</v>
      </c>
      <c r="V1126">
        <v>2001</v>
      </c>
      <c r="AE1126" t="s">
        <v>129</v>
      </c>
      <c r="AF1126">
        <f t="shared" si="144"/>
        <v>1</v>
      </c>
      <c r="AG1126" t="s">
        <v>125</v>
      </c>
      <c r="AH1126">
        <f t="shared" si="145"/>
        <v>1</v>
      </c>
      <c r="AI1126" t="s">
        <v>162</v>
      </c>
      <c r="AJ1126">
        <f t="shared" si="146"/>
        <v>1</v>
      </c>
      <c r="AK1126" t="s">
        <v>164</v>
      </c>
      <c r="AL1126">
        <f t="shared" si="147"/>
        <v>1</v>
      </c>
      <c r="AM1126" t="s">
        <v>128</v>
      </c>
      <c r="AN1126">
        <f t="shared" si="148"/>
        <v>1</v>
      </c>
      <c r="AO1126" t="s">
        <v>163</v>
      </c>
      <c r="AP1126">
        <f t="shared" si="149"/>
        <v>1</v>
      </c>
      <c r="AQ1126" t="s">
        <v>48</v>
      </c>
      <c r="AS1126" t="s">
        <v>125</v>
      </c>
      <c r="AT1126">
        <f t="shared" si="150"/>
        <v>1</v>
      </c>
      <c r="AU1126" t="s">
        <v>524</v>
      </c>
      <c r="AV1126">
        <f t="shared" si="151"/>
        <v>1</v>
      </c>
    </row>
    <row r="1127" spans="1:48" x14ac:dyDescent="0.2">
      <c r="A1127" t="s">
        <v>4061</v>
      </c>
      <c r="B1127" t="s">
        <v>4062</v>
      </c>
      <c r="C1127" t="s">
        <v>4063</v>
      </c>
      <c r="D1127" t="s">
        <v>3950</v>
      </c>
      <c r="E1127" t="s">
        <v>510</v>
      </c>
      <c r="G1127" t="s">
        <v>1922</v>
      </c>
      <c r="I1127" t="s">
        <v>29</v>
      </c>
      <c r="J1127" t="s">
        <v>1786</v>
      </c>
      <c r="K1127" t="s">
        <v>305</v>
      </c>
      <c r="L1127" t="s">
        <v>32</v>
      </c>
      <c r="M1127" t="s">
        <v>1923</v>
      </c>
      <c r="N1127" t="s">
        <v>1924</v>
      </c>
      <c r="O1127" t="s">
        <v>1925</v>
      </c>
      <c r="P1127" t="s">
        <v>33</v>
      </c>
      <c r="Q1127" t="s">
        <v>1790</v>
      </c>
      <c r="R1127" t="s">
        <v>34</v>
      </c>
      <c r="S1127" t="s">
        <v>1926</v>
      </c>
      <c r="T1127" t="s">
        <v>1927</v>
      </c>
      <c r="U1127" t="s">
        <v>1666</v>
      </c>
      <c r="V1127">
        <v>2001</v>
      </c>
      <c r="AE1127" t="s">
        <v>129</v>
      </c>
      <c r="AF1127">
        <f t="shared" si="144"/>
        <v>1</v>
      </c>
      <c r="AG1127" t="s">
        <v>125</v>
      </c>
      <c r="AH1127">
        <f t="shared" si="145"/>
        <v>1</v>
      </c>
      <c r="AI1127" t="s">
        <v>162</v>
      </c>
      <c r="AJ1127">
        <f t="shared" si="146"/>
        <v>1</v>
      </c>
      <c r="AK1127" t="s">
        <v>164</v>
      </c>
      <c r="AL1127">
        <f t="shared" si="147"/>
        <v>1</v>
      </c>
      <c r="AM1127" t="s">
        <v>128</v>
      </c>
      <c r="AN1127">
        <f t="shared" si="148"/>
        <v>1</v>
      </c>
      <c r="AO1127" t="s">
        <v>163</v>
      </c>
      <c r="AP1127">
        <f t="shared" si="149"/>
        <v>1</v>
      </c>
      <c r="AQ1127" t="s">
        <v>48</v>
      </c>
      <c r="AS1127" t="s">
        <v>125</v>
      </c>
      <c r="AT1127">
        <f t="shared" si="150"/>
        <v>1</v>
      </c>
      <c r="AU1127" t="s">
        <v>524</v>
      </c>
      <c r="AV1127">
        <f t="shared" si="151"/>
        <v>1</v>
      </c>
    </row>
    <row r="1128" spans="1:48" x14ac:dyDescent="0.2">
      <c r="A1128" t="s">
        <v>4064</v>
      </c>
      <c r="B1128" t="s">
        <v>4065</v>
      </c>
      <c r="C1128" t="s">
        <v>4066</v>
      </c>
      <c r="D1128" t="s">
        <v>3950</v>
      </c>
      <c r="E1128" t="s">
        <v>510</v>
      </c>
      <c r="G1128" t="s">
        <v>1922</v>
      </c>
      <c r="I1128" t="s">
        <v>29</v>
      </c>
      <c r="J1128" t="s">
        <v>1786</v>
      </c>
      <c r="K1128" t="s">
        <v>31</v>
      </c>
      <c r="L1128" t="s">
        <v>32</v>
      </c>
      <c r="M1128" t="s">
        <v>1923</v>
      </c>
      <c r="N1128" t="s">
        <v>1924</v>
      </c>
      <c r="O1128" t="s">
        <v>1925</v>
      </c>
      <c r="P1128" t="s">
        <v>33</v>
      </c>
      <c r="Q1128" t="s">
        <v>1790</v>
      </c>
      <c r="R1128" t="s">
        <v>34</v>
      </c>
      <c r="S1128" t="s">
        <v>1926</v>
      </c>
      <c r="T1128" t="s">
        <v>1927</v>
      </c>
      <c r="U1128" t="s">
        <v>1666</v>
      </c>
      <c r="V1128">
        <v>2001</v>
      </c>
      <c r="AE1128" t="s">
        <v>619</v>
      </c>
      <c r="AF1128">
        <f t="shared" si="144"/>
        <v>1</v>
      </c>
      <c r="AG1128" t="s">
        <v>125</v>
      </c>
      <c r="AH1128">
        <f t="shared" si="145"/>
        <v>1</v>
      </c>
      <c r="AI1128" t="s">
        <v>616</v>
      </c>
      <c r="AJ1128">
        <f t="shared" si="146"/>
        <v>1</v>
      </c>
      <c r="AK1128" t="s">
        <v>618</v>
      </c>
      <c r="AL1128">
        <f t="shared" si="147"/>
        <v>1</v>
      </c>
      <c r="AM1128" t="s">
        <v>128</v>
      </c>
      <c r="AN1128">
        <f t="shared" si="148"/>
        <v>1</v>
      </c>
      <c r="AO1128" t="s">
        <v>617</v>
      </c>
      <c r="AP1128">
        <f t="shared" si="149"/>
        <v>1</v>
      </c>
      <c r="AQ1128" t="s">
        <v>48</v>
      </c>
      <c r="AS1128" t="s">
        <v>125</v>
      </c>
      <c r="AT1128">
        <f t="shared" si="150"/>
        <v>1</v>
      </c>
      <c r="AU1128" t="s">
        <v>40</v>
      </c>
      <c r="AV1128">
        <f t="shared" si="151"/>
        <v>0</v>
      </c>
    </row>
    <row r="1129" spans="1:48" x14ac:dyDescent="0.2">
      <c r="A1129" t="s">
        <v>4067</v>
      </c>
      <c r="B1129" t="s">
        <v>4068</v>
      </c>
      <c r="C1129" t="s">
        <v>4069</v>
      </c>
      <c r="D1129" t="s">
        <v>3950</v>
      </c>
      <c r="E1129" t="s">
        <v>510</v>
      </c>
      <c r="G1129" t="s">
        <v>1922</v>
      </c>
      <c r="I1129" t="s">
        <v>29</v>
      </c>
      <c r="J1129" t="s">
        <v>1786</v>
      </c>
      <c r="K1129" t="s">
        <v>490</v>
      </c>
      <c r="L1129" t="s">
        <v>874</v>
      </c>
      <c r="M1129" t="s">
        <v>1923</v>
      </c>
      <c r="N1129" t="s">
        <v>1924</v>
      </c>
      <c r="O1129" t="s">
        <v>1925</v>
      </c>
      <c r="P1129" t="s">
        <v>33</v>
      </c>
      <c r="Q1129" t="s">
        <v>1790</v>
      </c>
      <c r="R1129" t="s">
        <v>34</v>
      </c>
      <c r="S1129" t="s">
        <v>1926</v>
      </c>
      <c r="T1129" t="s">
        <v>1927</v>
      </c>
      <c r="U1129" t="s">
        <v>1666</v>
      </c>
      <c r="V1129">
        <v>2001</v>
      </c>
      <c r="AE1129" t="s">
        <v>37</v>
      </c>
      <c r="AF1129">
        <f t="shared" si="144"/>
        <v>0</v>
      </c>
      <c r="AG1129" t="s">
        <v>36</v>
      </c>
      <c r="AH1129">
        <f t="shared" si="145"/>
        <v>0</v>
      </c>
      <c r="AI1129" t="s">
        <v>37</v>
      </c>
      <c r="AJ1129">
        <f t="shared" si="146"/>
        <v>0</v>
      </c>
      <c r="AK1129" t="s">
        <v>39</v>
      </c>
      <c r="AL1129">
        <f t="shared" si="147"/>
        <v>0</v>
      </c>
      <c r="AM1129" t="s">
        <v>36</v>
      </c>
      <c r="AN1129">
        <f t="shared" si="148"/>
        <v>0</v>
      </c>
      <c r="AO1129" t="s">
        <v>37</v>
      </c>
      <c r="AP1129">
        <f t="shared" si="149"/>
        <v>0</v>
      </c>
      <c r="AQ1129" t="s">
        <v>1632</v>
      </c>
      <c r="AS1129" t="s">
        <v>36</v>
      </c>
      <c r="AT1129">
        <f t="shared" si="150"/>
        <v>0</v>
      </c>
      <c r="AU1129" t="s">
        <v>40</v>
      </c>
      <c r="AV1129">
        <f t="shared" si="151"/>
        <v>0</v>
      </c>
    </row>
    <row r="1130" spans="1:48" x14ac:dyDescent="0.2">
      <c r="A1130" t="s">
        <v>4070</v>
      </c>
      <c r="B1130" t="s">
        <v>4071</v>
      </c>
      <c r="C1130" t="s">
        <v>4072</v>
      </c>
      <c r="D1130" t="s">
        <v>3950</v>
      </c>
      <c r="E1130" t="s">
        <v>510</v>
      </c>
      <c r="G1130" t="s">
        <v>1922</v>
      </c>
      <c r="I1130" t="s">
        <v>29</v>
      </c>
      <c r="J1130" t="s">
        <v>1786</v>
      </c>
      <c r="K1130" t="s">
        <v>490</v>
      </c>
      <c r="L1130" t="s">
        <v>874</v>
      </c>
      <c r="M1130" t="s">
        <v>1923</v>
      </c>
      <c r="N1130" t="s">
        <v>1924</v>
      </c>
      <c r="O1130" t="s">
        <v>1925</v>
      </c>
      <c r="P1130" t="s">
        <v>33</v>
      </c>
      <c r="Q1130" t="s">
        <v>1790</v>
      </c>
      <c r="R1130" t="s">
        <v>34</v>
      </c>
      <c r="S1130" t="s">
        <v>1926</v>
      </c>
      <c r="T1130" t="s">
        <v>1927</v>
      </c>
      <c r="U1130" t="s">
        <v>1666</v>
      </c>
      <c r="V1130">
        <v>2001</v>
      </c>
      <c r="AE1130" t="s">
        <v>129</v>
      </c>
      <c r="AF1130">
        <f t="shared" si="144"/>
        <v>1</v>
      </c>
      <c r="AG1130" t="s">
        <v>125</v>
      </c>
      <c r="AH1130">
        <f t="shared" si="145"/>
        <v>1</v>
      </c>
      <c r="AI1130" t="s">
        <v>37</v>
      </c>
      <c r="AJ1130">
        <f t="shared" si="146"/>
        <v>0</v>
      </c>
      <c r="AK1130" t="s">
        <v>210</v>
      </c>
      <c r="AL1130">
        <f t="shared" si="147"/>
        <v>1</v>
      </c>
      <c r="AM1130" t="s">
        <v>211</v>
      </c>
      <c r="AN1130">
        <f t="shared" si="148"/>
        <v>1</v>
      </c>
      <c r="AO1130" t="s">
        <v>209</v>
      </c>
      <c r="AP1130">
        <f t="shared" si="149"/>
        <v>1</v>
      </c>
      <c r="AQ1130" t="s">
        <v>48</v>
      </c>
      <c r="AS1130" t="s">
        <v>125</v>
      </c>
      <c r="AT1130">
        <f t="shared" si="150"/>
        <v>1</v>
      </c>
      <c r="AU1130" t="s">
        <v>212</v>
      </c>
      <c r="AV1130">
        <f t="shared" si="151"/>
        <v>1</v>
      </c>
    </row>
    <row r="1131" spans="1:48" x14ac:dyDescent="0.2">
      <c r="A1131" s="1">
        <v>750121</v>
      </c>
      <c r="B1131" t="s">
        <v>4073</v>
      </c>
      <c r="C1131" t="s">
        <v>4074</v>
      </c>
      <c r="D1131" t="s">
        <v>3950</v>
      </c>
      <c r="E1131" t="s">
        <v>510</v>
      </c>
      <c r="G1131" t="s">
        <v>1922</v>
      </c>
      <c r="I1131" t="s">
        <v>29</v>
      </c>
      <c r="J1131" t="s">
        <v>1786</v>
      </c>
      <c r="K1131" t="s">
        <v>31</v>
      </c>
      <c r="L1131" t="s">
        <v>32</v>
      </c>
      <c r="M1131" t="s">
        <v>1923</v>
      </c>
      <c r="N1131" t="s">
        <v>1924</v>
      </c>
      <c r="O1131" t="s">
        <v>1925</v>
      </c>
      <c r="P1131" t="s">
        <v>33</v>
      </c>
      <c r="Q1131" t="s">
        <v>1790</v>
      </c>
      <c r="R1131" t="s">
        <v>34</v>
      </c>
      <c r="S1131" t="s">
        <v>1926</v>
      </c>
      <c r="T1131" t="s">
        <v>1927</v>
      </c>
      <c r="U1131" t="s">
        <v>1666</v>
      </c>
      <c r="V1131">
        <v>2001</v>
      </c>
      <c r="AE1131" t="s">
        <v>129</v>
      </c>
      <c r="AF1131">
        <f t="shared" si="144"/>
        <v>1</v>
      </c>
      <c r="AG1131" t="s">
        <v>125</v>
      </c>
      <c r="AH1131">
        <f t="shared" si="145"/>
        <v>1</v>
      </c>
      <c r="AI1131" t="s">
        <v>162</v>
      </c>
      <c r="AJ1131">
        <f t="shared" si="146"/>
        <v>1</v>
      </c>
      <c r="AK1131" t="s">
        <v>164</v>
      </c>
      <c r="AL1131">
        <f t="shared" si="147"/>
        <v>1</v>
      </c>
      <c r="AM1131" t="s">
        <v>128</v>
      </c>
      <c r="AN1131">
        <f t="shared" si="148"/>
        <v>1</v>
      </c>
      <c r="AO1131" t="s">
        <v>163</v>
      </c>
      <c r="AP1131">
        <f t="shared" si="149"/>
        <v>1</v>
      </c>
      <c r="AQ1131" t="s">
        <v>48</v>
      </c>
      <c r="AS1131" t="s">
        <v>125</v>
      </c>
      <c r="AT1131">
        <f t="shared" si="150"/>
        <v>1</v>
      </c>
      <c r="AU1131" t="s">
        <v>524</v>
      </c>
      <c r="AV1131">
        <f t="shared" si="151"/>
        <v>1</v>
      </c>
    </row>
    <row r="1132" spans="1:48" x14ac:dyDescent="0.2">
      <c r="A1132" t="s">
        <v>4075</v>
      </c>
      <c r="B1132" t="s">
        <v>4076</v>
      </c>
      <c r="C1132" t="s">
        <v>4077</v>
      </c>
      <c r="D1132" t="s">
        <v>3950</v>
      </c>
      <c r="E1132" t="s">
        <v>510</v>
      </c>
      <c r="G1132" t="s">
        <v>1922</v>
      </c>
      <c r="I1132" t="s">
        <v>29</v>
      </c>
      <c r="J1132" t="s">
        <v>1786</v>
      </c>
      <c r="K1132" t="s">
        <v>31</v>
      </c>
      <c r="L1132" t="s">
        <v>32</v>
      </c>
      <c r="M1132" t="s">
        <v>1923</v>
      </c>
      <c r="N1132" t="s">
        <v>1924</v>
      </c>
      <c r="O1132" t="s">
        <v>1925</v>
      </c>
      <c r="P1132" t="s">
        <v>33</v>
      </c>
      <c r="Q1132" t="s">
        <v>1790</v>
      </c>
      <c r="R1132" t="s">
        <v>34</v>
      </c>
      <c r="S1132" t="s">
        <v>1926</v>
      </c>
      <c r="T1132" t="s">
        <v>1927</v>
      </c>
      <c r="U1132" t="s">
        <v>1666</v>
      </c>
      <c r="V1132">
        <v>2001</v>
      </c>
      <c r="AE1132" t="s">
        <v>37</v>
      </c>
      <c r="AF1132">
        <f t="shared" si="144"/>
        <v>0</v>
      </c>
      <c r="AG1132" t="s">
        <v>125</v>
      </c>
      <c r="AH1132">
        <f t="shared" si="145"/>
        <v>1</v>
      </c>
      <c r="AI1132" t="s">
        <v>37</v>
      </c>
      <c r="AJ1132">
        <f t="shared" si="146"/>
        <v>0</v>
      </c>
      <c r="AK1132" t="s">
        <v>618</v>
      </c>
      <c r="AL1132">
        <f t="shared" si="147"/>
        <v>1</v>
      </c>
      <c r="AM1132" t="s">
        <v>420</v>
      </c>
      <c r="AN1132">
        <f t="shared" si="148"/>
        <v>1</v>
      </c>
      <c r="AO1132" t="s">
        <v>617</v>
      </c>
      <c r="AP1132">
        <f t="shared" si="149"/>
        <v>1</v>
      </c>
      <c r="AQ1132" t="s">
        <v>2049</v>
      </c>
      <c r="AS1132" t="s">
        <v>125</v>
      </c>
      <c r="AT1132">
        <f t="shared" si="150"/>
        <v>1</v>
      </c>
      <c r="AU1132" t="s">
        <v>40</v>
      </c>
      <c r="AV1132">
        <f t="shared" si="151"/>
        <v>0</v>
      </c>
    </row>
    <row r="1133" spans="1:48" x14ac:dyDescent="0.2">
      <c r="A1133" t="s">
        <v>4078</v>
      </c>
      <c r="B1133" t="s">
        <v>4079</v>
      </c>
      <c r="C1133" t="s">
        <v>4080</v>
      </c>
      <c r="D1133" t="s">
        <v>3950</v>
      </c>
      <c r="E1133" t="s">
        <v>510</v>
      </c>
      <c r="G1133" t="s">
        <v>1922</v>
      </c>
      <c r="I1133" t="s">
        <v>29</v>
      </c>
      <c r="J1133" t="s">
        <v>1786</v>
      </c>
      <c r="K1133" t="s">
        <v>490</v>
      </c>
      <c r="L1133" t="s">
        <v>874</v>
      </c>
      <c r="M1133" t="s">
        <v>1923</v>
      </c>
      <c r="N1133" t="s">
        <v>1924</v>
      </c>
      <c r="O1133" t="s">
        <v>1925</v>
      </c>
      <c r="P1133" t="s">
        <v>33</v>
      </c>
      <c r="Q1133" t="s">
        <v>1790</v>
      </c>
      <c r="R1133" t="s">
        <v>34</v>
      </c>
      <c r="S1133" t="s">
        <v>1926</v>
      </c>
      <c r="T1133" t="s">
        <v>1927</v>
      </c>
      <c r="U1133" t="s">
        <v>1666</v>
      </c>
      <c r="V1133">
        <v>2001</v>
      </c>
      <c r="AE1133" t="s">
        <v>37</v>
      </c>
      <c r="AF1133">
        <f t="shared" si="144"/>
        <v>0</v>
      </c>
      <c r="AG1133" t="s">
        <v>125</v>
      </c>
      <c r="AH1133">
        <f t="shared" si="145"/>
        <v>1</v>
      </c>
      <c r="AI1133" t="s">
        <v>37</v>
      </c>
      <c r="AJ1133">
        <f t="shared" si="146"/>
        <v>0</v>
      </c>
      <c r="AK1133" t="s">
        <v>39</v>
      </c>
      <c r="AL1133">
        <f t="shared" si="147"/>
        <v>0</v>
      </c>
      <c r="AM1133" t="s">
        <v>73</v>
      </c>
      <c r="AN1133">
        <f t="shared" si="148"/>
        <v>1</v>
      </c>
      <c r="AO1133" t="s">
        <v>37</v>
      </c>
      <c r="AP1133">
        <f t="shared" si="149"/>
        <v>0</v>
      </c>
      <c r="AQ1133" t="s">
        <v>2068</v>
      </c>
      <c r="AS1133" t="s">
        <v>125</v>
      </c>
      <c r="AT1133">
        <f t="shared" si="150"/>
        <v>1</v>
      </c>
      <c r="AU1133" t="s">
        <v>40</v>
      </c>
      <c r="AV1133">
        <f t="shared" si="151"/>
        <v>0</v>
      </c>
    </row>
    <row r="1134" spans="1:48" x14ac:dyDescent="0.2">
      <c r="A1134" t="s">
        <v>4081</v>
      </c>
      <c r="B1134" t="s">
        <v>4082</v>
      </c>
      <c r="C1134" t="s">
        <v>4083</v>
      </c>
      <c r="D1134" t="s">
        <v>3950</v>
      </c>
      <c r="E1134" t="s">
        <v>510</v>
      </c>
      <c r="G1134" t="s">
        <v>1922</v>
      </c>
      <c r="I1134" t="s">
        <v>29</v>
      </c>
      <c r="J1134" t="s">
        <v>1786</v>
      </c>
      <c r="K1134" t="s">
        <v>305</v>
      </c>
      <c r="L1134" t="s">
        <v>32</v>
      </c>
      <c r="M1134" t="s">
        <v>1923</v>
      </c>
      <c r="N1134" t="s">
        <v>1924</v>
      </c>
      <c r="O1134" t="s">
        <v>1925</v>
      </c>
      <c r="P1134" t="s">
        <v>33</v>
      </c>
      <c r="Q1134" t="s">
        <v>1790</v>
      </c>
      <c r="R1134" t="s">
        <v>34</v>
      </c>
      <c r="S1134" t="s">
        <v>1926</v>
      </c>
      <c r="T1134" t="s">
        <v>1927</v>
      </c>
      <c r="U1134" t="s">
        <v>1666</v>
      </c>
      <c r="V1134">
        <v>2001</v>
      </c>
      <c r="AE1134" t="s">
        <v>129</v>
      </c>
      <c r="AF1134">
        <f t="shared" si="144"/>
        <v>1</v>
      </c>
      <c r="AG1134" t="s">
        <v>125</v>
      </c>
      <c r="AH1134">
        <f t="shared" si="145"/>
        <v>1</v>
      </c>
      <c r="AI1134" t="s">
        <v>162</v>
      </c>
      <c r="AJ1134">
        <f t="shared" si="146"/>
        <v>1</v>
      </c>
      <c r="AK1134" t="s">
        <v>164</v>
      </c>
      <c r="AL1134">
        <f t="shared" si="147"/>
        <v>1</v>
      </c>
      <c r="AM1134" t="s">
        <v>128</v>
      </c>
      <c r="AN1134">
        <f t="shared" si="148"/>
        <v>1</v>
      </c>
      <c r="AO1134" t="s">
        <v>163</v>
      </c>
      <c r="AP1134">
        <f t="shared" si="149"/>
        <v>1</v>
      </c>
      <c r="AQ1134" t="s">
        <v>48</v>
      </c>
      <c r="AS1134" t="s">
        <v>125</v>
      </c>
      <c r="AT1134">
        <f t="shared" si="150"/>
        <v>1</v>
      </c>
      <c r="AU1134" t="s">
        <v>40</v>
      </c>
      <c r="AV1134">
        <f t="shared" si="151"/>
        <v>0</v>
      </c>
    </row>
    <row r="1135" spans="1:48" x14ac:dyDescent="0.2">
      <c r="A1135" t="s">
        <v>4084</v>
      </c>
      <c r="B1135" t="s">
        <v>4085</v>
      </c>
      <c r="C1135" t="s">
        <v>4086</v>
      </c>
      <c r="D1135" t="s">
        <v>3950</v>
      </c>
      <c r="E1135" t="s">
        <v>510</v>
      </c>
      <c r="G1135" t="s">
        <v>1922</v>
      </c>
      <c r="I1135" t="s">
        <v>29</v>
      </c>
      <c r="J1135" t="s">
        <v>1786</v>
      </c>
      <c r="K1135" t="s">
        <v>490</v>
      </c>
      <c r="L1135" t="s">
        <v>874</v>
      </c>
      <c r="M1135" t="s">
        <v>1923</v>
      </c>
      <c r="N1135" t="s">
        <v>1924</v>
      </c>
      <c r="O1135" t="s">
        <v>1925</v>
      </c>
      <c r="P1135" t="s">
        <v>33</v>
      </c>
      <c r="Q1135" t="s">
        <v>1790</v>
      </c>
      <c r="R1135" t="s">
        <v>34</v>
      </c>
      <c r="S1135" t="s">
        <v>1926</v>
      </c>
      <c r="T1135" t="s">
        <v>1927</v>
      </c>
      <c r="U1135" t="s">
        <v>1666</v>
      </c>
      <c r="V1135">
        <v>2001</v>
      </c>
      <c r="AE1135" t="s">
        <v>37</v>
      </c>
      <c r="AF1135">
        <f t="shared" si="144"/>
        <v>0</v>
      </c>
      <c r="AG1135" t="s">
        <v>36</v>
      </c>
      <c r="AH1135">
        <f t="shared" si="145"/>
        <v>0</v>
      </c>
      <c r="AI1135" t="s">
        <v>37</v>
      </c>
      <c r="AJ1135">
        <f t="shared" si="146"/>
        <v>0</v>
      </c>
      <c r="AK1135" t="s">
        <v>39</v>
      </c>
      <c r="AL1135">
        <f t="shared" si="147"/>
        <v>0</v>
      </c>
      <c r="AM1135" t="s">
        <v>36</v>
      </c>
      <c r="AN1135">
        <f t="shared" si="148"/>
        <v>0</v>
      </c>
      <c r="AO1135" t="s">
        <v>37</v>
      </c>
      <c r="AP1135">
        <f t="shared" si="149"/>
        <v>0</v>
      </c>
      <c r="AQ1135" t="s">
        <v>38</v>
      </c>
      <c r="AS1135" t="s">
        <v>36</v>
      </c>
      <c r="AT1135">
        <f t="shared" si="150"/>
        <v>0</v>
      </c>
      <c r="AU1135" t="s">
        <v>40</v>
      </c>
      <c r="AV1135">
        <f t="shared" si="151"/>
        <v>0</v>
      </c>
    </row>
    <row r="1136" spans="1:48" x14ac:dyDescent="0.2">
      <c r="A1136" t="s">
        <v>4087</v>
      </c>
      <c r="B1136" t="s">
        <v>4088</v>
      </c>
      <c r="C1136" t="s">
        <v>4089</v>
      </c>
      <c r="D1136" t="s">
        <v>3950</v>
      </c>
      <c r="E1136" t="s">
        <v>510</v>
      </c>
      <c r="G1136" t="s">
        <v>1922</v>
      </c>
      <c r="I1136" t="s">
        <v>29</v>
      </c>
      <c r="J1136" t="s">
        <v>1786</v>
      </c>
      <c r="K1136" t="s">
        <v>490</v>
      </c>
      <c r="L1136" t="s">
        <v>874</v>
      </c>
      <c r="M1136" t="s">
        <v>1923</v>
      </c>
      <c r="N1136" t="s">
        <v>1924</v>
      </c>
      <c r="O1136" t="s">
        <v>1925</v>
      </c>
      <c r="P1136" t="s">
        <v>33</v>
      </c>
      <c r="Q1136" t="s">
        <v>1790</v>
      </c>
      <c r="R1136" t="s">
        <v>34</v>
      </c>
      <c r="S1136" t="s">
        <v>1926</v>
      </c>
      <c r="T1136" t="s">
        <v>1927</v>
      </c>
      <c r="U1136" t="s">
        <v>1666</v>
      </c>
      <c r="V1136">
        <v>2001</v>
      </c>
      <c r="AE1136" t="s">
        <v>37</v>
      </c>
      <c r="AF1136">
        <f t="shared" si="144"/>
        <v>0</v>
      </c>
      <c r="AG1136" t="s">
        <v>36</v>
      </c>
      <c r="AH1136">
        <f t="shared" si="145"/>
        <v>0</v>
      </c>
      <c r="AI1136" t="s">
        <v>37</v>
      </c>
      <c r="AJ1136">
        <f t="shared" si="146"/>
        <v>0</v>
      </c>
      <c r="AK1136" t="s">
        <v>39</v>
      </c>
      <c r="AL1136">
        <f t="shared" si="147"/>
        <v>0</v>
      </c>
      <c r="AM1136" t="s">
        <v>681</v>
      </c>
      <c r="AN1136">
        <f t="shared" si="148"/>
        <v>1</v>
      </c>
      <c r="AO1136" t="s">
        <v>37</v>
      </c>
      <c r="AP1136">
        <f t="shared" si="149"/>
        <v>0</v>
      </c>
      <c r="AQ1136" t="s">
        <v>1749</v>
      </c>
      <c r="AS1136" t="s">
        <v>36</v>
      </c>
      <c r="AT1136">
        <f t="shared" si="150"/>
        <v>0</v>
      </c>
      <c r="AU1136" t="s">
        <v>40</v>
      </c>
      <c r="AV1136">
        <f t="shared" si="151"/>
        <v>0</v>
      </c>
    </row>
    <row r="1137" spans="1:48" x14ac:dyDescent="0.2">
      <c r="A1137" t="s">
        <v>4090</v>
      </c>
      <c r="B1137" t="s">
        <v>4091</v>
      </c>
      <c r="C1137" t="s">
        <v>4092</v>
      </c>
      <c r="D1137" t="s">
        <v>3950</v>
      </c>
      <c r="E1137" t="s">
        <v>510</v>
      </c>
      <c r="G1137" t="s">
        <v>1922</v>
      </c>
      <c r="I1137" t="s">
        <v>29</v>
      </c>
      <c r="J1137" t="s">
        <v>1786</v>
      </c>
      <c r="K1137" t="s">
        <v>490</v>
      </c>
      <c r="L1137" t="s">
        <v>874</v>
      </c>
      <c r="M1137" t="s">
        <v>1923</v>
      </c>
      <c r="N1137" t="s">
        <v>1924</v>
      </c>
      <c r="O1137" t="s">
        <v>1925</v>
      </c>
      <c r="P1137" t="s">
        <v>33</v>
      </c>
      <c r="Q1137" t="s">
        <v>1790</v>
      </c>
      <c r="R1137" t="s">
        <v>34</v>
      </c>
      <c r="S1137" t="s">
        <v>1926</v>
      </c>
      <c r="T1137" t="s">
        <v>1927</v>
      </c>
      <c r="U1137" t="s">
        <v>1666</v>
      </c>
      <c r="V1137">
        <v>2001</v>
      </c>
      <c r="AE1137" t="s">
        <v>37</v>
      </c>
      <c r="AF1137">
        <f t="shared" si="144"/>
        <v>0</v>
      </c>
      <c r="AG1137" t="s">
        <v>36</v>
      </c>
      <c r="AH1137">
        <f t="shared" si="145"/>
        <v>0</v>
      </c>
      <c r="AI1137" t="s">
        <v>37</v>
      </c>
      <c r="AJ1137">
        <f t="shared" si="146"/>
        <v>0</v>
      </c>
      <c r="AK1137" t="s">
        <v>39</v>
      </c>
      <c r="AL1137">
        <f t="shared" si="147"/>
        <v>0</v>
      </c>
      <c r="AM1137" t="s">
        <v>36</v>
      </c>
      <c r="AN1137">
        <f t="shared" si="148"/>
        <v>0</v>
      </c>
      <c r="AO1137" t="s">
        <v>37</v>
      </c>
      <c r="AP1137">
        <f t="shared" si="149"/>
        <v>0</v>
      </c>
      <c r="AQ1137" t="s">
        <v>844</v>
      </c>
      <c r="AS1137" t="s">
        <v>36</v>
      </c>
      <c r="AT1137">
        <f t="shared" si="150"/>
        <v>0</v>
      </c>
      <c r="AU1137" t="s">
        <v>40</v>
      </c>
      <c r="AV1137">
        <f t="shared" si="151"/>
        <v>0</v>
      </c>
    </row>
    <row r="1138" spans="1:48" x14ac:dyDescent="0.2">
      <c r="A1138" t="s">
        <v>1625</v>
      </c>
      <c r="B1138" t="s">
        <v>4093</v>
      </c>
      <c r="C1138" t="s">
        <v>3335</v>
      </c>
      <c r="D1138" t="s">
        <v>3950</v>
      </c>
      <c r="E1138" t="s">
        <v>510</v>
      </c>
      <c r="G1138" t="s">
        <v>1922</v>
      </c>
      <c r="I1138" t="s">
        <v>29</v>
      </c>
      <c r="J1138" t="s">
        <v>1786</v>
      </c>
      <c r="K1138" t="s">
        <v>592</v>
      </c>
      <c r="L1138" t="s">
        <v>32</v>
      </c>
      <c r="M1138" t="s">
        <v>1923</v>
      </c>
      <c r="N1138" t="s">
        <v>1924</v>
      </c>
      <c r="O1138" t="s">
        <v>1925</v>
      </c>
      <c r="P1138" t="s">
        <v>33</v>
      </c>
      <c r="Q1138" t="s">
        <v>1790</v>
      </c>
      <c r="R1138" t="s">
        <v>34</v>
      </c>
      <c r="S1138" t="s">
        <v>1926</v>
      </c>
      <c r="T1138" t="s">
        <v>1927</v>
      </c>
      <c r="U1138" t="s">
        <v>1666</v>
      </c>
      <c r="V1138">
        <v>2001</v>
      </c>
      <c r="AE1138" t="s">
        <v>37</v>
      </c>
      <c r="AF1138">
        <f t="shared" si="144"/>
        <v>0</v>
      </c>
      <c r="AG1138" t="s">
        <v>36</v>
      </c>
      <c r="AH1138">
        <f t="shared" si="145"/>
        <v>0</v>
      </c>
      <c r="AI1138" t="s">
        <v>37</v>
      </c>
      <c r="AJ1138">
        <f t="shared" si="146"/>
        <v>0</v>
      </c>
      <c r="AK1138" t="s">
        <v>39</v>
      </c>
      <c r="AL1138">
        <f t="shared" si="147"/>
        <v>0</v>
      </c>
      <c r="AM1138" t="s">
        <v>36</v>
      </c>
      <c r="AN1138">
        <f t="shared" si="148"/>
        <v>0</v>
      </c>
      <c r="AO1138" t="s">
        <v>37</v>
      </c>
      <c r="AP1138">
        <f t="shared" si="149"/>
        <v>0</v>
      </c>
      <c r="AQ1138" t="s">
        <v>48</v>
      </c>
      <c r="AS1138" t="s">
        <v>36</v>
      </c>
      <c r="AT1138">
        <f t="shared" si="150"/>
        <v>0</v>
      </c>
      <c r="AU1138" t="s">
        <v>40</v>
      </c>
      <c r="AV1138">
        <f t="shared" si="151"/>
        <v>0</v>
      </c>
    </row>
    <row r="1139" spans="1:48" x14ac:dyDescent="0.2">
      <c r="A1139" t="s">
        <v>4094</v>
      </c>
      <c r="B1139" t="s">
        <v>4095</v>
      </c>
      <c r="C1139" t="s">
        <v>4096</v>
      </c>
      <c r="D1139" t="s">
        <v>3950</v>
      </c>
      <c r="E1139" t="s">
        <v>510</v>
      </c>
      <c r="G1139" t="s">
        <v>1922</v>
      </c>
      <c r="I1139" t="s">
        <v>29</v>
      </c>
      <c r="J1139" t="s">
        <v>1786</v>
      </c>
      <c r="K1139" t="s">
        <v>490</v>
      </c>
      <c r="L1139" t="s">
        <v>874</v>
      </c>
      <c r="M1139" t="s">
        <v>1923</v>
      </c>
      <c r="N1139" t="s">
        <v>1924</v>
      </c>
      <c r="O1139" t="s">
        <v>1925</v>
      </c>
      <c r="P1139" t="s">
        <v>33</v>
      </c>
      <c r="Q1139" t="s">
        <v>1790</v>
      </c>
      <c r="R1139" t="s">
        <v>34</v>
      </c>
      <c r="S1139" t="s">
        <v>1926</v>
      </c>
      <c r="T1139" t="s">
        <v>1927</v>
      </c>
      <c r="U1139" t="s">
        <v>1666</v>
      </c>
      <c r="V1139">
        <v>2001</v>
      </c>
      <c r="AE1139" t="s">
        <v>37</v>
      </c>
      <c r="AF1139">
        <f t="shared" si="144"/>
        <v>0</v>
      </c>
      <c r="AG1139" t="s">
        <v>36</v>
      </c>
      <c r="AH1139">
        <f t="shared" si="145"/>
        <v>0</v>
      </c>
      <c r="AI1139" t="s">
        <v>37</v>
      </c>
      <c r="AJ1139">
        <f t="shared" si="146"/>
        <v>0</v>
      </c>
      <c r="AK1139" t="s">
        <v>39</v>
      </c>
      <c r="AL1139">
        <f t="shared" si="147"/>
        <v>0</v>
      </c>
      <c r="AM1139" t="s">
        <v>36</v>
      </c>
      <c r="AN1139">
        <f t="shared" si="148"/>
        <v>0</v>
      </c>
      <c r="AO1139" t="s">
        <v>37</v>
      </c>
      <c r="AP1139">
        <f t="shared" si="149"/>
        <v>0</v>
      </c>
      <c r="AQ1139" t="s">
        <v>54</v>
      </c>
      <c r="AS1139" t="s">
        <v>36</v>
      </c>
      <c r="AT1139">
        <f t="shared" si="150"/>
        <v>0</v>
      </c>
      <c r="AU1139" t="s">
        <v>40</v>
      </c>
      <c r="AV1139">
        <f t="shared" si="151"/>
        <v>0</v>
      </c>
    </row>
    <row r="1140" spans="1:48" x14ac:dyDescent="0.2">
      <c r="A1140" t="s">
        <v>4097</v>
      </c>
      <c r="B1140" t="s">
        <v>4098</v>
      </c>
      <c r="C1140" t="s">
        <v>4099</v>
      </c>
      <c r="D1140" t="s">
        <v>3950</v>
      </c>
      <c r="E1140" t="s">
        <v>510</v>
      </c>
      <c r="G1140" t="s">
        <v>1922</v>
      </c>
      <c r="I1140" t="s">
        <v>29</v>
      </c>
      <c r="J1140" t="s">
        <v>1786</v>
      </c>
      <c r="K1140" t="s">
        <v>592</v>
      </c>
      <c r="L1140" t="s">
        <v>32</v>
      </c>
      <c r="M1140" t="s">
        <v>1923</v>
      </c>
      <c r="N1140" t="s">
        <v>1924</v>
      </c>
      <c r="O1140" t="s">
        <v>1925</v>
      </c>
      <c r="P1140" t="s">
        <v>33</v>
      </c>
      <c r="Q1140" t="s">
        <v>1790</v>
      </c>
      <c r="R1140" t="s">
        <v>34</v>
      </c>
      <c r="S1140" t="s">
        <v>1926</v>
      </c>
      <c r="T1140" t="s">
        <v>1927</v>
      </c>
      <c r="U1140" t="s">
        <v>1666</v>
      </c>
      <c r="V1140">
        <v>2001</v>
      </c>
      <c r="AE1140" t="s">
        <v>37</v>
      </c>
      <c r="AF1140">
        <f t="shared" si="144"/>
        <v>0</v>
      </c>
      <c r="AG1140" t="s">
        <v>36</v>
      </c>
      <c r="AH1140">
        <f t="shared" si="145"/>
        <v>0</v>
      </c>
      <c r="AI1140" t="s">
        <v>37</v>
      </c>
      <c r="AJ1140">
        <f t="shared" si="146"/>
        <v>0</v>
      </c>
      <c r="AK1140" t="s">
        <v>39</v>
      </c>
      <c r="AL1140">
        <f t="shared" si="147"/>
        <v>0</v>
      </c>
      <c r="AM1140" t="s">
        <v>36</v>
      </c>
      <c r="AN1140">
        <f t="shared" si="148"/>
        <v>0</v>
      </c>
      <c r="AO1140" t="s">
        <v>37</v>
      </c>
      <c r="AP1140">
        <f t="shared" si="149"/>
        <v>0</v>
      </c>
      <c r="AQ1140" t="s">
        <v>2238</v>
      </c>
      <c r="AS1140" t="s">
        <v>36</v>
      </c>
      <c r="AT1140">
        <f t="shared" si="150"/>
        <v>0</v>
      </c>
      <c r="AU1140" t="s">
        <v>40</v>
      </c>
      <c r="AV1140">
        <f t="shared" si="151"/>
        <v>0</v>
      </c>
    </row>
    <row r="1141" spans="1:48" x14ac:dyDescent="0.2">
      <c r="A1141" t="s">
        <v>4100</v>
      </c>
      <c r="B1141" t="s">
        <v>4101</v>
      </c>
      <c r="C1141" t="s">
        <v>4102</v>
      </c>
      <c r="D1141">
        <v>101</v>
      </c>
      <c r="E1141" t="s">
        <v>510</v>
      </c>
      <c r="G1141" t="s">
        <v>1785</v>
      </c>
      <c r="I1141" t="s">
        <v>29</v>
      </c>
      <c r="J1141" t="s">
        <v>1786</v>
      </c>
      <c r="K1141" t="s">
        <v>490</v>
      </c>
      <c r="L1141" t="s">
        <v>874</v>
      </c>
      <c r="M1141" t="s">
        <v>1787</v>
      </c>
      <c r="N1141" t="s">
        <v>1788</v>
      </c>
      <c r="O1141" t="s">
        <v>1789</v>
      </c>
      <c r="P1141" t="s">
        <v>33</v>
      </c>
      <c r="Q1141" t="s">
        <v>1790</v>
      </c>
      <c r="R1141" t="s">
        <v>34</v>
      </c>
      <c r="S1141" t="s">
        <v>1788</v>
      </c>
      <c r="U1141" t="s">
        <v>1666</v>
      </c>
      <c r="V1141">
        <v>2007</v>
      </c>
      <c r="AE1141" t="s">
        <v>37</v>
      </c>
      <c r="AF1141">
        <f t="shared" si="144"/>
        <v>0</v>
      </c>
      <c r="AG1141" t="s">
        <v>36</v>
      </c>
      <c r="AH1141">
        <f t="shared" si="145"/>
        <v>0</v>
      </c>
      <c r="AI1141" t="s">
        <v>37</v>
      </c>
      <c r="AJ1141">
        <f t="shared" si="146"/>
        <v>0</v>
      </c>
      <c r="AK1141" t="s">
        <v>39</v>
      </c>
      <c r="AL1141">
        <f t="shared" si="147"/>
        <v>0</v>
      </c>
      <c r="AM1141" t="s">
        <v>4103</v>
      </c>
      <c r="AN1141">
        <f t="shared" si="148"/>
        <v>1</v>
      </c>
      <c r="AO1141" t="s">
        <v>37</v>
      </c>
      <c r="AP1141">
        <f t="shared" si="149"/>
        <v>0</v>
      </c>
      <c r="AQ1141" t="s">
        <v>4104</v>
      </c>
      <c r="AS1141" t="s">
        <v>36</v>
      </c>
      <c r="AT1141">
        <f t="shared" si="150"/>
        <v>0</v>
      </c>
      <c r="AU1141" t="s">
        <v>40</v>
      </c>
      <c r="AV1141">
        <f t="shared" si="151"/>
        <v>0</v>
      </c>
    </row>
    <row r="1142" spans="1:48" x14ac:dyDescent="0.2">
      <c r="A1142" t="s">
        <v>4105</v>
      </c>
      <c r="B1142" t="s">
        <v>4106</v>
      </c>
      <c r="C1142" t="s">
        <v>4107</v>
      </c>
      <c r="D1142">
        <v>101</v>
      </c>
      <c r="E1142" t="s">
        <v>510</v>
      </c>
      <c r="G1142" t="s">
        <v>1785</v>
      </c>
      <c r="I1142" t="s">
        <v>29</v>
      </c>
      <c r="J1142" t="s">
        <v>1786</v>
      </c>
      <c r="K1142" t="s">
        <v>490</v>
      </c>
      <c r="L1142" t="s">
        <v>32</v>
      </c>
      <c r="M1142" t="s">
        <v>1787</v>
      </c>
      <c r="N1142" t="s">
        <v>1788</v>
      </c>
      <c r="O1142" t="s">
        <v>1789</v>
      </c>
      <c r="P1142" t="s">
        <v>33</v>
      </c>
      <c r="Q1142" t="s">
        <v>1790</v>
      </c>
      <c r="R1142" t="s">
        <v>34</v>
      </c>
      <c r="S1142" t="s">
        <v>1788</v>
      </c>
      <c r="U1142" t="s">
        <v>1666</v>
      </c>
      <c r="V1142">
        <v>2008</v>
      </c>
      <c r="AE1142" t="s">
        <v>37</v>
      </c>
      <c r="AF1142">
        <f t="shared" si="144"/>
        <v>0</v>
      </c>
      <c r="AG1142" t="s">
        <v>36</v>
      </c>
      <c r="AH1142">
        <f t="shared" si="145"/>
        <v>0</v>
      </c>
      <c r="AI1142" t="s">
        <v>37</v>
      </c>
      <c r="AJ1142">
        <f t="shared" si="146"/>
        <v>0</v>
      </c>
      <c r="AK1142" t="s">
        <v>39</v>
      </c>
      <c r="AL1142">
        <f t="shared" si="147"/>
        <v>0</v>
      </c>
      <c r="AM1142" t="s">
        <v>36</v>
      </c>
      <c r="AN1142">
        <f t="shared" si="148"/>
        <v>0</v>
      </c>
      <c r="AO1142" t="s">
        <v>37</v>
      </c>
      <c r="AP1142">
        <f t="shared" si="149"/>
        <v>0</v>
      </c>
      <c r="AQ1142" t="s">
        <v>54</v>
      </c>
      <c r="AS1142" t="s">
        <v>36</v>
      </c>
      <c r="AT1142">
        <f t="shared" si="150"/>
        <v>0</v>
      </c>
      <c r="AU1142" t="s">
        <v>212</v>
      </c>
      <c r="AV1142">
        <f t="shared" si="151"/>
        <v>1</v>
      </c>
    </row>
    <row r="1143" spans="1:48" x14ac:dyDescent="0.2">
      <c r="A1143" t="s">
        <v>4108</v>
      </c>
      <c r="B1143" t="s">
        <v>4109</v>
      </c>
      <c r="C1143" t="s">
        <v>4110</v>
      </c>
      <c r="D1143">
        <v>101</v>
      </c>
      <c r="E1143" t="s">
        <v>510</v>
      </c>
      <c r="G1143" t="s">
        <v>1785</v>
      </c>
      <c r="I1143" t="s">
        <v>29</v>
      </c>
      <c r="J1143" t="s">
        <v>1786</v>
      </c>
      <c r="K1143" t="s">
        <v>490</v>
      </c>
      <c r="L1143" t="s">
        <v>32</v>
      </c>
      <c r="M1143" t="s">
        <v>1787</v>
      </c>
      <c r="N1143" t="s">
        <v>1788</v>
      </c>
      <c r="O1143" t="s">
        <v>1789</v>
      </c>
      <c r="P1143" t="s">
        <v>33</v>
      </c>
      <c r="Q1143" t="s">
        <v>1790</v>
      </c>
      <c r="R1143" t="s">
        <v>34</v>
      </c>
      <c r="S1143" t="s">
        <v>1788</v>
      </c>
      <c r="U1143" t="s">
        <v>1666</v>
      </c>
      <c r="V1143">
        <v>2008</v>
      </c>
      <c r="AE1143" t="s">
        <v>193</v>
      </c>
      <c r="AF1143">
        <f t="shared" si="144"/>
        <v>1</v>
      </c>
      <c r="AG1143" t="s">
        <v>136</v>
      </c>
      <c r="AH1143">
        <f t="shared" si="145"/>
        <v>1</v>
      </c>
      <c r="AI1143" t="s">
        <v>37</v>
      </c>
      <c r="AJ1143">
        <f t="shared" si="146"/>
        <v>0</v>
      </c>
      <c r="AK1143" t="s">
        <v>39</v>
      </c>
      <c r="AL1143">
        <f t="shared" si="147"/>
        <v>0</v>
      </c>
      <c r="AM1143" t="s">
        <v>139</v>
      </c>
      <c r="AN1143">
        <f t="shared" si="148"/>
        <v>1</v>
      </c>
      <c r="AO1143" t="s">
        <v>138</v>
      </c>
      <c r="AP1143">
        <f t="shared" si="149"/>
        <v>1</v>
      </c>
      <c r="AQ1143" t="s">
        <v>48</v>
      </c>
      <c r="AS1143" t="s">
        <v>136</v>
      </c>
      <c r="AT1143">
        <f t="shared" si="150"/>
        <v>1</v>
      </c>
      <c r="AU1143" t="s">
        <v>182</v>
      </c>
      <c r="AV1143">
        <f t="shared" si="151"/>
        <v>1</v>
      </c>
    </row>
    <row r="1144" spans="1:48" x14ac:dyDescent="0.2">
      <c r="A1144" t="s">
        <v>884</v>
      </c>
      <c r="B1144" t="s">
        <v>885</v>
      </c>
      <c r="C1144" t="s">
        <v>886</v>
      </c>
      <c r="D1144">
        <v>100</v>
      </c>
      <c r="E1144" t="s">
        <v>510</v>
      </c>
      <c r="G1144" t="s">
        <v>1785</v>
      </c>
      <c r="I1144" t="s">
        <v>29</v>
      </c>
      <c r="J1144" t="s">
        <v>1786</v>
      </c>
      <c r="K1144" t="s">
        <v>31</v>
      </c>
      <c r="L1144" t="s">
        <v>32</v>
      </c>
      <c r="M1144" t="s">
        <v>1787</v>
      </c>
      <c r="N1144" t="s">
        <v>1788</v>
      </c>
      <c r="O1144" t="s">
        <v>1789</v>
      </c>
      <c r="P1144" t="s">
        <v>33</v>
      </c>
      <c r="Q1144" t="s">
        <v>1790</v>
      </c>
      <c r="R1144" t="s">
        <v>34</v>
      </c>
      <c r="S1144" t="s">
        <v>1788</v>
      </c>
      <c r="U1144" t="s">
        <v>1666</v>
      </c>
      <c r="V1144">
        <v>2007</v>
      </c>
      <c r="AE1144" t="s">
        <v>37</v>
      </c>
      <c r="AF1144">
        <f t="shared" si="144"/>
        <v>0</v>
      </c>
      <c r="AG1144" t="s">
        <v>36</v>
      </c>
      <c r="AH1144">
        <f t="shared" si="145"/>
        <v>0</v>
      </c>
      <c r="AI1144" t="s">
        <v>37</v>
      </c>
      <c r="AJ1144">
        <f t="shared" si="146"/>
        <v>0</v>
      </c>
      <c r="AK1144" t="s">
        <v>39</v>
      </c>
      <c r="AL1144">
        <f t="shared" si="147"/>
        <v>0</v>
      </c>
      <c r="AM1144" t="s">
        <v>36</v>
      </c>
      <c r="AN1144">
        <f t="shared" si="148"/>
        <v>0</v>
      </c>
      <c r="AO1144" t="s">
        <v>37</v>
      </c>
      <c r="AP1144">
        <f t="shared" si="149"/>
        <v>0</v>
      </c>
      <c r="AQ1144" t="s">
        <v>48</v>
      </c>
      <c r="AS1144" t="s">
        <v>36</v>
      </c>
      <c r="AT1144">
        <f t="shared" si="150"/>
        <v>0</v>
      </c>
      <c r="AU1144" t="s">
        <v>40</v>
      </c>
      <c r="AV1144">
        <f t="shared" si="151"/>
        <v>0</v>
      </c>
    </row>
    <row r="1145" spans="1:48" x14ac:dyDescent="0.2">
      <c r="A1145" t="s">
        <v>4111</v>
      </c>
      <c r="B1145" t="s">
        <v>4112</v>
      </c>
      <c r="C1145" t="s">
        <v>4113</v>
      </c>
      <c r="D1145">
        <v>100</v>
      </c>
      <c r="E1145" t="s">
        <v>510</v>
      </c>
      <c r="G1145" t="s">
        <v>1785</v>
      </c>
      <c r="I1145" t="s">
        <v>29</v>
      </c>
      <c r="J1145" t="s">
        <v>1786</v>
      </c>
      <c r="K1145" t="s">
        <v>31</v>
      </c>
      <c r="L1145" t="s">
        <v>32</v>
      </c>
      <c r="M1145" t="s">
        <v>1787</v>
      </c>
      <c r="N1145" t="s">
        <v>1788</v>
      </c>
      <c r="O1145" t="s">
        <v>1789</v>
      </c>
      <c r="P1145" t="s">
        <v>33</v>
      </c>
      <c r="Q1145" t="s">
        <v>1790</v>
      </c>
      <c r="R1145" t="s">
        <v>34</v>
      </c>
      <c r="S1145" t="s">
        <v>1788</v>
      </c>
      <c r="U1145" t="s">
        <v>1666</v>
      </c>
      <c r="V1145">
        <v>2007</v>
      </c>
      <c r="AE1145" t="s">
        <v>37</v>
      </c>
      <c r="AF1145">
        <f t="shared" si="144"/>
        <v>0</v>
      </c>
      <c r="AG1145" t="s">
        <v>36</v>
      </c>
      <c r="AH1145">
        <f t="shared" si="145"/>
        <v>0</v>
      </c>
      <c r="AI1145" t="s">
        <v>37</v>
      </c>
      <c r="AJ1145">
        <f t="shared" si="146"/>
        <v>0</v>
      </c>
      <c r="AK1145" t="s">
        <v>39</v>
      </c>
      <c r="AL1145">
        <f t="shared" si="147"/>
        <v>0</v>
      </c>
      <c r="AM1145" t="s">
        <v>36</v>
      </c>
      <c r="AN1145">
        <f t="shared" si="148"/>
        <v>0</v>
      </c>
      <c r="AO1145" t="s">
        <v>37</v>
      </c>
      <c r="AP1145">
        <f t="shared" si="149"/>
        <v>0</v>
      </c>
      <c r="AQ1145" t="s">
        <v>48</v>
      </c>
      <c r="AS1145" t="s">
        <v>36</v>
      </c>
      <c r="AT1145">
        <f t="shared" si="150"/>
        <v>0</v>
      </c>
      <c r="AU1145" t="s">
        <v>40</v>
      </c>
      <c r="AV1145">
        <f t="shared" si="151"/>
        <v>0</v>
      </c>
    </row>
    <row r="1146" spans="1:48" x14ac:dyDescent="0.2">
      <c r="A1146" t="s">
        <v>4114</v>
      </c>
      <c r="B1146" t="s">
        <v>4115</v>
      </c>
      <c r="C1146" t="s">
        <v>4116</v>
      </c>
      <c r="D1146">
        <v>90.2</v>
      </c>
      <c r="E1146" t="s">
        <v>510</v>
      </c>
      <c r="G1146" t="s">
        <v>1785</v>
      </c>
      <c r="I1146" t="s">
        <v>29</v>
      </c>
      <c r="J1146" t="s">
        <v>1786</v>
      </c>
      <c r="K1146" t="s">
        <v>490</v>
      </c>
      <c r="L1146" t="s">
        <v>32</v>
      </c>
      <c r="M1146" t="s">
        <v>1787</v>
      </c>
      <c r="N1146" t="s">
        <v>1788</v>
      </c>
      <c r="O1146" t="s">
        <v>1789</v>
      </c>
      <c r="P1146" t="s">
        <v>33</v>
      </c>
      <c r="Q1146" t="s">
        <v>1790</v>
      </c>
      <c r="R1146" t="s">
        <v>34</v>
      </c>
      <c r="S1146" t="s">
        <v>1788</v>
      </c>
      <c r="U1146" t="s">
        <v>1666</v>
      </c>
      <c r="V1146">
        <v>2008</v>
      </c>
      <c r="AE1146" t="s">
        <v>37</v>
      </c>
      <c r="AF1146">
        <f t="shared" si="144"/>
        <v>0</v>
      </c>
      <c r="AG1146" t="s">
        <v>36</v>
      </c>
      <c r="AH1146">
        <f t="shared" si="145"/>
        <v>0</v>
      </c>
      <c r="AI1146" t="s">
        <v>37</v>
      </c>
      <c r="AJ1146">
        <f t="shared" si="146"/>
        <v>0</v>
      </c>
      <c r="AK1146" t="s">
        <v>39</v>
      </c>
      <c r="AL1146">
        <f t="shared" si="147"/>
        <v>0</v>
      </c>
      <c r="AM1146" t="s">
        <v>36</v>
      </c>
      <c r="AN1146">
        <f t="shared" si="148"/>
        <v>0</v>
      </c>
      <c r="AO1146" t="s">
        <v>37</v>
      </c>
      <c r="AP1146">
        <f t="shared" si="149"/>
        <v>0</v>
      </c>
      <c r="AQ1146" t="s">
        <v>48</v>
      </c>
      <c r="AS1146" t="s">
        <v>36</v>
      </c>
      <c r="AT1146">
        <f t="shared" si="150"/>
        <v>0</v>
      </c>
      <c r="AU1146" t="s">
        <v>40</v>
      </c>
      <c r="AV1146">
        <f t="shared" si="151"/>
        <v>0</v>
      </c>
    </row>
    <row r="1147" spans="1:48" x14ac:dyDescent="0.2">
      <c r="A1147" t="s">
        <v>2544</v>
      </c>
      <c r="B1147" t="s">
        <v>2545</v>
      </c>
      <c r="C1147" t="s">
        <v>2546</v>
      </c>
      <c r="D1147">
        <v>90</v>
      </c>
      <c r="E1147" t="s">
        <v>510</v>
      </c>
      <c r="G1147" t="s">
        <v>1785</v>
      </c>
      <c r="I1147" t="s">
        <v>29</v>
      </c>
      <c r="J1147" t="s">
        <v>1786</v>
      </c>
      <c r="K1147" t="s">
        <v>31</v>
      </c>
      <c r="L1147" t="s">
        <v>32</v>
      </c>
      <c r="M1147" t="s">
        <v>1787</v>
      </c>
      <c r="N1147" t="s">
        <v>2085</v>
      </c>
      <c r="O1147" t="s">
        <v>1789</v>
      </c>
      <c r="P1147" t="s">
        <v>33</v>
      </c>
      <c r="Q1147" t="s">
        <v>1790</v>
      </c>
      <c r="R1147" t="s">
        <v>34</v>
      </c>
      <c r="S1147" t="s">
        <v>2802</v>
      </c>
      <c r="T1147" t="s">
        <v>2087</v>
      </c>
      <c r="U1147" t="s">
        <v>1666</v>
      </c>
      <c r="V1147">
        <v>2010</v>
      </c>
      <c r="AE1147" t="s">
        <v>707</v>
      </c>
      <c r="AF1147">
        <f t="shared" si="144"/>
        <v>1</v>
      </c>
      <c r="AG1147" t="s">
        <v>125</v>
      </c>
      <c r="AH1147">
        <f t="shared" si="145"/>
        <v>1</v>
      </c>
      <c r="AI1147" t="s">
        <v>37</v>
      </c>
      <c r="AJ1147">
        <f t="shared" si="146"/>
        <v>0</v>
      </c>
      <c r="AK1147" t="s">
        <v>618</v>
      </c>
      <c r="AL1147">
        <f t="shared" si="147"/>
        <v>1</v>
      </c>
      <c r="AM1147" t="s">
        <v>128</v>
      </c>
      <c r="AN1147">
        <f t="shared" si="148"/>
        <v>1</v>
      </c>
      <c r="AO1147" t="s">
        <v>617</v>
      </c>
      <c r="AP1147">
        <f t="shared" si="149"/>
        <v>1</v>
      </c>
      <c r="AQ1147" t="s">
        <v>48</v>
      </c>
      <c r="AS1147" t="s">
        <v>125</v>
      </c>
      <c r="AT1147">
        <f t="shared" si="150"/>
        <v>1</v>
      </c>
      <c r="AU1147" t="s">
        <v>524</v>
      </c>
      <c r="AV1147">
        <f t="shared" si="151"/>
        <v>1</v>
      </c>
    </row>
    <row r="1148" spans="1:48" x14ac:dyDescent="0.2">
      <c r="A1148" t="s">
        <v>514</v>
      </c>
      <c r="B1148" t="s">
        <v>515</v>
      </c>
      <c r="C1148" t="s">
        <v>516</v>
      </c>
      <c r="D1148">
        <v>89</v>
      </c>
      <c r="E1148" t="s">
        <v>510</v>
      </c>
      <c r="G1148" t="s">
        <v>1785</v>
      </c>
      <c r="I1148" t="s">
        <v>29</v>
      </c>
      <c r="J1148" t="s">
        <v>1786</v>
      </c>
      <c r="K1148" t="s">
        <v>31</v>
      </c>
      <c r="L1148" t="s">
        <v>32</v>
      </c>
      <c r="M1148" t="s">
        <v>1787</v>
      </c>
      <c r="N1148" t="s">
        <v>2093</v>
      </c>
      <c r="O1148" t="s">
        <v>1789</v>
      </c>
      <c r="P1148" t="s">
        <v>33</v>
      </c>
      <c r="Q1148" t="s">
        <v>1790</v>
      </c>
      <c r="R1148" t="s">
        <v>34</v>
      </c>
      <c r="S1148" t="s">
        <v>2094</v>
      </c>
      <c r="T1148" t="s">
        <v>2095</v>
      </c>
      <c r="U1148" t="s">
        <v>1666</v>
      </c>
      <c r="V1148">
        <v>2005</v>
      </c>
      <c r="AE1148" t="s">
        <v>37</v>
      </c>
      <c r="AF1148">
        <f t="shared" si="144"/>
        <v>0</v>
      </c>
      <c r="AG1148" t="s">
        <v>36</v>
      </c>
      <c r="AH1148">
        <f t="shared" si="145"/>
        <v>0</v>
      </c>
      <c r="AI1148" t="s">
        <v>37</v>
      </c>
      <c r="AJ1148">
        <f t="shared" si="146"/>
        <v>0</v>
      </c>
      <c r="AK1148" t="s">
        <v>39</v>
      </c>
      <c r="AL1148">
        <f t="shared" si="147"/>
        <v>0</v>
      </c>
      <c r="AM1148" t="s">
        <v>36</v>
      </c>
      <c r="AN1148">
        <f t="shared" si="148"/>
        <v>0</v>
      </c>
      <c r="AO1148" t="s">
        <v>37</v>
      </c>
      <c r="AP1148">
        <f t="shared" si="149"/>
        <v>0</v>
      </c>
      <c r="AQ1148" t="s">
        <v>99</v>
      </c>
      <c r="AS1148" t="s">
        <v>36</v>
      </c>
      <c r="AT1148">
        <f t="shared" si="150"/>
        <v>0</v>
      </c>
      <c r="AU1148" t="s">
        <v>100</v>
      </c>
      <c r="AV1148">
        <f t="shared" si="151"/>
        <v>1</v>
      </c>
    </row>
    <row r="1149" spans="1:48" x14ac:dyDescent="0.2">
      <c r="A1149" t="s">
        <v>673</v>
      </c>
      <c r="B1149" t="s">
        <v>674</v>
      </c>
      <c r="C1149" t="s">
        <v>675</v>
      </c>
      <c r="D1149">
        <v>76</v>
      </c>
      <c r="E1149" t="s">
        <v>510</v>
      </c>
      <c r="G1149" t="s">
        <v>1785</v>
      </c>
      <c r="I1149" t="s">
        <v>29</v>
      </c>
      <c r="J1149" t="s">
        <v>1786</v>
      </c>
      <c r="K1149" t="s">
        <v>31</v>
      </c>
      <c r="L1149" t="s">
        <v>32</v>
      </c>
      <c r="M1149" t="s">
        <v>1787</v>
      </c>
      <c r="N1149" t="s">
        <v>2093</v>
      </c>
      <c r="O1149" t="s">
        <v>1789</v>
      </c>
      <c r="P1149" t="s">
        <v>33</v>
      </c>
      <c r="Q1149" t="s">
        <v>1790</v>
      </c>
      <c r="R1149" t="s">
        <v>34</v>
      </c>
      <c r="S1149" t="s">
        <v>2094</v>
      </c>
      <c r="T1149" t="s">
        <v>2095</v>
      </c>
      <c r="U1149" t="s">
        <v>1666</v>
      </c>
      <c r="V1149">
        <v>2005</v>
      </c>
      <c r="AE1149" t="s">
        <v>140</v>
      </c>
      <c r="AF1149">
        <f t="shared" si="144"/>
        <v>1</v>
      </c>
      <c r="AG1149" t="s">
        <v>136</v>
      </c>
      <c r="AH1149">
        <f t="shared" si="145"/>
        <v>1</v>
      </c>
      <c r="AI1149" t="s">
        <v>137</v>
      </c>
      <c r="AJ1149">
        <f t="shared" si="146"/>
        <v>1</v>
      </c>
      <c r="AK1149" t="s">
        <v>39</v>
      </c>
      <c r="AL1149">
        <f t="shared" si="147"/>
        <v>0</v>
      </c>
      <c r="AM1149" t="s">
        <v>139</v>
      </c>
      <c r="AN1149">
        <f t="shared" si="148"/>
        <v>1</v>
      </c>
      <c r="AO1149" t="s">
        <v>138</v>
      </c>
      <c r="AP1149">
        <f t="shared" si="149"/>
        <v>1</v>
      </c>
      <c r="AQ1149" t="s">
        <v>48</v>
      </c>
      <c r="AS1149" t="s">
        <v>136</v>
      </c>
      <c r="AT1149">
        <f t="shared" si="150"/>
        <v>1</v>
      </c>
      <c r="AU1149" t="s">
        <v>182</v>
      </c>
      <c r="AV1149">
        <f t="shared" si="151"/>
        <v>1</v>
      </c>
    </row>
    <row r="1150" spans="1:48" x14ac:dyDescent="0.2">
      <c r="A1150" t="s">
        <v>517</v>
      </c>
      <c r="B1150" t="s">
        <v>518</v>
      </c>
      <c r="C1150" t="s">
        <v>519</v>
      </c>
      <c r="D1150">
        <v>72</v>
      </c>
      <c r="E1150" t="s">
        <v>510</v>
      </c>
      <c r="G1150" t="s">
        <v>1785</v>
      </c>
      <c r="I1150" t="s">
        <v>29</v>
      </c>
      <c r="J1150" t="s">
        <v>1786</v>
      </c>
      <c r="K1150" t="s">
        <v>31</v>
      </c>
      <c r="L1150" t="s">
        <v>32</v>
      </c>
      <c r="M1150" t="s">
        <v>1787</v>
      </c>
      <c r="N1150" t="s">
        <v>2093</v>
      </c>
      <c r="O1150" t="s">
        <v>1789</v>
      </c>
      <c r="P1150" t="s">
        <v>33</v>
      </c>
      <c r="Q1150" t="s">
        <v>1790</v>
      </c>
      <c r="R1150" t="s">
        <v>34</v>
      </c>
      <c r="S1150" t="s">
        <v>2094</v>
      </c>
      <c r="T1150" t="s">
        <v>2095</v>
      </c>
      <c r="U1150" t="s">
        <v>1666</v>
      </c>
      <c r="V1150">
        <v>2005</v>
      </c>
      <c r="AE1150" t="s">
        <v>37</v>
      </c>
      <c r="AF1150">
        <f t="shared" si="144"/>
        <v>0</v>
      </c>
      <c r="AG1150" t="s">
        <v>36</v>
      </c>
      <c r="AH1150">
        <f t="shared" si="145"/>
        <v>0</v>
      </c>
      <c r="AI1150" t="s">
        <v>37</v>
      </c>
      <c r="AJ1150">
        <f t="shared" si="146"/>
        <v>0</v>
      </c>
      <c r="AK1150" t="s">
        <v>39</v>
      </c>
      <c r="AL1150">
        <f t="shared" si="147"/>
        <v>0</v>
      </c>
      <c r="AM1150" t="s">
        <v>36</v>
      </c>
      <c r="AN1150">
        <f t="shared" si="148"/>
        <v>0</v>
      </c>
      <c r="AO1150" t="s">
        <v>37</v>
      </c>
      <c r="AP1150">
        <f t="shared" si="149"/>
        <v>0</v>
      </c>
      <c r="AQ1150" t="s">
        <v>93</v>
      </c>
      <c r="AS1150" t="s">
        <v>36</v>
      </c>
      <c r="AT1150">
        <f t="shared" si="150"/>
        <v>0</v>
      </c>
      <c r="AU1150" t="s">
        <v>40</v>
      </c>
      <c r="AV1150">
        <f t="shared" si="151"/>
        <v>0</v>
      </c>
    </row>
    <row r="1151" spans="1:48" x14ac:dyDescent="0.2">
      <c r="A1151" t="s">
        <v>586</v>
      </c>
      <c r="B1151" t="s">
        <v>587</v>
      </c>
      <c r="C1151" t="s">
        <v>588</v>
      </c>
      <c r="D1151">
        <v>72</v>
      </c>
      <c r="E1151" t="s">
        <v>510</v>
      </c>
      <c r="G1151" t="s">
        <v>1785</v>
      </c>
      <c r="I1151" t="s">
        <v>29</v>
      </c>
      <c r="J1151" t="s">
        <v>1786</v>
      </c>
      <c r="K1151" t="s">
        <v>31</v>
      </c>
      <c r="L1151" t="s">
        <v>32</v>
      </c>
      <c r="M1151" t="s">
        <v>1787</v>
      </c>
      <c r="N1151" t="s">
        <v>2093</v>
      </c>
      <c r="O1151" t="s">
        <v>1789</v>
      </c>
      <c r="P1151" t="s">
        <v>33</v>
      </c>
      <c r="Q1151" t="s">
        <v>1790</v>
      </c>
      <c r="R1151" t="s">
        <v>34</v>
      </c>
      <c r="S1151" t="s">
        <v>2094</v>
      </c>
      <c r="T1151" t="s">
        <v>2095</v>
      </c>
      <c r="U1151" t="s">
        <v>1666</v>
      </c>
      <c r="V1151">
        <v>2005</v>
      </c>
      <c r="AE1151" t="s">
        <v>37</v>
      </c>
      <c r="AF1151">
        <f t="shared" si="144"/>
        <v>0</v>
      </c>
      <c r="AG1151" t="s">
        <v>36</v>
      </c>
      <c r="AH1151">
        <f t="shared" si="145"/>
        <v>0</v>
      </c>
      <c r="AI1151" t="s">
        <v>37</v>
      </c>
      <c r="AJ1151">
        <f t="shared" si="146"/>
        <v>0</v>
      </c>
      <c r="AK1151" t="s">
        <v>39</v>
      </c>
      <c r="AL1151">
        <f t="shared" si="147"/>
        <v>0</v>
      </c>
      <c r="AM1151" t="s">
        <v>36</v>
      </c>
      <c r="AN1151">
        <f t="shared" si="148"/>
        <v>0</v>
      </c>
      <c r="AO1151" t="s">
        <v>37</v>
      </c>
      <c r="AP1151">
        <f t="shared" si="149"/>
        <v>0</v>
      </c>
      <c r="AQ1151" t="s">
        <v>99</v>
      </c>
      <c r="AS1151" t="s">
        <v>36</v>
      </c>
      <c r="AT1151">
        <f t="shared" si="150"/>
        <v>0</v>
      </c>
      <c r="AU1151" t="s">
        <v>40</v>
      </c>
      <c r="AV1151">
        <f t="shared" si="151"/>
        <v>0</v>
      </c>
    </row>
    <row r="1152" spans="1:48" x14ac:dyDescent="0.2">
      <c r="A1152" t="s">
        <v>4117</v>
      </c>
      <c r="B1152" t="s">
        <v>4118</v>
      </c>
      <c r="C1152" t="s">
        <v>4119</v>
      </c>
      <c r="D1152">
        <v>60</v>
      </c>
      <c r="E1152" t="s">
        <v>510</v>
      </c>
      <c r="G1152" t="s">
        <v>1785</v>
      </c>
      <c r="I1152" t="s">
        <v>29</v>
      </c>
      <c r="J1152" t="s">
        <v>1786</v>
      </c>
      <c r="K1152" t="s">
        <v>31</v>
      </c>
      <c r="L1152" t="s">
        <v>32</v>
      </c>
      <c r="M1152" t="s">
        <v>1787</v>
      </c>
      <c r="N1152" t="s">
        <v>1788</v>
      </c>
      <c r="O1152" t="s">
        <v>1789</v>
      </c>
      <c r="P1152" t="s">
        <v>33</v>
      </c>
      <c r="Q1152" t="s">
        <v>1790</v>
      </c>
      <c r="R1152" t="s">
        <v>34</v>
      </c>
      <c r="S1152" t="s">
        <v>1788</v>
      </c>
      <c r="U1152" t="s">
        <v>1666</v>
      </c>
      <c r="V1152">
        <v>2007</v>
      </c>
      <c r="AE1152" t="s">
        <v>37</v>
      </c>
      <c r="AF1152">
        <f t="shared" si="144"/>
        <v>0</v>
      </c>
      <c r="AG1152" t="s">
        <v>36</v>
      </c>
      <c r="AH1152">
        <f t="shared" si="145"/>
        <v>0</v>
      </c>
      <c r="AI1152" t="s">
        <v>37</v>
      </c>
      <c r="AJ1152">
        <f t="shared" si="146"/>
        <v>0</v>
      </c>
      <c r="AK1152" t="s">
        <v>39</v>
      </c>
      <c r="AL1152">
        <f t="shared" si="147"/>
        <v>0</v>
      </c>
      <c r="AM1152" t="s">
        <v>36</v>
      </c>
      <c r="AN1152">
        <f t="shared" si="148"/>
        <v>0</v>
      </c>
      <c r="AO1152" t="s">
        <v>37</v>
      </c>
      <c r="AP1152">
        <f t="shared" si="149"/>
        <v>0</v>
      </c>
      <c r="AQ1152" t="s">
        <v>48</v>
      </c>
      <c r="AS1152" t="s">
        <v>36</v>
      </c>
      <c r="AT1152">
        <f t="shared" si="150"/>
        <v>0</v>
      </c>
      <c r="AU1152" t="s">
        <v>623</v>
      </c>
      <c r="AV1152">
        <f t="shared" si="151"/>
        <v>1</v>
      </c>
    </row>
    <row r="1153" spans="1:48" x14ac:dyDescent="0.2">
      <c r="A1153" t="s">
        <v>4120</v>
      </c>
      <c r="B1153" t="s">
        <v>4121</v>
      </c>
      <c r="C1153" t="s">
        <v>4122</v>
      </c>
      <c r="D1153">
        <v>60</v>
      </c>
      <c r="E1153" t="s">
        <v>510</v>
      </c>
      <c r="G1153" t="s">
        <v>1785</v>
      </c>
      <c r="I1153" t="s">
        <v>29</v>
      </c>
      <c r="J1153" t="s">
        <v>1786</v>
      </c>
      <c r="K1153" t="s">
        <v>490</v>
      </c>
      <c r="L1153" t="s">
        <v>874</v>
      </c>
      <c r="M1153" t="s">
        <v>1787</v>
      </c>
      <c r="N1153" t="s">
        <v>2102</v>
      </c>
      <c r="O1153" t="s">
        <v>1789</v>
      </c>
      <c r="P1153" t="s">
        <v>33</v>
      </c>
      <c r="Q1153" t="s">
        <v>1790</v>
      </c>
      <c r="R1153" t="s">
        <v>34</v>
      </c>
      <c r="S1153" t="s">
        <v>2103</v>
      </c>
      <c r="T1153" t="s">
        <v>2104</v>
      </c>
      <c r="U1153" t="s">
        <v>1666</v>
      </c>
      <c r="V1153">
        <v>2007</v>
      </c>
      <c r="AE1153" t="s">
        <v>37</v>
      </c>
      <c r="AF1153">
        <f t="shared" si="144"/>
        <v>0</v>
      </c>
      <c r="AG1153" t="s">
        <v>36</v>
      </c>
      <c r="AH1153">
        <f t="shared" si="145"/>
        <v>0</v>
      </c>
      <c r="AI1153" t="s">
        <v>37</v>
      </c>
      <c r="AJ1153">
        <f t="shared" si="146"/>
        <v>0</v>
      </c>
      <c r="AK1153" t="s">
        <v>39</v>
      </c>
      <c r="AL1153">
        <f t="shared" si="147"/>
        <v>0</v>
      </c>
      <c r="AM1153" t="s">
        <v>36</v>
      </c>
      <c r="AN1153">
        <f t="shared" si="148"/>
        <v>0</v>
      </c>
      <c r="AO1153" t="s">
        <v>37</v>
      </c>
      <c r="AP1153">
        <f t="shared" si="149"/>
        <v>0</v>
      </c>
      <c r="AQ1153" t="s">
        <v>48</v>
      </c>
      <c r="AS1153" t="s">
        <v>36</v>
      </c>
      <c r="AT1153">
        <f t="shared" si="150"/>
        <v>0</v>
      </c>
      <c r="AU1153" t="s">
        <v>40</v>
      </c>
      <c r="AV1153">
        <f t="shared" si="151"/>
        <v>0</v>
      </c>
    </row>
    <row r="1154" spans="1:48" x14ac:dyDescent="0.2">
      <c r="A1154" t="s">
        <v>4123</v>
      </c>
      <c r="B1154" t="s">
        <v>4124</v>
      </c>
      <c r="C1154" t="s">
        <v>4125</v>
      </c>
      <c r="D1154">
        <v>54.8</v>
      </c>
      <c r="E1154" t="s">
        <v>510</v>
      </c>
      <c r="G1154" t="s">
        <v>1785</v>
      </c>
      <c r="I1154" t="s">
        <v>29</v>
      </c>
      <c r="J1154" t="s">
        <v>1786</v>
      </c>
      <c r="K1154" t="s">
        <v>490</v>
      </c>
      <c r="L1154" t="s">
        <v>874</v>
      </c>
      <c r="M1154" t="s">
        <v>1787</v>
      </c>
      <c r="N1154" t="s">
        <v>2102</v>
      </c>
      <c r="O1154" t="s">
        <v>1789</v>
      </c>
      <c r="P1154" t="s">
        <v>33</v>
      </c>
      <c r="Q1154" t="s">
        <v>1790</v>
      </c>
      <c r="R1154" t="s">
        <v>34</v>
      </c>
      <c r="S1154" t="s">
        <v>2103</v>
      </c>
      <c r="T1154" t="s">
        <v>2104</v>
      </c>
      <c r="U1154" t="s">
        <v>1666</v>
      </c>
      <c r="V1154">
        <v>2007</v>
      </c>
      <c r="AE1154" t="s">
        <v>37</v>
      </c>
      <c r="AF1154">
        <f t="shared" si="144"/>
        <v>0</v>
      </c>
      <c r="AG1154" t="s">
        <v>36</v>
      </c>
      <c r="AH1154">
        <f t="shared" si="145"/>
        <v>0</v>
      </c>
      <c r="AI1154" t="s">
        <v>37</v>
      </c>
      <c r="AJ1154">
        <f t="shared" si="146"/>
        <v>0</v>
      </c>
      <c r="AK1154" t="s">
        <v>39</v>
      </c>
      <c r="AL1154">
        <f t="shared" si="147"/>
        <v>0</v>
      </c>
      <c r="AM1154" t="s">
        <v>36</v>
      </c>
      <c r="AN1154">
        <f t="shared" si="148"/>
        <v>0</v>
      </c>
      <c r="AO1154" t="s">
        <v>37</v>
      </c>
      <c r="AP1154">
        <f t="shared" si="149"/>
        <v>0</v>
      </c>
      <c r="AQ1154" t="s">
        <v>48</v>
      </c>
      <c r="AS1154" t="s">
        <v>36</v>
      </c>
      <c r="AT1154">
        <f t="shared" si="150"/>
        <v>0</v>
      </c>
      <c r="AU1154" t="s">
        <v>524</v>
      </c>
      <c r="AV1154">
        <f t="shared" si="151"/>
        <v>1</v>
      </c>
    </row>
    <row r="1155" spans="1:48" x14ac:dyDescent="0.2">
      <c r="A1155" t="s">
        <v>4126</v>
      </c>
      <c r="B1155" t="s">
        <v>4127</v>
      </c>
      <c r="C1155" t="s">
        <v>4128</v>
      </c>
      <c r="D1155">
        <v>51</v>
      </c>
      <c r="E1155" t="s">
        <v>510</v>
      </c>
      <c r="G1155" t="s">
        <v>1785</v>
      </c>
      <c r="I1155" t="s">
        <v>29</v>
      </c>
      <c r="J1155" t="s">
        <v>1786</v>
      </c>
      <c r="K1155" t="s">
        <v>31</v>
      </c>
      <c r="L1155" t="s">
        <v>32</v>
      </c>
      <c r="M1155" t="s">
        <v>1787</v>
      </c>
      <c r="N1155" t="s">
        <v>1788</v>
      </c>
      <c r="O1155" t="s">
        <v>1789</v>
      </c>
      <c r="P1155" t="s">
        <v>33</v>
      </c>
      <c r="Q1155" t="s">
        <v>1790</v>
      </c>
      <c r="R1155" t="s">
        <v>34</v>
      </c>
      <c r="S1155" t="s">
        <v>1788</v>
      </c>
      <c r="U1155" t="s">
        <v>1666</v>
      </c>
      <c r="V1155">
        <v>2007</v>
      </c>
      <c r="AE1155" t="s">
        <v>37</v>
      </c>
      <c r="AF1155">
        <f t="shared" si="144"/>
        <v>0</v>
      </c>
      <c r="AG1155" t="s">
        <v>36</v>
      </c>
      <c r="AH1155">
        <f t="shared" si="145"/>
        <v>0</v>
      </c>
      <c r="AI1155" t="s">
        <v>37</v>
      </c>
      <c r="AJ1155">
        <f t="shared" si="146"/>
        <v>0</v>
      </c>
      <c r="AK1155" t="s">
        <v>39</v>
      </c>
      <c r="AL1155">
        <f t="shared" si="147"/>
        <v>0</v>
      </c>
      <c r="AM1155" t="s">
        <v>36</v>
      </c>
      <c r="AN1155">
        <f t="shared" si="148"/>
        <v>0</v>
      </c>
      <c r="AO1155" t="s">
        <v>37</v>
      </c>
      <c r="AP1155">
        <f t="shared" si="149"/>
        <v>0</v>
      </c>
      <c r="AQ1155" t="s">
        <v>54</v>
      </c>
      <c r="AS1155" t="s">
        <v>36</v>
      </c>
      <c r="AT1155">
        <f t="shared" si="150"/>
        <v>0</v>
      </c>
      <c r="AU1155" t="s">
        <v>40</v>
      </c>
      <c r="AV1155">
        <f t="shared" si="151"/>
        <v>0</v>
      </c>
    </row>
    <row r="1156" spans="1:48" x14ac:dyDescent="0.2">
      <c r="A1156" t="s">
        <v>4129</v>
      </c>
      <c r="B1156" t="s">
        <v>4130</v>
      </c>
      <c r="C1156" t="s">
        <v>4131</v>
      </c>
      <c r="D1156">
        <v>51</v>
      </c>
      <c r="E1156" t="s">
        <v>510</v>
      </c>
      <c r="G1156" t="s">
        <v>1785</v>
      </c>
      <c r="I1156" t="s">
        <v>29</v>
      </c>
      <c r="J1156" t="s">
        <v>1786</v>
      </c>
      <c r="K1156" t="s">
        <v>490</v>
      </c>
      <c r="L1156" t="s">
        <v>874</v>
      </c>
      <c r="M1156" t="s">
        <v>1787</v>
      </c>
      <c r="N1156" t="s">
        <v>1788</v>
      </c>
      <c r="O1156" t="s">
        <v>1789</v>
      </c>
      <c r="P1156" t="s">
        <v>33</v>
      </c>
      <c r="Q1156" t="s">
        <v>1790</v>
      </c>
      <c r="R1156" t="s">
        <v>34</v>
      </c>
      <c r="S1156" t="s">
        <v>1788</v>
      </c>
      <c r="U1156" t="s">
        <v>1666</v>
      </c>
      <c r="V1156">
        <v>2007</v>
      </c>
      <c r="AE1156" t="s">
        <v>37</v>
      </c>
      <c r="AF1156">
        <f t="shared" si="144"/>
        <v>0</v>
      </c>
      <c r="AG1156" t="s">
        <v>36</v>
      </c>
      <c r="AH1156">
        <f t="shared" si="145"/>
        <v>0</v>
      </c>
      <c r="AI1156" t="s">
        <v>37</v>
      </c>
      <c r="AJ1156">
        <f t="shared" si="146"/>
        <v>0</v>
      </c>
      <c r="AK1156" t="s">
        <v>39</v>
      </c>
      <c r="AL1156">
        <f t="shared" si="147"/>
        <v>0</v>
      </c>
      <c r="AM1156" t="s">
        <v>73</v>
      </c>
      <c r="AN1156">
        <f t="shared" si="148"/>
        <v>1</v>
      </c>
      <c r="AO1156" t="s">
        <v>37</v>
      </c>
      <c r="AP1156">
        <f t="shared" si="149"/>
        <v>0</v>
      </c>
      <c r="AQ1156" t="s">
        <v>4132</v>
      </c>
      <c r="AS1156" t="s">
        <v>36</v>
      </c>
      <c r="AT1156">
        <f t="shared" si="150"/>
        <v>0</v>
      </c>
      <c r="AU1156" t="s">
        <v>40</v>
      </c>
      <c r="AV1156">
        <f t="shared" si="151"/>
        <v>0</v>
      </c>
    </row>
    <row r="1158" spans="1:48" x14ac:dyDescent="0.2">
      <c r="AA1158" t="s">
        <v>510</v>
      </c>
      <c r="AB1158" t="s">
        <v>4133</v>
      </c>
      <c r="AC1158" t="s">
        <v>2987</v>
      </c>
      <c r="AD1158" t="s">
        <v>506</v>
      </c>
      <c r="AF1158">
        <f>SUM(AF669:AF1157)</f>
        <v>74</v>
      </c>
      <c r="AH1158">
        <f>SUM(AH669:AH1157)</f>
        <v>136</v>
      </c>
      <c r="AJ1158">
        <f>SUM(AJ669:AJ1157)</f>
        <v>41</v>
      </c>
      <c r="AL1158">
        <f>SUM(AL669:AL1157)</f>
        <v>49</v>
      </c>
      <c r="AN1158">
        <f>SUM(AN669:AN1157)</f>
        <v>121</v>
      </c>
      <c r="AP1158">
        <f>SUM(AP669:AP1157)</f>
        <v>69</v>
      </c>
      <c r="AT1158">
        <f>SUM(AT669:AT1157)</f>
        <v>106</v>
      </c>
      <c r="AV1158">
        <f>SUM(AV669:AV1157)</f>
        <v>180</v>
      </c>
    </row>
    <row r="1159" spans="1:48" x14ac:dyDescent="0.2">
      <c r="A1159" t="s">
        <v>4134</v>
      </c>
      <c r="B1159" t="s">
        <v>4135</v>
      </c>
      <c r="C1159" t="s">
        <v>4136</v>
      </c>
      <c r="D1159" t="s">
        <v>4137</v>
      </c>
      <c r="E1159" t="s">
        <v>4138</v>
      </c>
      <c r="G1159" t="s">
        <v>2190</v>
      </c>
      <c r="I1159" t="s">
        <v>29</v>
      </c>
      <c r="J1159" t="s">
        <v>1786</v>
      </c>
      <c r="K1159" t="s">
        <v>31</v>
      </c>
      <c r="L1159" t="s">
        <v>32</v>
      </c>
      <c r="M1159" t="s">
        <v>1923</v>
      </c>
      <c r="P1159" t="s">
        <v>33</v>
      </c>
      <c r="Q1159" t="s">
        <v>2191</v>
      </c>
      <c r="R1159" t="s">
        <v>34</v>
      </c>
      <c r="S1159" t="s">
        <v>4139</v>
      </c>
      <c r="U1159" t="s">
        <v>1666</v>
      </c>
      <c r="V1159">
        <v>1980</v>
      </c>
      <c r="W1159" t="s">
        <v>2196</v>
      </c>
      <c r="X1159" t="s">
        <v>2990</v>
      </c>
      <c r="Y1159" t="s">
        <v>2208</v>
      </c>
      <c r="Z1159" t="s">
        <v>2194</v>
      </c>
      <c r="AA1159" t="s">
        <v>2199</v>
      </c>
      <c r="AE1159" t="s">
        <v>37</v>
      </c>
      <c r="AF1159">
        <f t="shared" ref="AF1159:AF1222" si="152">IF(AE1159="Not possible to classify according to these rules",0,1)</f>
        <v>0</v>
      </c>
      <c r="AG1159" t="s">
        <v>36</v>
      </c>
      <c r="AH1159">
        <f t="shared" ref="AH1159:AH1222" si="153">IF(AG1159="No alert found",0,1)</f>
        <v>0</v>
      </c>
      <c r="AI1159" t="s">
        <v>37</v>
      </c>
      <c r="AJ1159">
        <f t="shared" ref="AJ1159:AJ1222" si="154">IF(AI1159="Not possible to classify according to these rules",0,1)</f>
        <v>0</v>
      </c>
      <c r="AK1159" t="s">
        <v>39</v>
      </c>
      <c r="AL1159">
        <f t="shared" ref="AL1159:AL1222" si="155">IF(AK1159="Not possible to classify according to these rules (GSH)",0,1)</f>
        <v>0</v>
      </c>
      <c r="AM1159" t="s">
        <v>36</v>
      </c>
      <c r="AN1159">
        <f t="shared" ref="AN1159:AN1222" si="156">IF(AM1159="No alert found",0,1)</f>
        <v>0</v>
      </c>
      <c r="AO1159" t="s">
        <v>37</v>
      </c>
      <c r="AP1159">
        <f t="shared" ref="AP1159:AP1222" si="157">IF(AO1159="Not possible to classify according to these rules",0,1)</f>
        <v>0</v>
      </c>
      <c r="AQ1159" t="s">
        <v>99</v>
      </c>
      <c r="AS1159" t="s">
        <v>36</v>
      </c>
      <c r="AT1159">
        <f t="shared" ref="AT1159:AT1222" si="158">IF(AS1159="No alert found",0,1)</f>
        <v>0</v>
      </c>
      <c r="AU1159" t="s">
        <v>100</v>
      </c>
      <c r="AV1159">
        <f t="shared" ref="AV1159:AV1222" si="159">IF(AU1159="Inclusion rules not met",0,1)</f>
        <v>1</v>
      </c>
    </row>
    <row r="1160" spans="1:48" x14ac:dyDescent="0.2">
      <c r="A1160" t="s">
        <v>2522</v>
      </c>
      <c r="B1160" t="s">
        <v>2523</v>
      </c>
      <c r="C1160" t="s">
        <v>2524</v>
      </c>
      <c r="D1160" t="s">
        <v>4137</v>
      </c>
      <c r="E1160" t="s">
        <v>4138</v>
      </c>
      <c r="G1160" t="s">
        <v>2190</v>
      </c>
      <c r="I1160" t="s">
        <v>29</v>
      </c>
      <c r="J1160" t="s">
        <v>1786</v>
      </c>
      <c r="K1160" t="s">
        <v>31</v>
      </c>
      <c r="L1160" t="s">
        <v>32</v>
      </c>
      <c r="M1160" t="s">
        <v>1923</v>
      </c>
      <c r="P1160" t="s">
        <v>33</v>
      </c>
      <c r="Q1160" t="s">
        <v>2191</v>
      </c>
      <c r="R1160" t="s">
        <v>34</v>
      </c>
      <c r="S1160" t="s">
        <v>4140</v>
      </c>
      <c r="U1160" t="s">
        <v>1666</v>
      </c>
      <c r="V1160">
        <v>1988</v>
      </c>
      <c r="W1160" t="s">
        <v>2207</v>
      </c>
      <c r="X1160" t="s">
        <v>2197</v>
      </c>
      <c r="Y1160" t="s">
        <v>2208</v>
      </c>
      <c r="Z1160" t="s">
        <v>2194</v>
      </c>
      <c r="AA1160" t="s">
        <v>2199</v>
      </c>
      <c r="AE1160" t="s">
        <v>37</v>
      </c>
      <c r="AF1160">
        <f t="shared" si="152"/>
        <v>0</v>
      </c>
      <c r="AG1160" t="s">
        <v>36</v>
      </c>
      <c r="AH1160">
        <f t="shared" si="153"/>
        <v>0</v>
      </c>
      <c r="AI1160" t="s">
        <v>37</v>
      </c>
      <c r="AJ1160">
        <f t="shared" si="154"/>
        <v>0</v>
      </c>
      <c r="AK1160" t="s">
        <v>39</v>
      </c>
      <c r="AL1160">
        <f t="shared" si="155"/>
        <v>0</v>
      </c>
      <c r="AM1160" t="s">
        <v>36</v>
      </c>
      <c r="AN1160">
        <f t="shared" si="156"/>
        <v>0</v>
      </c>
      <c r="AO1160" t="s">
        <v>37</v>
      </c>
      <c r="AP1160">
        <f t="shared" si="157"/>
        <v>0</v>
      </c>
      <c r="AQ1160" t="s">
        <v>99</v>
      </c>
      <c r="AS1160" t="s">
        <v>36</v>
      </c>
      <c r="AT1160">
        <f t="shared" si="158"/>
        <v>0</v>
      </c>
      <c r="AU1160" t="s">
        <v>40</v>
      </c>
      <c r="AV1160">
        <f t="shared" si="159"/>
        <v>0</v>
      </c>
    </row>
    <row r="1161" spans="1:48" x14ac:dyDescent="0.2">
      <c r="A1161" t="s">
        <v>3022</v>
      </c>
      <c r="B1161" t="s">
        <v>3023</v>
      </c>
      <c r="C1161" t="s">
        <v>3024</v>
      </c>
      <c r="D1161" t="s">
        <v>4137</v>
      </c>
      <c r="E1161" t="s">
        <v>4138</v>
      </c>
      <c r="G1161" t="s">
        <v>2190</v>
      </c>
      <c r="I1161" t="s">
        <v>29</v>
      </c>
      <c r="J1161" t="s">
        <v>1786</v>
      </c>
      <c r="K1161" t="s">
        <v>490</v>
      </c>
      <c r="L1161" t="s">
        <v>874</v>
      </c>
      <c r="M1161" t="s">
        <v>1923</v>
      </c>
      <c r="P1161" t="s">
        <v>33</v>
      </c>
      <c r="Q1161" t="s">
        <v>2191</v>
      </c>
      <c r="R1161" t="s">
        <v>34</v>
      </c>
      <c r="S1161" t="s">
        <v>3025</v>
      </c>
      <c r="U1161" t="s">
        <v>1666</v>
      </c>
      <c r="W1161" t="s">
        <v>2196</v>
      </c>
      <c r="X1161" t="s">
        <v>2197</v>
      </c>
      <c r="Y1161" t="s">
        <v>2198</v>
      </c>
      <c r="Z1161" t="s">
        <v>2194</v>
      </c>
      <c r="AA1161" t="s">
        <v>2199</v>
      </c>
      <c r="AE1161" t="s">
        <v>37</v>
      </c>
      <c r="AF1161">
        <f t="shared" si="152"/>
        <v>0</v>
      </c>
      <c r="AG1161" t="s">
        <v>36</v>
      </c>
      <c r="AH1161">
        <f t="shared" si="153"/>
        <v>0</v>
      </c>
      <c r="AI1161" t="s">
        <v>37</v>
      </c>
      <c r="AJ1161">
        <f t="shared" si="154"/>
        <v>0</v>
      </c>
      <c r="AK1161" t="s">
        <v>39</v>
      </c>
      <c r="AL1161">
        <f t="shared" si="155"/>
        <v>0</v>
      </c>
      <c r="AM1161" t="s">
        <v>36</v>
      </c>
      <c r="AN1161">
        <f t="shared" si="156"/>
        <v>0</v>
      </c>
      <c r="AO1161" t="s">
        <v>37</v>
      </c>
      <c r="AP1161">
        <f t="shared" si="157"/>
        <v>0</v>
      </c>
      <c r="AQ1161" t="s">
        <v>99</v>
      </c>
      <c r="AS1161" t="s">
        <v>36</v>
      </c>
      <c r="AT1161">
        <f t="shared" si="158"/>
        <v>0</v>
      </c>
      <c r="AU1161" t="s">
        <v>40</v>
      </c>
      <c r="AV1161">
        <f t="shared" si="159"/>
        <v>0</v>
      </c>
    </row>
    <row r="1162" spans="1:48" x14ac:dyDescent="0.2">
      <c r="A1162" t="s">
        <v>537</v>
      </c>
      <c r="B1162" t="s">
        <v>538</v>
      </c>
      <c r="C1162" t="s">
        <v>539</v>
      </c>
      <c r="D1162" t="s">
        <v>4137</v>
      </c>
      <c r="E1162" t="s">
        <v>4138</v>
      </c>
      <c r="G1162" t="s">
        <v>2190</v>
      </c>
      <c r="I1162" t="s">
        <v>29</v>
      </c>
      <c r="J1162" t="s">
        <v>1786</v>
      </c>
      <c r="K1162" t="s">
        <v>31</v>
      </c>
      <c r="L1162" t="s">
        <v>32</v>
      </c>
      <c r="M1162" t="s">
        <v>1923</v>
      </c>
      <c r="P1162" t="s">
        <v>33</v>
      </c>
      <c r="Q1162" t="s">
        <v>2191</v>
      </c>
      <c r="R1162" t="s">
        <v>34</v>
      </c>
      <c r="S1162" t="s">
        <v>3034</v>
      </c>
      <c r="U1162" t="s">
        <v>1666</v>
      </c>
      <c r="V1162">
        <v>1976</v>
      </c>
      <c r="W1162" t="s">
        <v>2207</v>
      </c>
      <c r="X1162" t="s">
        <v>2990</v>
      </c>
      <c r="Y1162" t="s">
        <v>2208</v>
      </c>
      <c r="Z1162" t="s">
        <v>2194</v>
      </c>
      <c r="AA1162" t="s">
        <v>2991</v>
      </c>
      <c r="AE1162" t="s">
        <v>37</v>
      </c>
      <c r="AF1162">
        <f t="shared" si="152"/>
        <v>0</v>
      </c>
      <c r="AG1162" t="s">
        <v>136</v>
      </c>
      <c r="AH1162">
        <f t="shared" si="153"/>
        <v>1</v>
      </c>
      <c r="AI1162" t="s">
        <v>37</v>
      </c>
      <c r="AJ1162">
        <f t="shared" si="154"/>
        <v>0</v>
      </c>
      <c r="AK1162" t="s">
        <v>39</v>
      </c>
      <c r="AL1162">
        <f t="shared" si="155"/>
        <v>0</v>
      </c>
      <c r="AM1162" t="s">
        <v>36</v>
      </c>
      <c r="AN1162">
        <f t="shared" si="156"/>
        <v>0</v>
      </c>
      <c r="AO1162" t="s">
        <v>37</v>
      </c>
      <c r="AP1162">
        <f t="shared" si="157"/>
        <v>0</v>
      </c>
      <c r="AQ1162" t="s">
        <v>48</v>
      </c>
      <c r="AS1162" t="s">
        <v>36</v>
      </c>
      <c r="AT1162">
        <f t="shared" si="158"/>
        <v>0</v>
      </c>
      <c r="AU1162" t="s">
        <v>182</v>
      </c>
      <c r="AV1162">
        <f t="shared" si="159"/>
        <v>1</v>
      </c>
    </row>
    <row r="1163" spans="1:48" x14ac:dyDescent="0.2">
      <c r="A1163" t="s">
        <v>4141</v>
      </c>
      <c r="B1163" t="s">
        <v>4142</v>
      </c>
      <c r="C1163" t="s">
        <v>4143</v>
      </c>
      <c r="D1163" t="s">
        <v>4137</v>
      </c>
      <c r="E1163" t="s">
        <v>4138</v>
      </c>
      <c r="G1163" t="s">
        <v>2190</v>
      </c>
      <c r="I1163" t="s">
        <v>29</v>
      </c>
      <c r="J1163" t="s">
        <v>1786</v>
      </c>
      <c r="K1163" t="s">
        <v>31</v>
      </c>
      <c r="L1163" t="s">
        <v>32</v>
      </c>
      <c r="M1163" t="s">
        <v>1923</v>
      </c>
      <c r="P1163" t="s">
        <v>33</v>
      </c>
      <c r="Q1163" t="s">
        <v>2191</v>
      </c>
      <c r="R1163" t="s">
        <v>34</v>
      </c>
      <c r="S1163" t="s">
        <v>4144</v>
      </c>
      <c r="U1163" t="s">
        <v>1666</v>
      </c>
      <c r="V1163">
        <v>1936</v>
      </c>
      <c r="W1163" t="s">
        <v>2196</v>
      </c>
      <c r="X1163" t="s">
        <v>2193</v>
      </c>
      <c r="Y1163" t="s">
        <v>2208</v>
      </c>
      <c r="Z1163" t="s">
        <v>2194</v>
      </c>
      <c r="AA1163" t="s">
        <v>2199</v>
      </c>
      <c r="AE1163" t="s">
        <v>276</v>
      </c>
      <c r="AF1163">
        <f t="shared" si="152"/>
        <v>1</v>
      </c>
      <c r="AG1163" t="s">
        <v>271</v>
      </c>
      <c r="AH1163">
        <f t="shared" si="153"/>
        <v>1</v>
      </c>
      <c r="AI1163" t="s">
        <v>272</v>
      </c>
      <c r="AJ1163">
        <f t="shared" si="154"/>
        <v>1</v>
      </c>
      <c r="AK1163" t="s">
        <v>4145</v>
      </c>
      <c r="AL1163">
        <f t="shared" si="155"/>
        <v>1</v>
      </c>
      <c r="AM1163" t="s">
        <v>275</v>
      </c>
      <c r="AN1163">
        <f t="shared" si="156"/>
        <v>1</v>
      </c>
      <c r="AO1163" t="s">
        <v>273</v>
      </c>
      <c r="AP1163">
        <f t="shared" si="157"/>
        <v>1</v>
      </c>
      <c r="AQ1163" t="s">
        <v>93</v>
      </c>
      <c r="AS1163" t="s">
        <v>271</v>
      </c>
      <c r="AT1163">
        <f t="shared" si="158"/>
        <v>1</v>
      </c>
      <c r="AU1163" t="s">
        <v>40</v>
      </c>
      <c r="AV1163">
        <f t="shared" si="159"/>
        <v>0</v>
      </c>
    </row>
    <row r="1164" spans="1:48" x14ac:dyDescent="0.2">
      <c r="A1164" t="s">
        <v>4146</v>
      </c>
      <c r="B1164" t="s">
        <v>4147</v>
      </c>
      <c r="C1164" t="s">
        <v>4148</v>
      </c>
      <c r="D1164" t="s">
        <v>4137</v>
      </c>
      <c r="E1164" t="s">
        <v>4138</v>
      </c>
      <c r="G1164" t="s">
        <v>2190</v>
      </c>
      <c r="I1164" t="s">
        <v>29</v>
      </c>
      <c r="J1164" t="s">
        <v>1786</v>
      </c>
      <c r="K1164" t="s">
        <v>31</v>
      </c>
      <c r="L1164" t="s">
        <v>32</v>
      </c>
      <c r="M1164" t="s">
        <v>1923</v>
      </c>
      <c r="P1164" t="s">
        <v>33</v>
      </c>
      <c r="Q1164" t="s">
        <v>2191</v>
      </c>
      <c r="R1164" t="s">
        <v>34</v>
      </c>
      <c r="S1164" t="s">
        <v>4149</v>
      </c>
      <c r="U1164" t="s">
        <v>1666</v>
      </c>
      <c r="V1164">
        <v>1989</v>
      </c>
      <c r="W1164" t="s">
        <v>2196</v>
      </c>
      <c r="X1164" t="s">
        <v>2990</v>
      </c>
      <c r="Y1164" t="s">
        <v>2208</v>
      </c>
      <c r="Z1164" t="s">
        <v>2194</v>
      </c>
      <c r="AA1164" t="s">
        <v>2991</v>
      </c>
      <c r="AE1164" t="s">
        <v>339</v>
      </c>
      <c r="AF1164">
        <f t="shared" si="152"/>
        <v>1</v>
      </c>
      <c r="AG1164" t="s">
        <v>319</v>
      </c>
      <c r="AH1164">
        <f t="shared" si="153"/>
        <v>1</v>
      </c>
      <c r="AI1164" t="s">
        <v>37</v>
      </c>
      <c r="AJ1164">
        <f t="shared" si="154"/>
        <v>0</v>
      </c>
      <c r="AK1164" t="s">
        <v>39</v>
      </c>
      <c r="AL1164">
        <f t="shared" si="155"/>
        <v>0</v>
      </c>
      <c r="AM1164" t="s">
        <v>323</v>
      </c>
      <c r="AN1164">
        <f t="shared" si="156"/>
        <v>1</v>
      </c>
      <c r="AO1164" t="s">
        <v>37</v>
      </c>
      <c r="AP1164">
        <f t="shared" si="157"/>
        <v>0</v>
      </c>
      <c r="AQ1164" t="s">
        <v>93</v>
      </c>
      <c r="AS1164" t="s">
        <v>36</v>
      </c>
      <c r="AT1164">
        <f t="shared" si="158"/>
        <v>0</v>
      </c>
      <c r="AU1164" t="s">
        <v>340</v>
      </c>
      <c r="AV1164">
        <f t="shared" si="159"/>
        <v>1</v>
      </c>
    </row>
    <row r="1165" spans="1:48" x14ac:dyDescent="0.2">
      <c r="A1165" t="s">
        <v>4150</v>
      </c>
      <c r="B1165" t="s">
        <v>4151</v>
      </c>
      <c r="C1165" t="s">
        <v>4152</v>
      </c>
      <c r="D1165" t="s">
        <v>4137</v>
      </c>
      <c r="E1165" t="s">
        <v>4138</v>
      </c>
      <c r="G1165" t="s">
        <v>2190</v>
      </c>
      <c r="I1165" t="s">
        <v>29</v>
      </c>
      <c r="J1165" t="s">
        <v>1786</v>
      </c>
      <c r="K1165" t="s">
        <v>31</v>
      </c>
      <c r="L1165" t="s">
        <v>32</v>
      </c>
      <c r="M1165" t="s">
        <v>1923</v>
      </c>
      <c r="P1165" t="s">
        <v>33</v>
      </c>
      <c r="Q1165" t="s">
        <v>2191</v>
      </c>
      <c r="R1165" t="s">
        <v>34</v>
      </c>
      <c r="S1165" t="s">
        <v>4153</v>
      </c>
      <c r="U1165" t="s">
        <v>1666</v>
      </c>
      <c r="V1165">
        <v>2003</v>
      </c>
      <c r="W1165" t="s">
        <v>2204</v>
      </c>
      <c r="X1165" t="s">
        <v>2223</v>
      </c>
      <c r="Y1165" t="s">
        <v>3056</v>
      </c>
      <c r="Z1165" t="s">
        <v>2194</v>
      </c>
      <c r="AA1165" t="s">
        <v>2224</v>
      </c>
      <c r="AE1165" t="s">
        <v>37</v>
      </c>
      <c r="AF1165">
        <f t="shared" si="152"/>
        <v>0</v>
      </c>
      <c r="AG1165" t="s">
        <v>864</v>
      </c>
      <c r="AH1165">
        <f t="shared" si="153"/>
        <v>1</v>
      </c>
      <c r="AI1165" t="s">
        <v>37</v>
      </c>
      <c r="AJ1165">
        <f t="shared" si="154"/>
        <v>0</v>
      </c>
      <c r="AK1165" t="s">
        <v>39</v>
      </c>
      <c r="AL1165">
        <f t="shared" si="155"/>
        <v>0</v>
      </c>
      <c r="AM1165" t="s">
        <v>681</v>
      </c>
      <c r="AN1165">
        <f t="shared" si="156"/>
        <v>1</v>
      </c>
      <c r="AO1165" t="s">
        <v>680</v>
      </c>
      <c r="AP1165">
        <f t="shared" si="157"/>
        <v>1</v>
      </c>
      <c r="AQ1165" t="s">
        <v>48</v>
      </c>
      <c r="AS1165" t="s">
        <v>864</v>
      </c>
      <c r="AT1165">
        <f t="shared" si="158"/>
        <v>1</v>
      </c>
      <c r="AU1165" t="s">
        <v>40</v>
      </c>
      <c r="AV1165">
        <f t="shared" si="159"/>
        <v>0</v>
      </c>
    </row>
    <row r="1166" spans="1:48" x14ac:dyDescent="0.2">
      <c r="A1166" t="s">
        <v>3047</v>
      </c>
      <c r="B1166" t="s">
        <v>3048</v>
      </c>
      <c r="C1166" t="s">
        <v>3049</v>
      </c>
      <c r="D1166" t="s">
        <v>4137</v>
      </c>
      <c r="E1166" t="s">
        <v>4138</v>
      </c>
      <c r="G1166" t="s">
        <v>2190</v>
      </c>
      <c r="I1166" t="s">
        <v>29</v>
      </c>
      <c r="J1166" t="s">
        <v>1786</v>
      </c>
      <c r="K1166" t="s">
        <v>490</v>
      </c>
      <c r="L1166" t="s">
        <v>874</v>
      </c>
      <c r="M1166" t="s">
        <v>1923</v>
      </c>
      <c r="P1166" t="s">
        <v>33</v>
      </c>
      <c r="Q1166" t="s">
        <v>2191</v>
      </c>
      <c r="R1166" t="s">
        <v>34</v>
      </c>
      <c r="S1166" t="s">
        <v>4154</v>
      </c>
      <c r="U1166" t="s">
        <v>1666</v>
      </c>
      <c r="V1166">
        <v>1967</v>
      </c>
      <c r="W1166" t="s">
        <v>2207</v>
      </c>
      <c r="X1166" t="s">
        <v>2193</v>
      </c>
      <c r="Y1166" t="s">
        <v>2208</v>
      </c>
      <c r="Z1166" t="s">
        <v>2194</v>
      </c>
      <c r="AA1166" t="s">
        <v>2209</v>
      </c>
      <c r="AD1166" t="s">
        <v>4155</v>
      </c>
      <c r="AE1166" t="s">
        <v>37</v>
      </c>
      <c r="AF1166">
        <f t="shared" si="152"/>
        <v>0</v>
      </c>
      <c r="AG1166" t="s">
        <v>176</v>
      </c>
      <c r="AH1166">
        <f t="shared" si="153"/>
        <v>1</v>
      </c>
      <c r="AI1166" t="s">
        <v>37</v>
      </c>
      <c r="AJ1166">
        <f t="shared" si="154"/>
        <v>0</v>
      </c>
      <c r="AK1166" t="s">
        <v>39</v>
      </c>
      <c r="AL1166">
        <f t="shared" si="155"/>
        <v>0</v>
      </c>
      <c r="AM1166" t="s">
        <v>139</v>
      </c>
      <c r="AN1166">
        <f t="shared" si="156"/>
        <v>1</v>
      </c>
      <c r="AO1166" t="s">
        <v>37</v>
      </c>
      <c r="AP1166">
        <f t="shared" si="157"/>
        <v>0</v>
      </c>
      <c r="AQ1166" t="s">
        <v>1125</v>
      </c>
      <c r="AS1166" t="s">
        <v>176</v>
      </c>
      <c r="AT1166">
        <f t="shared" si="158"/>
        <v>1</v>
      </c>
      <c r="AU1166" t="s">
        <v>182</v>
      </c>
      <c r="AV1166">
        <f t="shared" si="159"/>
        <v>1</v>
      </c>
    </row>
    <row r="1167" spans="1:48" x14ac:dyDescent="0.2">
      <c r="A1167" t="s">
        <v>2539</v>
      </c>
      <c r="B1167" t="s">
        <v>2540</v>
      </c>
      <c r="C1167" t="s">
        <v>2541</v>
      </c>
      <c r="D1167" t="s">
        <v>4137</v>
      </c>
      <c r="E1167" t="s">
        <v>4138</v>
      </c>
      <c r="G1167" t="s">
        <v>2190</v>
      </c>
      <c r="I1167" t="s">
        <v>29</v>
      </c>
      <c r="J1167" t="s">
        <v>1786</v>
      </c>
      <c r="K1167" t="s">
        <v>490</v>
      </c>
      <c r="L1167" t="s">
        <v>874</v>
      </c>
      <c r="M1167" t="s">
        <v>1923</v>
      </c>
      <c r="P1167" t="s">
        <v>33</v>
      </c>
      <c r="Q1167" t="s">
        <v>2191</v>
      </c>
      <c r="R1167" t="s">
        <v>34</v>
      </c>
      <c r="S1167" t="s">
        <v>4156</v>
      </c>
      <c r="U1167" t="s">
        <v>1666</v>
      </c>
      <c r="V1167">
        <v>1978</v>
      </c>
      <c r="W1167" t="s">
        <v>2196</v>
      </c>
      <c r="X1167" t="s">
        <v>2197</v>
      </c>
      <c r="Y1167" t="s">
        <v>2198</v>
      </c>
      <c r="AA1167" t="s">
        <v>2199</v>
      </c>
      <c r="AE1167" t="s">
        <v>202</v>
      </c>
      <c r="AF1167">
        <f t="shared" si="152"/>
        <v>1</v>
      </c>
      <c r="AG1167" t="s">
        <v>2542</v>
      </c>
      <c r="AH1167">
        <f t="shared" si="153"/>
        <v>1</v>
      </c>
      <c r="AI1167" t="s">
        <v>198</v>
      </c>
      <c r="AJ1167">
        <f t="shared" si="154"/>
        <v>1</v>
      </c>
      <c r="AK1167" t="s">
        <v>39</v>
      </c>
      <c r="AL1167">
        <f t="shared" si="155"/>
        <v>0</v>
      </c>
      <c r="AM1167" t="s">
        <v>2543</v>
      </c>
      <c r="AN1167">
        <f t="shared" si="156"/>
        <v>1</v>
      </c>
      <c r="AO1167" t="s">
        <v>37</v>
      </c>
      <c r="AP1167">
        <f t="shared" si="157"/>
        <v>0</v>
      </c>
      <c r="AQ1167" t="s">
        <v>93</v>
      </c>
      <c r="AS1167" t="s">
        <v>197</v>
      </c>
      <c r="AT1167">
        <f t="shared" si="158"/>
        <v>1</v>
      </c>
      <c r="AU1167" t="s">
        <v>40</v>
      </c>
      <c r="AV1167">
        <f t="shared" si="159"/>
        <v>0</v>
      </c>
    </row>
    <row r="1168" spans="1:48" x14ac:dyDescent="0.2">
      <c r="A1168" t="s">
        <v>549</v>
      </c>
      <c r="B1168" t="s">
        <v>550</v>
      </c>
      <c r="C1168" t="s">
        <v>551</v>
      </c>
      <c r="D1168" t="s">
        <v>4137</v>
      </c>
      <c r="E1168" t="s">
        <v>4138</v>
      </c>
      <c r="G1168" t="s">
        <v>2190</v>
      </c>
      <c r="I1168" t="s">
        <v>29</v>
      </c>
      <c r="J1168" t="s">
        <v>1786</v>
      </c>
      <c r="K1168" t="s">
        <v>31</v>
      </c>
      <c r="L1168" t="s">
        <v>32</v>
      </c>
      <c r="M1168" t="s">
        <v>1923</v>
      </c>
      <c r="P1168" t="s">
        <v>33</v>
      </c>
      <c r="Q1168" t="s">
        <v>2191</v>
      </c>
      <c r="R1168" t="s">
        <v>34</v>
      </c>
      <c r="S1168" t="s">
        <v>3080</v>
      </c>
      <c r="U1168" t="s">
        <v>1666</v>
      </c>
      <c r="V1168">
        <v>1982</v>
      </c>
      <c r="W1168" t="s">
        <v>2207</v>
      </c>
      <c r="X1168" t="s">
        <v>3007</v>
      </c>
      <c r="Y1168" t="s">
        <v>2208</v>
      </c>
      <c r="Z1168" t="s">
        <v>2194</v>
      </c>
      <c r="AA1168" t="s">
        <v>2199</v>
      </c>
      <c r="AE1168" t="s">
        <v>129</v>
      </c>
      <c r="AF1168">
        <f t="shared" si="152"/>
        <v>1</v>
      </c>
      <c r="AG1168" t="s">
        <v>125</v>
      </c>
      <c r="AH1168">
        <f t="shared" si="153"/>
        <v>1</v>
      </c>
      <c r="AI1168" t="s">
        <v>162</v>
      </c>
      <c r="AJ1168">
        <f t="shared" si="154"/>
        <v>1</v>
      </c>
      <c r="AK1168" t="s">
        <v>164</v>
      </c>
      <c r="AL1168">
        <f t="shared" si="155"/>
        <v>1</v>
      </c>
      <c r="AM1168" t="s">
        <v>128</v>
      </c>
      <c r="AN1168">
        <f t="shared" si="156"/>
        <v>1</v>
      </c>
      <c r="AO1168" t="s">
        <v>163</v>
      </c>
      <c r="AP1168">
        <f t="shared" si="157"/>
        <v>1</v>
      </c>
      <c r="AQ1168" t="s">
        <v>48</v>
      </c>
      <c r="AS1168" t="s">
        <v>125</v>
      </c>
      <c r="AT1168">
        <f t="shared" si="158"/>
        <v>1</v>
      </c>
      <c r="AU1168" t="s">
        <v>524</v>
      </c>
      <c r="AV1168">
        <f t="shared" si="159"/>
        <v>1</v>
      </c>
    </row>
    <row r="1169" spans="1:48" x14ac:dyDescent="0.2">
      <c r="A1169" t="s">
        <v>2544</v>
      </c>
      <c r="B1169" t="s">
        <v>2545</v>
      </c>
      <c r="C1169" t="s">
        <v>2546</v>
      </c>
      <c r="D1169" t="s">
        <v>4137</v>
      </c>
      <c r="E1169" t="s">
        <v>4138</v>
      </c>
      <c r="G1169" t="s">
        <v>2190</v>
      </c>
      <c r="I1169" t="s">
        <v>29</v>
      </c>
      <c r="J1169" t="s">
        <v>1786</v>
      </c>
      <c r="K1169" t="s">
        <v>31</v>
      </c>
      <c r="L1169" t="s">
        <v>32</v>
      </c>
      <c r="M1169" t="s">
        <v>1923</v>
      </c>
      <c r="P1169" t="s">
        <v>33</v>
      </c>
      <c r="Q1169" t="s">
        <v>2191</v>
      </c>
      <c r="R1169" t="s">
        <v>34</v>
      </c>
      <c r="S1169" t="s">
        <v>4157</v>
      </c>
      <c r="U1169" t="s">
        <v>1666</v>
      </c>
      <c r="V1169">
        <v>2001</v>
      </c>
      <c r="W1169" t="s">
        <v>2207</v>
      </c>
      <c r="X1169" t="s">
        <v>2193</v>
      </c>
      <c r="Y1169" t="s">
        <v>2198</v>
      </c>
      <c r="Z1169" t="s">
        <v>2194</v>
      </c>
      <c r="AA1169" t="s">
        <v>2199</v>
      </c>
      <c r="AE1169" t="s">
        <v>707</v>
      </c>
      <c r="AF1169">
        <f t="shared" si="152"/>
        <v>1</v>
      </c>
      <c r="AG1169" t="s">
        <v>125</v>
      </c>
      <c r="AH1169">
        <f t="shared" si="153"/>
        <v>1</v>
      </c>
      <c r="AI1169" t="s">
        <v>37</v>
      </c>
      <c r="AJ1169">
        <f t="shared" si="154"/>
        <v>0</v>
      </c>
      <c r="AK1169" t="s">
        <v>618</v>
      </c>
      <c r="AL1169">
        <f t="shared" si="155"/>
        <v>1</v>
      </c>
      <c r="AM1169" t="s">
        <v>128</v>
      </c>
      <c r="AN1169">
        <f t="shared" si="156"/>
        <v>1</v>
      </c>
      <c r="AO1169" t="s">
        <v>617</v>
      </c>
      <c r="AP1169">
        <f t="shared" si="157"/>
        <v>1</v>
      </c>
      <c r="AQ1169" t="s">
        <v>48</v>
      </c>
      <c r="AS1169" t="s">
        <v>125</v>
      </c>
      <c r="AT1169">
        <f t="shared" si="158"/>
        <v>1</v>
      </c>
      <c r="AU1169" t="s">
        <v>524</v>
      </c>
      <c r="AV1169">
        <f t="shared" si="159"/>
        <v>1</v>
      </c>
    </row>
    <row r="1170" spans="1:48" x14ac:dyDescent="0.2">
      <c r="A1170" t="s">
        <v>887</v>
      </c>
      <c r="B1170" t="s">
        <v>888</v>
      </c>
      <c r="C1170" t="s">
        <v>889</v>
      </c>
      <c r="D1170" t="s">
        <v>4137</v>
      </c>
      <c r="E1170" t="s">
        <v>4138</v>
      </c>
      <c r="G1170" t="s">
        <v>2190</v>
      </c>
      <c r="I1170" t="s">
        <v>29</v>
      </c>
      <c r="J1170" t="s">
        <v>1786</v>
      </c>
      <c r="K1170" t="s">
        <v>31</v>
      </c>
      <c r="L1170" t="s">
        <v>32</v>
      </c>
      <c r="M1170" t="s">
        <v>1923</v>
      </c>
      <c r="P1170" t="s">
        <v>33</v>
      </c>
      <c r="Q1170" t="s">
        <v>2191</v>
      </c>
      <c r="R1170" t="s">
        <v>34</v>
      </c>
      <c r="S1170" t="s">
        <v>4158</v>
      </c>
      <c r="U1170" t="s">
        <v>1666</v>
      </c>
      <c r="V1170">
        <v>1992</v>
      </c>
      <c r="W1170" t="s">
        <v>2207</v>
      </c>
      <c r="X1170" t="s">
        <v>2197</v>
      </c>
      <c r="Y1170" t="s">
        <v>2198</v>
      </c>
      <c r="Z1170" t="s">
        <v>2194</v>
      </c>
      <c r="AA1170" t="s">
        <v>2199</v>
      </c>
      <c r="AE1170" t="s">
        <v>37</v>
      </c>
      <c r="AF1170">
        <f t="shared" si="152"/>
        <v>0</v>
      </c>
      <c r="AG1170" t="s">
        <v>235</v>
      </c>
      <c r="AH1170">
        <f t="shared" si="153"/>
        <v>1</v>
      </c>
      <c r="AI1170" t="s">
        <v>236</v>
      </c>
      <c r="AJ1170">
        <f t="shared" si="154"/>
        <v>1</v>
      </c>
      <c r="AK1170" t="s">
        <v>39</v>
      </c>
      <c r="AL1170">
        <f t="shared" si="155"/>
        <v>0</v>
      </c>
      <c r="AM1170" t="s">
        <v>237</v>
      </c>
      <c r="AN1170">
        <f t="shared" si="156"/>
        <v>1</v>
      </c>
      <c r="AO1170" t="s">
        <v>37</v>
      </c>
      <c r="AP1170">
        <f t="shared" si="157"/>
        <v>0</v>
      </c>
      <c r="AQ1170" t="s">
        <v>54</v>
      </c>
      <c r="AS1170" t="s">
        <v>235</v>
      </c>
      <c r="AT1170">
        <f t="shared" si="158"/>
        <v>1</v>
      </c>
      <c r="AU1170" t="s">
        <v>238</v>
      </c>
      <c r="AV1170">
        <f t="shared" si="159"/>
        <v>1</v>
      </c>
    </row>
    <row r="1171" spans="1:48" x14ac:dyDescent="0.2">
      <c r="A1171" t="s">
        <v>558</v>
      </c>
      <c r="B1171" t="s">
        <v>559</v>
      </c>
      <c r="C1171" t="s">
        <v>560</v>
      </c>
      <c r="D1171" t="s">
        <v>4137</v>
      </c>
      <c r="E1171" t="s">
        <v>4138</v>
      </c>
      <c r="G1171" t="s">
        <v>2190</v>
      </c>
      <c r="I1171" t="s">
        <v>29</v>
      </c>
      <c r="J1171" t="s">
        <v>1786</v>
      </c>
      <c r="K1171" t="s">
        <v>31</v>
      </c>
      <c r="L1171" t="s">
        <v>32</v>
      </c>
      <c r="M1171" t="s">
        <v>1923</v>
      </c>
      <c r="P1171" t="s">
        <v>33</v>
      </c>
      <c r="Q1171" t="s">
        <v>2191</v>
      </c>
      <c r="R1171" t="s">
        <v>34</v>
      </c>
      <c r="S1171" t="s">
        <v>4159</v>
      </c>
      <c r="U1171" t="s">
        <v>1666</v>
      </c>
      <c r="V1171">
        <v>1989</v>
      </c>
      <c r="W1171" t="s">
        <v>2204</v>
      </c>
      <c r="X1171" t="s">
        <v>2197</v>
      </c>
      <c r="Y1171" t="s">
        <v>2198</v>
      </c>
      <c r="Z1171" t="s">
        <v>2194</v>
      </c>
      <c r="AA1171" t="s">
        <v>2199</v>
      </c>
      <c r="AE1171" t="s">
        <v>37</v>
      </c>
      <c r="AF1171">
        <f t="shared" si="152"/>
        <v>0</v>
      </c>
      <c r="AG1171" t="s">
        <v>36</v>
      </c>
      <c r="AH1171">
        <f t="shared" si="153"/>
        <v>0</v>
      </c>
      <c r="AI1171" t="s">
        <v>37</v>
      </c>
      <c r="AJ1171">
        <f t="shared" si="154"/>
        <v>0</v>
      </c>
      <c r="AK1171" t="s">
        <v>39</v>
      </c>
      <c r="AL1171">
        <f t="shared" si="155"/>
        <v>0</v>
      </c>
      <c r="AM1171" t="s">
        <v>36</v>
      </c>
      <c r="AN1171">
        <f t="shared" si="156"/>
        <v>0</v>
      </c>
      <c r="AO1171" t="s">
        <v>37</v>
      </c>
      <c r="AP1171">
        <f t="shared" si="157"/>
        <v>0</v>
      </c>
      <c r="AQ1171" t="s">
        <v>54</v>
      </c>
      <c r="AS1171" t="s">
        <v>36</v>
      </c>
      <c r="AT1171">
        <f t="shared" si="158"/>
        <v>0</v>
      </c>
      <c r="AU1171" t="s">
        <v>80</v>
      </c>
      <c r="AV1171">
        <f t="shared" si="159"/>
        <v>1</v>
      </c>
    </row>
    <row r="1172" spans="1:48" x14ac:dyDescent="0.2">
      <c r="A1172" t="s">
        <v>1947</v>
      </c>
      <c r="B1172" t="s">
        <v>1948</v>
      </c>
      <c r="C1172" t="s">
        <v>1949</v>
      </c>
      <c r="D1172" t="s">
        <v>4137</v>
      </c>
      <c r="E1172" t="s">
        <v>4138</v>
      </c>
      <c r="G1172" t="s">
        <v>2190</v>
      </c>
      <c r="I1172" t="s">
        <v>29</v>
      </c>
      <c r="J1172" t="s">
        <v>1786</v>
      </c>
      <c r="K1172" t="s">
        <v>31</v>
      </c>
      <c r="L1172" t="s">
        <v>32</v>
      </c>
      <c r="M1172" t="s">
        <v>1923</v>
      </c>
      <c r="P1172" t="s">
        <v>33</v>
      </c>
      <c r="Q1172" t="s">
        <v>2191</v>
      </c>
      <c r="R1172" t="s">
        <v>34</v>
      </c>
      <c r="S1172" t="s">
        <v>4160</v>
      </c>
      <c r="U1172" t="s">
        <v>1666</v>
      </c>
      <c r="V1172">
        <v>1967</v>
      </c>
      <c r="W1172" t="s">
        <v>2207</v>
      </c>
      <c r="X1172" t="s">
        <v>2193</v>
      </c>
      <c r="Y1172" t="s">
        <v>2208</v>
      </c>
      <c r="Z1172" t="s">
        <v>2194</v>
      </c>
      <c r="AA1172" t="s">
        <v>2199</v>
      </c>
      <c r="AE1172" t="s">
        <v>37</v>
      </c>
      <c r="AF1172">
        <f t="shared" si="152"/>
        <v>0</v>
      </c>
      <c r="AG1172" t="s">
        <v>36</v>
      </c>
      <c r="AH1172">
        <f t="shared" si="153"/>
        <v>0</v>
      </c>
      <c r="AI1172" t="s">
        <v>37</v>
      </c>
      <c r="AJ1172">
        <f t="shared" si="154"/>
        <v>0</v>
      </c>
      <c r="AK1172" t="s">
        <v>39</v>
      </c>
      <c r="AL1172">
        <f t="shared" si="155"/>
        <v>0</v>
      </c>
      <c r="AM1172" t="s">
        <v>36</v>
      </c>
      <c r="AN1172">
        <f t="shared" si="156"/>
        <v>0</v>
      </c>
      <c r="AO1172" t="s">
        <v>37</v>
      </c>
      <c r="AP1172">
        <f t="shared" si="157"/>
        <v>0</v>
      </c>
      <c r="AQ1172" t="s">
        <v>54</v>
      </c>
      <c r="AS1172" t="s">
        <v>36</v>
      </c>
      <c r="AT1172">
        <f t="shared" si="158"/>
        <v>0</v>
      </c>
      <c r="AU1172" t="s">
        <v>80</v>
      </c>
      <c r="AV1172">
        <f t="shared" si="159"/>
        <v>1</v>
      </c>
    </row>
    <row r="1173" spans="1:48" x14ac:dyDescent="0.2">
      <c r="A1173" t="s">
        <v>133</v>
      </c>
      <c r="B1173" t="s">
        <v>134</v>
      </c>
      <c r="C1173" t="s">
        <v>135</v>
      </c>
      <c r="D1173" t="s">
        <v>4137</v>
      </c>
      <c r="E1173" t="s">
        <v>4138</v>
      </c>
      <c r="G1173" t="s">
        <v>2190</v>
      </c>
      <c r="I1173" t="s">
        <v>29</v>
      </c>
      <c r="J1173" t="s">
        <v>1786</v>
      </c>
      <c r="K1173" t="s">
        <v>31</v>
      </c>
      <c r="L1173" t="s">
        <v>32</v>
      </c>
      <c r="M1173" t="s">
        <v>1923</v>
      </c>
      <c r="P1173" t="s">
        <v>33</v>
      </c>
      <c r="Q1173" t="s">
        <v>2191</v>
      </c>
      <c r="R1173" t="s">
        <v>34</v>
      </c>
      <c r="S1173" t="s">
        <v>3127</v>
      </c>
      <c r="U1173" t="s">
        <v>1666</v>
      </c>
      <c r="V1173">
        <v>1982</v>
      </c>
      <c r="W1173" t="s">
        <v>2196</v>
      </c>
      <c r="X1173" t="s">
        <v>2197</v>
      </c>
      <c r="Y1173" t="s">
        <v>3222</v>
      </c>
      <c r="Z1173" t="s">
        <v>2194</v>
      </c>
      <c r="AA1173" t="s">
        <v>2199</v>
      </c>
      <c r="AE1173" t="s">
        <v>140</v>
      </c>
      <c r="AF1173">
        <f t="shared" si="152"/>
        <v>1</v>
      </c>
      <c r="AG1173" t="s">
        <v>136</v>
      </c>
      <c r="AH1173">
        <f t="shared" si="153"/>
        <v>1</v>
      </c>
      <c r="AI1173" t="s">
        <v>137</v>
      </c>
      <c r="AJ1173">
        <f t="shared" si="154"/>
        <v>1</v>
      </c>
      <c r="AK1173" t="s">
        <v>39</v>
      </c>
      <c r="AL1173">
        <f t="shared" si="155"/>
        <v>0</v>
      </c>
      <c r="AM1173" t="s">
        <v>139</v>
      </c>
      <c r="AN1173">
        <f t="shared" si="156"/>
        <v>1</v>
      </c>
      <c r="AO1173" t="s">
        <v>138</v>
      </c>
      <c r="AP1173">
        <f t="shared" si="157"/>
        <v>1</v>
      </c>
      <c r="AQ1173" t="s">
        <v>48</v>
      </c>
      <c r="AS1173" t="s">
        <v>136</v>
      </c>
      <c r="AT1173">
        <f t="shared" si="158"/>
        <v>1</v>
      </c>
      <c r="AU1173" t="s">
        <v>40</v>
      </c>
      <c r="AV1173">
        <f t="shared" si="159"/>
        <v>0</v>
      </c>
    </row>
    <row r="1174" spans="1:48" x14ac:dyDescent="0.2">
      <c r="A1174" t="s">
        <v>580</v>
      </c>
      <c r="B1174" t="s">
        <v>581</v>
      </c>
      <c r="C1174" t="s">
        <v>582</v>
      </c>
      <c r="D1174" t="s">
        <v>4137</v>
      </c>
      <c r="E1174" t="s">
        <v>4138</v>
      </c>
      <c r="G1174" t="s">
        <v>2190</v>
      </c>
      <c r="I1174" t="s">
        <v>29</v>
      </c>
      <c r="J1174" t="s">
        <v>1786</v>
      </c>
      <c r="K1174" t="s">
        <v>31</v>
      </c>
      <c r="L1174" t="s">
        <v>32</v>
      </c>
      <c r="M1174" t="s">
        <v>1923</v>
      </c>
      <c r="P1174" t="s">
        <v>33</v>
      </c>
      <c r="Q1174" t="s">
        <v>2191</v>
      </c>
      <c r="R1174" t="s">
        <v>34</v>
      </c>
      <c r="S1174" t="s">
        <v>3145</v>
      </c>
      <c r="U1174" t="s">
        <v>1666</v>
      </c>
      <c r="V1174">
        <v>1992</v>
      </c>
      <c r="W1174" t="s">
        <v>2196</v>
      </c>
      <c r="X1174" t="s">
        <v>2197</v>
      </c>
      <c r="Y1174" t="s">
        <v>2208</v>
      </c>
      <c r="Z1174" t="s">
        <v>2194</v>
      </c>
      <c r="AA1174" t="s">
        <v>2199</v>
      </c>
      <c r="AE1174" t="s">
        <v>37</v>
      </c>
      <c r="AF1174">
        <f t="shared" si="152"/>
        <v>0</v>
      </c>
      <c r="AG1174" t="s">
        <v>36</v>
      </c>
      <c r="AH1174">
        <f t="shared" si="153"/>
        <v>0</v>
      </c>
      <c r="AI1174" t="s">
        <v>37</v>
      </c>
      <c r="AJ1174">
        <f t="shared" si="154"/>
        <v>0</v>
      </c>
      <c r="AK1174" t="s">
        <v>39</v>
      </c>
      <c r="AL1174">
        <f t="shared" si="155"/>
        <v>0</v>
      </c>
      <c r="AM1174" t="s">
        <v>36</v>
      </c>
      <c r="AN1174">
        <f t="shared" si="156"/>
        <v>0</v>
      </c>
      <c r="AO1174" t="s">
        <v>37</v>
      </c>
      <c r="AP1174">
        <f t="shared" si="157"/>
        <v>0</v>
      </c>
      <c r="AQ1174" t="s">
        <v>44</v>
      </c>
      <c r="AS1174" t="s">
        <v>36</v>
      </c>
      <c r="AT1174">
        <f t="shared" si="158"/>
        <v>0</v>
      </c>
      <c r="AU1174" t="s">
        <v>80</v>
      </c>
      <c r="AV1174">
        <f t="shared" si="159"/>
        <v>1</v>
      </c>
    </row>
    <row r="1175" spans="1:48" x14ac:dyDescent="0.2">
      <c r="A1175" t="s">
        <v>2560</v>
      </c>
      <c r="B1175" t="s">
        <v>2561</v>
      </c>
      <c r="C1175" t="s">
        <v>2562</v>
      </c>
      <c r="D1175" t="s">
        <v>4137</v>
      </c>
      <c r="E1175" t="s">
        <v>4138</v>
      </c>
      <c r="G1175" t="s">
        <v>2190</v>
      </c>
      <c r="I1175" t="s">
        <v>29</v>
      </c>
      <c r="J1175" t="s">
        <v>1786</v>
      </c>
      <c r="K1175" t="s">
        <v>31</v>
      </c>
      <c r="L1175" t="s">
        <v>32</v>
      </c>
      <c r="M1175" t="s">
        <v>1923</v>
      </c>
      <c r="P1175" t="s">
        <v>33</v>
      </c>
      <c r="Q1175" t="s">
        <v>2191</v>
      </c>
      <c r="R1175" t="s">
        <v>34</v>
      </c>
      <c r="S1175" t="s">
        <v>4161</v>
      </c>
      <c r="U1175" t="s">
        <v>1666</v>
      </c>
      <c r="V1175">
        <v>1985</v>
      </c>
      <c r="W1175" t="s">
        <v>2207</v>
      </c>
      <c r="X1175" t="s">
        <v>2197</v>
      </c>
      <c r="Y1175" t="s">
        <v>2198</v>
      </c>
      <c r="Z1175" t="s">
        <v>3235</v>
      </c>
      <c r="AA1175" t="s">
        <v>2199</v>
      </c>
      <c r="AE1175" t="s">
        <v>37</v>
      </c>
      <c r="AF1175">
        <f t="shared" si="152"/>
        <v>0</v>
      </c>
      <c r="AG1175" t="s">
        <v>36</v>
      </c>
      <c r="AH1175">
        <f t="shared" si="153"/>
        <v>0</v>
      </c>
      <c r="AI1175" t="s">
        <v>37</v>
      </c>
      <c r="AJ1175">
        <f t="shared" si="154"/>
        <v>0</v>
      </c>
      <c r="AK1175" t="s">
        <v>39</v>
      </c>
      <c r="AL1175">
        <f t="shared" si="155"/>
        <v>0</v>
      </c>
      <c r="AM1175" t="s">
        <v>36</v>
      </c>
      <c r="AN1175">
        <f t="shared" si="156"/>
        <v>0</v>
      </c>
      <c r="AO1175" t="s">
        <v>37</v>
      </c>
      <c r="AP1175">
        <f t="shared" si="157"/>
        <v>0</v>
      </c>
      <c r="AQ1175" t="s">
        <v>99</v>
      </c>
      <c r="AS1175" t="s">
        <v>36</v>
      </c>
      <c r="AT1175">
        <f t="shared" si="158"/>
        <v>0</v>
      </c>
      <c r="AU1175" t="s">
        <v>100</v>
      </c>
      <c r="AV1175">
        <f t="shared" si="159"/>
        <v>1</v>
      </c>
    </row>
    <row r="1176" spans="1:48" x14ac:dyDescent="0.2">
      <c r="A1176" t="s">
        <v>4162</v>
      </c>
      <c r="B1176" t="s">
        <v>4163</v>
      </c>
      <c r="C1176" t="s">
        <v>4164</v>
      </c>
      <c r="D1176" t="s">
        <v>4137</v>
      </c>
      <c r="E1176" t="s">
        <v>4138</v>
      </c>
      <c r="G1176" t="s">
        <v>2190</v>
      </c>
      <c r="I1176" t="s">
        <v>29</v>
      </c>
      <c r="J1176" t="s">
        <v>1786</v>
      </c>
      <c r="K1176" t="s">
        <v>31</v>
      </c>
      <c r="L1176" t="s">
        <v>32</v>
      </c>
      <c r="M1176" t="s">
        <v>1923</v>
      </c>
      <c r="P1176" t="s">
        <v>33</v>
      </c>
      <c r="Q1176" t="s">
        <v>2191</v>
      </c>
      <c r="R1176" t="s">
        <v>34</v>
      </c>
      <c r="S1176" t="s">
        <v>4165</v>
      </c>
      <c r="U1176" t="s">
        <v>1666</v>
      </c>
      <c r="V1176">
        <v>1992</v>
      </c>
      <c r="W1176" t="s">
        <v>2204</v>
      </c>
      <c r="X1176" t="s">
        <v>2197</v>
      </c>
      <c r="Y1176" t="s">
        <v>2198</v>
      </c>
      <c r="Z1176" t="s">
        <v>2194</v>
      </c>
      <c r="AA1176" t="s">
        <v>2199</v>
      </c>
      <c r="AE1176" t="s">
        <v>37</v>
      </c>
      <c r="AF1176">
        <f t="shared" si="152"/>
        <v>0</v>
      </c>
      <c r="AG1176" t="s">
        <v>36</v>
      </c>
      <c r="AH1176">
        <f t="shared" si="153"/>
        <v>0</v>
      </c>
      <c r="AI1176" t="s">
        <v>37</v>
      </c>
      <c r="AJ1176">
        <f t="shared" si="154"/>
        <v>0</v>
      </c>
      <c r="AK1176" t="s">
        <v>39</v>
      </c>
      <c r="AL1176">
        <f t="shared" si="155"/>
        <v>0</v>
      </c>
      <c r="AM1176" t="s">
        <v>36</v>
      </c>
      <c r="AN1176">
        <f t="shared" si="156"/>
        <v>0</v>
      </c>
      <c r="AO1176" t="s">
        <v>37</v>
      </c>
      <c r="AP1176">
        <f t="shared" si="157"/>
        <v>0</v>
      </c>
      <c r="AQ1176" t="s">
        <v>93</v>
      </c>
      <c r="AS1176" t="s">
        <v>36</v>
      </c>
      <c r="AT1176">
        <f t="shared" si="158"/>
        <v>0</v>
      </c>
      <c r="AU1176" t="s">
        <v>40</v>
      </c>
      <c r="AV1176">
        <f t="shared" si="159"/>
        <v>0</v>
      </c>
    </row>
    <row r="1177" spans="1:48" x14ac:dyDescent="0.2">
      <c r="A1177" t="s">
        <v>3172</v>
      </c>
      <c r="B1177" t="s">
        <v>3173</v>
      </c>
      <c r="C1177" t="s">
        <v>3174</v>
      </c>
      <c r="D1177" t="s">
        <v>4137</v>
      </c>
      <c r="E1177" t="s">
        <v>4138</v>
      </c>
      <c r="G1177" t="s">
        <v>2190</v>
      </c>
      <c r="I1177" t="s">
        <v>29</v>
      </c>
      <c r="J1177" t="s">
        <v>1786</v>
      </c>
      <c r="K1177" t="s">
        <v>31</v>
      </c>
      <c r="L1177" t="s">
        <v>32</v>
      </c>
      <c r="M1177" t="s">
        <v>1923</v>
      </c>
      <c r="P1177" t="s">
        <v>33</v>
      </c>
      <c r="Q1177" t="s">
        <v>2191</v>
      </c>
      <c r="R1177" t="s">
        <v>34</v>
      </c>
      <c r="S1177" t="s">
        <v>4166</v>
      </c>
      <c r="U1177" t="s">
        <v>1666</v>
      </c>
      <c r="V1177">
        <v>1964</v>
      </c>
      <c r="W1177" t="s">
        <v>2196</v>
      </c>
      <c r="X1177" t="s">
        <v>2990</v>
      </c>
      <c r="Y1177" t="s">
        <v>2208</v>
      </c>
      <c r="Z1177" t="s">
        <v>2194</v>
      </c>
      <c r="AA1177" t="s">
        <v>2991</v>
      </c>
      <c r="AB1177" t="s">
        <v>4167</v>
      </c>
      <c r="AE1177" t="s">
        <v>37</v>
      </c>
      <c r="AF1177">
        <f t="shared" si="152"/>
        <v>0</v>
      </c>
      <c r="AG1177" t="s">
        <v>36</v>
      </c>
      <c r="AH1177">
        <f t="shared" si="153"/>
        <v>0</v>
      </c>
      <c r="AI1177" t="s">
        <v>37</v>
      </c>
      <c r="AJ1177">
        <f t="shared" si="154"/>
        <v>0</v>
      </c>
      <c r="AK1177" t="s">
        <v>39</v>
      </c>
      <c r="AL1177">
        <f t="shared" si="155"/>
        <v>0</v>
      </c>
      <c r="AM1177" t="s">
        <v>36</v>
      </c>
      <c r="AN1177">
        <f t="shared" si="156"/>
        <v>0</v>
      </c>
      <c r="AO1177" t="s">
        <v>37</v>
      </c>
      <c r="AP1177">
        <f t="shared" si="157"/>
        <v>0</v>
      </c>
      <c r="AQ1177" t="s">
        <v>93</v>
      </c>
      <c r="AS1177" t="s">
        <v>36</v>
      </c>
      <c r="AT1177">
        <f t="shared" si="158"/>
        <v>0</v>
      </c>
      <c r="AU1177" t="s">
        <v>40</v>
      </c>
      <c r="AV1177">
        <f t="shared" si="159"/>
        <v>0</v>
      </c>
    </row>
    <row r="1178" spans="1:48" x14ac:dyDescent="0.2">
      <c r="A1178" t="s">
        <v>3187</v>
      </c>
      <c r="B1178" t="s">
        <v>3188</v>
      </c>
      <c r="C1178" t="s">
        <v>3189</v>
      </c>
      <c r="D1178" t="s">
        <v>4137</v>
      </c>
      <c r="E1178" t="s">
        <v>4138</v>
      </c>
      <c r="G1178" t="s">
        <v>2190</v>
      </c>
      <c r="I1178" t="s">
        <v>29</v>
      </c>
      <c r="J1178" t="s">
        <v>1786</v>
      </c>
      <c r="K1178" t="s">
        <v>31</v>
      </c>
      <c r="L1178" t="s">
        <v>32</v>
      </c>
      <c r="M1178" t="s">
        <v>1923</v>
      </c>
      <c r="P1178" t="s">
        <v>33</v>
      </c>
      <c r="Q1178" t="s">
        <v>2191</v>
      </c>
      <c r="R1178" t="s">
        <v>34</v>
      </c>
      <c r="S1178" t="s">
        <v>4168</v>
      </c>
      <c r="U1178" t="s">
        <v>1666</v>
      </c>
      <c r="V1178">
        <v>1955</v>
      </c>
      <c r="W1178" t="s">
        <v>2196</v>
      </c>
      <c r="X1178" t="s">
        <v>2990</v>
      </c>
      <c r="Y1178" t="s">
        <v>2208</v>
      </c>
      <c r="Z1178" t="s">
        <v>2194</v>
      </c>
      <c r="AA1178" t="s">
        <v>2991</v>
      </c>
      <c r="AE1178" t="s">
        <v>37</v>
      </c>
      <c r="AF1178">
        <f t="shared" si="152"/>
        <v>0</v>
      </c>
      <c r="AG1178" t="s">
        <v>36</v>
      </c>
      <c r="AH1178">
        <f t="shared" si="153"/>
        <v>0</v>
      </c>
      <c r="AI1178" t="s">
        <v>37</v>
      </c>
      <c r="AJ1178">
        <f t="shared" si="154"/>
        <v>0</v>
      </c>
      <c r="AK1178" t="s">
        <v>39</v>
      </c>
      <c r="AL1178">
        <f t="shared" si="155"/>
        <v>0</v>
      </c>
      <c r="AM1178" t="s">
        <v>36</v>
      </c>
      <c r="AN1178">
        <f t="shared" si="156"/>
        <v>0</v>
      </c>
      <c r="AO1178" t="s">
        <v>37</v>
      </c>
      <c r="AP1178">
        <f t="shared" si="157"/>
        <v>0</v>
      </c>
      <c r="AQ1178" t="s">
        <v>54</v>
      </c>
      <c r="AS1178" t="s">
        <v>36</v>
      </c>
      <c r="AT1178">
        <f t="shared" si="158"/>
        <v>0</v>
      </c>
      <c r="AU1178" t="s">
        <v>80</v>
      </c>
      <c r="AV1178">
        <f t="shared" si="159"/>
        <v>1</v>
      </c>
    </row>
    <row r="1179" spans="1:48" x14ac:dyDescent="0.2">
      <c r="A1179" t="s">
        <v>3213</v>
      </c>
      <c r="B1179" t="s">
        <v>3214</v>
      </c>
      <c r="C1179" t="s">
        <v>3215</v>
      </c>
      <c r="D1179" t="s">
        <v>4137</v>
      </c>
      <c r="E1179" t="s">
        <v>4138</v>
      </c>
      <c r="G1179" t="s">
        <v>2190</v>
      </c>
      <c r="I1179" t="s">
        <v>29</v>
      </c>
      <c r="J1179" t="s">
        <v>1786</v>
      </c>
      <c r="K1179" t="s">
        <v>31</v>
      </c>
      <c r="L1179" t="s">
        <v>32</v>
      </c>
      <c r="M1179" t="s">
        <v>1923</v>
      </c>
      <c r="P1179" t="s">
        <v>33</v>
      </c>
      <c r="Q1179" t="s">
        <v>2191</v>
      </c>
      <c r="R1179" t="s">
        <v>34</v>
      </c>
      <c r="S1179" t="s">
        <v>4169</v>
      </c>
      <c r="U1179" t="s">
        <v>1666</v>
      </c>
      <c r="V1179">
        <v>1982</v>
      </c>
      <c r="W1179" t="s">
        <v>2207</v>
      </c>
      <c r="X1179" t="s">
        <v>2197</v>
      </c>
      <c r="Y1179" t="s">
        <v>2208</v>
      </c>
      <c r="Z1179" t="s">
        <v>2194</v>
      </c>
      <c r="AA1179" t="s">
        <v>2199</v>
      </c>
      <c r="AE1179" t="s">
        <v>129</v>
      </c>
      <c r="AF1179">
        <f t="shared" si="152"/>
        <v>1</v>
      </c>
      <c r="AG1179" t="s">
        <v>125</v>
      </c>
      <c r="AH1179">
        <f t="shared" si="153"/>
        <v>1</v>
      </c>
      <c r="AI1179" t="s">
        <v>162</v>
      </c>
      <c r="AJ1179">
        <f t="shared" si="154"/>
        <v>1</v>
      </c>
      <c r="AK1179" t="s">
        <v>164</v>
      </c>
      <c r="AL1179">
        <f t="shared" si="155"/>
        <v>1</v>
      </c>
      <c r="AM1179" t="s">
        <v>128</v>
      </c>
      <c r="AN1179">
        <f t="shared" si="156"/>
        <v>1</v>
      </c>
      <c r="AO1179" t="s">
        <v>163</v>
      </c>
      <c r="AP1179">
        <f t="shared" si="157"/>
        <v>1</v>
      </c>
      <c r="AQ1179" t="s">
        <v>48</v>
      </c>
      <c r="AS1179" t="s">
        <v>125</v>
      </c>
      <c r="AT1179">
        <f t="shared" si="158"/>
        <v>1</v>
      </c>
      <c r="AU1179" t="s">
        <v>524</v>
      </c>
      <c r="AV1179">
        <f t="shared" si="159"/>
        <v>1</v>
      </c>
    </row>
    <row r="1180" spans="1:48" x14ac:dyDescent="0.2">
      <c r="A1180" t="s">
        <v>155</v>
      </c>
      <c r="B1180" t="s">
        <v>156</v>
      </c>
      <c r="C1180" t="s">
        <v>157</v>
      </c>
      <c r="D1180" t="s">
        <v>4137</v>
      </c>
      <c r="E1180" t="s">
        <v>4138</v>
      </c>
      <c r="G1180" t="s">
        <v>2190</v>
      </c>
      <c r="I1180" t="s">
        <v>29</v>
      </c>
      <c r="J1180" t="s">
        <v>1786</v>
      </c>
      <c r="K1180" t="s">
        <v>31</v>
      </c>
      <c r="L1180" t="s">
        <v>32</v>
      </c>
      <c r="M1180" t="s">
        <v>1923</v>
      </c>
      <c r="P1180" t="s">
        <v>33</v>
      </c>
      <c r="Q1180" t="s">
        <v>2191</v>
      </c>
      <c r="R1180" t="s">
        <v>34</v>
      </c>
      <c r="S1180" t="s">
        <v>4170</v>
      </c>
      <c r="U1180" t="s">
        <v>1666</v>
      </c>
      <c r="V1180">
        <v>1981</v>
      </c>
      <c r="W1180" t="s">
        <v>2207</v>
      </c>
      <c r="X1180" t="s">
        <v>2197</v>
      </c>
      <c r="Y1180" t="s">
        <v>2208</v>
      </c>
      <c r="Z1180" t="s">
        <v>2194</v>
      </c>
      <c r="AA1180" t="s">
        <v>2199</v>
      </c>
      <c r="AE1180" t="s">
        <v>37</v>
      </c>
      <c r="AF1180">
        <f t="shared" si="152"/>
        <v>0</v>
      </c>
      <c r="AG1180" t="s">
        <v>36</v>
      </c>
      <c r="AH1180">
        <f t="shared" si="153"/>
        <v>0</v>
      </c>
      <c r="AI1180" t="s">
        <v>37</v>
      </c>
      <c r="AJ1180">
        <f t="shared" si="154"/>
        <v>0</v>
      </c>
      <c r="AK1180" t="s">
        <v>39</v>
      </c>
      <c r="AL1180">
        <f t="shared" si="155"/>
        <v>0</v>
      </c>
      <c r="AM1180" t="s">
        <v>36</v>
      </c>
      <c r="AN1180">
        <f t="shared" si="156"/>
        <v>0</v>
      </c>
      <c r="AO1180" t="s">
        <v>158</v>
      </c>
      <c r="AP1180">
        <f t="shared" si="157"/>
        <v>1</v>
      </c>
      <c r="AQ1180" t="s">
        <v>99</v>
      </c>
      <c r="AS1180" t="s">
        <v>36</v>
      </c>
      <c r="AT1180">
        <f t="shared" si="158"/>
        <v>0</v>
      </c>
      <c r="AU1180" t="s">
        <v>40</v>
      </c>
      <c r="AV1180">
        <f t="shared" si="159"/>
        <v>0</v>
      </c>
    </row>
    <row r="1181" spans="1:48" x14ac:dyDescent="0.2">
      <c r="A1181" t="s">
        <v>2200</v>
      </c>
      <c r="B1181" t="s">
        <v>2201</v>
      </c>
      <c r="C1181" t="s">
        <v>2202</v>
      </c>
      <c r="D1181" t="s">
        <v>4137</v>
      </c>
      <c r="E1181" t="s">
        <v>4138</v>
      </c>
      <c r="G1181" t="s">
        <v>2190</v>
      </c>
      <c r="I1181" t="s">
        <v>29</v>
      </c>
      <c r="J1181" t="s">
        <v>1786</v>
      </c>
      <c r="K1181" t="s">
        <v>31</v>
      </c>
      <c r="L1181" t="s">
        <v>32</v>
      </c>
      <c r="M1181" t="s">
        <v>1923</v>
      </c>
      <c r="P1181" t="s">
        <v>33</v>
      </c>
      <c r="Q1181" t="s">
        <v>2191</v>
      </c>
      <c r="R1181" t="s">
        <v>34</v>
      </c>
      <c r="S1181" t="s">
        <v>4171</v>
      </c>
      <c r="U1181" t="s">
        <v>1666</v>
      </c>
      <c r="V1181">
        <v>1975</v>
      </c>
      <c r="W1181" t="s">
        <v>2207</v>
      </c>
      <c r="X1181" t="s">
        <v>2193</v>
      </c>
      <c r="Y1181" t="s">
        <v>2208</v>
      </c>
      <c r="Z1181" t="s">
        <v>2194</v>
      </c>
      <c r="AA1181" t="s">
        <v>2199</v>
      </c>
      <c r="AE1181" t="s">
        <v>37</v>
      </c>
      <c r="AF1181">
        <f t="shared" si="152"/>
        <v>0</v>
      </c>
      <c r="AG1181" t="s">
        <v>36</v>
      </c>
      <c r="AH1181">
        <f t="shared" si="153"/>
        <v>0</v>
      </c>
      <c r="AI1181" t="s">
        <v>37</v>
      </c>
      <c r="AJ1181">
        <f t="shared" si="154"/>
        <v>0</v>
      </c>
      <c r="AK1181" t="s">
        <v>39</v>
      </c>
      <c r="AL1181">
        <f t="shared" si="155"/>
        <v>0</v>
      </c>
      <c r="AM1181" t="s">
        <v>36</v>
      </c>
      <c r="AN1181">
        <f t="shared" si="156"/>
        <v>0</v>
      </c>
      <c r="AO1181" t="s">
        <v>37</v>
      </c>
      <c r="AP1181">
        <f t="shared" si="157"/>
        <v>0</v>
      </c>
      <c r="AQ1181" t="s">
        <v>2205</v>
      </c>
      <c r="AS1181" t="s">
        <v>36</v>
      </c>
      <c r="AT1181">
        <f t="shared" si="158"/>
        <v>0</v>
      </c>
      <c r="AU1181" t="s">
        <v>80</v>
      </c>
      <c r="AV1181">
        <f t="shared" si="159"/>
        <v>1</v>
      </c>
    </row>
    <row r="1182" spans="1:48" x14ac:dyDescent="0.2">
      <c r="A1182" t="s">
        <v>607</v>
      </c>
      <c r="B1182" t="s">
        <v>608</v>
      </c>
      <c r="C1182" t="s">
        <v>609</v>
      </c>
      <c r="D1182" t="s">
        <v>4137</v>
      </c>
      <c r="E1182" t="s">
        <v>4138</v>
      </c>
      <c r="G1182" t="s">
        <v>2190</v>
      </c>
      <c r="I1182" t="s">
        <v>29</v>
      </c>
      <c r="J1182" t="s">
        <v>1786</v>
      </c>
      <c r="K1182" t="s">
        <v>31</v>
      </c>
      <c r="L1182" t="s">
        <v>32</v>
      </c>
      <c r="M1182" t="s">
        <v>1923</v>
      </c>
      <c r="P1182" t="s">
        <v>33</v>
      </c>
      <c r="Q1182" t="s">
        <v>2191</v>
      </c>
      <c r="R1182" t="s">
        <v>34</v>
      </c>
      <c r="S1182" t="s">
        <v>3234</v>
      </c>
      <c r="U1182" t="s">
        <v>1666</v>
      </c>
      <c r="V1182">
        <v>1977</v>
      </c>
      <c r="W1182" t="s">
        <v>2196</v>
      </c>
      <c r="X1182" t="s">
        <v>2197</v>
      </c>
      <c r="Y1182" t="s">
        <v>2208</v>
      </c>
      <c r="Z1182" t="s">
        <v>2194</v>
      </c>
      <c r="AA1182" t="s">
        <v>2199</v>
      </c>
      <c r="AE1182" t="s">
        <v>37</v>
      </c>
      <c r="AF1182">
        <f t="shared" si="152"/>
        <v>0</v>
      </c>
      <c r="AG1182" t="s">
        <v>136</v>
      </c>
      <c r="AH1182">
        <f t="shared" si="153"/>
        <v>1</v>
      </c>
      <c r="AI1182" t="s">
        <v>37</v>
      </c>
      <c r="AJ1182">
        <f t="shared" si="154"/>
        <v>0</v>
      </c>
      <c r="AK1182" t="s">
        <v>39</v>
      </c>
      <c r="AL1182">
        <f t="shared" si="155"/>
        <v>0</v>
      </c>
      <c r="AM1182" t="s">
        <v>36</v>
      </c>
      <c r="AN1182">
        <f t="shared" si="156"/>
        <v>0</v>
      </c>
      <c r="AO1182" t="s">
        <v>605</v>
      </c>
      <c r="AP1182">
        <f t="shared" si="157"/>
        <v>1</v>
      </c>
      <c r="AQ1182" t="s">
        <v>54</v>
      </c>
      <c r="AS1182" t="s">
        <v>36</v>
      </c>
      <c r="AT1182">
        <f t="shared" si="158"/>
        <v>0</v>
      </c>
      <c r="AU1182" t="s">
        <v>606</v>
      </c>
      <c r="AV1182">
        <f t="shared" si="159"/>
        <v>1</v>
      </c>
    </row>
    <row r="1183" spans="1:48" x14ac:dyDescent="0.2">
      <c r="A1183" t="s">
        <v>159</v>
      </c>
      <c r="B1183" t="s">
        <v>160</v>
      </c>
      <c r="C1183" t="s">
        <v>161</v>
      </c>
      <c r="D1183" t="s">
        <v>4137</v>
      </c>
      <c r="E1183" t="s">
        <v>4138</v>
      </c>
      <c r="G1183" t="s">
        <v>2190</v>
      </c>
      <c r="I1183" t="s">
        <v>29</v>
      </c>
      <c r="J1183" t="s">
        <v>1786</v>
      </c>
      <c r="K1183" t="s">
        <v>31</v>
      </c>
      <c r="L1183" t="s">
        <v>32</v>
      </c>
      <c r="M1183" t="s">
        <v>1923</v>
      </c>
      <c r="P1183" t="s">
        <v>33</v>
      </c>
      <c r="Q1183" t="s">
        <v>2191</v>
      </c>
      <c r="R1183" t="s">
        <v>34</v>
      </c>
      <c r="S1183" t="s">
        <v>4172</v>
      </c>
      <c r="U1183" t="s">
        <v>1666</v>
      </c>
      <c r="W1183" t="s">
        <v>2196</v>
      </c>
      <c r="X1183" t="s">
        <v>2193</v>
      </c>
      <c r="Y1183" t="s">
        <v>2208</v>
      </c>
      <c r="Z1183" t="s">
        <v>2194</v>
      </c>
      <c r="AA1183" t="s">
        <v>2199</v>
      </c>
      <c r="AE1183" t="s">
        <v>129</v>
      </c>
      <c r="AF1183">
        <f t="shared" si="152"/>
        <v>1</v>
      </c>
      <c r="AG1183" t="s">
        <v>125</v>
      </c>
      <c r="AH1183">
        <f t="shared" si="153"/>
        <v>1</v>
      </c>
      <c r="AI1183" t="s">
        <v>162</v>
      </c>
      <c r="AJ1183">
        <f t="shared" si="154"/>
        <v>1</v>
      </c>
      <c r="AK1183" t="s">
        <v>164</v>
      </c>
      <c r="AL1183">
        <f t="shared" si="155"/>
        <v>1</v>
      </c>
      <c r="AM1183" t="s">
        <v>128</v>
      </c>
      <c r="AN1183">
        <f t="shared" si="156"/>
        <v>1</v>
      </c>
      <c r="AO1183" t="s">
        <v>163</v>
      </c>
      <c r="AP1183">
        <f t="shared" si="157"/>
        <v>1</v>
      </c>
      <c r="AQ1183" t="s">
        <v>48</v>
      </c>
      <c r="AS1183" t="s">
        <v>125</v>
      </c>
      <c r="AT1183">
        <f t="shared" si="158"/>
        <v>1</v>
      </c>
      <c r="AU1183" t="s">
        <v>40</v>
      </c>
      <c r="AV1183">
        <f t="shared" si="159"/>
        <v>0</v>
      </c>
    </row>
    <row r="1184" spans="1:48" x14ac:dyDescent="0.2">
      <c r="A1184" t="s">
        <v>3251</v>
      </c>
      <c r="B1184" t="s">
        <v>3252</v>
      </c>
      <c r="C1184" t="s">
        <v>3253</v>
      </c>
      <c r="D1184" t="s">
        <v>4137</v>
      </c>
      <c r="E1184" t="s">
        <v>4138</v>
      </c>
      <c r="G1184" t="s">
        <v>2190</v>
      </c>
      <c r="I1184" t="s">
        <v>29</v>
      </c>
      <c r="J1184" t="s">
        <v>1786</v>
      </c>
      <c r="K1184" t="s">
        <v>31</v>
      </c>
      <c r="L1184" t="s">
        <v>32</v>
      </c>
      <c r="M1184" t="s">
        <v>1923</v>
      </c>
      <c r="P1184" t="s">
        <v>33</v>
      </c>
      <c r="Q1184" t="s">
        <v>2191</v>
      </c>
      <c r="R1184" t="s">
        <v>34</v>
      </c>
      <c r="S1184" t="s">
        <v>4173</v>
      </c>
      <c r="U1184" t="s">
        <v>1666</v>
      </c>
      <c r="V1184">
        <v>1982</v>
      </c>
      <c r="W1184" t="s">
        <v>2196</v>
      </c>
      <c r="X1184" t="s">
        <v>3007</v>
      </c>
      <c r="Y1184" t="s">
        <v>2208</v>
      </c>
      <c r="Z1184" t="s">
        <v>2194</v>
      </c>
      <c r="AA1184" t="s">
        <v>2199</v>
      </c>
      <c r="AE1184" t="s">
        <v>707</v>
      </c>
      <c r="AF1184">
        <f t="shared" si="152"/>
        <v>1</v>
      </c>
      <c r="AG1184" t="s">
        <v>125</v>
      </c>
      <c r="AH1184">
        <f t="shared" si="153"/>
        <v>1</v>
      </c>
      <c r="AI1184" t="s">
        <v>37</v>
      </c>
      <c r="AJ1184">
        <f t="shared" si="154"/>
        <v>0</v>
      </c>
      <c r="AK1184" t="s">
        <v>618</v>
      </c>
      <c r="AL1184">
        <f t="shared" si="155"/>
        <v>1</v>
      </c>
      <c r="AM1184" t="s">
        <v>128</v>
      </c>
      <c r="AN1184">
        <f t="shared" si="156"/>
        <v>1</v>
      </c>
      <c r="AO1184" t="s">
        <v>617</v>
      </c>
      <c r="AP1184">
        <f t="shared" si="157"/>
        <v>1</v>
      </c>
      <c r="AQ1184" t="s">
        <v>48</v>
      </c>
      <c r="AS1184" t="s">
        <v>125</v>
      </c>
      <c r="AT1184">
        <f t="shared" si="158"/>
        <v>1</v>
      </c>
      <c r="AU1184" t="s">
        <v>40</v>
      </c>
      <c r="AV1184">
        <f t="shared" si="159"/>
        <v>0</v>
      </c>
    </row>
    <row r="1185" spans="1:48" x14ac:dyDescent="0.2">
      <c r="A1185" t="s">
        <v>4174</v>
      </c>
      <c r="B1185" t="s">
        <v>4175</v>
      </c>
      <c r="C1185" t="s">
        <v>4176</v>
      </c>
      <c r="D1185" t="s">
        <v>4137</v>
      </c>
      <c r="E1185" t="s">
        <v>4138</v>
      </c>
      <c r="G1185" t="s">
        <v>2190</v>
      </c>
      <c r="I1185" t="s">
        <v>29</v>
      </c>
      <c r="J1185" t="s">
        <v>1786</v>
      </c>
      <c r="K1185" t="s">
        <v>31</v>
      </c>
      <c r="L1185" t="s">
        <v>32</v>
      </c>
      <c r="M1185" t="s">
        <v>1923</v>
      </c>
      <c r="P1185" t="s">
        <v>33</v>
      </c>
      <c r="Q1185" t="s">
        <v>2191</v>
      </c>
      <c r="R1185" t="s">
        <v>34</v>
      </c>
      <c r="S1185" t="s">
        <v>4177</v>
      </c>
      <c r="U1185" t="s">
        <v>1666</v>
      </c>
      <c r="V1185">
        <v>2000</v>
      </c>
      <c r="W1185" t="s">
        <v>2207</v>
      </c>
      <c r="X1185" t="s">
        <v>2990</v>
      </c>
      <c r="Y1185" t="s">
        <v>2208</v>
      </c>
      <c r="Z1185" t="s">
        <v>2194</v>
      </c>
      <c r="AA1185" t="s">
        <v>2991</v>
      </c>
      <c r="AE1185" t="s">
        <v>37</v>
      </c>
      <c r="AF1185">
        <f t="shared" si="152"/>
        <v>0</v>
      </c>
      <c r="AG1185" t="s">
        <v>2078</v>
      </c>
      <c r="AH1185">
        <f t="shared" si="153"/>
        <v>1</v>
      </c>
      <c r="AI1185" t="s">
        <v>37</v>
      </c>
      <c r="AJ1185">
        <f t="shared" si="154"/>
        <v>0</v>
      </c>
      <c r="AK1185" t="s">
        <v>39</v>
      </c>
      <c r="AL1185">
        <f t="shared" si="155"/>
        <v>0</v>
      </c>
      <c r="AM1185" t="s">
        <v>36</v>
      </c>
      <c r="AN1185">
        <f t="shared" si="156"/>
        <v>0</v>
      </c>
      <c r="AO1185" t="s">
        <v>37</v>
      </c>
      <c r="AP1185">
        <f t="shared" si="157"/>
        <v>0</v>
      </c>
      <c r="AQ1185" t="s">
        <v>85</v>
      </c>
      <c r="AS1185" t="s">
        <v>2078</v>
      </c>
      <c r="AT1185">
        <f t="shared" si="158"/>
        <v>1</v>
      </c>
      <c r="AU1185" t="s">
        <v>40</v>
      </c>
      <c r="AV1185">
        <f t="shared" si="159"/>
        <v>0</v>
      </c>
    </row>
    <row r="1186" spans="1:48" x14ac:dyDescent="0.2">
      <c r="A1186" t="s">
        <v>1974</v>
      </c>
      <c r="B1186" t="s">
        <v>1975</v>
      </c>
      <c r="C1186" t="s">
        <v>1976</v>
      </c>
      <c r="D1186" t="s">
        <v>4137</v>
      </c>
      <c r="E1186" t="s">
        <v>4138</v>
      </c>
      <c r="G1186" t="s">
        <v>2190</v>
      </c>
      <c r="I1186" t="s">
        <v>29</v>
      </c>
      <c r="J1186" t="s">
        <v>1786</v>
      </c>
      <c r="K1186" t="s">
        <v>31</v>
      </c>
      <c r="L1186" t="s">
        <v>32</v>
      </c>
      <c r="M1186" t="s">
        <v>1923</v>
      </c>
      <c r="P1186" t="s">
        <v>33</v>
      </c>
      <c r="Q1186" t="s">
        <v>2191</v>
      </c>
      <c r="R1186" t="s">
        <v>34</v>
      </c>
      <c r="S1186" t="s">
        <v>4178</v>
      </c>
      <c r="U1186" t="s">
        <v>1666</v>
      </c>
      <c r="W1186" t="s">
        <v>2207</v>
      </c>
      <c r="X1186" t="s">
        <v>3102</v>
      </c>
      <c r="Y1186" t="s">
        <v>2208</v>
      </c>
      <c r="Z1186" t="s">
        <v>2194</v>
      </c>
      <c r="AA1186" t="s">
        <v>2199</v>
      </c>
      <c r="AE1186" t="s">
        <v>129</v>
      </c>
      <c r="AF1186">
        <f t="shared" si="152"/>
        <v>1</v>
      </c>
      <c r="AG1186" t="s">
        <v>125</v>
      </c>
      <c r="AH1186">
        <f t="shared" si="153"/>
        <v>1</v>
      </c>
      <c r="AI1186" t="s">
        <v>162</v>
      </c>
      <c r="AJ1186">
        <f t="shared" si="154"/>
        <v>1</v>
      </c>
      <c r="AK1186" t="s">
        <v>164</v>
      </c>
      <c r="AL1186">
        <f t="shared" si="155"/>
        <v>1</v>
      </c>
      <c r="AM1186" t="s">
        <v>128</v>
      </c>
      <c r="AN1186">
        <f t="shared" si="156"/>
        <v>1</v>
      </c>
      <c r="AO1186" t="s">
        <v>163</v>
      </c>
      <c r="AP1186">
        <f t="shared" si="157"/>
        <v>1</v>
      </c>
      <c r="AQ1186" t="s">
        <v>48</v>
      </c>
      <c r="AS1186" t="s">
        <v>125</v>
      </c>
      <c r="AT1186">
        <f t="shared" si="158"/>
        <v>1</v>
      </c>
      <c r="AU1186" t="s">
        <v>524</v>
      </c>
      <c r="AV1186">
        <f t="shared" si="159"/>
        <v>1</v>
      </c>
    </row>
    <row r="1187" spans="1:48" x14ac:dyDescent="0.2">
      <c r="A1187" t="s">
        <v>2575</v>
      </c>
      <c r="B1187" t="s">
        <v>2576</v>
      </c>
      <c r="C1187" t="s">
        <v>2577</v>
      </c>
      <c r="D1187" t="s">
        <v>4137</v>
      </c>
      <c r="E1187" t="s">
        <v>4138</v>
      </c>
      <c r="G1187" t="s">
        <v>2190</v>
      </c>
      <c r="I1187" t="s">
        <v>29</v>
      </c>
      <c r="J1187" t="s">
        <v>1786</v>
      </c>
      <c r="K1187" t="s">
        <v>31</v>
      </c>
      <c r="L1187" t="s">
        <v>32</v>
      </c>
      <c r="M1187" t="s">
        <v>1923</v>
      </c>
      <c r="P1187" t="s">
        <v>33</v>
      </c>
      <c r="Q1187" t="s">
        <v>2191</v>
      </c>
      <c r="R1187" t="s">
        <v>34</v>
      </c>
      <c r="S1187" t="s">
        <v>4179</v>
      </c>
      <c r="U1187" t="s">
        <v>1666</v>
      </c>
      <c r="V1187">
        <v>1982</v>
      </c>
      <c r="W1187" t="s">
        <v>2207</v>
      </c>
      <c r="X1187" t="s">
        <v>3007</v>
      </c>
      <c r="Y1187" t="s">
        <v>2208</v>
      </c>
      <c r="Z1187" t="s">
        <v>2194</v>
      </c>
      <c r="AA1187" t="s">
        <v>2199</v>
      </c>
      <c r="AE1187" t="s">
        <v>707</v>
      </c>
      <c r="AF1187">
        <f t="shared" si="152"/>
        <v>1</v>
      </c>
      <c r="AG1187" t="s">
        <v>125</v>
      </c>
      <c r="AH1187">
        <f t="shared" si="153"/>
        <v>1</v>
      </c>
      <c r="AI1187" t="s">
        <v>37</v>
      </c>
      <c r="AJ1187">
        <f t="shared" si="154"/>
        <v>0</v>
      </c>
      <c r="AK1187" t="s">
        <v>618</v>
      </c>
      <c r="AL1187">
        <f t="shared" si="155"/>
        <v>1</v>
      </c>
      <c r="AM1187" t="s">
        <v>128</v>
      </c>
      <c r="AN1187">
        <f t="shared" si="156"/>
        <v>1</v>
      </c>
      <c r="AO1187" t="s">
        <v>617</v>
      </c>
      <c r="AP1187">
        <f t="shared" si="157"/>
        <v>1</v>
      </c>
      <c r="AQ1187" t="s">
        <v>48</v>
      </c>
      <c r="AS1187" t="s">
        <v>125</v>
      </c>
      <c r="AT1187">
        <f t="shared" si="158"/>
        <v>1</v>
      </c>
      <c r="AU1187" t="s">
        <v>524</v>
      </c>
      <c r="AV1187">
        <f t="shared" si="159"/>
        <v>1</v>
      </c>
    </row>
    <row r="1188" spans="1:48" x14ac:dyDescent="0.2">
      <c r="A1188" t="s">
        <v>189</v>
      </c>
      <c r="B1188" t="s">
        <v>190</v>
      </c>
      <c r="C1188" t="s">
        <v>191</v>
      </c>
      <c r="D1188" t="s">
        <v>4137</v>
      </c>
      <c r="E1188" t="s">
        <v>4138</v>
      </c>
      <c r="G1188" t="s">
        <v>2190</v>
      </c>
      <c r="I1188" t="s">
        <v>29</v>
      </c>
      <c r="J1188" t="s">
        <v>1786</v>
      </c>
      <c r="K1188" t="s">
        <v>31</v>
      </c>
      <c r="L1188" t="s">
        <v>32</v>
      </c>
      <c r="M1188" t="s">
        <v>1923</v>
      </c>
      <c r="P1188" t="s">
        <v>33</v>
      </c>
      <c r="Q1188" t="s">
        <v>2191</v>
      </c>
      <c r="R1188" t="s">
        <v>34</v>
      </c>
      <c r="S1188" t="s">
        <v>4180</v>
      </c>
      <c r="U1188" t="s">
        <v>1666</v>
      </c>
      <c r="V1188">
        <v>1980</v>
      </c>
      <c r="W1188" t="s">
        <v>2196</v>
      </c>
      <c r="X1188" t="s">
        <v>2990</v>
      </c>
      <c r="Y1188" t="s">
        <v>2208</v>
      </c>
      <c r="Z1188" t="s">
        <v>2194</v>
      </c>
      <c r="AA1188" t="s">
        <v>2991</v>
      </c>
      <c r="AE1188" t="s">
        <v>193</v>
      </c>
      <c r="AF1188">
        <f t="shared" si="152"/>
        <v>1</v>
      </c>
      <c r="AG1188" t="s">
        <v>136</v>
      </c>
      <c r="AH1188">
        <f t="shared" si="153"/>
        <v>1</v>
      </c>
      <c r="AI1188" t="s">
        <v>192</v>
      </c>
      <c r="AJ1188">
        <f t="shared" si="154"/>
        <v>1</v>
      </c>
      <c r="AK1188" t="s">
        <v>39</v>
      </c>
      <c r="AL1188">
        <f t="shared" si="155"/>
        <v>0</v>
      </c>
      <c r="AM1188" t="s">
        <v>139</v>
      </c>
      <c r="AN1188">
        <f t="shared" si="156"/>
        <v>1</v>
      </c>
      <c r="AO1188" t="s">
        <v>138</v>
      </c>
      <c r="AP1188">
        <f t="shared" si="157"/>
        <v>1</v>
      </c>
      <c r="AQ1188" t="s">
        <v>48</v>
      </c>
      <c r="AS1188" t="s">
        <v>136</v>
      </c>
      <c r="AT1188">
        <f t="shared" si="158"/>
        <v>1</v>
      </c>
      <c r="AU1188" t="s">
        <v>182</v>
      </c>
      <c r="AV1188">
        <f t="shared" si="159"/>
        <v>1</v>
      </c>
    </row>
    <row r="1189" spans="1:48" x14ac:dyDescent="0.2">
      <c r="A1189" t="s">
        <v>4181</v>
      </c>
      <c r="B1189" t="s">
        <v>4182</v>
      </c>
      <c r="C1189" t="s">
        <v>4183</v>
      </c>
      <c r="D1189" t="s">
        <v>4137</v>
      </c>
      <c r="E1189" t="s">
        <v>4138</v>
      </c>
      <c r="G1189" t="s">
        <v>2190</v>
      </c>
      <c r="I1189" t="s">
        <v>29</v>
      </c>
      <c r="J1189" t="s">
        <v>1786</v>
      </c>
      <c r="K1189" t="s">
        <v>31</v>
      </c>
      <c r="L1189" t="s">
        <v>32</v>
      </c>
      <c r="M1189" t="s">
        <v>1923</v>
      </c>
      <c r="P1189" t="s">
        <v>33</v>
      </c>
      <c r="Q1189" t="s">
        <v>2191</v>
      </c>
      <c r="R1189" t="s">
        <v>34</v>
      </c>
      <c r="S1189" t="s">
        <v>4184</v>
      </c>
      <c r="U1189" t="s">
        <v>1666</v>
      </c>
      <c r="V1189">
        <v>1988</v>
      </c>
      <c r="W1189" t="s">
        <v>2196</v>
      </c>
      <c r="X1189" t="s">
        <v>2193</v>
      </c>
      <c r="Y1189" t="s">
        <v>2208</v>
      </c>
      <c r="Z1189" t="s">
        <v>2194</v>
      </c>
      <c r="AA1189" t="s">
        <v>2199</v>
      </c>
      <c r="AC1189" t="s">
        <v>4185</v>
      </c>
      <c r="AE1189" t="s">
        <v>4186</v>
      </c>
      <c r="AF1189">
        <f t="shared" si="152"/>
        <v>1</v>
      </c>
      <c r="AG1189" t="s">
        <v>4187</v>
      </c>
      <c r="AH1189">
        <f t="shared" si="153"/>
        <v>1</v>
      </c>
      <c r="AI1189" t="s">
        <v>198</v>
      </c>
      <c r="AJ1189">
        <f t="shared" si="154"/>
        <v>1</v>
      </c>
      <c r="AK1189" t="s">
        <v>618</v>
      </c>
      <c r="AL1189">
        <f t="shared" si="155"/>
        <v>1</v>
      </c>
      <c r="AM1189" t="s">
        <v>4188</v>
      </c>
      <c r="AN1189">
        <f t="shared" si="156"/>
        <v>1</v>
      </c>
      <c r="AO1189" t="s">
        <v>617</v>
      </c>
      <c r="AP1189">
        <f t="shared" si="157"/>
        <v>1</v>
      </c>
      <c r="AQ1189" t="s">
        <v>48</v>
      </c>
      <c r="AS1189" t="s">
        <v>4187</v>
      </c>
      <c r="AT1189">
        <f t="shared" si="158"/>
        <v>1</v>
      </c>
      <c r="AU1189" t="s">
        <v>40</v>
      </c>
      <c r="AV1189">
        <f t="shared" si="159"/>
        <v>0</v>
      </c>
    </row>
    <row r="1190" spans="1:48" x14ac:dyDescent="0.2">
      <c r="A1190" t="s">
        <v>216</v>
      </c>
      <c r="B1190" t="s">
        <v>217</v>
      </c>
      <c r="C1190" t="s">
        <v>218</v>
      </c>
      <c r="D1190" t="s">
        <v>4137</v>
      </c>
      <c r="E1190" t="s">
        <v>4138</v>
      </c>
      <c r="G1190" t="s">
        <v>2190</v>
      </c>
      <c r="I1190" t="s">
        <v>29</v>
      </c>
      <c r="J1190" t="s">
        <v>1786</v>
      </c>
      <c r="K1190" t="s">
        <v>31</v>
      </c>
      <c r="L1190" t="s">
        <v>32</v>
      </c>
      <c r="M1190" t="s">
        <v>1923</v>
      </c>
      <c r="P1190" t="s">
        <v>33</v>
      </c>
      <c r="Q1190" t="s">
        <v>2191</v>
      </c>
      <c r="R1190" t="s">
        <v>34</v>
      </c>
      <c r="S1190" t="s">
        <v>4189</v>
      </c>
      <c r="U1190" t="s">
        <v>1666</v>
      </c>
      <c r="V1190">
        <v>1963</v>
      </c>
      <c r="W1190" t="s">
        <v>2196</v>
      </c>
      <c r="X1190" t="s">
        <v>2990</v>
      </c>
      <c r="Y1190" t="s">
        <v>2208</v>
      </c>
      <c r="Z1190" t="s">
        <v>2194</v>
      </c>
      <c r="AA1190" t="s">
        <v>2199</v>
      </c>
      <c r="AE1190" t="s">
        <v>37</v>
      </c>
      <c r="AF1190">
        <f t="shared" si="152"/>
        <v>0</v>
      </c>
      <c r="AG1190" t="s">
        <v>36</v>
      </c>
      <c r="AH1190">
        <f t="shared" si="153"/>
        <v>0</v>
      </c>
      <c r="AI1190" t="s">
        <v>37</v>
      </c>
      <c r="AJ1190">
        <f t="shared" si="154"/>
        <v>0</v>
      </c>
      <c r="AK1190" t="s">
        <v>39</v>
      </c>
      <c r="AL1190">
        <f t="shared" si="155"/>
        <v>0</v>
      </c>
      <c r="AM1190" t="s">
        <v>36</v>
      </c>
      <c r="AN1190">
        <f t="shared" si="156"/>
        <v>0</v>
      </c>
      <c r="AO1190" t="s">
        <v>37</v>
      </c>
      <c r="AP1190">
        <f t="shared" si="157"/>
        <v>0</v>
      </c>
      <c r="AQ1190" t="s">
        <v>99</v>
      </c>
      <c r="AS1190" t="s">
        <v>36</v>
      </c>
      <c r="AT1190">
        <f t="shared" si="158"/>
        <v>0</v>
      </c>
      <c r="AU1190" t="s">
        <v>40</v>
      </c>
      <c r="AV1190">
        <f t="shared" si="159"/>
        <v>0</v>
      </c>
    </row>
    <row r="1191" spans="1:48" x14ac:dyDescent="0.2">
      <c r="A1191" t="s">
        <v>1989</v>
      </c>
      <c r="B1191" t="s">
        <v>1990</v>
      </c>
      <c r="C1191" t="s">
        <v>1991</v>
      </c>
      <c r="D1191" t="s">
        <v>4137</v>
      </c>
      <c r="E1191" t="s">
        <v>4138</v>
      </c>
      <c r="G1191" t="s">
        <v>2190</v>
      </c>
      <c r="I1191" t="s">
        <v>29</v>
      </c>
      <c r="J1191" t="s">
        <v>1786</v>
      </c>
      <c r="K1191" t="s">
        <v>31</v>
      </c>
      <c r="L1191" t="s">
        <v>32</v>
      </c>
      <c r="M1191" t="s">
        <v>1923</v>
      </c>
      <c r="P1191" t="s">
        <v>33</v>
      </c>
      <c r="Q1191" t="s">
        <v>2191</v>
      </c>
      <c r="R1191" t="s">
        <v>34</v>
      </c>
      <c r="S1191" t="s">
        <v>4190</v>
      </c>
      <c r="U1191" t="s">
        <v>1666</v>
      </c>
      <c r="V1191">
        <v>1990</v>
      </c>
      <c r="W1191" t="s">
        <v>2204</v>
      </c>
      <c r="X1191" t="s">
        <v>2197</v>
      </c>
      <c r="Y1191" t="s">
        <v>2208</v>
      </c>
      <c r="Z1191" t="s">
        <v>2194</v>
      </c>
      <c r="AA1191" t="s">
        <v>2199</v>
      </c>
      <c r="AE1191" t="s">
        <v>37</v>
      </c>
      <c r="AF1191">
        <f t="shared" si="152"/>
        <v>0</v>
      </c>
      <c r="AG1191" t="s">
        <v>36</v>
      </c>
      <c r="AH1191">
        <f t="shared" si="153"/>
        <v>0</v>
      </c>
      <c r="AI1191" t="s">
        <v>37</v>
      </c>
      <c r="AJ1191">
        <f t="shared" si="154"/>
        <v>0</v>
      </c>
      <c r="AK1191" t="s">
        <v>39</v>
      </c>
      <c r="AL1191">
        <f t="shared" si="155"/>
        <v>0</v>
      </c>
      <c r="AM1191" t="s">
        <v>36</v>
      </c>
      <c r="AN1191">
        <f t="shared" si="156"/>
        <v>0</v>
      </c>
      <c r="AO1191" t="s">
        <v>37</v>
      </c>
      <c r="AP1191">
        <f t="shared" si="157"/>
        <v>0</v>
      </c>
      <c r="AQ1191" t="s">
        <v>1992</v>
      </c>
      <c r="AS1191" t="s">
        <v>36</v>
      </c>
      <c r="AT1191">
        <f t="shared" si="158"/>
        <v>0</v>
      </c>
      <c r="AU1191" t="s">
        <v>40</v>
      </c>
      <c r="AV1191">
        <f t="shared" si="159"/>
        <v>0</v>
      </c>
    </row>
    <row r="1192" spans="1:48" x14ac:dyDescent="0.2">
      <c r="A1192" t="s">
        <v>4191</v>
      </c>
      <c r="B1192" t="s">
        <v>4192</v>
      </c>
      <c r="C1192" t="s">
        <v>4193</v>
      </c>
      <c r="D1192" t="s">
        <v>4137</v>
      </c>
      <c r="E1192" t="s">
        <v>4138</v>
      </c>
      <c r="G1192" t="s">
        <v>2190</v>
      </c>
      <c r="I1192" t="s">
        <v>29</v>
      </c>
      <c r="J1192" t="s">
        <v>1786</v>
      </c>
      <c r="K1192" t="s">
        <v>31</v>
      </c>
      <c r="L1192" t="s">
        <v>32</v>
      </c>
      <c r="M1192" t="s">
        <v>1923</v>
      </c>
      <c r="P1192" t="s">
        <v>33</v>
      </c>
      <c r="Q1192" t="s">
        <v>2191</v>
      </c>
      <c r="R1192" t="s">
        <v>34</v>
      </c>
      <c r="S1192" t="s">
        <v>4194</v>
      </c>
      <c r="U1192" t="s">
        <v>1666</v>
      </c>
      <c r="V1192">
        <v>1991</v>
      </c>
      <c r="W1192" t="s">
        <v>2204</v>
      </c>
      <c r="X1192" t="s">
        <v>2197</v>
      </c>
      <c r="Y1192" t="s">
        <v>3222</v>
      </c>
      <c r="Z1192" t="s">
        <v>2194</v>
      </c>
      <c r="AA1192" t="s">
        <v>2199</v>
      </c>
      <c r="AE1192" t="s">
        <v>37</v>
      </c>
      <c r="AF1192">
        <f t="shared" si="152"/>
        <v>0</v>
      </c>
      <c r="AG1192" t="s">
        <v>36</v>
      </c>
      <c r="AH1192">
        <f t="shared" si="153"/>
        <v>0</v>
      </c>
      <c r="AI1192" t="s">
        <v>37</v>
      </c>
      <c r="AJ1192">
        <f t="shared" si="154"/>
        <v>0</v>
      </c>
      <c r="AK1192" t="s">
        <v>39</v>
      </c>
      <c r="AL1192">
        <f t="shared" si="155"/>
        <v>0</v>
      </c>
      <c r="AM1192" t="s">
        <v>36</v>
      </c>
      <c r="AN1192">
        <f t="shared" si="156"/>
        <v>0</v>
      </c>
      <c r="AO1192" t="s">
        <v>37</v>
      </c>
      <c r="AP1192">
        <f t="shared" si="157"/>
        <v>0</v>
      </c>
      <c r="AQ1192" t="s">
        <v>93</v>
      </c>
      <c r="AS1192" t="s">
        <v>36</v>
      </c>
      <c r="AT1192">
        <f t="shared" si="158"/>
        <v>0</v>
      </c>
      <c r="AU1192" t="s">
        <v>40</v>
      </c>
      <c r="AV1192">
        <f t="shared" si="159"/>
        <v>0</v>
      </c>
    </row>
    <row r="1193" spans="1:48" x14ac:dyDescent="0.2">
      <c r="A1193" t="s">
        <v>4195</v>
      </c>
      <c r="B1193" t="s">
        <v>4196</v>
      </c>
      <c r="C1193" t="s">
        <v>4197</v>
      </c>
      <c r="D1193" t="s">
        <v>4137</v>
      </c>
      <c r="E1193" t="s">
        <v>4138</v>
      </c>
      <c r="G1193" t="s">
        <v>2190</v>
      </c>
      <c r="I1193" t="s">
        <v>29</v>
      </c>
      <c r="J1193" t="s">
        <v>1786</v>
      </c>
      <c r="K1193" t="s">
        <v>490</v>
      </c>
      <c r="L1193" t="s">
        <v>874</v>
      </c>
      <c r="M1193" t="s">
        <v>1923</v>
      </c>
      <c r="P1193" t="s">
        <v>33</v>
      </c>
      <c r="Q1193" t="s">
        <v>2191</v>
      </c>
      <c r="R1193" t="s">
        <v>34</v>
      </c>
      <c r="S1193" t="s">
        <v>4198</v>
      </c>
      <c r="U1193" t="s">
        <v>1666</v>
      </c>
      <c r="V1193">
        <v>1956</v>
      </c>
      <c r="W1193" t="s">
        <v>2196</v>
      </c>
      <c r="X1193" t="s">
        <v>3102</v>
      </c>
      <c r="Y1193" t="s">
        <v>2208</v>
      </c>
      <c r="Z1193" t="s">
        <v>2194</v>
      </c>
      <c r="AA1193" t="s">
        <v>2199</v>
      </c>
      <c r="AE1193" t="s">
        <v>37</v>
      </c>
      <c r="AF1193">
        <f t="shared" si="152"/>
        <v>0</v>
      </c>
      <c r="AG1193" t="s">
        <v>462</v>
      </c>
      <c r="AH1193">
        <f t="shared" si="153"/>
        <v>1</v>
      </c>
      <c r="AI1193" t="s">
        <v>37</v>
      </c>
      <c r="AJ1193">
        <f t="shared" si="154"/>
        <v>0</v>
      </c>
      <c r="AK1193" t="s">
        <v>4199</v>
      </c>
      <c r="AL1193">
        <f t="shared" si="155"/>
        <v>1</v>
      </c>
      <c r="AM1193" t="s">
        <v>4200</v>
      </c>
      <c r="AN1193">
        <f t="shared" si="156"/>
        <v>1</v>
      </c>
      <c r="AO1193" t="s">
        <v>37</v>
      </c>
      <c r="AP1193">
        <f t="shared" si="157"/>
        <v>0</v>
      </c>
      <c r="AQ1193" t="s">
        <v>93</v>
      </c>
      <c r="AS1193" t="s">
        <v>462</v>
      </c>
      <c r="AT1193">
        <f t="shared" si="158"/>
        <v>1</v>
      </c>
      <c r="AU1193" t="s">
        <v>40</v>
      </c>
      <c r="AV1193">
        <f t="shared" si="159"/>
        <v>0</v>
      </c>
    </row>
    <row r="1194" spans="1:48" x14ac:dyDescent="0.2">
      <c r="A1194" t="s">
        <v>4201</v>
      </c>
      <c r="B1194" t="s">
        <v>4202</v>
      </c>
      <c r="C1194" t="s">
        <v>4203</v>
      </c>
      <c r="D1194" t="s">
        <v>4137</v>
      </c>
      <c r="E1194" t="s">
        <v>4138</v>
      </c>
      <c r="G1194" t="s">
        <v>2190</v>
      </c>
      <c r="I1194" t="s">
        <v>29</v>
      </c>
      <c r="J1194" t="s">
        <v>1786</v>
      </c>
      <c r="K1194" t="s">
        <v>31</v>
      </c>
      <c r="L1194" t="s">
        <v>32</v>
      </c>
      <c r="M1194" t="s">
        <v>1923</v>
      </c>
      <c r="P1194" t="s">
        <v>33</v>
      </c>
      <c r="Q1194" t="s">
        <v>2191</v>
      </c>
      <c r="R1194" t="s">
        <v>34</v>
      </c>
      <c r="S1194" t="s">
        <v>4204</v>
      </c>
      <c r="U1194" t="s">
        <v>1666</v>
      </c>
      <c r="V1194">
        <v>1979</v>
      </c>
      <c r="W1194" t="s">
        <v>2196</v>
      </c>
      <c r="X1194" t="s">
        <v>2197</v>
      </c>
      <c r="Y1194" t="s">
        <v>2208</v>
      </c>
      <c r="Z1194" t="s">
        <v>2194</v>
      </c>
      <c r="AA1194" t="s">
        <v>2199</v>
      </c>
      <c r="AE1194" t="s">
        <v>37</v>
      </c>
      <c r="AF1194">
        <f t="shared" si="152"/>
        <v>0</v>
      </c>
      <c r="AG1194" t="s">
        <v>136</v>
      </c>
      <c r="AH1194">
        <f t="shared" si="153"/>
        <v>1</v>
      </c>
      <c r="AI1194" t="s">
        <v>37</v>
      </c>
      <c r="AJ1194">
        <f t="shared" si="154"/>
        <v>0</v>
      </c>
      <c r="AK1194" t="s">
        <v>39</v>
      </c>
      <c r="AL1194">
        <f t="shared" si="155"/>
        <v>0</v>
      </c>
      <c r="AM1194" t="s">
        <v>139</v>
      </c>
      <c r="AN1194">
        <f t="shared" si="156"/>
        <v>1</v>
      </c>
      <c r="AO1194" t="s">
        <v>138</v>
      </c>
      <c r="AP1194">
        <f t="shared" si="157"/>
        <v>1</v>
      </c>
      <c r="AQ1194" t="s">
        <v>93</v>
      </c>
      <c r="AS1194" t="s">
        <v>136</v>
      </c>
      <c r="AT1194">
        <f t="shared" si="158"/>
        <v>1</v>
      </c>
      <c r="AU1194" t="s">
        <v>182</v>
      </c>
      <c r="AV1194">
        <f t="shared" si="159"/>
        <v>1</v>
      </c>
    </row>
    <row r="1195" spans="1:48" x14ac:dyDescent="0.2">
      <c r="A1195" t="s">
        <v>652</v>
      </c>
      <c r="B1195" t="s">
        <v>653</v>
      </c>
      <c r="C1195" t="s">
        <v>654</v>
      </c>
      <c r="D1195" t="s">
        <v>4137</v>
      </c>
      <c r="E1195" t="s">
        <v>4138</v>
      </c>
      <c r="G1195" t="s">
        <v>2190</v>
      </c>
      <c r="I1195" t="s">
        <v>29</v>
      </c>
      <c r="J1195" t="s">
        <v>1786</v>
      </c>
      <c r="K1195" t="s">
        <v>490</v>
      </c>
      <c r="L1195" t="s">
        <v>874</v>
      </c>
      <c r="M1195" t="s">
        <v>1923</v>
      </c>
      <c r="P1195" t="s">
        <v>33</v>
      </c>
      <c r="Q1195" t="s">
        <v>2191</v>
      </c>
      <c r="R1195" t="s">
        <v>34</v>
      </c>
      <c r="S1195" t="s">
        <v>4205</v>
      </c>
      <c r="U1195" t="s">
        <v>1666</v>
      </c>
      <c r="V1195">
        <v>1972</v>
      </c>
      <c r="W1195" t="s">
        <v>2196</v>
      </c>
      <c r="X1195" t="s">
        <v>2197</v>
      </c>
      <c r="Y1195" t="s">
        <v>2208</v>
      </c>
      <c r="Z1195" t="s">
        <v>2194</v>
      </c>
      <c r="AA1195" t="s">
        <v>2199</v>
      </c>
      <c r="AE1195" t="s">
        <v>129</v>
      </c>
      <c r="AF1195">
        <f t="shared" si="152"/>
        <v>1</v>
      </c>
      <c r="AG1195" t="s">
        <v>176</v>
      </c>
      <c r="AH1195">
        <f t="shared" si="153"/>
        <v>1</v>
      </c>
      <c r="AI1195" t="s">
        <v>37</v>
      </c>
      <c r="AJ1195">
        <f t="shared" si="154"/>
        <v>0</v>
      </c>
      <c r="AK1195" t="s">
        <v>294</v>
      </c>
      <c r="AL1195">
        <f t="shared" si="155"/>
        <v>1</v>
      </c>
      <c r="AM1195" t="s">
        <v>655</v>
      </c>
      <c r="AN1195">
        <f t="shared" si="156"/>
        <v>1</v>
      </c>
      <c r="AO1195" t="s">
        <v>178</v>
      </c>
      <c r="AP1195">
        <f t="shared" si="157"/>
        <v>1</v>
      </c>
      <c r="AQ1195" t="s">
        <v>48</v>
      </c>
      <c r="AS1195" t="s">
        <v>176</v>
      </c>
      <c r="AT1195">
        <f t="shared" si="158"/>
        <v>1</v>
      </c>
      <c r="AU1195" t="s">
        <v>182</v>
      </c>
      <c r="AV1195">
        <f t="shared" si="159"/>
        <v>1</v>
      </c>
    </row>
    <row r="1196" spans="1:48" x14ac:dyDescent="0.2">
      <c r="A1196" t="s">
        <v>2943</v>
      </c>
      <c r="B1196" t="s">
        <v>2944</v>
      </c>
      <c r="C1196" t="s">
        <v>2945</v>
      </c>
      <c r="D1196" t="s">
        <v>4137</v>
      </c>
      <c r="E1196" t="s">
        <v>4138</v>
      </c>
      <c r="G1196" t="s">
        <v>2190</v>
      </c>
      <c r="I1196" t="s">
        <v>29</v>
      </c>
      <c r="J1196" t="s">
        <v>1786</v>
      </c>
      <c r="K1196" t="s">
        <v>31</v>
      </c>
      <c r="L1196" t="s">
        <v>32</v>
      </c>
      <c r="M1196" t="s">
        <v>1923</v>
      </c>
      <c r="P1196" t="s">
        <v>33</v>
      </c>
      <c r="Q1196" t="s">
        <v>2191</v>
      </c>
      <c r="R1196" t="s">
        <v>34</v>
      </c>
      <c r="S1196" t="s">
        <v>4206</v>
      </c>
      <c r="U1196" t="s">
        <v>1666</v>
      </c>
      <c r="V1196">
        <v>1989</v>
      </c>
      <c r="W1196" t="s">
        <v>2207</v>
      </c>
      <c r="X1196" t="s">
        <v>2197</v>
      </c>
      <c r="Y1196" t="s">
        <v>2198</v>
      </c>
      <c r="Z1196" t="s">
        <v>2194</v>
      </c>
      <c r="AA1196" t="s">
        <v>2199</v>
      </c>
      <c r="AE1196" t="s">
        <v>2949</v>
      </c>
      <c r="AF1196">
        <f t="shared" si="152"/>
        <v>1</v>
      </c>
      <c r="AG1196" t="s">
        <v>235</v>
      </c>
      <c r="AH1196">
        <f t="shared" si="153"/>
        <v>1</v>
      </c>
      <c r="AI1196" t="s">
        <v>236</v>
      </c>
      <c r="AJ1196">
        <f t="shared" si="154"/>
        <v>1</v>
      </c>
      <c r="AK1196" t="s">
        <v>210</v>
      </c>
      <c r="AL1196">
        <f t="shared" si="155"/>
        <v>1</v>
      </c>
      <c r="AM1196" t="s">
        <v>73</v>
      </c>
      <c r="AN1196">
        <f t="shared" si="156"/>
        <v>1</v>
      </c>
      <c r="AO1196" t="s">
        <v>37</v>
      </c>
      <c r="AP1196">
        <f t="shared" si="157"/>
        <v>0</v>
      </c>
      <c r="AQ1196" t="s">
        <v>48</v>
      </c>
      <c r="AS1196" t="s">
        <v>235</v>
      </c>
      <c r="AT1196">
        <f t="shared" si="158"/>
        <v>1</v>
      </c>
      <c r="AU1196" t="s">
        <v>238</v>
      </c>
      <c r="AV1196">
        <f t="shared" si="159"/>
        <v>1</v>
      </c>
    </row>
    <row r="1197" spans="1:48" x14ac:dyDescent="0.2">
      <c r="A1197" t="s">
        <v>232</v>
      </c>
      <c r="B1197" t="s">
        <v>233</v>
      </c>
      <c r="C1197" t="s">
        <v>234</v>
      </c>
      <c r="D1197" t="s">
        <v>4137</v>
      </c>
      <c r="E1197" t="s">
        <v>4138</v>
      </c>
      <c r="G1197" t="s">
        <v>2190</v>
      </c>
      <c r="I1197" t="s">
        <v>29</v>
      </c>
      <c r="J1197" t="s">
        <v>1786</v>
      </c>
      <c r="K1197" t="s">
        <v>31</v>
      </c>
      <c r="L1197" t="s">
        <v>32</v>
      </c>
      <c r="M1197" t="s">
        <v>1923</v>
      </c>
      <c r="P1197" t="s">
        <v>33</v>
      </c>
      <c r="Q1197" t="s">
        <v>2191</v>
      </c>
      <c r="R1197" t="s">
        <v>34</v>
      </c>
      <c r="S1197" t="s">
        <v>2206</v>
      </c>
      <c r="U1197" t="s">
        <v>1666</v>
      </c>
      <c r="W1197" t="s">
        <v>2207</v>
      </c>
      <c r="X1197" t="s">
        <v>2193</v>
      </c>
      <c r="Y1197" t="s">
        <v>2208</v>
      </c>
      <c r="Z1197" t="s">
        <v>2194</v>
      </c>
      <c r="AA1197" t="s">
        <v>2199</v>
      </c>
      <c r="AE1197" t="s">
        <v>37</v>
      </c>
      <c r="AF1197">
        <f t="shared" si="152"/>
        <v>0</v>
      </c>
      <c r="AG1197" t="s">
        <v>235</v>
      </c>
      <c r="AH1197">
        <f t="shared" si="153"/>
        <v>1</v>
      </c>
      <c r="AI1197" t="s">
        <v>236</v>
      </c>
      <c r="AJ1197">
        <f t="shared" si="154"/>
        <v>1</v>
      </c>
      <c r="AK1197" t="s">
        <v>39</v>
      </c>
      <c r="AL1197">
        <f t="shared" si="155"/>
        <v>0</v>
      </c>
      <c r="AM1197" t="s">
        <v>237</v>
      </c>
      <c r="AN1197">
        <f t="shared" si="156"/>
        <v>1</v>
      </c>
      <c r="AO1197" t="s">
        <v>37</v>
      </c>
      <c r="AP1197">
        <f t="shared" si="157"/>
        <v>0</v>
      </c>
      <c r="AQ1197" t="s">
        <v>54</v>
      </c>
      <c r="AS1197" t="s">
        <v>235</v>
      </c>
      <c r="AT1197">
        <f t="shared" si="158"/>
        <v>1</v>
      </c>
      <c r="AU1197" t="s">
        <v>238</v>
      </c>
      <c r="AV1197">
        <f t="shared" si="159"/>
        <v>1</v>
      </c>
    </row>
    <row r="1198" spans="1:48" x14ac:dyDescent="0.2">
      <c r="A1198" t="s">
        <v>1709</v>
      </c>
      <c r="B1198" t="s">
        <v>1710</v>
      </c>
      <c r="C1198" t="s">
        <v>1711</v>
      </c>
      <c r="D1198" t="s">
        <v>4137</v>
      </c>
      <c r="E1198" t="s">
        <v>4138</v>
      </c>
      <c r="G1198" t="s">
        <v>2190</v>
      </c>
      <c r="I1198" t="s">
        <v>29</v>
      </c>
      <c r="J1198" t="s">
        <v>1786</v>
      </c>
      <c r="K1198" t="s">
        <v>31</v>
      </c>
      <c r="L1198" t="s">
        <v>32</v>
      </c>
      <c r="M1198" t="s">
        <v>1923</v>
      </c>
      <c r="P1198" t="s">
        <v>33</v>
      </c>
      <c r="Q1198" t="s">
        <v>2191</v>
      </c>
      <c r="R1198" t="s">
        <v>34</v>
      </c>
      <c r="S1198" t="s">
        <v>4207</v>
      </c>
      <c r="U1198" t="s">
        <v>1666</v>
      </c>
      <c r="W1198" t="s">
        <v>2196</v>
      </c>
      <c r="X1198" t="s">
        <v>2197</v>
      </c>
      <c r="Y1198" t="s">
        <v>2208</v>
      </c>
      <c r="Z1198" t="s">
        <v>2194</v>
      </c>
      <c r="AA1198" t="s">
        <v>2199</v>
      </c>
      <c r="AE1198" t="s">
        <v>37</v>
      </c>
      <c r="AF1198">
        <f t="shared" si="152"/>
        <v>0</v>
      </c>
      <c r="AG1198" t="s">
        <v>484</v>
      </c>
      <c r="AH1198">
        <f t="shared" si="153"/>
        <v>1</v>
      </c>
      <c r="AI1198" t="s">
        <v>37</v>
      </c>
      <c r="AJ1198">
        <f t="shared" si="154"/>
        <v>0</v>
      </c>
      <c r="AK1198" t="s">
        <v>39</v>
      </c>
      <c r="AL1198">
        <f t="shared" si="155"/>
        <v>0</v>
      </c>
      <c r="AM1198" t="s">
        <v>1699</v>
      </c>
      <c r="AN1198">
        <f t="shared" si="156"/>
        <v>1</v>
      </c>
      <c r="AO1198" t="s">
        <v>37</v>
      </c>
      <c r="AP1198">
        <f t="shared" si="157"/>
        <v>0</v>
      </c>
      <c r="AQ1198" t="s">
        <v>99</v>
      </c>
      <c r="AS1198" t="s">
        <v>484</v>
      </c>
      <c r="AT1198">
        <f t="shared" si="158"/>
        <v>1</v>
      </c>
      <c r="AU1198" t="s">
        <v>40</v>
      </c>
      <c r="AV1198">
        <f t="shared" si="159"/>
        <v>0</v>
      </c>
    </row>
    <row r="1199" spans="1:48" x14ac:dyDescent="0.2">
      <c r="A1199" t="s">
        <v>1999</v>
      </c>
      <c r="B1199" t="s">
        <v>2000</v>
      </c>
      <c r="C1199" t="s">
        <v>2001</v>
      </c>
      <c r="D1199" t="s">
        <v>4137</v>
      </c>
      <c r="E1199" t="s">
        <v>4138</v>
      </c>
      <c r="G1199" t="s">
        <v>2190</v>
      </c>
      <c r="I1199" t="s">
        <v>29</v>
      </c>
      <c r="J1199" t="s">
        <v>1786</v>
      </c>
      <c r="K1199" t="s">
        <v>490</v>
      </c>
      <c r="L1199" t="s">
        <v>874</v>
      </c>
      <c r="M1199" t="s">
        <v>1923</v>
      </c>
      <c r="P1199" t="s">
        <v>33</v>
      </c>
      <c r="Q1199" t="s">
        <v>2191</v>
      </c>
      <c r="R1199" t="s">
        <v>34</v>
      </c>
      <c r="S1199" t="s">
        <v>4208</v>
      </c>
      <c r="U1199" t="s">
        <v>1666</v>
      </c>
      <c r="V1199">
        <v>1987</v>
      </c>
      <c r="W1199" t="s">
        <v>2196</v>
      </c>
      <c r="X1199" t="s">
        <v>3071</v>
      </c>
      <c r="Y1199" t="s">
        <v>2208</v>
      </c>
      <c r="Z1199" t="s">
        <v>2194</v>
      </c>
      <c r="AA1199" t="s">
        <v>2199</v>
      </c>
      <c r="AE1199" t="s">
        <v>37</v>
      </c>
      <c r="AF1199">
        <f t="shared" si="152"/>
        <v>0</v>
      </c>
      <c r="AG1199" t="s">
        <v>484</v>
      </c>
      <c r="AH1199">
        <f t="shared" si="153"/>
        <v>1</v>
      </c>
      <c r="AI1199" t="s">
        <v>37</v>
      </c>
      <c r="AJ1199">
        <f t="shared" si="154"/>
        <v>0</v>
      </c>
      <c r="AK1199" t="s">
        <v>39</v>
      </c>
      <c r="AL1199">
        <f t="shared" si="155"/>
        <v>0</v>
      </c>
      <c r="AM1199" t="s">
        <v>1699</v>
      </c>
      <c r="AN1199">
        <f t="shared" si="156"/>
        <v>1</v>
      </c>
      <c r="AO1199" t="s">
        <v>37</v>
      </c>
      <c r="AP1199">
        <f t="shared" si="157"/>
        <v>0</v>
      </c>
      <c r="AQ1199" t="s">
        <v>434</v>
      </c>
      <c r="AS1199" t="s">
        <v>484</v>
      </c>
      <c r="AT1199">
        <f t="shared" si="158"/>
        <v>1</v>
      </c>
      <c r="AU1199" t="s">
        <v>40</v>
      </c>
      <c r="AV1199">
        <f t="shared" si="159"/>
        <v>0</v>
      </c>
    </row>
    <row r="1200" spans="1:48" x14ac:dyDescent="0.2">
      <c r="A1200" t="s">
        <v>4209</v>
      </c>
      <c r="B1200" t="s">
        <v>4210</v>
      </c>
      <c r="C1200" t="s">
        <v>4211</v>
      </c>
      <c r="D1200" t="s">
        <v>4137</v>
      </c>
      <c r="E1200" t="s">
        <v>4138</v>
      </c>
      <c r="G1200" t="s">
        <v>2190</v>
      </c>
      <c r="I1200" t="s">
        <v>29</v>
      </c>
      <c r="J1200" t="s">
        <v>1786</v>
      </c>
      <c r="K1200" t="s">
        <v>31</v>
      </c>
      <c r="L1200" t="s">
        <v>32</v>
      </c>
      <c r="M1200" t="s">
        <v>1923</v>
      </c>
      <c r="P1200" t="s">
        <v>33</v>
      </c>
      <c r="Q1200" t="s">
        <v>2191</v>
      </c>
      <c r="R1200" t="s">
        <v>34</v>
      </c>
      <c r="S1200" t="s">
        <v>4212</v>
      </c>
      <c r="U1200" t="s">
        <v>1666</v>
      </c>
      <c r="V1200">
        <v>1997</v>
      </c>
      <c r="W1200" t="s">
        <v>2207</v>
      </c>
      <c r="X1200" t="s">
        <v>2197</v>
      </c>
      <c r="Y1200" t="s">
        <v>2208</v>
      </c>
      <c r="Z1200" t="s">
        <v>2194</v>
      </c>
      <c r="AA1200" t="s">
        <v>2199</v>
      </c>
      <c r="AE1200" t="s">
        <v>37</v>
      </c>
      <c r="AF1200">
        <f t="shared" si="152"/>
        <v>0</v>
      </c>
      <c r="AG1200" t="s">
        <v>36</v>
      </c>
      <c r="AH1200">
        <f t="shared" si="153"/>
        <v>0</v>
      </c>
      <c r="AI1200" t="s">
        <v>37</v>
      </c>
      <c r="AJ1200">
        <f t="shared" si="154"/>
        <v>0</v>
      </c>
      <c r="AK1200" t="s">
        <v>39</v>
      </c>
      <c r="AL1200">
        <f t="shared" si="155"/>
        <v>0</v>
      </c>
      <c r="AM1200" t="s">
        <v>36</v>
      </c>
      <c r="AN1200">
        <f t="shared" si="156"/>
        <v>0</v>
      </c>
      <c r="AO1200" t="s">
        <v>37</v>
      </c>
      <c r="AP1200">
        <f t="shared" si="157"/>
        <v>0</v>
      </c>
      <c r="AQ1200" t="s">
        <v>99</v>
      </c>
      <c r="AS1200" t="s">
        <v>36</v>
      </c>
      <c r="AT1200">
        <f t="shared" si="158"/>
        <v>0</v>
      </c>
      <c r="AU1200" t="s">
        <v>40</v>
      </c>
      <c r="AV1200">
        <f t="shared" si="159"/>
        <v>0</v>
      </c>
    </row>
    <row r="1201" spans="1:48" x14ac:dyDescent="0.2">
      <c r="A1201" t="s">
        <v>2002</v>
      </c>
      <c r="B1201" t="s">
        <v>2003</v>
      </c>
      <c r="C1201" t="s">
        <v>2004</v>
      </c>
      <c r="D1201" t="s">
        <v>4137</v>
      </c>
      <c r="E1201" t="s">
        <v>4138</v>
      </c>
      <c r="G1201" t="s">
        <v>2190</v>
      </c>
      <c r="I1201" t="s">
        <v>29</v>
      </c>
      <c r="J1201" t="s">
        <v>1786</v>
      </c>
      <c r="K1201" t="s">
        <v>31</v>
      </c>
      <c r="L1201" t="s">
        <v>32</v>
      </c>
      <c r="M1201" t="s">
        <v>1923</v>
      </c>
      <c r="P1201" t="s">
        <v>33</v>
      </c>
      <c r="Q1201" t="s">
        <v>2191</v>
      </c>
      <c r="R1201" t="s">
        <v>34</v>
      </c>
      <c r="S1201" t="s">
        <v>4169</v>
      </c>
      <c r="U1201" t="s">
        <v>1666</v>
      </c>
      <c r="V1201">
        <v>1982</v>
      </c>
      <c r="W1201" t="s">
        <v>2207</v>
      </c>
      <c r="X1201" t="s">
        <v>2197</v>
      </c>
      <c r="Y1201" t="s">
        <v>2208</v>
      </c>
      <c r="Z1201" t="s">
        <v>2194</v>
      </c>
      <c r="AA1201" t="s">
        <v>2199</v>
      </c>
      <c r="AE1201" t="s">
        <v>129</v>
      </c>
      <c r="AF1201">
        <f t="shared" si="152"/>
        <v>1</v>
      </c>
      <c r="AG1201" t="s">
        <v>125</v>
      </c>
      <c r="AH1201">
        <f t="shared" si="153"/>
        <v>1</v>
      </c>
      <c r="AI1201" t="s">
        <v>162</v>
      </c>
      <c r="AJ1201">
        <f t="shared" si="154"/>
        <v>1</v>
      </c>
      <c r="AK1201" t="s">
        <v>164</v>
      </c>
      <c r="AL1201">
        <f t="shared" si="155"/>
        <v>1</v>
      </c>
      <c r="AM1201" t="s">
        <v>128</v>
      </c>
      <c r="AN1201">
        <f t="shared" si="156"/>
        <v>1</v>
      </c>
      <c r="AO1201" t="s">
        <v>163</v>
      </c>
      <c r="AP1201">
        <f t="shared" si="157"/>
        <v>1</v>
      </c>
      <c r="AQ1201" t="s">
        <v>48</v>
      </c>
      <c r="AS1201" t="s">
        <v>125</v>
      </c>
      <c r="AT1201">
        <f t="shared" si="158"/>
        <v>1</v>
      </c>
      <c r="AU1201" t="s">
        <v>524</v>
      </c>
      <c r="AV1201">
        <f t="shared" si="159"/>
        <v>1</v>
      </c>
    </row>
    <row r="1202" spans="1:48" x14ac:dyDescent="0.2">
      <c r="A1202" t="s">
        <v>3359</v>
      </c>
      <c r="B1202" t="s">
        <v>3360</v>
      </c>
      <c r="C1202" t="s">
        <v>3361</v>
      </c>
      <c r="D1202" t="s">
        <v>4137</v>
      </c>
      <c r="E1202" t="s">
        <v>4138</v>
      </c>
      <c r="G1202" t="s">
        <v>2190</v>
      </c>
      <c r="I1202" t="s">
        <v>29</v>
      </c>
      <c r="J1202" t="s">
        <v>1786</v>
      </c>
      <c r="K1202" t="s">
        <v>31</v>
      </c>
      <c r="L1202" t="s">
        <v>32</v>
      </c>
      <c r="M1202" t="s">
        <v>1923</v>
      </c>
      <c r="P1202" t="s">
        <v>33</v>
      </c>
      <c r="Q1202" t="s">
        <v>2191</v>
      </c>
      <c r="R1202" t="s">
        <v>34</v>
      </c>
      <c r="S1202" t="s">
        <v>4213</v>
      </c>
      <c r="U1202" t="s">
        <v>1666</v>
      </c>
      <c r="V1202">
        <v>1985</v>
      </c>
      <c r="W1202" t="s">
        <v>2207</v>
      </c>
      <c r="X1202" t="s">
        <v>2197</v>
      </c>
      <c r="Y1202" t="s">
        <v>2198</v>
      </c>
      <c r="Z1202" t="s">
        <v>3235</v>
      </c>
      <c r="AA1202" t="s">
        <v>2199</v>
      </c>
      <c r="AB1202" t="s">
        <v>4214</v>
      </c>
      <c r="AE1202" t="s">
        <v>37</v>
      </c>
      <c r="AF1202">
        <f t="shared" si="152"/>
        <v>0</v>
      </c>
      <c r="AG1202" t="s">
        <v>36</v>
      </c>
      <c r="AH1202">
        <f t="shared" si="153"/>
        <v>0</v>
      </c>
      <c r="AI1202" t="s">
        <v>37</v>
      </c>
      <c r="AJ1202">
        <f t="shared" si="154"/>
        <v>0</v>
      </c>
      <c r="AK1202" t="s">
        <v>39</v>
      </c>
      <c r="AL1202">
        <f t="shared" si="155"/>
        <v>0</v>
      </c>
      <c r="AM1202" t="s">
        <v>36</v>
      </c>
      <c r="AN1202">
        <f t="shared" si="156"/>
        <v>0</v>
      </c>
      <c r="AO1202" t="s">
        <v>37</v>
      </c>
      <c r="AP1202">
        <f t="shared" si="157"/>
        <v>0</v>
      </c>
      <c r="AQ1202" t="s">
        <v>44</v>
      </c>
      <c r="AS1202" t="s">
        <v>36</v>
      </c>
      <c r="AT1202">
        <f t="shared" si="158"/>
        <v>0</v>
      </c>
      <c r="AU1202" t="s">
        <v>80</v>
      </c>
      <c r="AV1202">
        <f t="shared" si="159"/>
        <v>1</v>
      </c>
    </row>
    <row r="1203" spans="1:48" x14ac:dyDescent="0.2">
      <c r="A1203" t="s">
        <v>3397</v>
      </c>
      <c r="B1203" t="s">
        <v>3398</v>
      </c>
      <c r="C1203" t="s">
        <v>3399</v>
      </c>
      <c r="D1203" t="s">
        <v>4137</v>
      </c>
      <c r="E1203" t="s">
        <v>4138</v>
      </c>
      <c r="G1203" t="s">
        <v>2190</v>
      </c>
      <c r="I1203" t="s">
        <v>29</v>
      </c>
      <c r="J1203" t="s">
        <v>1786</v>
      </c>
      <c r="K1203" t="s">
        <v>31</v>
      </c>
      <c r="L1203" t="s">
        <v>32</v>
      </c>
      <c r="M1203" t="s">
        <v>1923</v>
      </c>
      <c r="P1203" t="s">
        <v>33</v>
      </c>
      <c r="Q1203" t="s">
        <v>2191</v>
      </c>
      <c r="R1203" t="s">
        <v>34</v>
      </c>
      <c r="S1203" t="s">
        <v>3400</v>
      </c>
      <c r="U1203" t="s">
        <v>1666</v>
      </c>
      <c r="W1203" t="s">
        <v>2204</v>
      </c>
      <c r="X1203" t="s">
        <v>3071</v>
      </c>
      <c r="Y1203" t="s">
        <v>2198</v>
      </c>
      <c r="Z1203" t="s">
        <v>2194</v>
      </c>
      <c r="AA1203" t="s">
        <v>2199</v>
      </c>
      <c r="AE1203" t="s">
        <v>37</v>
      </c>
      <c r="AF1203">
        <f t="shared" si="152"/>
        <v>0</v>
      </c>
      <c r="AG1203" t="s">
        <v>36</v>
      </c>
      <c r="AH1203">
        <f t="shared" si="153"/>
        <v>0</v>
      </c>
      <c r="AI1203" t="s">
        <v>37</v>
      </c>
      <c r="AJ1203">
        <f t="shared" si="154"/>
        <v>0</v>
      </c>
      <c r="AK1203" t="s">
        <v>39</v>
      </c>
      <c r="AL1203">
        <f t="shared" si="155"/>
        <v>0</v>
      </c>
      <c r="AM1203" t="s">
        <v>36</v>
      </c>
      <c r="AN1203">
        <f t="shared" si="156"/>
        <v>0</v>
      </c>
      <c r="AO1203" t="s">
        <v>37</v>
      </c>
      <c r="AP1203">
        <f t="shared" si="157"/>
        <v>0</v>
      </c>
      <c r="AQ1203" t="s">
        <v>93</v>
      </c>
      <c r="AS1203" t="s">
        <v>36</v>
      </c>
      <c r="AT1203">
        <f t="shared" si="158"/>
        <v>0</v>
      </c>
      <c r="AU1203" t="s">
        <v>40</v>
      </c>
      <c r="AV1203">
        <f t="shared" si="159"/>
        <v>0</v>
      </c>
    </row>
    <row r="1204" spans="1:48" x14ac:dyDescent="0.2">
      <c r="A1204" t="s">
        <v>663</v>
      </c>
      <c r="B1204" t="s">
        <v>664</v>
      </c>
      <c r="C1204" t="s">
        <v>665</v>
      </c>
      <c r="D1204" t="s">
        <v>4137</v>
      </c>
      <c r="E1204" t="s">
        <v>4138</v>
      </c>
      <c r="G1204" t="s">
        <v>2190</v>
      </c>
      <c r="I1204" t="s">
        <v>29</v>
      </c>
      <c r="J1204" t="s">
        <v>1786</v>
      </c>
      <c r="K1204" t="s">
        <v>490</v>
      </c>
      <c r="L1204" t="s">
        <v>874</v>
      </c>
      <c r="M1204" t="s">
        <v>1923</v>
      </c>
      <c r="P1204" t="s">
        <v>33</v>
      </c>
      <c r="Q1204" t="s">
        <v>2191</v>
      </c>
      <c r="R1204" t="s">
        <v>34</v>
      </c>
      <c r="S1204" t="s">
        <v>4215</v>
      </c>
      <c r="U1204" t="s">
        <v>1666</v>
      </c>
      <c r="V1204">
        <v>1983</v>
      </c>
      <c r="W1204" t="s">
        <v>2207</v>
      </c>
      <c r="X1204" t="s">
        <v>2990</v>
      </c>
      <c r="Y1204" t="s">
        <v>2208</v>
      </c>
      <c r="Z1204" t="s">
        <v>2194</v>
      </c>
      <c r="AA1204" t="s">
        <v>2991</v>
      </c>
      <c r="AE1204" t="s">
        <v>37</v>
      </c>
      <c r="AF1204">
        <f t="shared" si="152"/>
        <v>0</v>
      </c>
      <c r="AG1204" t="s">
        <v>36</v>
      </c>
      <c r="AH1204">
        <f t="shared" si="153"/>
        <v>0</v>
      </c>
      <c r="AI1204" t="s">
        <v>37</v>
      </c>
      <c r="AJ1204">
        <f t="shared" si="154"/>
        <v>0</v>
      </c>
      <c r="AK1204" t="s">
        <v>39</v>
      </c>
      <c r="AL1204">
        <f t="shared" si="155"/>
        <v>0</v>
      </c>
      <c r="AM1204" t="s">
        <v>36</v>
      </c>
      <c r="AN1204">
        <f t="shared" si="156"/>
        <v>0</v>
      </c>
      <c r="AO1204" t="s">
        <v>37</v>
      </c>
      <c r="AP1204">
        <f t="shared" si="157"/>
        <v>0</v>
      </c>
      <c r="AQ1204" t="s">
        <v>48</v>
      </c>
      <c r="AS1204" t="s">
        <v>36</v>
      </c>
      <c r="AT1204">
        <f t="shared" si="158"/>
        <v>0</v>
      </c>
      <c r="AU1204" t="s">
        <v>40</v>
      </c>
      <c r="AV1204">
        <f t="shared" si="159"/>
        <v>0</v>
      </c>
    </row>
    <row r="1205" spans="1:48" x14ac:dyDescent="0.2">
      <c r="A1205" t="s">
        <v>3411</v>
      </c>
      <c r="B1205" t="s">
        <v>3412</v>
      </c>
      <c r="C1205" t="s">
        <v>3413</v>
      </c>
      <c r="D1205" t="s">
        <v>4137</v>
      </c>
      <c r="E1205" t="s">
        <v>4138</v>
      </c>
      <c r="G1205" t="s">
        <v>2190</v>
      </c>
      <c r="I1205" t="s">
        <v>29</v>
      </c>
      <c r="J1205" t="s">
        <v>1786</v>
      </c>
      <c r="K1205" t="s">
        <v>31</v>
      </c>
      <c r="L1205" t="s">
        <v>32</v>
      </c>
      <c r="M1205" t="s">
        <v>1923</v>
      </c>
      <c r="P1205" t="s">
        <v>33</v>
      </c>
      <c r="Q1205" t="s">
        <v>2191</v>
      </c>
      <c r="R1205" t="s">
        <v>34</v>
      </c>
      <c r="S1205" t="s">
        <v>4216</v>
      </c>
      <c r="U1205" t="s">
        <v>1666</v>
      </c>
      <c r="V1205">
        <v>177</v>
      </c>
      <c r="W1205" t="s">
        <v>2207</v>
      </c>
      <c r="X1205" t="s">
        <v>3007</v>
      </c>
      <c r="Y1205" t="s">
        <v>2208</v>
      </c>
      <c r="Z1205" t="s">
        <v>2194</v>
      </c>
      <c r="AA1205" t="s">
        <v>2199</v>
      </c>
      <c r="AC1205" t="s">
        <v>4217</v>
      </c>
      <c r="AE1205" t="s">
        <v>707</v>
      </c>
      <c r="AF1205">
        <f t="shared" si="152"/>
        <v>1</v>
      </c>
      <c r="AG1205" t="s">
        <v>125</v>
      </c>
      <c r="AH1205">
        <f t="shared" si="153"/>
        <v>1</v>
      </c>
      <c r="AI1205" t="s">
        <v>37</v>
      </c>
      <c r="AJ1205">
        <f t="shared" si="154"/>
        <v>0</v>
      </c>
      <c r="AK1205" t="s">
        <v>618</v>
      </c>
      <c r="AL1205">
        <f t="shared" si="155"/>
        <v>1</v>
      </c>
      <c r="AM1205" t="s">
        <v>128</v>
      </c>
      <c r="AN1205">
        <f t="shared" si="156"/>
        <v>1</v>
      </c>
      <c r="AO1205" t="s">
        <v>617</v>
      </c>
      <c r="AP1205">
        <f t="shared" si="157"/>
        <v>1</v>
      </c>
      <c r="AQ1205" t="s">
        <v>48</v>
      </c>
      <c r="AS1205" t="s">
        <v>125</v>
      </c>
      <c r="AT1205">
        <f t="shared" si="158"/>
        <v>1</v>
      </c>
      <c r="AU1205" t="s">
        <v>524</v>
      </c>
      <c r="AV1205">
        <f t="shared" si="159"/>
        <v>1</v>
      </c>
    </row>
    <row r="1206" spans="1:48" x14ac:dyDescent="0.2">
      <c r="A1206" t="s">
        <v>4218</v>
      </c>
      <c r="B1206" t="s">
        <v>4219</v>
      </c>
      <c r="C1206" t="s">
        <v>4220</v>
      </c>
      <c r="D1206" t="s">
        <v>4137</v>
      </c>
      <c r="E1206" t="s">
        <v>4138</v>
      </c>
      <c r="G1206" t="s">
        <v>2190</v>
      </c>
      <c r="I1206" t="s">
        <v>29</v>
      </c>
      <c r="J1206" t="s">
        <v>1786</v>
      </c>
      <c r="K1206" t="s">
        <v>31</v>
      </c>
      <c r="L1206" t="s">
        <v>32</v>
      </c>
      <c r="M1206" t="s">
        <v>1923</v>
      </c>
      <c r="P1206" t="s">
        <v>33</v>
      </c>
      <c r="Q1206" t="s">
        <v>2191</v>
      </c>
      <c r="R1206" t="s">
        <v>34</v>
      </c>
      <c r="S1206" t="s">
        <v>4221</v>
      </c>
      <c r="U1206" t="s">
        <v>1666</v>
      </c>
      <c r="V1206">
        <v>1973</v>
      </c>
      <c r="W1206" t="s">
        <v>2196</v>
      </c>
      <c r="Y1206" t="s">
        <v>2208</v>
      </c>
      <c r="Z1206" t="s">
        <v>2194</v>
      </c>
      <c r="AA1206" t="s">
        <v>2991</v>
      </c>
      <c r="AC1206" t="s">
        <v>4222</v>
      </c>
      <c r="AE1206" t="s">
        <v>37</v>
      </c>
      <c r="AF1206">
        <f t="shared" si="152"/>
        <v>0</v>
      </c>
      <c r="AG1206" t="s">
        <v>36</v>
      </c>
      <c r="AH1206">
        <f t="shared" si="153"/>
        <v>0</v>
      </c>
      <c r="AI1206" t="s">
        <v>37</v>
      </c>
      <c r="AJ1206">
        <f t="shared" si="154"/>
        <v>0</v>
      </c>
      <c r="AK1206" t="s">
        <v>39</v>
      </c>
      <c r="AL1206">
        <f t="shared" si="155"/>
        <v>0</v>
      </c>
      <c r="AM1206" t="s">
        <v>36</v>
      </c>
      <c r="AN1206">
        <f t="shared" si="156"/>
        <v>0</v>
      </c>
      <c r="AO1206" t="s">
        <v>37</v>
      </c>
      <c r="AP1206">
        <f t="shared" si="157"/>
        <v>0</v>
      </c>
      <c r="AQ1206" t="s">
        <v>54</v>
      </c>
      <c r="AS1206" t="s">
        <v>36</v>
      </c>
      <c r="AT1206">
        <f t="shared" si="158"/>
        <v>0</v>
      </c>
      <c r="AU1206" t="s">
        <v>40</v>
      </c>
      <c r="AV1206">
        <f t="shared" si="159"/>
        <v>0</v>
      </c>
    </row>
    <row r="1207" spans="1:48" x14ac:dyDescent="0.2">
      <c r="A1207" t="s">
        <v>3432</v>
      </c>
      <c r="B1207" t="s">
        <v>3433</v>
      </c>
      <c r="C1207" t="s">
        <v>3434</v>
      </c>
      <c r="D1207" t="s">
        <v>4137</v>
      </c>
      <c r="E1207" t="s">
        <v>4138</v>
      </c>
      <c r="G1207" t="s">
        <v>2190</v>
      </c>
      <c r="I1207" t="s">
        <v>29</v>
      </c>
      <c r="J1207" t="s">
        <v>1786</v>
      </c>
      <c r="K1207" t="s">
        <v>31</v>
      </c>
      <c r="L1207" t="s">
        <v>32</v>
      </c>
      <c r="M1207" t="s">
        <v>1923</v>
      </c>
      <c r="P1207" t="s">
        <v>33</v>
      </c>
      <c r="Q1207" t="s">
        <v>2191</v>
      </c>
      <c r="R1207" t="s">
        <v>34</v>
      </c>
      <c r="S1207" t="s">
        <v>4223</v>
      </c>
      <c r="U1207" t="s">
        <v>1666</v>
      </c>
      <c r="V1207">
        <v>1983</v>
      </c>
      <c r="W1207" t="s">
        <v>2207</v>
      </c>
      <c r="X1207" t="s">
        <v>2193</v>
      </c>
      <c r="Y1207" t="s">
        <v>2208</v>
      </c>
      <c r="Z1207" t="s">
        <v>2194</v>
      </c>
      <c r="AA1207" t="s">
        <v>2991</v>
      </c>
      <c r="AB1207" t="s">
        <v>4224</v>
      </c>
      <c r="AE1207" t="s">
        <v>37</v>
      </c>
      <c r="AF1207">
        <f t="shared" si="152"/>
        <v>0</v>
      </c>
      <c r="AG1207" t="s">
        <v>36</v>
      </c>
      <c r="AH1207">
        <f t="shared" si="153"/>
        <v>0</v>
      </c>
      <c r="AI1207" t="s">
        <v>37</v>
      </c>
      <c r="AJ1207">
        <f t="shared" si="154"/>
        <v>0</v>
      </c>
      <c r="AK1207" t="s">
        <v>39</v>
      </c>
      <c r="AL1207">
        <f t="shared" si="155"/>
        <v>0</v>
      </c>
      <c r="AM1207" t="s">
        <v>36</v>
      </c>
      <c r="AN1207">
        <f t="shared" si="156"/>
        <v>0</v>
      </c>
      <c r="AO1207" t="s">
        <v>37</v>
      </c>
      <c r="AP1207">
        <f t="shared" si="157"/>
        <v>0</v>
      </c>
      <c r="AQ1207" t="s">
        <v>99</v>
      </c>
      <c r="AS1207" t="s">
        <v>36</v>
      </c>
      <c r="AT1207">
        <f t="shared" si="158"/>
        <v>0</v>
      </c>
      <c r="AU1207" t="s">
        <v>40</v>
      </c>
      <c r="AV1207">
        <f t="shared" si="159"/>
        <v>0</v>
      </c>
    </row>
    <row r="1208" spans="1:48" x14ac:dyDescent="0.2">
      <c r="A1208" t="s">
        <v>3440</v>
      </c>
      <c r="B1208" t="s">
        <v>3441</v>
      </c>
      <c r="C1208" t="s">
        <v>3442</v>
      </c>
      <c r="D1208" t="s">
        <v>4137</v>
      </c>
      <c r="E1208" t="s">
        <v>4138</v>
      </c>
      <c r="G1208" t="s">
        <v>2190</v>
      </c>
      <c r="I1208" t="s">
        <v>29</v>
      </c>
      <c r="J1208" t="s">
        <v>1786</v>
      </c>
      <c r="K1208" t="s">
        <v>490</v>
      </c>
      <c r="L1208" t="s">
        <v>874</v>
      </c>
      <c r="M1208" t="s">
        <v>1923</v>
      </c>
      <c r="P1208" t="s">
        <v>33</v>
      </c>
      <c r="Q1208" t="s">
        <v>2191</v>
      </c>
      <c r="R1208" t="s">
        <v>34</v>
      </c>
      <c r="S1208" t="s">
        <v>4225</v>
      </c>
      <c r="U1208" t="s">
        <v>1666</v>
      </c>
      <c r="V1208">
        <v>1981</v>
      </c>
      <c r="W1208" t="s">
        <v>2207</v>
      </c>
      <c r="X1208" t="s">
        <v>2197</v>
      </c>
      <c r="Y1208" t="s">
        <v>2208</v>
      </c>
      <c r="Z1208" t="s">
        <v>2194</v>
      </c>
      <c r="AA1208" t="s">
        <v>2199</v>
      </c>
      <c r="AE1208" t="s">
        <v>707</v>
      </c>
      <c r="AF1208">
        <f t="shared" si="152"/>
        <v>1</v>
      </c>
      <c r="AG1208" t="s">
        <v>125</v>
      </c>
      <c r="AH1208">
        <f t="shared" si="153"/>
        <v>1</v>
      </c>
      <c r="AI1208" t="s">
        <v>37</v>
      </c>
      <c r="AJ1208">
        <f t="shared" si="154"/>
        <v>0</v>
      </c>
      <c r="AK1208" t="s">
        <v>618</v>
      </c>
      <c r="AL1208">
        <f t="shared" si="155"/>
        <v>1</v>
      </c>
      <c r="AM1208" t="s">
        <v>128</v>
      </c>
      <c r="AN1208">
        <f t="shared" si="156"/>
        <v>1</v>
      </c>
      <c r="AO1208" t="s">
        <v>617</v>
      </c>
      <c r="AP1208">
        <f t="shared" si="157"/>
        <v>1</v>
      </c>
      <c r="AQ1208" t="s">
        <v>48</v>
      </c>
      <c r="AS1208" t="s">
        <v>125</v>
      </c>
      <c r="AT1208">
        <f t="shared" si="158"/>
        <v>1</v>
      </c>
      <c r="AU1208" t="s">
        <v>524</v>
      </c>
      <c r="AV1208">
        <f t="shared" si="159"/>
        <v>1</v>
      </c>
    </row>
    <row r="1209" spans="1:48" x14ac:dyDescent="0.2">
      <c r="A1209" t="s">
        <v>2011</v>
      </c>
      <c r="B1209" t="s">
        <v>2012</v>
      </c>
      <c r="C1209" t="s">
        <v>2013</v>
      </c>
      <c r="D1209" t="s">
        <v>4137</v>
      </c>
      <c r="E1209" t="s">
        <v>4138</v>
      </c>
      <c r="G1209" t="s">
        <v>2190</v>
      </c>
      <c r="I1209" t="s">
        <v>29</v>
      </c>
      <c r="J1209" t="s">
        <v>1786</v>
      </c>
      <c r="K1209" t="s">
        <v>490</v>
      </c>
      <c r="L1209" t="s">
        <v>874</v>
      </c>
      <c r="M1209" t="s">
        <v>1923</v>
      </c>
      <c r="P1209" t="s">
        <v>33</v>
      </c>
      <c r="Q1209" t="s">
        <v>2191</v>
      </c>
      <c r="R1209" t="s">
        <v>34</v>
      </c>
      <c r="S1209" t="s">
        <v>4226</v>
      </c>
      <c r="U1209" t="s">
        <v>1666</v>
      </c>
      <c r="V1209">
        <v>1977</v>
      </c>
      <c r="W1209" t="s">
        <v>2207</v>
      </c>
      <c r="X1209" t="s">
        <v>2197</v>
      </c>
      <c r="Y1209" t="s">
        <v>2208</v>
      </c>
      <c r="Z1209" t="s">
        <v>2194</v>
      </c>
      <c r="AA1209" t="s">
        <v>2199</v>
      </c>
      <c r="AE1209" t="s">
        <v>37</v>
      </c>
      <c r="AF1209">
        <f t="shared" si="152"/>
        <v>0</v>
      </c>
      <c r="AG1209" t="s">
        <v>36</v>
      </c>
      <c r="AH1209">
        <f t="shared" si="153"/>
        <v>0</v>
      </c>
      <c r="AI1209" t="s">
        <v>37</v>
      </c>
      <c r="AJ1209">
        <f t="shared" si="154"/>
        <v>0</v>
      </c>
      <c r="AK1209" t="s">
        <v>39</v>
      </c>
      <c r="AL1209">
        <f t="shared" si="155"/>
        <v>0</v>
      </c>
      <c r="AM1209" t="s">
        <v>36</v>
      </c>
      <c r="AN1209">
        <f t="shared" si="156"/>
        <v>0</v>
      </c>
      <c r="AO1209" t="s">
        <v>37</v>
      </c>
      <c r="AP1209">
        <f t="shared" si="157"/>
        <v>0</v>
      </c>
      <c r="AQ1209" t="s">
        <v>1084</v>
      </c>
      <c r="AS1209" t="s">
        <v>36</v>
      </c>
      <c r="AT1209">
        <f t="shared" si="158"/>
        <v>0</v>
      </c>
      <c r="AU1209" t="s">
        <v>40</v>
      </c>
      <c r="AV1209">
        <f t="shared" si="159"/>
        <v>0</v>
      </c>
    </row>
    <row r="1210" spans="1:48" x14ac:dyDescent="0.2">
      <c r="A1210" t="s">
        <v>4227</v>
      </c>
      <c r="B1210" t="s">
        <v>4228</v>
      </c>
      <c r="C1210" t="s">
        <v>4229</v>
      </c>
      <c r="D1210" t="s">
        <v>4137</v>
      </c>
      <c r="E1210" t="s">
        <v>4138</v>
      </c>
      <c r="G1210" t="s">
        <v>2190</v>
      </c>
      <c r="I1210" t="s">
        <v>29</v>
      </c>
      <c r="J1210" t="s">
        <v>1786</v>
      </c>
      <c r="K1210" t="s">
        <v>490</v>
      </c>
      <c r="L1210" t="s">
        <v>874</v>
      </c>
      <c r="M1210" t="s">
        <v>1923</v>
      </c>
      <c r="P1210" t="s">
        <v>33</v>
      </c>
      <c r="Q1210" t="s">
        <v>2191</v>
      </c>
      <c r="R1210" t="s">
        <v>34</v>
      </c>
      <c r="S1210" t="s">
        <v>4230</v>
      </c>
      <c r="U1210" t="s">
        <v>1666</v>
      </c>
      <c r="V1210">
        <v>1991</v>
      </c>
      <c r="W1210" t="s">
        <v>2204</v>
      </c>
      <c r="X1210" t="s">
        <v>2197</v>
      </c>
      <c r="Y1210" t="s">
        <v>3222</v>
      </c>
      <c r="Z1210" t="s">
        <v>2194</v>
      </c>
      <c r="AA1210" t="s">
        <v>2199</v>
      </c>
      <c r="AE1210" t="s">
        <v>129</v>
      </c>
      <c r="AF1210">
        <f t="shared" si="152"/>
        <v>1</v>
      </c>
      <c r="AG1210" t="s">
        <v>176</v>
      </c>
      <c r="AH1210">
        <f t="shared" si="153"/>
        <v>1</v>
      </c>
      <c r="AI1210" t="s">
        <v>37</v>
      </c>
      <c r="AJ1210">
        <f t="shared" si="154"/>
        <v>0</v>
      </c>
      <c r="AK1210" t="s">
        <v>294</v>
      </c>
      <c r="AL1210">
        <f t="shared" si="155"/>
        <v>1</v>
      </c>
      <c r="AM1210" t="s">
        <v>655</v>
      </c>
      <c r="AN1210">
        <f t="shared" si="156"/>
        <v>1</v>
      </c>
      <c r="AO1210" t="s">
        <v>178</v>
      </c>
      <c r="AP1210">
        <f t="shared" si="157"/>
        <v>1</v>
      </c>
      <c r="AQ1210" t="s">
        <v>48</v>
      </c>
      <c r="AS1210" t="s">
        <v>176</v>
      </c>
      <c r="AT1210">
        <f t="shared" si="158"/>
        <v>1</v>
      </c>
      <c r="AU1210" t="s">
        <v>182</v>
      </c>
      <c r="AV1210">
        <f t="shared" si="159"/>
        <v>1</v>
      </c>
    </row>
    <row r="1211" spans="1:48" x14ac:dyDescent="0.2">
      <c r="A1211" t="s">
        <v>4037</v>
      </c>
      <c r="B1211" t="s">
        <v>4038</v>
      </c>
      <c r="C1211" t="s">
        <v>4039</v>
      </c>
      <c r="D1211" t="s">
        <v>4137</v>
      </c>
      <c r="E1211" t="s">
        <v>4138</v>
      </c>
      <c r="G1211" t="s">
        <v>2190</v>
      </c>
      <c r="I1211" t="s">
        <v>29</v>
      </c>
      <c r="J1211" t="s">
        <v>1786</v>
      </c>
      <c r="K1211" t="s">
        <v>31</v>
      </c>
      <c r="L1211" t="s">
        <v>32</v>
      </c>
      <c r="M1211" t="s">
        <v>1923</v>
      </c>
      <c r="P1211" t="s">
        <v>33</v>
      </c>
      <c r="Q1211" t="s">
        <v>2191</v>
      </c>
      <c r="R1211" t="s">
        <v>34</v>
      </c>
      <c r="S1211" t="s">
        <v>4231</v>
      </c>
      <c r="U1211" t="s">
        <v>1666</v>
      </c>
      <c r="V1211">
        <v>1982</v>
      </c>
      <c r="W1211" t="s">
        <v>2207</v>
      </c>
      <c r="X1211" t="s">
        <v>2197</v>
      </c>
      <c r="Y1211" t="s">
        <v>2208</v>
      </c>
      <c r="Z1211" t="s">
        <v>2194</v>
      </c>
      <c r="AA1211" t="s">
        <v>2199</v>
      </c>
      <c r="AE1211" t="s">
        <v>129</v>
      </c>
      <c r="AF1211">
        <f t="shared" si="152"/>
        <v>1</v>
      </c>
      <c r="AG1211" t="s">
        <v>125</v>
      </c>
      <c r="AH1211">
        <f t="shared" si="153"/>
        <v>1</v>
      </c>
      <c r="AI1211" t="s">
        <v>162</v>
      </c>
      <c r="AJ1211">
        <f t="shared" si="154"/>
        <v>1</v>
      </c>
      <c r="AK1211" t="s">
        <v>1025</v>
      </c>
      <c r="AL1211">
        <f t="shared" si="155"/>
        <v>1</v>
      </c>
      <c r="AM1211" t="s">
        <v>128</v>
      </c>
      <c r="AN1211">
        <f t="shared" si="156"/>
        <v>1</v>
      </c>
      <c r="AO1211" t="s">
        <v>163</v>
      </c>
      <c r="AP1211">
        <f t="shared" si="157"/>
        <v>1</v>
      </c>
      <c r="AQ1211" t="s">
        <v>48</v>
      </c>
      <c r="AS1211" t="s">
        <v>125</v>
      </c>
      <c r="AT1211">
        <f t="shared" si="158"/>
        <v>1</v>
      </c>
      <c r="AU1211" t="s">
        <v>524</v>
      </c>
      <c r="AV1211">
        <f t="shared" si="159"/>
        <v>1</v>
      </c>
    </row>
    <row r="1212" spans="1:48" x14ac:dyDescent="0.2">
      <c r="A1212" t="s">
        <v>4232</v>
      </c>
      <c r="B1212" t="s">
        <v>4233</v>
      </c>
      <c r="C1212" t="s">
        <v>4234</v>
      </c>
      <c r="D1212" t="s">
        <v>4137</v>
      </c>
      <c r="E1212" t="s">
        <v>4138</v>
      </c>
      <c r="G1212" t="s">
        <v>2190</v>
      </c>
      <c r="I1212" t="s">
        <v>29</v>
      </c>
      <c r="J1212" t="s">
        <v>1786</v>
      </c>
      <c r="K1212" t="s">
        <v>31</v>
      </c>
      <c r="L1212" t="s">
        <v>32</v>
      </c>
      <c r="M1212" t="s">
        <v>1923</v>
      </c>
      <c r="P1212" t="s">
        <v>33</v>
      </c>
      <c r="Q1212" t="s">
        <v>2191</v>
      </c>
      <c r="R1212" t="s">
        <v>34</v>
      </c>
      <c r="S1212" t="s">
        <v>4235</v>
      </c>
      <c r="U1212" t="s">
        <v>1666</v>
      </c>
      <c r="V1212">
        <v>1994</v>
      </c>
      <c r="W1212" t="s">
        <v>2204</v>
      </c>
      <c r="X1212" t="s">
        <v>2197</v>
      </c>
      <c r="Y1212" t="s">
        <v>2198</v>
      </c>
      <c r="Z1212" t="s">
        <v>2194</v>
      </c>
      <c r="AA1212" t="s">
        <v>2199</v>
      </c>
      <c r="AE1212" t="s">
        <v>88</v>
      </c>
      <c r="AF1212">
        <f t="shared" si="152"/>
        <v>1</v>
      </c>
      <c r="AG1212" t="s">
        <v>84</v>
      </c>
      <c r="AH1212">
        <f t="shared" si="153"/>
        <v>1</v>
      </c>
      <c r="AI1212" t="s">
        <v>37</v>
      </c>
      <c r="AJ1212">
        <f t="shared" si="154"/>
        <v>0</v>
      </c>
      <c r="AK1212" t="s">
        <v>39</v>
      </c>
      <c r="AL1212">
        <f t="shared" si="155"/>
        <v>0</v>
      </c>
      <c r="AM1212" t="s">
        <v>87</v>
      </c>
      <c r="AN1212">
        <f t="shared" si="156"/>
        <v>1</v>
      </c>
      <c r="AO1212" t="s">
        <v>37</v>
      </c>
      <c r="AP1212">
        <f t="shared" si="157"/>
        <v>0</v>
      </c>
      <c r="AQ1212" t="s">
        <v>93</v>
      </c>
      <c r="AS1212" t="s">
        <v>84</v>
      </c>
      <c r="AT1212">
        <f t="shared" si="158"/>
        <v>1</v>
      </c>
      <c r="AU1212" t="s">
        <v>40</v>
      </c>
      <c r="AV1212">
        <f t="shared" si="159"/>
        <v>0</v>
      </c>
    </row>
    <row r="1213" spans="1:48" x14ac:dyDescent="0.2">
      <c r="A1213" t="s">
        <v>2219</v>
      </c>
      <c r="B1213" t="s">
        <v>2220</v>
      </c>
      <c r="C1213" t="s">
        <v>2221</v>
      </c>
      <c r="D1213" t="s">
        <v>4137</v>
      </c>
      <c r="E1213" t="s">
        <v>4138</v>
      </c>
      <c r="G1213" t="s">
        <v>2190</v>
      </c>
      <c r="I1213" t="s">
        <v>29</v>
      </c>
      <c r="J1213" t="s">
        <v>1786</v>
      </c>
      <c r="K1213" t="s">
        <v>31</v>
      </c>
      <c r="L1213" t="s">
        <v>32</v>
      </c>
      <c r="M1213" t="s">
        <v>1923</v>
      </c>
      <c r="P1213" t="s">
        <v>33</v>
      </c>
      <c r="Q1213" t="s">
        <v>2191</v>
      </c>
      <c r="R1213" t="s">
        <v>34</v>
      </c>
      <c r="S1213" t="s">
        <v>4236</v>
      </c>
      <c r="U1213" t="s">
        <v>1666</v>
      </c>
      <c r="V1213">
        <v>1977</v>
      </c>
      <c r="W1213" t="s">
        <v>2207</v>
      </c>
      <c r="X1213" t="s">
        <v>2197</v>
      </c>
      <c r="Y1213" t="s">
        <v>2208</v>
      </c>
      <c r="Z1213" t="s">
        <v>2194</v>
      </c>
      <c r="AA1213" t="s">
        <v>2199</v>
      </c>
      <c r="AE1213" t="s">
        <v>37</v>
      </c>
      <c r="AF1213">
        <f t="shared" si="152"/>
        <v>0</v>
      </c>
      <c r="AG1213" t="s">
        <v>36</v>
      </c>
      <c r="AH1213">
        <f t="shared" si="153"/>
        <v>0</v>
      </c>
      <c r="AI1213" t="s">
        <v>37</v>
      </c>
      <c r="AJ1213">
        <f t="shared" si="154"/>
        <v>0</v>
      </c>
      <c r="AK1213" t="s">
        <v>39</v>
      </c>
      <c r="AL1213">
        <f t="shared" si="155"/>
        <v>0</v>
      </c>
      <c r="AM1213" t="s">
        <v>36</v>
      </c>
      <c r="AN1213">
        <f t="shared" si="156"/>
        <v>0</v>
      </c>
      <c r="AO1213" t="s">
        <v>37</v>
      </c>
      <c r="AP1213">
        <f t="shared" si="157"/>
        <v>0</v>
      </c>
      <c r="AQ1213" t="s">
        <v>430</v>
      </c>
      <c r="AS1213" t="s">
        <v>36</v>
      </c>
      <c r="AT1213">
        <f t="shared" si="158"/>
        <v>0</v>
      </c>
      <c r="AU1213" t="s">
        <v>40</v>
      </c>
      <c r="AV1213">
        <f t="shared" si="159"/>
        <v>0</v>
      </c>
    </row>
    <row r="1214" spans="1:48" x14ac:dyDescent="0.2">
      <c r="A1214" t="s">
        <v>2032</v>
      </c>
      <c r="B1214" t="s">
        <v>2033</v>
      </c>
      <c r="C1214" t="s">
        <v>2034</v>
      </c>
      <c r="D1214" t="s">
        <v>4137</v>
      </c>
      <c r="E1214" t="s">
        <v>4138</v>
      </c>
      <c r="G1214" t="s">
        <v>2190</v>
      </c>
      <c r="I1214" t="s">
        <v>29</v>
      </c>
      <c r="J1214" t="s">
        <v>1786</v>
      </c>
      <c r="K1214" t="s">
        <v>31</v>
      </c>
      <c r="L1214" t="s">
        <v>32</v>
      </c>
      <c r="M1214" t="s">
        <v>1923</v>
      </c>
      <c r="P1214" t="s">
        <v>33</v>
      </c>
      <c r="Q1214" t="s">
        <v>2191</v>
      </c>
      <c r="R1214" t="s">
        <v>34</v>
      </c>
      <c r="S1214" t="s">
        <v>4237</v>
      </c>
      <c r="U1214" t="s">
        <v>1666</v>
      </c>
      <c r="V1214">
        <v>1977</v>
      </c>
      <c r="W1214" t="s">
        <v>2196</v>
      </c>
      <c r="X1214" t="s">
        <v>3074</v>
      </c>
      <c r="Y1214" t="s">
        <v>2208</v>
      </c>
      <c r="Z1214" t="s">
        <v>2194</v>
      </c>
      <c r="AA1214" t="s">
        <v>2199</v>
      </c>
      <c r="AE1214" t="s">
        <v>37</v>
      </c>
      <c r="AF1214">
        <f t="shared" si="152"/>
        <v>0</v>
      </c>
      <c r="AG1214" t="s">
        <v>484</v>
      </c>
      <c r="AH1214">
        <f t="shared" si="153"/>
        <v>1</v>
      </c>
      <c r="AI1214" t="s">
        <v>37</v>
      </c>
      <c r="AJ1214">
        <f t="shared" si="154"/>
        <v>0</v>
      </c>
      <c r="AK1214" t="s">
        <v>39</v>
      </c>
      <c r="AL1214">
        <f t="shared" si="155"/>
        <v>0</v>
      </c>
      <c r="AM1214" t="s">
        <v>1699</v>
      </c>
      <c r="AN1214">
        <f t="shared" si="156"/>
        <v>1</v>
      </c>
      <c r="AO1214" t="s">
        <v>37</v>
      </c>
      <c r="AP1214">
        <f t="shared" si="157"/>
        <v>0</v>
      </c>
      <c r="AQ1214" t="s">
        <v>2035</v>
      </c>
      <c r="AS1214" t="s">
        <v>484</v>
      </c>
      <c r="AT1214">
        <f t="shared" si="158"/>
        <v>1</v>
      </c>
      <c r="AU1214" t="s">
        <v>40</v>
      </c>
      <c r="AV1214">
        <f t="shared" si="159"/>
        <v>0</v>
      </c>
    </row>
    <row r="1215" spans="1:48" x14ac:dyDescent="0.2">
      <c r="A1215" t="s">
        <v>350</v>
      </c>
      <c r="B1215" t="s">
        <v>351</v>
      </c>
      <c r="C1215" t="s">
        <v>352</v>
      </c>
      <c r="D1215" t="s">
        <v>4137</v>
      </c>
      <c r="E1215" t="s">
        <v>4138</v>
      </c>
      <c r="G1215" t="s">
        <v>2190</v>
      </c>
      <c r="I1215" t="s">
        <v>29</v>
      </c>
      <c r="J1215" t="s">
        <v>1786</v>
      </c>
      <c r="K1215" t="s">
        <v>31</v>
      </c>
      <c r="L1215" t="s">
        <v>32</v>
      </c>
      <c r="M1215" t="s">
        <v>1923</v>
      </c>
      <c r="P1215" t="s">
        <v>33</v>
      </c>
      <c r="Q1215" t="s">
        <v>2191</v>
      </c>
      <c r="R1215" t="s">
        <v>34</v>
      </c>
      <c r="S1215" t="s">
        <v>4238</v>
      </c>
      <c r="U1215" t="s">
        <v>1666</v>
      </c>
      <c r="V1215">
        <v>1991</v>
      </c>
      <c r="X1215" t="s">
        <v>2193</v>
      </c>
      <c r="Y1215" t="s">
        <v>2208</v>
      </c>
      <c r="Z1215" t="s">
        <v>2194</v>
      </c>
      <c r="AA1215" t="s">
        <v>2209</v>
      </c>
      <c r="AD1215" t="s">
        <v>4239</v>
      </c>
      <c r="AE1215" t="s">
        <v>356</v>
      </c>
      <c r="AF1215">
        <f t="shared" si="152"/>
        <v>1</v>
      </c>
      <c r="AG1215" t="s">
        <v>63</v>
      </c>
      <c r="AH1215">
        <f t="shared" si="153"/>
        <v>1</v>
      </c>
      <c r="AI1215" t="s">
        <v>353</v>
      </c>
      <c r="AJ1215">
        <f t="shared" si="154"/>
        <v>1</v>
      </c>
      <c r="AK1215" t="s">
        <v>39</v>
      </c>
      <c r="AL1215">
        <f t="shared" si="155"/>
        <v>0</v>
      </c>
      <c r="AM1215" t="s">
        <v>355</v>
      </c>
      <c r="AN1215">
        <f t="shared" si="156"/>
        <v>1</v>
      </c>
      <c r="AO1215" t="s">
        <v>37</v>
      </c>
      <c r="AP1215">
        <f t="shared" si="157"/>
        <v>0</v>
      </c>
      <c r="AQ1215" t="s">
        <v>354</v>
      </c>
      <c r="AS1215" t="s">
        <v>63</v>
      </c>
      <c r="AT1215">
        <f t="shared" si="158"/>
        <v>1</v>
      </c>
      <c r="AU1215" t="s">
        <v>357</v>
      </c>
      <c r="AV1215">
        <f t="shared" si="159"/>
        <v>1</v>
      </c>
    </row>
    <row r="1216" spans="1:48" x14ac:dyDescent="0.2">
      <c r="A1216" t="s">
        <v>4240</v>
      </c>
      <c r="B1216" t="s">
        <v>4241</v>
      </c>
      <c r="C1216" t="s">
        <v>4242</v>
      </c>
      <c r="D1216" t="s">
        <v>4137</v>
      </c>
      <c r="E1216" t="s">
        <v>4138</v>
      </c>
      <c r="G1216" t="s">
        <v>2190</v>
      </c>
      <c r="I1216" t="s">
        <v>29</v>
      </c>
      <c r="J1216" t="s">
        <v>1786</v>
      </c>
      <c r="K1216" t="s">
        <v>31</v>
      </c>
      <c r="L1216" t="s">
        <v>32</v>
      </c>
      <c r="M1216" t="s">
        <v>1923</v>
      </c>
      <c r="P1216" t="s">
        <v>33</v>
      </c>
      <c r="Q1216" t="s">
        <v>2191</v>
      </c>
      <c r="R1216" t="s">
        <v>34</v>
      </c>
      <c r="S1216" t="s">
        <v>4243</v>
      </c>
      <c r="U1216" t="s">
        <v>1666</v>
      </c>
      <c r="V1216">
        <v>1978</v>
      </c>
      <c r="W1216" t="s">
        <v>2196</v>
      </c>
      <c r="X1216" t="s">
        <v>2197</v>
      </c>
      <c r="Y1216" t="s">
        <v>2208</v>
      </c>
      <c r="Z1216" t="s">
        <v>2194</v>
      </c>
      <c r="AA1216" t="s">
        <v>2199</v>
      </c>
      <c r="AE1216" t="s">
        <v>37</v>
      </c>
      <c r="AF1216">
        <f t="shared" si="152"/>
        <v>0</v>
      </c>
      <c r="AG1216" t="s">
        <v>484</v>
      </c>
      <c r="AH1216">
        <f t="shared" si="153"/>
        <v>1</v>
      </c>
      <c r="AI1216" t="s">
        <v>37</v>
      </c>
      <c r="AJ1216">
        <f t="shared" si="154"/>
        <v>0</v>
      </c>
      <c r="AK1216" t="s">
        <v>39</v>
      </c>
      <c r="AL1216">
        <f t="shared" si="155"/>
        <v>0</v>
      </c>
      <c r="AM1216" t="s">
        <v>1699</v>
      </c>
      <c r="AN1216">
        <f t="shared" si="156"/>
        <v>1</v>
      </c>
      <c r="AO1216" t="s">
        <v>37</v>
      </c>
      <c r="AP1216">
        <f t="shared" si="157"/>
        <v>0</v>
      </c>
      <c r="AQ1216" t="s">
        <v>99</v>
      </c>
      <c r="AS1216" t="s">
        <v>484</v>
      </c>
      <c r="AT1216">
        <f t="shared" si="158"/>
        <v>1</v>
      </c>
      <c r="AU1216" t="s">
        <v>4244</v>
      </c>
      <c r="AV1216">
        <f t="shared" si="159"/>
        <v>1</v>
      </c>
    </row>
    <row r="1217" spans="1:48" x14ac:dyDescent="0.2">
      <c r="A1217" t="s">
        <v>4245</v>
      </c>
      <c r="B1217" t="s">
        <v>4246</v>
      </c>
      <c r="C1217" t="s">
        <v>4247</v>
      </c>
      <c r="D1217" t="s">
        <v>4137</v>
      </c>
      <c r="E1217" t="s">
        <v>4138</v>
      </c>
      <c r="G1217" t="s">
        <v>2190</v>
      </c>
      <c r="I1217" t="s">
        <v>29</v>
      </c>
      <c r="J1217" t="s">
        <v>1786</v>
      </c>
      <c r="K1217" t="s">
        <v>31</v>
      </c>
      <c r="L1217" t="s">
        <v>32</v>
      </c>
      <c r="M1217" t="s">
        <v>1923</v>
      </c>
      <c r="P1217" t="s">
        <v>33</v>
      </c>
      <c r="Q1217" t="s">
        <v>2191</v>
      </c>
      <c r="R1217" t="s">
        <v>34</v>
      </c>
      <c r="S1217" t="s">
        <v>4248</v>
      </c>
      <c r="U1217" t="s">
        <v>1666</v>
      </c>
      <c r="V1217">
        <v>1993</v>
      </c>
      <c r="W1217" t="s">
        <v>2204</v>
      </c>
      <c r="X1217" t="s">
        <v>2197</v>
      </c>
      <c r="Y1217" t="s">
        <v>2198</v>
      </c>
      <c r="Z1217" t="s">
        <v>2194</v>
      </c>
      <c r="AA1217" t="s">
        <v>2199</v>
      </c>
      <c r="AE1217" t="s">
        <v>37</v>
      </c>
      <c r="AF1217">
        <f t="shared" si="152"/>
        <v>0</v>
      </c>
      <c r="AG1217" t="s">
        <v>36</v>
      </c>
      <c r="AH1217">
        <f t="shared" si="153"/>
        <v>0</v>
      </c>
      <c r="AI1217" t="s">
        <v>37</v>
      </c>
      <c r="AJ1217">
        <f t="shared" si="154"/>
        <v>0</v>
      </c>
      <c r="AK1217" t="s">
        <v>39</v>
      </c>
      <c r="AL1217">
        <f t="shared" si="155"/>
        <v>0</v>
      </c>
      <c r="AM1217" t="s">
        <v>36</v>
      </c>
      <c r="AN1217">
        <f t="shared" si="156"/>
        <v>0</v>
      </c>
      <c r="AO1217" t="s">
        <v>37</v>
      </c>
      <c r="AP1217">
        <f t="shared" si="157"/>
        <v>0</v>
      </c>
      <c r="AQ1217" t="s">
        <v>93</v>
      </c>
      <c r="AS1217" t="s">
        <v>36</v>
      </c>
      <c r="AT1217">
        <f t="shared" si="158"/>
        <v>0</v>
      </c>
      <c r="AU1217" t="s">
        <v>40</v>
      </c>
      <c r="AV1217">
        <f t="shared" si="159"/>
        <v>0</v>
      </c>
    </row>
    <row r="1218" spans="1:48" x14ac:dyDescent="0.2">
      <c r="A1218" t="s">
        <v>4249</v>
      </c>
      <c r="B1218" t="s">
        <v>4250</v>
      </c>
      <c r="C1218" t="s">
        <v>4251</v>
      </c>
      <c r="D1218" t="s">
        <v>4137</v>
      </c>
      <c r="E1218" t="s">
        <v>4138</v>
      </c>
      <c r="G1218" t="s">
        <v>2190</v>
      </c>
      <c r="I1218" t="s">
        <v>29</v>
      </c>
      <c r="J1218" t="s">
        <v>1786</v>
      </c>
      <c r="K1218" t="s">
        <v>490</v>
      </c>
      <c r="L1218" t="s">
        <v>874</v>
      </c>
      <c r="M1218" t="s">
        <v>1923</v>
      </c>
      <c r="P1218" t="s">
        <v>33</v>
      </c>
      <c r="Q1218" t="s">
        <v>2191</v>
      </c>
      <c r="R1218" t="s">
        <v>34</v>
      </c>
      <c r="S1218" t="s">
        <v>4252</v>
      </c>
      <c r="U1218" t="s">
        <v>1666</v>
      </c>
      <c r="W1218" t="s">
        <v>2207</v>
      </c>
      <c r="X1218" t="s">
        <v>3071</v>
      </c>
      <c r="Y1218" t="s">
        <v>2198</v>
      </c>
      <c r="Z1218" t="s">
        <v>2194</v>
      </c>
      <c r="AA1218" t="s">
        <v>2199</v>
      </c>
      <c r="AE1218" t="s">
        <v>37</v>
      </c>
      <c r="AF1218">
        <f t="shared" si="152"/>
        <v>0</v>
      </c>
      <c r="AG1218" t="s">
        <v>462</v>
      </c>
      <c r="AH1218">
        <f t="shared" si="153"/>
        <v>1</v>
      </c>
      <c r="AI1218" t="s">
        <v>37</v>
      </c>
      <c r="AJ1218">
        <f t="shared" si="154"/>
        <v>0</v>
      </c>
      <c r="AK1218" t="s">
        <v>39</v>
      </c>
      <c r="AL1218">
        <f t="shared" si="155"/>
        <v>0</v>
      </c>
      <c r="AM1218" t="s">
        <v>323</v>
      </c>
      <c r="AN1218">
        <f t="shared" si="156"/>
        <v>1</v>
      </c>
      <c r="AO1218" t="s">
        <v>37</v>
      </c>
      <c r="AP1218">
        <f t="shared" si="157"/>
        <v>0</v>
      </c>
      <c r="AQ1218" t="s">
        <v>93</v>
      </c>
      <c r="AS1218" t="s">
        <v>462</v>
      </c>
      <c r="AT1218">
        <f t="shared" si="158"/>
        <v>1</v>
      </c>
      <c r="AU1218" t="s">
        <v>40</v>
      </c>
      <c r="AV1218">
        <f t="shared" si="159"/>
        <v>0</v>
      </c>
    </row>
    <row r="1219" spans="1:48" x14ac:dyDescent="0.2">
      <c r="A1219" t="s">
        <v>4253</v>
      </c>
      <c r="B1219" t="s">
        <v>4254</v>
      </c>
      <c r="C1219" t="s">
        <v>4255</v>
      </c>
      <c r="D1219" t="s">
        <v>4137</v>
      </c>
      <c r="E1219" t="s">
        <v>4138</v>
      </c>
      <c r="G1219" t="s">
        <v>2190</v>
      </c>
      <c r="I1219" t="s">
        <v>29</v>
      </c>
      <c r="J1219" t="s">
        <v>1786</v>
      </c>
      <c r="K1219" t="s">
        <v>31</v>
      </c>
      <c r="L1219" t="s">
        <v>32</v>
      </c>
      <c r="M1219" t="s">
        <v>1923</v>
      </c>
      <c r="P1219" t="s">
        <v>33</v>
      </c>
      <c r="Q1219" t="s">
        <v>2191</v>
      </c>
      <c r="R1219" t="s">
        <v>34</v>
      </c>
      <c r="S1219" t="s">
        <v>4256</v>
      </c>
      <c r="U1219" t="s">
        <v>1666</v>
      </c>
      <c r="W1219" t="s">
        <v>2204</v>
      </c>
      <c r="X1219" t="s">
        <v>2197</v>
      </c>
      <c r="Y1219" t="s">
        <v>2198</v>
      </c>
      <c r="Z1219" t="s">
        <v>2194</v>
      </c>
      <c r="AA1219" t="s">
        <v>2199</v>
      </c>
      <c r="AE1219" t="s">
        <v>37</v>
      </c>
      <c r="AF1219">
        <f t="shared" si="152"/>
        <v>0</v>
      </c>
      <c r="AG1219" t="s">
        <v>36</v>
      </c>
      <c r="AH1219">
        <f t="shared" si="153"/>
        <v>0</v>
      </c>
      <c r="AI1219" t="s">
        <v>37</v>
      </c>
      <c r="AJ1219">
        <f t="shared" si="154"/>
        <v>0</v>
      </c>
      <c r="AK1219" t="s">
        <v>39</v>
      </c>
      <c r="AL1219">
        <f t="shared" si="155"/>
        <v>0</v>
      </c>
      <c r="AM1219" t="s">
        <v>36</v>
      </c>
      <c r="AN1219">
        <f t="shared" si="156"/>
        <v>0</v>
      </c>
      <c r="AO1219" t="s">
        <v>37</v>
      </c>
      <c r="AP1219">
        <f t="shared" si="157"/>
        <v>0</v>
      </c>
      <c r="AQ1219" t="s">
        <v>93</v>
      </c>
      <c r="AS1219" t="s">
        <v>36</v>
      </c>
      <c r="AT1219">
        <f t="shared" si="158"/>
        <v>0</v>
      </c>
      <c r="AU1219" t="s">
        <v>40</v>
      </c>
      <c r="AV1219">
        <f t="shared" si="159"/>
        <v>0</v>
      </c>
    </row>
    <row r="1220" spans="1:48" x14ac:dyDescent="0.2">
      <c r="A1220" t="s">
        <v>3569</v>
      </c>
      <c r="B1220" t="s">
        <v>3570</v>
      </c>
      <c r="C1220" t="s">
        <v>3571</v>
      </c>
      <c r="D1220" t="s">
        <v>4137</v>
      </c>
      <c r="E1220" t="s">
        <v>4138</v>
      </c>
      <c r="G1220" t="s">
        <v>2190</v>
      </c>
      <c r="I1220" t="s">
        <v>29</v>
      </c>
      <c r="J1220" t="s">
        <v>1786</v>
      </c>
      <c r="K1220" t="s">
        <v>490</v>
      </c>
      <c r="L1220" t="s">
        <v>32</v>
      </c>
      <c r="M1220" t="s">
        <v>1923</v>
      </c>
      <c r="P1220" t="s">
        <v>33</v>
      </c>
      <c r="Q1220" t="s">
        <v>2191</v>
      </c>
      <c r="R1220" t="s">
        <v>34</v>
      </c>
      <c r="S1220" t="s">
        <v>3572</v>
      </c>
      <c r="U1220" t="s">
        <v>1666</v>
      </c>
      <c r="V1220">
        <v>1973</v>
      </c>
      <c r="W1220" t="s">
        <v>2196</v>
      </c>
      <c r="X1220" t="s">
        <v>3041</v>
      </c>
      <c r="Y1220" t="s">
        <v>2208</v>
      </c>
      <c r="Z1220" t="s">
        <v>2194</v>
      </c>
      <c r="AA1220" t="s">
        <v>2199</v>
      </c>
      <c r="AE1220" t="s">
        <v>37</v>
      </c>
      <c r="AF1220">
        <f t="shared" si="152"/>
        <v>0</v>
      </c>
      <c r="AG1220" t="s">
        <v>36</v>
      </c>
      <c r="AH1220">
        <f t="shared" si="153"/>
        <v>0</v>
      </c>
      <c r="AI1220" t="s">
        <v>37</v>
      </c>
      <c r="AJ1220">
        <f t="shared" si="154"/>
        <v>0</v>
      </c>
      <c r="AK1220" t="s">
        <v>39</v>
      </c>
      <c r="AL1220">
        <f t="shared" si="155"/>
        <v>0</v>
      </c>
      <c r="AM1220" t="s">
        <v>36</v>
      </c>
      <c r="AN1220">
        <f t="shared" si="156"/>
        <v>0</v>
      </c>
      <c r="AO1220" t="s">
        <v>37</v>
      </c>
      <c r="AP1220">
        <f t="shared" si="157"/>
        <v>0</v>
      </c>
      <c r="AQ1220" t="s">
        <v>354</v>
      </c>
      <c r="AS1220" t="s">
        <v>36</v>
      </c>
      <c r="AT1220">
        <f t="shared" si="158"/>
        <v>0</v>
      </c>
      <c r="AU1220" t="s">
        <v>40</v>
      </c>
      <c r="AV1220">
        <f t="shared" si="159"/>
        <v>0</v>
      </c>
    </row>
    <row r="1221" spans="1:48" x14ac:dyDescent="0.2">
      <c r="A1221" t="s">
        <v>490</v>
      </c>
      <c r="B1221" t="s">
        <v>3615</v>
      </c>
      <c r="C1221" t="s">
        <v>3616</v>
      </c>
      <c r="D1221" t="s">
        <v>4137</v>
      </c>
      <c r="E1221" t="s">
        <v>4138</v>
      </c>
      <c r="G1221" t="s">
        <v>2190</v>
      </c>
      <c r="I1221" t="s">
        <v>29</v>
      </c>
      <c r="J1221" t="s">
        <v>1786</v>
      </c>
      <c r="K1221" t="s">
        <v>490</v>
      </c>
      <c r="L1221" t="s">
        <v>874</v>
      </c>
      <c r="M1221" t="s">
        <v>1923</v>
      </c>
      <c r="P1221" t="s">
        <v>33</v>
      </c>
      <c r="Q1221" t="s">
        <v>2191</v>
      </c>
      <c r="R1221" t="s">
        <v>34</v>
      </c>
      <c r="S1221" t="s">
        <v>4257</v>
      </c>
      <c r="U1221" t="s">
        <v>1666</v>
      </c>
      <c r="V1221">
        <v>1982</v>
      </c>
      <c r="W1221" t="s">
        <v>2196</v>
      </c>
      <c r="X1221" t="s">
        <v>2990</v>
      </c>
      <c r="Y1221" t="s">
        <v>2208</v>
      </c>
      <c r="Z1221" t="s">
        <v>2194</v>
      </c>
      <c r="AA1221" t="s">
        <v>2991</v>
      </c>
      <c r="AB1221" t="s">
        <v>4258</v>
      </c>
      <c r="AE1221" t="s">
        <v>129</v>
      </c>
      <c r="AF1221">
        <f t="shared" si="152"/>
        <v>1</v>
      </c>
      <c r="AG1221" t="s">
        <v>125</v>
      </c>
      <c r="AH1221">
        <f t="shared" si="153"/>
        <v>1</v>
      </c>
      <c r="AI1221" t="s">
        <v>37</v>
      </c>
      <c r="AJ1221">
        <f t="shared" si="154"/>
        <v>0</v>
      </c>
      <c r="AK1221" t="s">
        <v>210</v>
      </c>
      <c r="AL1221">
        <f t="shared" si="155"/>
        <v>1</v>
      </c>
      <c r="AM1221" t="s">
        <v>211</v>
      </c>
      <c r="AN1221">
        <f t="shared" si="156"/>
        <v>1</v>
      </c>
      <c r="AO1221" t="s">
        <v>209</v>
      </c>
      <c r="AP1221">
        <f t="shared" si="157"/>
        <v>1</v>
      </c>
      <c r="AQ1221" t="s">
        <v>48</v>
      </c>
      <c r="AS1221" t="s">
        <v>125</v>
      </c>
      <c r="AT1221">
        <f t="shared" si="158"/>
        <v>1</v>
      </c>
      <c r="AU1221" t="s">
        <v>212</v>
      </c>
      <c r="AV1221">
        <f t="shared" si="159"/>
        <v>1</v>
      </c>
    </row>
    <row r="1222" spans="1:48" x14ac:dyDescent="0.2">
      <c r="A1222" t="s">
        <v>2515</v>
      </c>
      <c r="B1222" t="s">
        <v>2516</v>
      </c>
      <c r="C1222" t="s">
        <v>2517</v>
      </c>
      <c r="D1222" t="s">
        <v>4259</v>
      </c>
      <c r="E1222" t="s">
        <v>4138</v>
      </c>
      <c r="G1222" t="s">
        <v>1812</v>
      </c>
      <c r="I1222" t="s">
        <v>29</v>
      </c>
      <c r="J1222" t="s">
        <v>1786</v>
      </c>
      <c r="K1222" t="s">
        <v>31</v>
      </c>
      <c r="L1222" t="s">
        <v>32</v>
      </c>
      <c r="M1222" t="s">
        <v>1813</v>
      </c>
      <c r="N1222" t="s">
        <v>1850</v>
      </c>
      <c r="O1222" t="s">
        <v>1815</v>
      </c>
      <c r="P1222" t="s">
        <v>33</v>
      </c>
      <c r="Q1222" t="s">
        <v>1790</v>
      </c>
      <c r="R1222" t="s">
        <v>34</v>
      </c>
      <c r="S1222" t="s">
        <v>1851</v>
      </c>
      <c r="T1222" t="s">
        <v>1852</v>
      </c>
      <c r="U1222" t="s">
        <v>1666</v>
      </c>
      <c r="V1222">
        <v>1994</v>
      </c>
      <c r="AE1222" t="s">
        <v>392</v>
      </c>
      <c r="AF1222">
        <f t="shared" si="152"/>
        <v>1</v>
      </c>
      <c r="AG1222" t="s">
        <v>391</v>
      </c>
      <c r="AH1222">
        <f t="shared" si="153"/>
        <v>1</v>
      </c>
      <c r="AI1222" t="s">
        <v>392</v>
      </c>
      <c r="AJ1222">
        <f t="shared" si="154"/>
        <v>1</v>
      </c>
      <c r="AK1222" t="s">
        <v>39</v>
      </c>
      <c r="AL1222">
        <f t="shared" si="155"/>
        <v>0</v>
      </c>
      <c r="AM1222" t="s">
        <v>73</v>
      </c>
      <c r="AN1222">
        <f t="shared" si="156"/>
        <v>1</v>
      </c>
      <c r="AO1222" t="s">
        <v>37</v>
      </c>
      <c r="AP1222">
        <f t="shared" si="157"/>
        <v>0</v>
      </c>
      <c r="AQ1222" t="s">
        <v>937</v>
      </c>
      <c r="AS1222" t="s">
        <v>391</v>
      </c>
      <c r="AT1222">
        <f t="shared" si="158"/>
        <v>1</v>
      </c>
      <c r="AU1222" t="s">
        <v>80</v>
      </c>
      <c r="AV1222">
        <f t="shared" si="159"/>
        <v>1</v>
      </c>
    </row>
    <row r="1223" spans="1:48" x14ac:dyDescent="0.2">
      <c r="A1223" t="s">
        <v>525</v>
      </c>
      <c r="B1223" t="s">
        <v>526</v>
      </c>
      <c r="C1223" t="s">
        <v>527</v>
      </c>
      <c r="D1223" t="s">
        <v>4259</v>
      </c>
      <c r="E1223" t="s">
        <v>4138</v>
      </c>
      <c r="G1223" t="s">
        <v>1812</v>
      </c>
      <c r="I1223" t="s">
        <v>29</v>
      </c>
      <c r="J1223" t="s">
        <v>1786</v>
      </c>
      <c r="K1223" t="s">
        <v>490</v>
      </c>
      <c r="L1223" t="s">
        <v>874</v>
      </c>
      <c r="M1223" t="s">
        <v>1813</v>
      </c>
      <c r="N1223" t="s">
        <v>1818</v>
      </c>
      <c r="O1223" t="s">
        <v>1815</v>
      </c>
      <c r="P1223" t="s">
        <v>33</v>
      </c>
      <c r="Q1223" t="s">
        <v>1790</v>
      </c>
      <c r="R1223" t="s">
        <v>34</v>
      </c>
      <c r="S1223" t="s">
        <v>1819</v>
      </c>
      <c r="T1223" t="s">
        <v>1820</v>
      </c>
      <c r="U1223" t="s">
        <v>1666</v>
      </c>
      <c r="V1223">
        <v>1994</v>
      </c>
      <c r="AE1223" t="s">
        <v>37</v>
      </c>
      <c r="AF1223">
        <f t="shared" ref="AF1223:AF1280" si="160">IF(AE1223="Not possible to classify according to these rules",0,1)</f>
        <v>0</v>
      </c>
      <c r="AG1223" t="s">
        <v>36</v>
      </c>
      <c r="AH1223">
        <f t="shared" ref="AH1223:AH1280" si="161">IF(AG1223="No alert found",0,1)</f>
        <v>0</v>
      </c>
      <c r="AI1223" t="s">
        <v>37</v>
      </c>
      <c r="AJ1223">
        <f t="shared" ref="AJ1223:AJ1280" si="162">IF(AI1223="Not possible to classify according to these rules",0,1)</f>
        <v>0</v>
      </c>
      <c r="AK1223" t="s">
        <v>39</v>
      </c>
      <c r="AL1223">
        <f t="shared" ref="AL1223:AL1280" si="163">IF(AK1223="Not possible to classify according to these rules (GSH)",0,1)</f>
        <v>0</v>
      </c>
      <c r="AM1223" t="s">
        <v>36</v>
      </c>
      <c r="AN1223">
        <f t="shared" ref="AN1223:AN1280" si="164">IF(AM1223="No alert found",0,1)</f>
        <v>0</v>
      </c>
      <c r="AO1223" t="s">
        <v>37</v>
      </c>
      <c r="AP1223">
        <f t="shared" ref="AP1223:AP1280" si="165">IF(AO1223="Not possible to classify according to these rules",0,1)</f>
        <v>0</v>
      </c>
      <c r="AQ1223" t="s">
        <v>48</v>
      </c>
      <c r="AS1223" t="s">
        <v>36</v>
      </c>
      <c r="AT1223">
        <f t="shared" ref="AT1223:AT1280" si="166">IF(AS1223="No alert found",0,1)</f>
        <v>0</v>
      </c>
      <c r="AU1223" t="s">
        <v>40</v>
      </c>
      <c r="AV1223">
        <f t="shared" ref="AV1223:AV1280" si="167">IF(AU1223="Inclusion rules not met",0,1)</f>
        <v>0</v>
      </c>
    </row>
    <row r="1224" spans="1:48" x14ac:dyDescent="0.2">
      <c r="A1224" t="s">
        <v>4260</v>
      </c>
      <c r="B1224" t="s">
        <v>4261</v>
      </c>
      <c r="C1224" t="s">
        <v>4262</v>
      </c>
      <c r="D1224" t="s">
        <v>4259</v>
      </c>
      <c r="E1224" t="s">
        <v>4138</v>
      </c>
      <c r="G1224" t="s">
        <v>1812</v>
      </c>
      <c r="I1224" t="s">
        <v>29</v>
      </c>
      <c r="J1224" t="s">
        <v>1786</v>
      </c>
      <c r="K1224" t="s">
        <v>490</v>
      </c>
      <c r="L1224" t="s">
        <v>874</v>
      </c>
      <c r="M1224" t="s">
        <v>1813</v>
      </c>
      <c r="N1224" t="s">
        <v>4263</v>
      </c>
      <c r="O1224" t="s">
        <v>1815</v>
      </c>
      <c r="P1224" t="s">
        <v>33</v>
      </c>
      <c r="Q1224" t="s">
        <v>1790</v>
      </c>
      <c r="R1224" t="s">
        <v>34</v>
      </c>
      <c r="S1224" t="s">
        <v>4264</v>
      </c>
      <c r="T1224" t="s">
        <v>4265</v>
      </c>
      <c r="U1224" t="s">
        <v>1666</v>
      </c>
      <c r="V1224">
        <v>1980</v>
      </c>
      <c r="AE1224" t="s">
        <v>37</v>
      </c>
      <c r="AF1224">
        <f t="shared" si="160"/>
        <v>0</v>
      </c>
      <c r="AG1224" t="s">
        <v>4266</v>
      </c>
      <c r="AH1224">
        <f t="shared" si="161"/>
        <v>1</v>
      </c>
      <c r="AI1224" t="s">
        <v>37</v>
      </c>
      <c r="AJ1224">
        <f t="shared" si="162"/>
        <v>0</v>
      </c>
      <c r="AK1224" t="s">
        <v>39</v>
      </c>
      <c r="AL1224">
        <f t="shared" si="163"/>
        <v>0</v>
      </c>
      <c r="AM1224" t="s">
        <v>36</v>
      </c>
      <c r="AN1224">
        <f t="shared" si="164"/>
        <v>0</v>
      </c>
      <c r="AO1224" t="s">
        <v>37</v>
      </c>
      <c r="AP1224">
        <f t="shared" si="165"/>
        <v>0</v>
      </c>
      <c r="AQ1224" t="s">
        <v>93</v>
      </c>
      <c r="AS1224" t="s">
        <v>4266</v>
      </c>
      <c r="AT1224">
        <f t="shared" si="166"/>
        <v>1</v>
      </c>
      <c r="AU1224" t="s">
        <v>40</v>
      </c>
      <c r="AV1224">
        <f t="shared" si="167"/>
        <v>0</v>
      </c>
    </row>
    <row r="1225" spans="1:48" x14ac:dyDescent="0.2">
      <c r="A1225" t="s">
        <v>546</v>
      </c>
      <c r="B1225" t="s">
        <v>547</v>
      </c>
      <c r="C1225" t="s">
        <v>548</v>
      </c>
      <c r="D1225" t="s">
        <v>4259</v>
      </c>
      <c r="E1225" t="s">
        <v>4138</v>
      </c>
      <c r="G1225" t="s">
        <v>1812</v>
      </c>
      <c r="I1225" t="s">
        <v>29</v>
      </c>
      <c r="J1225" t="s">
        <v>1786</v>
      </c>
      <c r="K1225" t="s">
        <v>31</v>
      </c>
      <c r="L1225" t="s">
        <v>32</v>
      </c>
      <c r="M1225" t="s">
        <v>1813</v>
      </c>
      <c r="N1225" t="s">
        <v>2306</v>
      </c>
      <c r="O1225" t="s">
        <v>1815</v>
      </c>
      <c r="P1225" t="s">
        <v>33</v>
      </c>
      <c r="Q1225" t="s">
        <v>1790</v>
      </c>
      <c r="R1225" t="s">
        <v>34</v>
      </c>
      <c r="S1225" t="s">
        <v>2307</v>
      </c>
      <c r="T1225" t="s">
        <v>2308</v>
      </c>
      <c r="U1225" t="s">
        <v>1666</v>
      </c>
      <c r="V1225">
        <v>1992</v>
      </c>
      <c r="AE1225" t="s">
        <v>37</v>
      </c>
      <c r="AF1225">
        <f t="shared" si="160"/>
        <v>0</v>
      </c>
      <c r="AG1225" t="s">
        <v>36</v>
      </c>
      <c r="AH1225">
        <f t="shared" si="161"/>
        <v>0</v>
      </c>
      <c r="AI1225" t="s">
        <v>37</v>
      </c>
      <c r="AJ1225">
        <f t="shared" si="162"/>
        <v>0</v>
      </c>
      <c r="AK1225" t="s">
        <v>39</v>
      </c>
      <c r="AL1225">
        <f t="shared" si="163"/>
        <v>0</v>
      </c>
      <c r="AM1225" t="s">
        <v>36</v>
      </c>
      <c r="AN1225">
        <f t="shared" si="164"/>
        <v>0</v>
      </c>
      <c r="AO1225" t="s">
        <v>37</v>
      </c>
      <c r="AP1225">
        <f t="shared" si="165"/>
        <v>0</v>
      </c>
      <c r="AQ1225" t="s">
        <v>48</v>
      </c>
      <c r="AS1225" t="s">
        <v>36</v>
      </c>
      <c r="AT1225">
        <f t="shared" si="166"/>
        <v>0</v>
      </c>
      <c r="AU1225" t="s">
        <v>40</v>
      </c>
      <c r="AV1225">
        <f t="shared" si="167"/>
        <v>0</v>
      </c>
    </row>
    <row r="1226" spans="1:48" x14ac:dyDescent="0.2">
      <c r="A1226" t="s">
        <v>552</v>
      </c>
      <c r="B1226" t="s">
        <v>553</v>
      </c>
      <c r="C1226" t="s">
        <v>554</v>
      </c>
      <c r="D1226" t="s">
        <v>4259</v>
      </c>
      <c r="E1226" t="s">
        <v>4138</v>
      </c>
      <c r="G1226" t="s">
        <v>1812</v>
      </c>
      <c r="I1226" t="s">
        <v>29</v>
      </c>
      <c r="J1226" t="s">
        <v>1786</v>
      </c>
      <c r="K1226" t="s">
        <v>31</v>
      </c>
      <c r="L1226" t="s">
        <v>32</v>
      </c>
      <c r="M1226" t="s">
        <v>1813</v>
      </c>
      <c r="N1226" t="s">
        <v>2306</v>
      </c>
      <c r="O1226" t="s">
        <v>1815</v>
      </c>
      <c r="P1226" t="s">
        <v>33</v>
      </c>
      <c r="Q1226" t="s">
        <v>1790</v>
      </c>
      <c r="R1226" t="s">
        <v>34</v>
      </c>
      <c r="S1226" t="s">
        <v>2307</v>
      </c>
      <c r="T1226" t="s">
        <v>2308</v>
      </c>
      <c r="U1226" t="s">
        <v>1666</v>
      </c>
      <c r="V1226">
        <v>1992</v>
      </c>
      <c r="AE1226" t="s">
        <v>37</v>
      </c>
      <c r="AF1226">
        <f t="shared" si="160"/>
        <v>0</v>
      </c>
      <c r="AG1226" t="s">
        <v>36</v>
      </c>
      <c r="AH1226">
        <f t="shared" si="161"/>
        <v>0</v>
      </c>
      <c r="AI1226" t="s">
        <v>37</v>
      </c>
      <c r="AJ1226">
        <f t="shared" si="162"/>
        <v>0</v>
      </c>
      <c r="AK1226" t="s">
        <v>39</v>
      </c>
      <c r="AL1226">
        <f t="shared" si="163"/>
        <v>0</v>
      </c>
      <c r="AM1226" t="s">
        <v>36</v>
      </c>
      <c r="AN1226">
        <f t="shared" si="164"/>
        <v>0</v>
      </c>
      <c r="AO1226" t="s">
        <v>37</v>
      </c>
      <c r="AP1226">
        <f t="shared" si="165"/>
        <v>0</v>
      </c>
      <c r="AQ1226" t="s">
        <v>48</v>
      </c>
      <c r="AS1226" t="s">
        <v>36</v>
      </c>
      <c r="AT1226">
        <f t="shared" si="166"/>
        <v>0</v>
      </c>
      <c r="AU1226" t="s">
        <v>80</v>
      </c>
      <c r="AV1226">
        <f t="shared" si="167"/>
        <v>1</v>
      </c>
    </row>
    <row r="1227" spans="1:48" x14ac:dyDescent="0.2">
      <c r="A1227" t="s">
        <v>4267</v>
      </c>
      <c r="B1227" t="s">
        <v>4268</v>
      </c>
      <c r="C1227" t="s">
        <v>4269</v>
      </c>
      <c r="D1227" t="s">
        <v>4259</v>
      </c>
      <c r="E1227" t="s">
        <v>4138</v>
      </c>
      <c r="G1227" t="s">
        <v>1812</v>
      </c>
      <c r="I1227" t="s">
        <v>29</v>
      </c>
      <c r="J1227" t="s">
        <v>1786</v>
      </c>
      <c r="K1227" t="s">
        <v>490</v>
      </c>
      <c r="L1227" t="s">
        <v>874</v>
      </c>
      <c r="M1227" t="s">
        <v>1813</v>
      </c>
      <c r="N1227" t="s">
        <v>2285</v>
      </c>
      <c r="O1227" t="s">
        <v>1815</v>
      </c>
      <c r="P1227" t="s">
        <v>33</v>
      </c>
      <c r="Q1227" t="s">
        <v>1790</v>
      </c>
      <c r="R1227" t="s">
        <v>34</v>
      </c>
      <c r="S1227" t="s">
        <v>2286</v>
      </c>
      <c r="T1227" t="s">
        <v>2287</v>
      </c>
      <c r="U1227" t="s">
        <v>1666</v>
      </c>
      <c r="V1227">
        <v>1989</v>
      </c>
      <c r="AE1227" t="s">
        <v>37</v>
      </c>
      <c r="AF1227">
        <f t="shared" si="160"/>
        <v>0</v>
      </c>
      <c r="AG1227" t="s">
        <v>36</v>
      </c>
      <c r="AH1227">
        <f t="shared" si="161"/>
        <v>0</v>
      </c>
      <c r="AI1227" t="s">
        <v>37</v>
      </c>
      <c r="AJ1227">
        <f t="shared" si="162"/>
        <v>0</v>
      </c>
      <c r="AK1227" t="s">
        <v>39</v>
      </c>
      <c r="AL1227">
        <f t="shared" si="163"/>
        <v>0</v>
      </c>
      <c r="AM1227" t="s">
        <v>73</v>
      </c>
      <c r="AN1227">
        <f t="shared" si="164"/>
        <v>1</v>
      </c>
      <c r="AO1227" t="s">
        <v>37</v>
      </c>
      <c r="AP1227">
        <f t="shared" si="165"/>
        <v>0</v>
      </c>
      <c r="AQ1227" t="s">
        <v>1080</v>
      </c>
      <c r="AS1227" t="s">
        <v>36</v>
      </c>
      <c r="AT1227">
        <f t="shared" si="166"/>
        <v>0</v>
      </c>
      <c r="AU1227" t="s">
        <v>80</v>
      </c>
      <c r="AV1227">
        <f t="shared" si="167"/>
        <v>1</v>
      </c>
    </row>
    <row r="1228" spans="1:48" x14ac:dyDescent="0.2">
      <c r="A1228" t="s">
        <v>4270</v>
      </c>
      <c r="B1228" t="s">
        <v>4271</v>
      </c>
      <c r="C1228" t="s">
        <v>4272</v>
      </c>
      <c r="D1228" t="s">
        <v>4259</v>
      </c>
      <c r="E1228" t="s">
        <v>4138</v>
      </c>
      <c r="G1228" t="s">
        <v>1812</v>
      </c>
      <c r="I1228" t="s">
        <v>29</v>
      </c>
      <c r="J1228" t="s">
        <v>1786</v>
      </c>
      <c r="K1228" t="s">
        <v>31</v>
      </c>
      <c r="L1228" t="s">
        <v>32</v>
      </c>
      <c r="M1228" t="s">
        <v>1813</v>
      </c>
      <c r="O1228" t="s">
        <v>1815</v>
      </c>
      <c r="P1228" t="s">
        <v>33</v>
      </c>
      <c r="Q1228" t="s">
        <v>1790</v>
      </c>
      <c r="R1228" t="s">
        <v>34</v>
      </c>
      <c r="S1228" t="s">
        <v>3752</v>
      </c>
      <c r="T1228" t="s">
        <v>3753</v>
      </c>
      <c r="U1228" t="s">
        <v>1666</v>
      </c>
      <c r="V1228">
        <v>1985</v>
      </c>
      <c r="AE1228" t="s">
        <v>37</v>
      </c>
      <c r="AF1228">
        <f t="shared" si="160"/>
        <v>0</v>
      </c>
      <c r="AG1228" t="s">
        <v>36</v>
      </c>
      <c r="AH1228">
        <f t="shared" si="161"/>
        <v>0</v>
      </c>
      <c r="AI1228" t="s">
        <v>37</v>
      </c>
      <c r="AJ1228">
        <f t="shared" si="162"/>
        <v>0</v>
      </c>
      <c r="AK1228" t="s">
        <v>39</v>
      </c>
      <c r="AL1228">
        <f t="shared" si="163"/>
        <v>0</v>
      </c>
      <c r="AM1228" t="s">
        <v>36</v>
      </c>
      <c r="AN1228">
        <f t="shared" si="164"/>
        <v>0</v>
      </c>
      <c r="AO1228" t="s">
        <v>37</v>
      </c>
      <c r="AP1228">
        <f t="shared" si="165"/>
        <v>0</v>
      </c>
      <c r="AQ1228" t="s">
        <v>54</v>
      </c>
      <c r="AS1228" t="s">
        <v>36</v>
      </c>
      <c r="AT1228">
        <f t="shared" si="166"/>
        <v>0</v>
      </c>
      <c r="AU1228" t="s">
        <v>80</v>
      </c>
      <c r="AV1228">
        <f t="shared" si="167"/>
        <v>1</v>
      </c>
    </row>
    <row r="1229" spans="1:48" x14ac:dyDescent="0.2">
      <c r="A1229" t="s">
        <v>580</v>
      </c>
      <c r="B1229" t="s">
        <v>581</v>
      </c>
      <c r="C1229" t="s">
        <v>582</v>
      </c>
      <c r="D1229" t="s">
        <v>4259</v>
      </c>
      <c r="E1229" t="s">
        <v>4138</v>
      </c>
      <c r="G1229" t="s">
        <v>1812</v>
      </c>
      <c r="I1229" t="s">
        <v>29</v>
      </c>
      <c r="J1229" t="s">
        <v>1786</v>
      </c>
      <c r="K1229" t="s">
        <v>31</v>
      </c>
      <c r="L1229" t="s">
        <v>32</v>
      </c>
      <c r="M1229" t="s">
        <v>1813</v>
      </c>
      <c r="N1229" t="s">
        <v>1814</v>
      </c>
      <c r="O1229" t="s">
        <v>1815</v>
      </c>
      <c r="P1229" t="s">
        <v>33</v>
      </c>
      <c r="Q1229" t="s">
        <v>1790</v>
      </c>
      <c r="R1229" t="s">
        <v>34</v>
      </c>
      <c r="S1229" t="s">
        <v>1816</v>
      </c>
      <c r="T1229" t="s">
        <v>1817</v>
      </c>
      <c r="U1229" t="s">
        <v>1666</v>
      </c>
      <c r="V1229">
        <v>1981</v>
      </c>
      <c r="AE1229" t="s">
        <v>37</v>
      </c>
      <c r="AF1229">
        <f t="shared" si="160"/>
        <v>0</v>
      </c>
      <c r="AG1229" t="s">
        <v>36</v>
      </c>
      <c r="AH1229">
        <f t="shared" si="161"/>
        <v>0</v>
      </c>
      <c r="AI1229" t="s">
        <v>37</v>
      </c>
      <c r="AJ1229">
        <f t="shared" si="162"/>
        <v>0</v>
      </c>
      <c r="AK1229" t="s">
        <v>39</v>
      </c>
      <c r="AL1229">
        <f t="shared" si="163"/>
        <v>0</v>
      </c>
      <c r="AM1229" t="s">
        <v>36</v>
      </c>
      <c r="AN1229">
        <f t="shared" si="164"/>
        <v>0</v>
      </c>
      <c r="AO1229" t="s">
        <v>37</v>
      </c>
      <c r="AP1229">
        <f t="shared" si="165"/>
        <v>0</v>
      </c>
      <c r="AQ1229" t="s">
        <v>44</v>
      </c>
      <c r="AS1229" t="s">
        <v>36</v>
      </c>
      <c r="AT1229">
        <f t="shared" si="166"/>
        <v>0</v>
      </c>
      <c r="AU1229" t="s">
        <v>80</v>
      </c>
      <c r="AV1229">
        <f t="shared" si="167"/>
        <v>1</v>
      </c>
    </row>
    <row r="1230" spans="1:48" x14ac:dyDescent="0.2">
      <c r="A1230" t="s">
        <v>916</v>
      </c>
      <c r="B1230" t="s">
        <v>917</v>
      </c>
      <c r="C1230" t="s">
        <v>918</v>
      </c>
      <c r="D1230" t="s">
        <v>4259</v>
      </c>
      <c r="E1230" t="s">
        <v>4138</v>
      </c>
      <c r="G1230" t="s">
        <v>1812</v>
      </c>
      <c r="I1230" t="s">
        <v>29</v>
      </c>
      <c r="J1230" t="s">
        <v>1786</v>
      </c>
      <c r="K1230" t="s">
        <v>31</v>
      </c>
      <c r="L1230" t="s">
        <v>32</v>
      </c>
      <c r="M1230" t="s">
        <v>1813</v>
      </c>
      <c r="N1230" t="s">
        <v>1814</v>
      </c>
      <c r="O1230" t="s">
        <v>1815</v>
      </c>
      <c r="P1230" t="s">
        <v>33</v>
      </c>
      <c r="Q1230" t="s">
        <v>1790</v>
      </c>
      <c r="R1230" t="s">
        <v>34</v>
      </c>
      <c r="S1230" t="s">
        <v>1816</v>
      </c>
      <c r="T1230" t="s">
        <v>1817</v>
      </c>
      <c r="U1230" t="s">
        <v>1666</v>
      </c>
      <c r="V1230">
        <v>1981</v>
      </c>
      <c r="AE1230" t="s">
        <v>37</v>
      </c>
      <c r="AF1230">
        <f t="shared" si="160"/>
        <v>0</v>
      </c>
      <c r="AG1230" t="s">
        <v>36</v>
      </c>
      <c r="AH1230">
        <f t="shared" si="161"/>
        <v>0</v>
      </c>
      <c r="AI1230" t="s">
        <v>37</v>
      </c>
      <c r="AJ1230">
        <f t="shared" si="162"/>
        <v>0</v>
      </c>
      <c r="AK1230" t="s">
        <v>39</v>
      </c>
      <c r="AL1230">
        <f t="shared" si="163"/>
        <v>0</v>
      </c>
      <c r="AM1230" t="s">
        <v>36</v>
      </c>
      <c r="AN1230">
        <f t="shared" si="164"/>
        <v>0</v>
      </c>
      <c r="AO1230" t="s">
        <v>37</v>
      </c>
      <c r="AP1230">
        <f t="shared" si="165"/>
        <v>0</v>
      </c>
      <c r="AQ1230" t="s">
        <v>354</v>
      </c>
      <c r="AS1230" t="s">
        <v>36</v>
      </c>
      <c r="AT1230">
        <f t="shared" si="166"/>
        <v>0</v>
      </c>
      <c r="AU1230" t="s">
        <v>100</v>
      </c>
      <c r="AV1230">
        <f t="shared" si="167"/>
        <v>1</v>
      </c>
    </row>
    <row r="1231" spans="1:48" x14ac:dyDescent="0.2">
      <c r="A1231" t="s">
        <v>2563</v>
      </c>
      <c r="B1231" t="s">
        <v>2564</v>
      </c>
      <c r="C1231" t="s">
        <v>2565</v>
      </c>
      <c r="D1231" t="s">
        <v>4259</v>
      </c>
      <c r="E1231" t="s">
        <v>4138</v>
      </c>
      <c r="G1231" t="s">
        <v>1812</v>
      </c>
      <c r="I1231" t="s">
        <v>29</v>
      </c>
      <c r="J1231" t="s">
        <v>1786</v>
      </c>
      <c r="K1231" t="s">
        <v>31</v>
      </c>
      <c r="L1231" t="s">
        <v>32</v>
      </c>
      <c r="M1231" t="s">
        <v>1813</v>
      </c>
      <c r="N1231" t="s">
        <v>1856</v>
      </c>
      <c r="O1231" t="s">
        <v>1815</v>
      </c>
      <c r="P1231" t="s">
        <v>33</v>
      </c>
      <c r="Q1231" t="s">
        <v>1790</v>
      </c>
      <c r="R1231" t="s">
        <v>34</v>
      </c>
      <c r="S1231" t="s">
        <v>1857</v>
      </c>
      <c r="T1231" t="s">
        <v>1858</v>
      </c>
      <c r="U1231" t="s">
        <v>1666</v>
      </c>
      <c r="V1231">
        <v>1985</v>
      </c>
      <c r="AE1231" t="s">
        <v>37</v>
      </c>
      <c r="AF1231">
        <f t="shared" si="160"/>
        <v>0</v>
      </c>
      <c r="AG1231" t="s">
        <v>36</v>
      </c>
      <c r="AH1231">
        <f t="shared" si="161"/>
        <v>0</v>
      </c>
      <c r="AI1231" t="s">
        <v>37</v>
      </c>
      <c r="AJ1231">
        <f t="shared" si="162"/>
        <v>0</v>
      </c>
      <c r="AK1231" t="s">
        <v>39</v>
      </c>
      <c r="AL1231">
        <f t="shared" si="163"/>
        <v>0</v>
      </c>
      <c r="AM1231" t="s">
        <v>36</v>
      </c>
      <c r="AN1231">
        <f t="shared" si="164"/>
        <v>0</v>
      </c>
      <c r="AO1231" t="s">
        <v>37</v>
      </c>
      <c r="AP1231">
        <f t="shared" si="165"/>
        <v>0</v>
      </c>
      <c r="AQ1231" t="s">
        <v>1358</v>
      </c>
      <c r="AS1231" t="s">
        <v>36</v>
      </c>
      <c r="AT1231">
        <f t="shared" si="166"/>
        <v>0</v>
      </c>
      <c r="AU1231" t="s">
        <v>151</v>
      </c>
      <c r="AV1231">
        <f t="shared" si="167"/>
        <v>1</v>
      </c>
    </row>
    <row r="1232" spans="1:48" x14ac:dyDescent="0.2">
      <c r="A1232" t="s">
        <v>4273</v>
      </c>
      <c r="B1232" t="s">
        <v>4274</v>
      </c>
      <c r="C1232" t="s">
        <v>4275</v>
      </c>
      <c r="D1232" t="s">
        <v>4259</v>
      </c>
      <c r="E1232" t="s">
        <v>4138</v>
      </c>
      <c r="G1232" t="s">
        <v>1812</v>
      </c>
      <c r="I1232" t="s">
        <v>29</v>
      </c>
      <c r="J1232" t="s">
        <v>1786</v>
      </c>
      <c r="K1232" t="s">
        <v>490</v>
      </c>
      <c r="L1232" t="s">
        <v>874</v>
      </c>
      <c r="M1232" t="s">
        <v>1813</v>
      </c>
      <c r="N1232" t="s">
        <v>2292</v>
      </c>
      <c r="O1232" t="s">
        <v>1815</v>
      </c>
      <c r="P1232" t="s">
        <v>33</v>
      </c>
      <c r="Q1232" t="s">
        <v>1790</v>
      </c>
      <c r="R1232" t="s">
        <v>34</v>
      </c>
      <c r="S1232" t="s">
        <v>2293</v>
      </c>
      <c r="T1232" t="s">
        <v>2294</v>
      </c>
      <c r="U1232" t="s">
        <v>1666</v>
      </c>
      <c r="V1232">
        <v>1994</v>
      </c>
      <c r="AE1232" t="s">
        <v>37</v>
      </c>
      <c r="AF1232">
        <f t="shared" si="160"/>
        <v>0</v>
      </c>
      <c r="AG1232" t="s">
        <v>36</v>
      </c>
      <c r="AH1232">
        <f t="shared" si="161"/>
        <v>0</v>
      </c>
      <c r="AI1232" t="s">
        <v>37</v>
      </c>
      <c r="AJ1232">
        <f t="shared" si="162"/>
        <v>0</v>
      </c>
      <c r="AK1232" t="s">
        <v>39</v>
      </c>
      <c r="AL1232">
        <f t="shared" si="163"/>
        <v>0</v>
      </c>
      <c r="AM1232" t="s">
        <v>36</v>
      </c>
      <c r="AN1232">
        <f t="shared" si="164"/>
        <v>0</v>
      </c>
      <c r="AO1232" t="s">
        <v>37</v>
      </c>
      <c r="AP1232">
        <f t="shared" si="165"/>
        <v>0</v>
      </c>
      <c r="AQ1232" t="s">
        <v>4276</v>
      </c>
      <c r="AS1232" t="s">
        <v>36</v>
      </c>
      <c r="AT1232">
        <f t="shared" si="166"/>
        <v>0</v>
      </c>
      <c r="AU1232" t="s">
        <v>40</v>
      </c>
      <c r="AV1232">
        <f t="shared" si="167"/>
        <v>0</v>
      </c>
    </row>
    <row r="1233" spans="1:48" x14ac:dyDescent="0.2">
      <c r="A1233" t="s">
        <v>938</v>
      </c>
      <c r="B1233" t="s">
        <v>939</v>
      </c>
      <c r="C1233" t="s">
        <v>940</v>
      </c>
      <c r="D1233" t="s">
        <v>4259</v>
      </c>
      <c r="E1233" t="s">
        <v>4138</v>
      </c>
      <c r="G1233" t="s">
        <v>1812</v>
      </c>
      <c r="I1233" t="s">
        <v>29</v>
      </c>
      <c r="J1233" t="s">
        <v>1786</v>
      </c>
      <c r="K1233" t="s">
        <v>31</v>
      </c>
      <c r="L1233" t="s">
        <v>32</v>
      </c>
      <c r="M1233" t="s">
        <v>1813</v>
      </c>
      <c r="N1233" t="s">
        <v>1818</v>
      </c>
      <c r="O1233" t="s">
        <v>1815</v>
      </c>
      <c r="P1233" t="s">
        <v>33</v>
      </c>
      <c r="Q1233" t="s">
        <v>1790</v>
      </c>
      <c r="R1233" t="s">
        <v>34</v>
      </c>
      <c r="S1233" t="s">
        <v>1819</v>
      </c>
      <c r="T1233" t="s">
        <v>1820</v>
      </c>
      <c r="U1233" t="s">
        <v>1666</v>
      </c>
      <c r="V1233">
        <v>1994</v>
      </c>
      <c r="AE1233" t="s">
        <v>37</v>
      </c>
      <c r="AF1233">
        <f t="shared" si="160"/>
        <v>0</v>
      </c>
      <c r="AG1233" t="s">
        <v>125</v>
      </c>
      <c r="AH1233">
        <f t="shared" si="161"/>
        <v>1</v>
      </c>
      <c r="AI1233" t="s">
        <v>37</v>
      </c>
      <c r="AJ1233">
        <f t="shared" si="162"/>
        <v>0</v>
      </c>
      <c r="AK1233" t="s">
        <v>254</v>
      </c>
      <c r="AL1233">
        <f t="shared" si="163"/>
        <v>1</v>
      </c>
      <c r="AM1233" t="s">
        <v>873</v>
      </c>
      <c r="AN1233">
        <f t="shared" si="164"/>
        <v>1</v>
      </c>
      <c r="AO1233" t="s">
        <v>37</v>
      </c>
      <c r="AP1233">
        <f t="shared" si="165"/>
        <v>0</v>
      </c>
      <c r="AQ1233" t="s">
        <v>248</v>
      </c>
      <c r="AS1233" t="s">
        <v>125</v>
      </c>
      <c r="AT1233">
        <f t="shared" si="166"/>
        <v>1</v>
      </c>
      <c r="AU1233" t="s">
        <v>40</v>
      </c>
      <c r="AV1233">
        <f t="shared" si="167"/>
        <v>0</v>
      </c>
    </row>
    <row r="1234" spans="1:48" x14ac:dyDescent="0.2">
      <c r="A1234" t="s">
        <v>941</v>
      </c>
      <c r="B1234" t="s">
        <v>942</v>
      </c>
      <c r="C1234" t="s">
        <v>943</v>
      </c>
      <c r="D1234" t="s">
        <v>4259</v>
      </c>
      <c r="E1234" t="s">
        <v>4138</v>
      </c>
      <c r="G1234" t="s">
        <v>1812</v>
      </c>
      <c r="I1234" t="s">
        <v>29</v>
      </c>
      <c r="J1234" t="s">
        <v>1786</v>
      </c>
      <c r="K1234" t="s">
        <v>31</v>
      </c>
      <c r="L1234" t="s">
        <v>32</v>
      </c>
      <c r="M1234" t="s">
        <v>1813</v>
      </c>
      <c r="N1234" t="s">
        <v>1818</v>
      </c>
      <c r="O1234" t="s">
        <v>1815</v>
      </c>
      <c r="P1234" t="s">
        <v>33</v>
      </c>
      <c r="Q1234" t="s">
        <v>1790</v>
      </c>
      <c r="R1234" t="s">
        <v>34</v>
      </c>
      <c r="S1234" t="s">
        <v>1819</v>
      </c>
      <c r="T1234" t="s">
        <v>1820</v>
      </c>
      <c r="U1234" t="s">
        <v>1666</v>
      </c>
      <c r="V1234">
        <v>1994</v>
      </c>
      <c r="AE1234" t="s">
        <v>256</v>
      </c>
      <c r="AF1234">
        <f t="shared" si="160"/>
        <v>1</v>
      </c>
      <c r="AG1234" t="s">
        <v>252</v>
      </c>
      <c r="AH1234">
        <f t="shared" si="161"/>
        <v>1</v>
      </c>
      <c r="AI1234" t="s">
        <v>37</v>
      </c>
      <c r="AJ1234">
        <f t="shared" si="162"/>
        <v>0</v>
      </c>
      <c r="AK1234" t="s">
        <v>254</v>
      </c>
      <c r="AL1234">
        <f t="shared" si="163"/>
        <v>1</v>
      </c>
      <c r="AM1234" t="s">
        <v>255</v>
      </c>
      <c r="AN1234">
        <f t="shared" si="164"/>
        <v>1</v>
      </c>
      <c r="AO1234" t="s">
        <v>37</v>
      </c>
      <c r="AP1234">
        <f t="shared" si="165"/>
        <v>0</v>
      </c>
      <c r="AQ1234" t="s">
        <v>85</v>
      </c>
      <c r="AS1234" t="s">
        <v>252</v>
      </c>
      <c r="AT1234">
        <f t="shared" si="166"/>
        <v>1</v>
      </c>
      <c r="AU1234" t="s">
        <v>40</v>
      </c>
      <c r="AV1234">
        <f t="shared" si="167"/>
        <v>0</v>
      </c>
    </row>
    <row r="1235" spans="1:48" x14ac:dyDescent="0.2">
      <c r="A1235" t="s">
        <v>630</v>
      </c>
      <c r="B1235" t="s">
        <v>631</v>
      </c>
      <c r="C1235" t="s">
        <v>632</v>
      </c>
      <c r="D1235" t="s">
        <v>4259</v>
      </c>
      <c r="E1235" t="s">
        <v>4138</v>
      </c>
      <c r="G1235" t="s">
        <v>1812</v>
      </c>
      <c r="I1235" t="s">
        <v>29</v>
      </c>
      <c r="J1235" t="s">
        <v>1786</v>
      </c>
      <c r="K1235" t="s">
        <v>490</v>
      </c>
      <c r="L1235" t="s">
        <v>874</v>
      </c>
      <c r="M1235" t="s">
        <v>1813</v>
      </c>
      <c r="N1235" t="s">
        <v>1818</v>
      </c>
      <c r="O1235" t="s">
        <v>1815</v>
      </c>
      <c r="P1235" t="s">
        <v>33</v>
      </c>
      <c r="Q1235" t="s">
        <v>1790</v>
      </c>
      <c r="R1235" t="s">
        <v>34</v>
      </c>
      <c r="S1235" t="s">
        <v>1819</v>
      </c>
      <c r="T1235" t="s">
        <v>1820</v>
      </c>
      <c r="U1235" t="s">
        <v>1666</v>
      </c>
      <c r="V1235">
        <v>1994</v>
      </c>
      <c r="AE1235" t="s">
        <v>295</v>
      </c>
      <c r="AF1235">
        <f t="shared" si="160"/>
        <v>1</v>
      </c>
      <c r="AG1235" t="s">
        <v>176</v>
      </c>
      <c r="AH1235">
        <f t="shared" si="161"/>
        <v>1</v>
      </c>
      <c r="AI1235" t="s">
        <v>37</v>
      </c>
      <c r="AJ1235">
        <f t="shared" si="162"/>
        <v>0</v>
      </c>
      <c r="AK1235" t="s">
        <v>294</v>
      </c>
      <c r="AL1235">
        <f t="shared" si="163"/>
        <v>1</v>
      </c>
      <c r="AM1235" t="s">
        <v>180</v>
      </c>
      <c r="AN1235">
        <f t="shared" si="164"/>
        <v>1</v>
      </c>
      <c r="AO1235" t="s">
        <v>178</v>
      </c>
      <c r="AP1235">
        <f t="shared" si="165"/>
        <v>1</v>
      </c>
      <c r="AQ1235" t="s">
        <v>48</v>
      </c>
      <c r="AS1235" t="s">
        <v>176</v>
      </c>
      <c r="AT1235">
        <f t="shared" si="166"/>
        <v>1</v>
      </c>
      <c r="AU1235" t="s">
        <v>182</v>
      </c>
      <c r="AV1235">
        <f t="shared" si="167"/>
        <v>1</v>
      </c>
    </row>
    <row r="1236" spans="1:48" x14ac:dyDescent="0.2">
      <c r="A1236" t="s">
        <v>232</v>
      </c>
      <c r="B1236" t="s">
        <v>233</v>
      </c>
      <c r="C1236" t="s">
        <v>234</v>
      </c>
      <c r="D1236" t="s">
        <v>4259</v>
      </c>
      <c r="E1236" t="s">
        <v>4138</v>
      </c>
      <c r="G1236" t="s">
        <v>1812</v>
      </c>
      <c r="I1236" t="s">
        <v>29</v>
      </c>
      <c r="J1236" t="s">
        <v>1786</v>
      </c>
      <c r="K1236" t="s">
        <v>31</v>
      </c>
      <c r="L1236" t="s">
        <v>32</v>
      </c>
      <c r="M1236" t="s">
        <v>1813</v>
      </c>
      <c r="N1236" t="s">
        <v>1818</v>
      </c>
      <c r="O1236" t="s">
        <v>1815</v>
      </c>
      <c r="P1236" t="s">
        <v>33</v>
      </c>
      <c r="Q1236" t="s">
        <v>1790</v>
      </c>
      <c r="R1236" t="s">
        <v>34</v>
      </c>
      <c r="S1236" t="s">
        <v>1819</v>
      </c>
      <c r="T1236" t="s">
        <v>1820</v>
      </c>
      <c r="U1236" t="s">
        <v>1666</v>
      </c>
      <c r="V1236">
        <v>1994</v>
      </c>
      <c r="AE1236" t="s">
        <v>37</v>
      </c>
      <c r="AF1236">
        <f t="shared" si="160"/>
        <v>0</v>
      </c>
      <c r="AG1236" t="s">
        <v>235</v>
      </c>
      <c r="AH1236">
        <f t="shared" si="161"/>
        <v>1</v>
      </c>
      <c r="AI1236" t="s">
        <v>236</v>
      </c>
      <c r="AJ1236">
        <f t="shared" si="162"/>
        <v>1</v>
      </c>
      <c r="AK1236" t="s">
        <v>39</v>
      </c>
      <c r="AL1236">
        <f t="shared" si="163"/>
        <v>0</v>
      </c>
      <c r="AM1236" t="s">
        <v>237</v>
      </c>
      <c r="AN1236">
        <f t="shared" si="164"/>
        <v>1</v>
      </c>
      <c r="AO1236" t="s">
        <v>37</v>
      </c>
      <c r="AP1236">
        <f t="shared" si="165"/>
        <v>0</v>
      </c>
      <c r="AQ1236" t="s">
        <v>54</v>
      </c>
      <c r="AS1236" t="s">
        <v>235</v>
      </c>
      <c r="AT1236">
        <f t="shared" si="166"/>
        <v>1</v>
      </c>
      <c r="AU1236" t="s">
        <v>238</v>
      </c>
      <c r="AV1236">
        <f t="shared" si="167"/>
        <v>1</v>
      </c>
    </row>
    <row r="1237" spans="1:48" x14ac:dyDescent="0.2">
      <c r="A1237" t="s">
        <v>1716</v>
      </c>
      <c r="B1237" t="s">
        <v>1717</v>
      </c>
      <c r="C1237" t="s">
        <v>1718</v>
      </c>
      <c r="D1237" t="s">
        <v>4259</v>
      </c>
      <c r="E1237" t="s">
        <v>4138</v>
      </c>
      <c r="G1237" t="s">
        <v>1812</v>
      </c>
      <c r="I1237" t="s">
        <v>29</v>
      </c>
      <c r="J1237" t="s">
        <v>1786</v>
      </c>
      <c r="K1237" t="s">
        <v>31</v>
      </c>
      <c r="L1237" t="s">
        <v>32</v>
      </c>
      <c r="M1237" t="s">
        <v>1813</v>
      </c>
      <c r="N1237" t="s">
        <v>1850</v>
      </c>
      <c r="O1237" t="s">
        <v>1815</v>
      </c>
      <c r="P1237" t="s">
        <v>33</v>
      </c>
      <c r="Q1237" t="s">
        <v>1790</v>
      </c>
      <c r="R1237" t="s">
        <v>34</v>
      </c>
      <c r="S1237" t="s">
        <v>1851</v>
      </c>
      <c r="T1237" t="s">
        <v>1852</v>
      </c>
      <c r="U1237" t="s">
        <v>1666</v>
      </c>
      <c r="V1237">
        <v>1994</v>
      </c>
      <c r="AE1237" t="s">
        <v>37</v>
      </c>
      <c r="AF1237">
        <f t="shared" si="160"/>
        <v>0</v>
      </c>
      <c r="AG1237" t="s">
        <v>36</v>
      </c>
      <c r="AH1237">
        <f t="shared" si="161"/>
        <v>0</v>
      </c>
      <c r="AI1237" t="s">
        <v>37</v>
      </c>
      <c r="AJ1237">
        <f t="shared" si="162"/>
        <v>0</v>
      </c>
      <c r="AK1237" t="s">
        <v>39</v>
      </c>
      <c r="AL1237">
        <f t="shared" si="163"/>
        <v>0</v>
      </c>
      <c r="AM1237" t="s">
        <v>36</v>
      </c>
      <c r="AN1237">
        <f t="shared" si="164"/>
        <v>0</v>
      </c>
      <c r="AO1237" t="s">
        <v>37</v>
      </c>
      <c r="AP1237">
        <f t="shared" si="165"/>
        <v>0</v>
      </c>
      <c r="AQ1237" t="s">
        <v>85</v>
      </c>
      <c r="AS1237" t="s">
        <v>36</v>
      </c>
      <c r="AT1237">
        <f t="shared" si="166"/>
        <v>0</v>
      </c>
      <c r="AU1237" t="s">
        <v>40</v>
      </c>
      <c r="AV1237">
        <f t="shared" si="167"/>
        <v>0</v>
      </c>
    </row>
    <row r="1238" spans="1:48" x14ac:dyDescent="0.2">
      <c r="A1238" t="s">
        <v>1004</v>
      </c>
      <c r="B1238" t="s">
        <v>1005</v>
      </c>
      <c r="C1238" t="s">
        <v>1006</v>
      </c>
      <c r="D1238" t="s">
        <v>4259</v>
      </c>
      <c r="E1238" t="s">
        <v>4138</v>
      </c>
      <c r="G1238" t="s">
        <v>1812</v>
      </c>
      <c r="I1238" t="s">
        <v>29</v>
      </c>
      <c r="J1238" t="s">
        <v>1786</v>
      </c>
      <c r="K1238" t="s">
        <v>31</v>
      </c>
      <c r="L1238" t="s">
        <v>32</v>
      </c>
      <c r="M1238" t="s">
        <v>1813</v>
      </c>
      <c r="N1238" t="s">
        <v>1821</v>
      </c>
      <c r="O1238" t="s">
        <v>1815</v>
      </c>
      <c r="P1238" t="s">
        <v>33</v>
      </c>
      <c r="Q1238" t="s">
        <v>1790</v>
      </c>
      <c r="R1238" t="s">
        <v>34</v>
      </c>
      <c r="S1238" t="s">
        <v>1822</v>
      </c>
      <c r="T1238" t="s">
        <v>1823</v>
      </c>
      <c r="U1238" t="s">
        <v>1666</v>
      </c>
      <c r="V1238">
        <v>1993</v>
      </c>
      <c r="AE1238" t="s">
        <v>37</v>
      </c>
      <c r="AF1238">
        <f t="shared" si="160"/>
        <v>0</v>
      </c>
      <c r="AG1238" t="s">
        <v>679</v>
      </c>
      <c r="AH1238">
        <f t="shared" si="161"/>
        <v>1</v>
      </c>
      <c r="AI1238" t="s">
        <v>37</v>
      </c>
      <c r="AJ1238">
        <f t="shared" si="162"/>
        <v>0</v>
      </c>
      <c r="AK1238" t="s">
        <v>39</v>
      </c>
      <c r="AL1238">
        <f t="shared" si="163"/>
        <v>0</v>
      </c>
      <c r="AM1238" t="s">
        <v>681</v>
      </c>
      <c r="AN1238">
        <f t="shared" si="164"/>
        <v>1</v>
      </c>
      <c r="AO1238" t="s">
        <v>680</v>
      </c>
      <c r="AP1238">
        <f t="shared" si="165"/>
        <v>1</v>
      </c>
      <c r="AQ1238" t="s">
        <v>54</v>
      </c>
      <c r="AS1238" t="s">
        <v>679</v>
      </c>
      <c r="AT1238">
        <f t="shared" si="166"/>
        <v>1</v>
      </c>
      <c r="AU1238" t="s">
        <v>80</v>
      </c>
      <c r="AV1238">
        <f t="shared" si="167"/>
        <v>1</v>
      </c>
    </row>
    <row r="1239" spans="1:48" x14ac:dyDescent="0.2">
      <c r="A1239" t="s">
        <v>1019</v>
      </c>
      <c r="B1239" t="s">
        <v>1020</v>
      </c>
      <c r="C1239" t="s">
        <v>1021</v>
      </c>
      <c r="D1239" t="s">
        <v>4259</v>
      </c>
      <c r="E1239" t="s">
        <v>4138</v>
      </c>
      <c r="G1239" t="s">
        <v>1812</v>
      </c>
      <c r="I1239" t="s">
        <v>29</v>
      </c>
      <c r="J1239" t="s">
        <v>1786</v>
      </c>
      <c r="K1239" t="s">
        <v>490</v>
      </c>
      <c r="L1239" t="s">
        <v>874</v>
      </c>
      <c r="M1239" t="s">
        <v>1813</v>
      </c>
      <c r="N1239" t="s">
        <v>1818</v>
      </c>
      <c r="O1239" t="s">
        <v>1815</v>
      </c>
      <c r="P1239" t="s">
        <v>33</v>
      </c>
      <c r="Q1239" t="s">
        <v>1790</v>
      </c>
      <c r="R1239" t="s">
        <v>34</v>
      </c>
      <c r="S1239" t="s">
        <v>1819</v>
      </c>
      <c r="T1239" t="s">
        <v>1820</v>
      </c>
      <c r="U1239" t="s">
        <v>1666</v>
      </c>
      <c r="V1239">
        <v>1994</v>
      </c>
      <c r="AE1239" t="s">
        <v>37</v>
      </c>
      <c r="AF1239">
        <f t="shared" si="160"/>
        <v>0</v>
      </c>
      <c r="AG1239" t="s">
        <v>125</v>
      </c>
      <c r="AH1239">
        <f t="shared" si="161"/>
        <v>1</v>
      </c>
      <c r="AI1239" t="s">
        <v>37</v>
      </c>
      <c r="AJ1239">
        <f t="shared" si="162"/>
        <v>0</v>
      </c>
      <c r="AK1239" t="s">
        <v>39</v>
      </c>
      <c r="AL1239">
        <f t="shared" si="163"/>
        <v>0</v>
      </c>
      <c r="AM1239" t="s">
        <v>73</v>
      </c>
      <c r="AN1239">
        <f t="shared" si="164"/>
        <v>1</v>
      </c>
      <c r="AO1239" t="s">
        <v>37</v>
      </c>
      <c r="AP1239">
        <f t="shared" si="165"/>
        <v>0</v>
      </c>
      <c r="AQ1239" t="s">
        <v>44</v>
      </c>
      <c r="AS1239" t="s">
        <v>125</v>
      </c>
      <c r="AT1239">
        <f t="shared" si="166"/>
        <v>1</v>
      </c>
      <c r="AU1239" t="s">
        <v>212</v>
      </c>
      <c r="AV1239">
        <f t="shared" si="167"/>
        <v>1</v>
      </c>
    </row>
    <row r="1240" spans="1:48" x14ac:dyDescent="0.2">
      <c r="A1240" t="s">
        <v>4277</v>
      </c>
      <c r="B1240" t="s">
        <v>4278</v>
      </c>
      <c r="C1240" t="s">
        <v>4279</v>
      </c>
      <c r="D1240" t="s">
        <v>4259</v>
      </c>
      <c r="E1240" t="s">
        <v>4138</v>
      </c>
      <c r="G1240" t="s">
        <v>1812</v>
      </c>
      <c r="I1240" t="s">
        <v>29</v>
      </c>
      <c r="J1240" t="s">
        <v>1786</v>
      </c>
      <c r="K1240" t="s">
        <v>490</v>
      </c>
      <c r="L1240" t="s">
        <v>874</v>
      </c>
      <c r="M1240" t="s">
        <v>1813</v>
      </c>
      <c r="N1240" t="s">
        <v>3701</v>
      </c>
      <c r="O1240" t="s">
        <v>1815</v>
      </c>
      <c r="P1240" t="s">
        <v>33</v>
      </c>
      <c r="Q1240" t="s">
        <v>1790</v>
      </c>
      <c r="R1240" t="s">
        <v>34</v>
      </c>
      <c r="S1240" t="s">
        <v>3702</v>
      </c>
      <c r="T1240" t="s">
        <v>4280</v>
      </c>
      <c r="U1240" t="s">
        <v>1666</v>
      </c>
      <c r="V1240">
        <v>1990</v>
      </c>
      <c r="AE1240" t="s">
        <v>37</v>
      </c>
      <c r="AF1240">
        <f t="shared" si="160"/>
        <v>0</v>
      </c>
      <c r="AG1240" t="s">
        <v>36</v>
      </c>
      <c r="AH1240">
        <f t="shared" si="161"/>
        <v>0</v>
      </c>
      <c r="AI1240" t="s">
        <v>37</v>
      </c>
      <c r="AJ1240">
        <f t="shared" si="162"/>
        <v>0</v>
      </c>
      <c r="AK1240" t="s">
        <v>39</v>
      </c>
      <c r="AL1240">
        <f t="shared" si="163"/>
        <v>0</v>
      </c>
      <c r="AM1240" t="s">
        <v>36</v>
      </c>
      <c r="AN1240">
        <f t="shared" si="164"/>
        <v>0</v>
      </c>
      <c r="AO1240" t="s">
        <v>37</v>
      </c>
      <c r="AP1240">
        <f t="shared" si="165"/>
        <v>0</v>
      </c>
      <c r="AQ1240" t="s">
        <v>38</v>
      </c>
      <c r="AS1240" t="s">
        <v>36</v>
      </c>
      <c r="AT1240">
        <f t="shared" si="166"/>
        <v>0</v>
      </c>
      <c r="AU1240" t="s">
        <v>40</v>
      </c>
      <c r="AV1240">
        <f t="shared" si="167"/>
        <v>0</v>
      </c>
    </row>
    <row r="1241" spans="1:48" x14ac:dyDescent="0.2">
      <c r="A1241" t="s">
        <v>1282</v>
      </c>
      <c r="B1241" t="s">
        <v>4281</v>
      </c>
      <c r="C1241" t="s">
        <v>4282</v>
      </c>
      <c r="D1241" t="s">
        <v>4259</v>
      </c>
      <c r="E1241" t="s">
        <v>4138</v>
      </c>
      <c r="G1241" t="s">
        <v>1812</v>
      </c>
      <c r="I1241" t="s">
        <v>29</v>
      </c>
      <c r="J1241" t="s">
        <v>1786</v>
      </c>
      <c r="K1241" t="s">
        <v>31</v>
      </c>
      <c r="L1241" t="s">
        <v>32</v>
      </c>
      <c r="M1241" t="s">
        <v>1813</v>
      </c>
      <c r="N1241" t="s">
        <v>1818</v>
      </c>
      <c r="O1241" t="s">
        <v>1815</v>
      </c>
      <c r="P1241" t="s">
        <v>33</v>
      </c>
      <c r="Q1241" t="s">
        <v>1790</v>
      </c>
      <c r="R1241" t="s">
        <v>34</v>
      </c>
      <c r="S1241" t="s">
        <v>1819</v>
      </c>
      <c r="T1241" t="s">
        <v>1820</v>
      </c>
      <c r="U1241" t="s">
        <v>1666</v>
      </c>
      <c r="V1241">
        <v>1994</v>
      </c>
      <c r="AE1241" t="s">
        <v>37</v>
      </c>
      <c r="AF1241">
        <f t="shared" si="160"/>
        <v>0</v>
      </c>
      <c r="AG1241" t="s">
        <v>864</v>
      </c>
      <c r="AH1241">
        <f t="shared" si="161"/>
        <v>1</v>
      </c>
      <c r="AI1241" t="s">
        <v>37</v>
      </c>
      <c r="AJ1241">
        <f t="shared" si="162"/>
        <v>0</v>
      </c>
      <c r="AK1241" t="s">
        <v>39</v>
      </c>
      <c r="AL1241">
        <f t="shared" si="163"/>
        <v>0</v>
      </c>
      <c r="AM1241" t="s">
        <v>681</v>
      </c>
      <c r="AN1241">
        <f t="shared" si="164"/>
        <v>1</v>
      </c>
      <c r="AO1241" t="s">
        <v>680</v>
      </c>
      <c r="AP1241">
        <f t="shared" si="165"/>
        <v>1</v>
      </c>
      <c r="AQ1241" t="s">
        <v>48</v>
      </c>
      <c r="AS1241" t="s">
        <v>864</v>
      </c>
      <c r="AT1241">
        <f t="shared" si="166"/>
        <v>1</v>
      </c>
      <c r="AU1241" t="s">
        <v>40</v>
      </c>
      <c r="AV1241">
        <f t="shared" si="167"/>
        <v>0</v>
      </c>
    </row>
    <row r="1242" spans="1:48" x14ac:dyDescent="0.2">
      <c r="A1242" t="s">
        <v>4283</v>
      </c>
      <c r="B1242" t="s">
        <v>4284</v>
      </c>
      <c r="C1242" t="s">
        <v>4285</v>
      </c>
      <c r="D1242" t="s">
        <v>4259</v>
      </c>
      <c r="E1242" t="s">
        <v>4138</v>
      </c>
      <c r="G1242" t="s">
        <v>1812</v>
      </c>
      <c r="I1242" t="s">
        <v>29</v>
      </c>
      <c r="J1242" t="s">
        <v>1786</v>
      </c>
      <c r="K1242" t="s">
        <v>490</v>
      </c>
      <c r="L1242" t="s">
        <v>874</v>
      </c>
      <c r="M1242" t="s">
        <v>1813</v>
      </c>
      <c r="N1242" t="s">
        <v>1850</v>
      </c>
      <c r="O1242" t="s">
        <v>1815</v>
      </c>
      <c r="P1242" t="s">
        <v>33</v>
      </c>
      <c r="Q1242" t="s">
        <v>1790</v>
      </c>
      <c r="R1242" t="s">
        <v>34</v>
      </c>
      <c r="S1242" t="s">
        <v>1851</v>
      </c>
      <c r="T1242" t="s">
        <v>1852</v>
      </c>
      <c r="U1242" t="s">
        <v>1666</v>
      </c>
      <c r="V1242">
        <v>1994</v>
      </c>
      <c r="AE1242" t="s">
        <v>37</v>
      </c>
      <c r="AF1242">
        <f t="shared" si="160"/>
        <v>0</v>
      </c>
      <c r="AG1242" t="s">
        <v>319</v>
      </c>
      <c r="AH1242">
        <f t="shared" si="161"/>
        <v>1</v>
      </c>
      <c r="AI1242" t="s">
        <v>37</v>
      </c>
      <c r="AJ1242">
        <f t="shared" si="162"/>
        <v>0</v>
      </c>
      <c r="AK1242" t="s">
        <v>39</v>
      </c>
      <c r="AL1242">
        <f t="shared" si="163"/>
        <v>0</v>
      </c>
      <c r="AM1242" t="s">
        <v>3058</v>
      </c>
      <c r="AN1242">
        <f t="shared" si="164"/>
        <v>1</v>
      </c>
      <c r="AO1242" t="s">
        <v>37</v>
      </c>
      <c r="AP1242">
        <f t="shared" si="165"/>
        <v>0</v>
      </c>
      <c r="AQ1242" t="s">
        <v>4286</v>
      </c>
      <c r="AS1242" t="s">
        <v>319</v>
      </c>
      <c r="AT1242">
        <f t="shared" si="166"/>
        <v>1</v>
      </c>
      <c r="AU1242" t="s">
        <v>40</v>
      </c>
      <c r="AV1242">
        <f t="shared" si="167"/>
        <v>0</v>
      </c>
    </row>
    <row r="1243" spans="1:48" x14ac:dyDescent="0.2">
      <c r="A1243" t="s">
        <v>4287</v>
      </c>
      <c r="B1243" t="s">
        <v>4288</v>
      </c>
      <c r="C1243" t="s">
        <v>4289</v>
      </c>
      <c r="D1243" t="s">
        <v>4259</v>
      </c>
      <c r="E1243" t="s">
        <v>4138</v>
      </c>
      <c r="G1243" t="s">
        <v>1812</v>
      </c>
      <c r="I1243" t="s">
        <v>29</v>
      </c>
      <c r="J1243" t="s">
        <v>1786</v>
      </c>
      <c r="K1243" t="s">
        <v>31</v>
      </c>
      <c r="L1243" t="s">
        <v>32</v>
      </c>
      <c r="M1243" t="s">
        <v>1813</v>
      </c>
      <c r="N1243" t="s">
        <v>4290</v>
      </c>
      <c r="O1243" t="s">
        <v>1815</v>
      </c>
      <c r="P1243" t="s">
        <v>33</v>
      </c>
      <c r="Q1243" t="s">
        <v>1790</v>
      </c>
      <c r="R1243" t="s">
        <v>34</v>
      </c>
      <c r="S1243" t="s">
        <v>4291</v>
      </c>
      <c r="T1243" t="s">
        <v>4292</v>
      </c>
      <c r="U1243" t="s">
        <v>1666</v>
      </c>
      <c r="V1243">
        <v>1989</v>
      </c>
      <c r="AE1243" t="s">
        <v>37</v>
      </c>
      <c r="AF1243">
        <f t="shared" si="160"/>
        <v>0</v>
      </c>
      <c r="AG1243" t="s">
        <v>36</v>
      </c>
      <c r="AH1243">
        <f t="shared" si="161"/>
        <v>0</v>
      </c>
      <c r="AI1243" t="s">
        <v>37</v>
      </c>
      <c r="AJ1243">
        <f t="shared" si="162"/>
        <v>0</v>
      </c>
      <c r="AK1243" t="s">
        <v>210</v>
      </c>
      <c r="AL1243">
        <f t="shared" si="163"/>
        <v>1</v>
      </c>
      <c r="AM1243" t="s">
        <v>420</v>
      </c>
      <c r="AN1243">
        <f t="shared" si="164"/>
        <v>1</v>
      </c>
      <c r="AO1243" t="s">
        <v>37</v>
      </c>
      <c r="AP1243">
        <f t="shared" si="165"/>
        <v>0</v>
      </c>
      <c r="AQ1243" t="s">
        <v>54</v>
      </c>
      <c r="AS1243" t="s">
        <v>36</v>
      </c>
      <c r="AT1243">
        <f t="shared" si="166"/>
        <v>0</v>
      </c>
      <c r="AU1243" t="s">
        <v>40</v>
      </c>
      <c r="AV1243">
        <f t="shared" si="167"/>
        <v>0</v>
      </c>
    </row>
    <row r="1244" spans="1:48" x14ac:dyDescent="0.2">
      <c r="A1244" t="s">
        <v>2045</v>
      </c>
      <c r="B1244" t="s">
        <v>2046</v>
      </c>
      <c r="C1244" t="s">
        <v>2047</v>
      </c>
      <c r="D1244" t="s">
        <v>4259</v>
      </c>
      <c r="E1244" t="s">
        <v>4138</v>
      </c>
      <c r="G1244" t="s">
        <v>1812</v>
      </c>
      <c r="I1244" t="s">
        <v>29</v>
      </c>
      <c r="J1244" t="s">
        <v>1786</v>
      </c>
      <c r="K1244" t="s">
        <v>31</v>
      </c>
      <c r="L1244" t="s">
        <v>32</v>
      </c>
      <c r="M1244" t="s">
        <v>1813</v>
      </c>
      <c r="N1244" t="s">
        <v>2436</v>
      </c>
      <c r="O1244" t="s">
        <v>1815</v>
      </c>
      <c r="P1244" t="s">
        <v>33</v>
      </c>
      <c r="Q1244" t="s">
        <v>1790</v>
      </c>
      <c r="R1244" t="s">
        <v>34</v>
      </c>
      <c r="S1244" t="s">
        <v>2437</v>
      </c>
      <c r="T1244" t="s">
        <v>2438</v>
      </c>
      <c r="U1244" t="s">
        <v>1666</v>
      </c>
      <c r="V1244">
        <v>1993</v>
      </c>
      <c r="AE1244" t="s">
        <v>37</v>
      </c>
      <c r="AF1244">
        <f t="shared" si="160"/>
        <v>0</v>
      </c>
      <c r="AG1244" t="s">
        <v>136</v>
      </c>
      <c r="AH1244">
        <f t="shared" si="161"/>
        <v>1</v>
      </c>
      <c r="AI1244" t="s">
        <v>37</v>
      </c>
      <c r="AJ1244">
        <f t="shared" si="162"/>
        <v>0</v>
      </c>
      <c r="AK1244" t="s">
        <v>39</v>
      </c>
      <c r="AL1244">
        <f t="shared" si="163"/>
        <v>0</v>
      </c>
      <c r="AM1244" t="s">
        <v>2048</v>
      </c>
      <c r="AN1244">
        <f t="shared" si="164"/>
        <v>1</v>
      </c>
      <c r="AO1244" t="s">
        <v>37</v>
      </c>
      <c r="AP1244">
        <f t="shared" si="165"/>
        <v>0</v>
      </c>
      <c r="AQ1244" t="s">
        <v>2049</v>
      </c>
      <c r="AS1244" t="s">
        <v>36</v>
      </c>
      <c r="AT1244">
        <f t="shared" si="166"/>
        <v>0</v>
      </c>
      <c r="AU1244" t="s">
        <v>606</v>
      </c>
      <c r="AV1244">
        <f t="shared" si="167"/>
        <v>1</v>
      </c>
    </row>
    <row r="1245" spans="1:48" x14ac:dyDescent="0.2">
      <c r="A1245" t="s">
        <v>4293</v>
      </c>
      <c r="B1245" t="s">
        <v>4294</v>
      </c>
      <c r="C1245" t="s">
        <v>4295</v>
      </c>
      <c r="D1245" t="s">
        <v>4259</v>
      </c>
      <c r="E1245" t="s">
        <v>4138</v>
      </c>
      <c r="G1245" t="s">
        <v>1812</v>
      </c>
      <c r="I1245" t="s">
        <v>29</v>
      </c>
      <c r="J1245" t="s">
        <v>1786</v>
      </c>
      <c r="K1245" t="s">
        <v>31</v>
      </c>
      <c r="L1245" t="s">
        <v>32</v>
      </c>
      <c r="M1245" t="s">
        <v>1813</v>
      </c>
      <c r="N1245" t="s">
        <v>4290</v>
      </c>
      <c r="O1245" t="s">
        <v>1815</v>
      </c>
      <c r="P1245" t="s">
        <v>33</v>
      </c>
      <c r="Q1245" t="s">
        <v>1790</v>
      </c>
      <c r="R1245" t="s">
        <v>34</v>
      </c>
      <c r="S1245" t="s">
        <v>4291</v>
      </c>
      <c r="T1245" t="s">
        <v>4292</v>
      </c>
      <c r="U1245" t="s">
        <v>1666</v>
      </c>
      <c r="V1245">
        <v>1989</v>
      </c>
      <c r="AE1245" t="s">
        <v>37</v>
      </c>
      <c r="AF1245">
        <f t="shared" si="160"/>
        <v>0</v>
      </c>
      <c r="AG1245" t="s">
        <v>36</v>
      </c>
      <c r="AH1245">
        <f t="shared" si="161"/>
        <v>0</v>
      </c>
      <c r="AI1245" t="s">
        <v>37</v>
      </c>
      <c r="AJ1245">
        <f t="shared" si="162"/>
        <v>0</v>
      </c>
      <c r="AK1245" t="s">
        <v>210</v>
      </c>
      <c r="AL1245">
        <f t="shared" si="163"/>
        <v>1</v>
      </c>
      <c r="AM1245" t="s">
        <v>73</v>
      </c>
      <c r="AN1245">
        <f t="shared" si="164"/>
        <v>1</v>
      </c>
      <c r="AO1245" t="s">
        <v>37</v>
      </c>
      <c r="AP1245">
        <f t="shared" si="165"/>
        <v>0</v>
      </c>
      <c r="AQ1245" t="s">
        <v>44</v>
      </c>
      <c r="AS1245" t="s">
        <v>36</v>
      </c>
      <c r="AT1245">
        <f t="shared" si="166"/>
        <v>0</v>
      </c>
      <c r="AU1245" t="s">
        <v>40</v>
      </c>
      <c r="AV1245">
        <f t="shared" si="167"/>
        <v>0</v>
      </c>
    </row>
    <row r="1246" spans="1:48" x14ac:dyDescent="0.2">
      <c r="A1246" t="s">
        <v>4296</v>
      </c>
      <c r="B1246" t="s">
        <v>4297</v>
      </c>
      <c r="C1246" t="s">
        <v>1259</v>
      </c>
      <c r="D1246" t="s">
        <v>4259</v>
      </c>
      <c r="E1246" t="s">
        <v>4138</v>
      </c>
      <c r="G1246" t="s">
        <v>1812</v>
      </c>
      <c r="I1246" t="s">
        <v>29</v>
      </c>
      <c r="J1246" t="s">
        <v>1786</v>
      </c>
      <c r="K1246" t="s">
        <v>490</v>
      </c>
      <c r="L1246" t="s">
        <v>32</v>
      </c>
      <c r="M1246" t="s">
        <v>1813</v>
      </c>
      <c r="N1246" t="s">
        <v>1818</v>
      </c>
      <c r="O1246" t="s">
        <v>1815</v>
      </c>
      <c r="P1246" t="s">
        <v>33</v>
      </c>
      <c r="Q1246" t="s">
        <v>1790</v>
      </c>
      <c r="R1246" t="s">
        <v>34</v>
      </c>
      <c r="S1246" t="s">
        <v>1819</v>
      </c>
      <c r="T1246" t="s">
        <v>1820</v>
      </c>
      <c r="U1246" t="s">
        <v>1666</v>
      </c>
      <c r="V1246">
        <v>1994</v>
      </c>
      <c r="AE1246" t="s">
        <v>37</v>
      </c>
      <c r="AF1246">
        <f t="shared" si="160"/>
        <v>0</v>
      </c>
      <c r="AG1246" t="s">
        <v>36</v>
      </c>
      <c r="AH1246">
        <f t="shared" si="161"/>
        <v>0</v>
      </c>
      <c r="AI1246" t="s">
        <v>37</v>
      </c>
      <c r="AJ1246">
        <f t="shared" si="162"/>
        <v>0</v>
      </c>
      <c r="AK1246" t="s">
        <v>39</v>
      </c>
      <c r="AL1246">
        <f t="shared" si="163"/>
        <v>0</v>
      </c>
      <c r="AM1246" t="s">
        <v>36</v>
      </c>
      <c r="AN1246">
        <f t="shared" si="164"/>
        <v>0</v>
      </c>
      <c r="AO1246" t="s">
        <v>37</v>
      </c>
      <c r="AP1246">
        <f t="shared" si="165"/>
        <v>0</v>
      </c>
      <c r="AQ1246" t="s">
        <v>1206</v>
      </c>
      <c r="AS1246" t="s">
        <v>36</v>
      </c>
      <c r="AT1246">
        <f t="shared" si="166"/>
        <v>0</v>
      </c>
      <c r="AU1246" t="s">
        <v>40</v>
      </c>
      <c r="AV1246">
        <f t="shared" si="167"/>
        <v>0</v>
      </c>
    </row>
    <row r="1247" spans="1:48" x14ac:dyDescent="0.2">
      <c r="A1247" t="s">
        <v>1097</v>
      </c>
      <c r="B1247" t="s">
        <v>1098</v>
      </c>
      <c r="C1247" t="s">
        <v>1099</v>
      </c>
      <c r="D1247" t="s">
        <v>4259</v>
      </c>
      <c r="E1247" t="s">
        <v>4138</v>
      </c>
      <c r="G1247" t="s">
        <v>1812</v>
      </c>
      <c r="I1247" t="s">
        <v>29</v>
      </c>
      <c r="J1247" t="s">
        <v>1786</v>
      </c>
      <c r="K1247" t="s">
        <v>31</v>
      </c>
      <c r="L1247" t="s">
        <v>32</v>
      </c>
      <c r="M1247" t="s">
        <v>1813</v>
      </c>
      <c r="N1247" t="s">
        <v>1818</v>
      </c>
      <c r="O1247" t="s">
        <v>1815</v>
      </c>
      <c r="P1247" t="s">
        <v>33</v>
      </c>
      <c r="Q1247" t="s">
        <v>1790</v>
      </c>
      <c r="R1247" t="s">
        <v>34</v>
      </c>
      <c r="S1247" t="s">
        <v>1819</v>
      </c>
      <c r="T1247" t="s">
        <v>1820</v>
      </c>
      <c r="U1247" t="s">
        <v>1666</v>
      </c>
      <c r="V1247">
        <v>1994</v>
      </c>
      <c r="AE1247" t="s">
        <v>193</v>
      </c>
      <c r="AF1247">
        <f t="shared" si="160"/>
        <v>1</v>
      </c>
      <c r="AG1247" t="s">
        <v>136</v>
      </c>
      <c r="AH1247">
        <f t="shared" si="161"/>
        <v>1</v>
      </c>
      <c r="AI1247" t="s">
        <v>37</v>
      </c>
      <c r="AJ1247">
        <f t="shared" si="162"/>
        <v>0</v>
      </c>
      <c r="AK1247" t="s">
        <v>39</v>
      </c>
      <c r="AL1247">
        <f t="shared" si="163"/>
        <v>0</v>
      </c>
      <c r="AM1247" t="s">
        <v>139</v>
      </c>
      <c r="AN1247">
        <f t="shared" si="164"/>
        <v>1</v>
      </c>
      <c r="AO1247" t="s">
        <v>138</v>
      </c>
      <c r="AP1247">
        <f t="shared" si="165"/>
        <v>1</v>
      </c>
      <c r="AQ1247" t="s">
        <v>48</v>
      </c>
      <c r="AS1247" t="s">
        <v>136</v>
      </c>
      <c r="AT1247">
        <f t="shared" si="166"/>
        <v>1</v>
      </c>
      <c r="AU1247" t="s">
        <v>182</v>
      </c>
      <c r="AV1247">
        <f t="shared" si="167"/>
        <v>1</v>
      </c>
    </row>
    <row r="1248" spans="1:48" x14ac:dyDescent="0.2">
      <c r="A1248" t="s">
        <v>1103</v>
      </c>
      <c r="B1248" t="s">
        <v>1104</v>
      </c>
      <c r="C1248" t="s">
        <v>1105</v>
      </c>
      <c r="D1248" t="s">
        <v>4259</v>
      </c>
      <c r="E1248" t="s">
        <v>4138</v>
      </c>
      <c r="G1248" t="s">
        <v>1812</v>
      </c>
      <c r="I1248" t="s">
        <v>29</v>
      </c>
      <c r="J1248" t="s">
        <v>1786</v>
      </c>
      <c r="K1248" t="s">
        <v>31</v>
      </c>
      <c r="L1248" t="s">
        <v>32</v>
      </c>
      <c r="M1248" t="s">
        <v>1813</v>
      </c>
      <c r="N1248" t="s">
        <v>1818</v>
      </c>
      <c r="O1248" t="s">
        <v>1815</v>
      </c>
      <c r="P1248" t="s">
        <v>33</v>
      </c>
      <c r="Q1248" t="s">
        <v>1790</v>
      </c>
      <c r="R1248" t="s">
        <v>34</v>
      </c>
      <c r="S1248" t="s">
        <v>1819</v>
      </c>
      <c r="T1248" t="s">
        <v>1820</v>
      </c>
      <c r="U1248" t="s">
        <v>1666</v>
      </c>
      <c r="V1248">
        <v>1994</v>
      </c>
      <c r="AE1248" t="s">
        <v>37</v>
      </c>
      <c r="AF1248">
        <f t="shared" si="160"/>
        <v>0</v>
      </c>
      <c r="AG1248" t="s">
        <v>136</v>
      </c>
      <c r="AH1248">
        <f t="shared" si="161"/>
        <v>1</v>
      </c>
      <c r="AI1248" t="s">
        <v>37</v>
      </c>
      <c r="AJ1248">
        <f t="shared" si="162"/>
        <v>0</v>
      </c>
      <c r="AK1248" t="s">
        <v>39</v>
      </c>
      <c r="AL1248">
        <f t="shared" si="163"/>
        <v>0</v>
      </c>
      <c r="AM1248" t="s">
        <v>139</v>
      </c>
      <c r="AN1248">
        <f t="shared" si="164"/>
        <v>1</v>
      </c>
      <c r="AO1248" t="s">
        <v>37</v>
      </c>
      <c r="AP1248">
        <f t="shared" si="165"/>
        <v>0</v>
      </c>
      <c r="AQ1248" t="s">
        <v>48</v>
      </c>
      <c r="AS1248" t="s">
        <v>136</v>
      </c>
      <c r="AT1248">
        <f t="shared" si="166"/>
        <v>1</v>
      </c>
      <c r="AU1248" t="s">
        <v>182</v>
      </c>
      <c r="AV1248">
        <f t="shared" si="167"/>
        <v>1</v>
      </c>
    </row>
    <row r="1249" spans="1:48" x14ac:dyDescent="0.2">
      <c r="A1249" t="s">
        <v>1106</v>
      </c>
      <c r="B1249" t="s">
        <v>1107</v>
      </c>
      <c r="C1249" t="s">
        <v>1108</v>
      </c>
      <c r="D1249" t="s">
        <v>4259</v>
      </c>
      <c r="E1249" t="s">
        <v>4138</v>
      </c>
      <c r="G1249" t="s">
        <v>1812</v>
      </c>
      <c r="I1249" t="s">
        <v>29</v>
      </c>
      <c r="J1249" t="s">
        <v>1786</v>
      </c>
      <c r="K1249" t="s">
        <v>31</v>
      </c>
      <c r="L1249" t="s">
        <v>32</v>
      </c>
      <c r="M1249" t="s">
        <v>1813</v>
      </c>
      <c r="N1249" t="s">
        <v>1818</v>
      </c>
      <c r="O1249" t="s">
        <v>1815</v>
      </c>
      <c r="P1249" t="s">
        <v>33</v>
      </c>
      <c r="Q1249" t="s">
        <v>1790</v>
      </c>
      <c r="R1249" t="s">
        <v>34</v>
      </c>
      <c r="S1249" t="s">
        <v>1819</v>
      </c>
      <c r="T1249" t="s">
        <v>1820</v>
      </c>
      <c r="U1249" t="s">
        <v>1666</v>
      </c>
      <c r="V1249">
        <v>1994</v>
      </c>
      <c r="AE1249" t="s">
        <v>37</v>
      </c>
      <c r="AF1249">
        <f t="shared" si="160"/>
        <v>0</v>
      </c>
      <c r="AG1249" t="s">
        <v>125</v>
      </c>
      <c r="AH1249">
        <f t="shared" si="161"/>
        <v>1</v>
      </c>
      <c r="AI1249" t="s">
        <v>37</v>
      </c>
      <c r="AJ1249">
        <f t="shared" si="162"/>
        <v>0</v>
      </c>
      <c r="AK1249" t="s">
        <v>1109</v>
      </c>
      <c r="AL1249">
        <f t="shared" si="163"/>
        <v>1</v>
      </c>
      <c r="AM1249" t="s">
        <v>211</v>
      </c>
      <c r="AN1249">
        <f t="shared" si="164"/>
        <v>1</v>
      </c>
      <c r="AO1249" t="s">
        <v>37</v>
      </c>
      <c r="AP1249">
        <f t="shared" si="165"/>
        <v>0</v>
      </c>
      <c r="AQ1249" t="s">
        <v>48</v>
      </c>
      <c r="AS1249" t="s">
        <v>125</v>
      </c>
      <c r="AT1249">
        <f t="shared" si="166"/>
        <v>1</v>
      </c>
      <c r="AU1249" t="s">
        <v>212</v>
      </c>
      <c r="AV1249">
        <f t="shared" si="167"/>
        <v>1</v>
      </c>
    </row>
    <row r="1250" spans="1:48" x14ac:dyDescent="0.2">
      <c r="A1250" t="s">
        <v>4298</v>
      </c>
      <c r="B1250" t="s">
        <v>4299</v>
      </c>
      <c r="C1250" t="s">
        <v>1194</v>
      </c>
      <c r="D1250" t="s">
        <v>4259</v>
      </c>
      <c r="E1250" t="s">
        <v>4138</v>
      </c>
      <c r="G1250" t="s">
        <v>1812</v>
      </c>
      <c r="I1250" t="s">
        <v>29</v>
      </c>
      <c r="J1250" t="s">
        <v>1786</v>
      </c>
      <c r="K1250" t="s">
        <v>490</v>
      </c>
      <c r="L1250" t="s">
        <v>32</v>
      </c>
      <c r="M1250" t="s">
        <v>1813</v>
      </c>
      <c r="N1250" t="s">
        <v>1818</v>
      </c>
      <c r="O1250" t="s">
        <v>1815</v>
      </c>
      <c r="P1250" t="s">
        <v>33</v>
      </c>
      <c r="Q1250" t="s">
        <v>1790</v>
      </c>
      <c r="R1250" t="s">
        <v>34</v>
      </c>
      <c r="S1250" t="s">
        <v>1819</v>
      </c>
      <c r="T1250" t="s">
        <v>1820</v>
      </c>
      <c r="U1250" t="s">
        <v>1666</v>
      </c>
      <c r="V1250">
        <v>1994</v>
      </c>
      <c r="AE1250" t="s">
        <v>129</v>
      </c>
      <c r="AF1250">
        <f t="shared" si="160"/>
        <v>1</v>
      </c>
      <c r="AG1250" t="s">
        <v>125</v>
      </c>
      <c r="AH1250">
        <f t="shared" si="161"/>
        <v>1</v>
      </c>
      <c r="AI1250" t="s">
        <v>37</v>
      </c>
      <c r="AJ1250">
        <f t="shared" si="162"/>
        <v>0</v>
      </c>
      <c r="AK1250" t="s">
        <v>1025</v>
      </c>
      <c r="AL1250">
        <f t="shared" si="163"/>
        <v>1</v>
      </c>
      <c r="AM1250" t="s">
        <v>128</v>
      </c>
      <c r="AN1250">
        <f t="shared" si="164"/>
        <v>1</v>
      </c>
      <c r="AO1250" t="s">
        <v>37</v>
      </c>
      <c r="AP1250">
        <f t="shared" si="165"/>
        <v>0</v>
      </c>
      <c r="AQ1250" t="s">
        <v>48</v>
      </c>
      <c r="AS1250" t="s">
        <v>125</v>
      </c>
      <c r="AT1250">
        <f t="shared" si="166"/>
        <v>1</v>
      </c>
      <c r="AU1250" t="s">
        <v>40</v>
      </c>
      <c r="AV1250">
        <f t="shared" si="167"/>
        <v>0</v>
      </c>
    </row>
    <row r="1251" spans="1:48" x14ac:dyDescent="0.2">
      <c r="A1251" t="s">
        <v>4300</v>
      </c>
      <c r="B1251" t="s">
        <v>4301</v>
      </c>
      <c r="C1251" t="s">
        <v>4302</v>
      </c>
      <c r="D1251" t="s">
        <v>4259</v>
      </c>
      <c r="E1251" t="s">
        <v>4138</v>
      </c>
      <c r="G1251" t="s">
        <v>1812</v>
      </c>
      <c r="I1251" t="s">
        <v>29</v>
      </c>
      <c r="J1251" t="s">
        <v>1786</v>
      </c>
      <c r="K1251" t="s">
        <v>31</v>
      </c>
      <c r="L1251" t="s">
        <v>32</v>
      </c>
      <c r="M1251" t="s">
        <v>1813</v>
      </c>
      <c r="N1251" t="s">
        <v>1818</v>
      </c>
      <c r="O1251" t="s">
        <v>1815</v>
      </c>
      <c r="P1251" t="s">
        <v>33</v>
      </c>
      <c r="Q1251" t="s">
        <v>1790</v>
      </c>
      <c r="R1251" t="s">
        <v>34</v>
      </c>
      <c r="S1251" t="s">
        <v>1819</v>
      </c>
      <c r="T1251" t="s">
        <v>1820</v>
      </c>
      <c r="U1251" t="s">
        <v>1666</v>
      </c>
      <c r="V1251">
        <v>1994</v>
      </c>
      <c r="AE1251" t="s">
        <v>37</v>
      </c>
      <c r="AF1251">
        <f t="shared" si="160"/>
        <v>0</v>
      </c>
      <c r="AG1251" t="s">
        <v>36</v>
      </c>
      <c r="AH1251">
        <f t="shared" si="161"/>
        <v>0</v>
      </c>
      <c r="AI1251" t="s">
        <v>37</v>
      </c>
      <c r="AJ1251">
        <f t="shared" si="162"/>
        <v>0</v>
      </c>
      <c r="AK1251" t="s">
        <v>39</v>
      </c>
      <c r="AL1251">
        <f t="shared" si="163"/>
        <v>0</v>
      </c>
      <c r="AM1251" t="s">
        <v>36</v>
      </c>
      <c r="AN1251">
        <f t="shared" si="164"/>
        <v>0</v>
      </c>
      <c r="AO1251" t="s">
        <v>37</v>
      </c>
      <c r="AP1251">
        <f t="shared" si="165"/>
        <v>0</v>
      </c>
      <c r="AQ1251" t="s">
        <v>1264</v>
      </c>
      <c r="AS1251" t="s">
        <v>36</v>
      </c>
      <c r="AT1251">
        <f t="shared" si="166"/>
        <v>0</v>
      </c>
      <c r="AU1251" t="s">
        <v>80</v>
      </c>
      <c r="AV1251">
        <f t="shared" si="167"/>
        <v>1</v>
      </c>
    </row>
    <row r="1252" spans="1:48" x14ac:dyDescent="0.2">
      <c r="A1252" t="s">
        <v>4303</v>
      </c>
      <c r="B1252" t="s">
        <v>4304</v>
      </c>
      <c r="C1252" t="s">
        <v>4305</v>
      </c>
      <c r="D1252" t="s">
        <v>4259</v>
      </c>
      <c r="E1252" t="s">
        <v>4138</v>
      </c>
      <c r="G1252" t="s">
        <v>1812</v>
      </c>
      <c r="I1252" t="s">
        <v>29</v>
      </c>
      <c r="J1252" t="s">
        <v>1786</v>
      </c>
      <c r="K1252" t="s">
        <v>31</v>
      </c>
      <c r="L1252" t="s">
        <v>32</v>
      </c>
      <c r="M1252" t="s">
        <v>1813</v>
      </c>
      <c r="N1252" t="s">
        <v>2436</v>
      </c>
      <c r="O1252" t="s">
        <v>1815</v>
      </c>
      <c r="P1252" t="s">
        <v>33</v>
      </c>
      <c r="Q1252" t="s">
        <v>1790</v>
      </c>
      <c r="R1252" t="s">
        <v>34</v>
      </c>
      <c r="S1252" t="s">
        <v>2437</v>
      </c>
      <c r="T1252" t="s">
        <v>2438</v>
      </c>
      <c r="U1252" t="s">
        <v>1666</v>
      </c>
      <c r="V1252">
        <v>1993</v>
      </c>
      <c r="AE1252" t="s">
        <v>37</v>
      </c>
      <c r="AF1252">
        <f t="shared" si="160"/>
        <v>0</v>
      </c>
      <c r="AG1252" t="s">
        <v>4306</v>
      </c>
      <c r="AH1252">
        <f t="shared" si="161"/>
        <v>1</v>
      </c>
      <c r="AI1252" t="s">
        <v>300</v>
      </c>
      <c r="AJ1252">
        <f t="shared" si="162"/>
        <v>1</v>
      </c>
      <c r="AK1252" t="s">
        <v>210</v>
      </c>
      <c r="AL1252">
        <f t="shared" si="163"/>
        <v>1</v>
      </c>
      <c r="AM1252" t="s">
        <v>36</v>
      </c>
      <c r="AN1252">
        <f t="shared" si="164"/>
        <v>0</v>
      </c>
      <c r="AO1252" t="s">
        <v>37</v>
      </c>
      <c r="AP1252">
        <f t="shared" si="165"/>
        <v>0</v>
      </c>
      <c r="AQ1252" t="s">
        <v>44</v>
      </c>
      <c r="AS1252" t="s">
        <v>4306</v>
      </c>
      <c r="AT1252">
        <f t="shared" si="166"/>
        <v>1</v>
      </c>
      <c r="AU1252" t="s">
        <v>977</v>
      </c>
      <c r="AV1252">
        <f t="shared" si="167"/>
        <v>1</v>
      </c>
    </row>
    <row r="1253" spans="1:48" x14ac:dyDescent="0.2">
      <c r="A1253" t="s">
        <v>4307</v>
      </c>
      <c r="B1253" t="s">
        <v>4308</v>
      </c>
      <c r="C1253" t="s">
        <v>4309</v>
      </c>
      <c r="D1253" t="s">
        <v>4259</v>
      </c>
      <c r="E1253" t="s">
        <v>4138</v>
      </c>
      <c r="G1253" t="s">
        <v>1812</v>
      </c>
      <c r="I1253" t="s">
        <v>29</v>
      </c>
      <c r="J1253" t="s">
        <v>1786</v>
      </c>
      <c r="K1253" t="s">
        <v>31</v>
      </c>
      <c r="L1253" t="s">
        <v>32</v>
      </c>
      <c r="M1253" t="s">
        <v>1813</v>
      </c>
      <c r="N1253" t="s">
        <v>2436</v>
      </c>
      <c r="O1253" t="s">
        <v>1815</v>
      </c>
      <c r="P1253" t="s">
        <v>33</v>
      </c>
      <c r="Q1253" t="s">
        <v>1790</v>
      </c>
      <c r="R1253" t="s">
        <v>34</v>
      </c>
      <c r="S1253" t="s">
        <v>2437</v>
      </c>
      <c r="T1253" t="s">
        <v>2438</v>
      </c>
      <c r="U1253" t="s">
        <v>1666</v>
      </c>
      <c r="V1253">
        <v>1993</v>
      </c>
      <c r="AE1253" t="s">
        <v>37</v>
      </c>
      <c r="AF1253">
        <f t="shared" si="160"/>
        <v>0</v>
      </c>
      <c r="AG1253" t="s">
        <v>523</v>
      </c>
      <c r="AH1253">
        <f t="shared" si="161"/>
        <v>1</v>
      </c>
      <c r="AI1253" t="s">
        <v>37</v>
      </c>
      <c r="AJ1253">
        <f t="shared" si="162"/>
        <v>0</v>
      </c>
      <c r="AK1253" t="s">
        <v>39</v>
      </c>
      <c r="AL1253">
        <f t="shared" si="163"/>
        <v>0</v>
      </c>
      <c r="AM1253" t="s">
        <v>73</v>
      </c>
      <c r="AN1253">
        <f t="shared" si="164"/>
        <v>1</v>
      </c>
      <c r="AO1253" t="s">
        <v>37</v>
      </c>
      <c r="AP1253">
        <f t="shared" si="165"/>
        <v>0</v>
      </c>
      <c r="AQ1253" t="s">
        <v>44</v>
      </c>
      <c r="AS1253" t="s">
        <v>523</v>
      </c>
      <c r="AT1253">
        <f t="shared" si="166"/>
        <v>1</v>
      </c>
      <c r="AU1253" t="s">
        <v>80</v>
      </c>
      <c r="AV1253">
        <f t="shared" si="167"/>
        <v>1</v>
      </c>
    </row>
    <row r="1254" spans="1:48" x14ac:dyDescent="0.2">
      <c r="A1254" s="1">
        <v>242345</v>
      </c>
      <c r="B1254" t="s">
        <v>1126</v>
      </c>
      <c r="C1254" t="s">
        <v>1127</v>
      </c>
      <c r="D1254" t="s">
        <v>4259</v>
      </c>
      <c r="E1254" t="s">
        <v>4138</v>
      </c>
      <c r="G1254" t="s">
        <v>1812</v>
      </c>
      <c r="I1254" t="s">
        <v>29</v>
      </c>
      <c r="J1254" t="s">
        <v>1786</v>
      </c>
      <c r="K1254" t="s">
        <v>31</v>
      </c>
      <c r="L1254" t="s">
        <v>32</v>
      </c>
      <c r="M1254" t="s">
        <v>1813</v>
      </c>
      <c r="N1254" t="s">
        <v>1818</v>
      </c>
      <c r="O1254" t="s">
        <v>1815</v>
      </c>
      <c r="P1254" t="s">
        <v>33</v>
      </c>
      <c r="Q1254" t="s">
        <v>1790</v>
      </c>
      <c r="R1254" t="s">
        <v>34</v>
      </c>
      <c r="S1254" t="s">
        <v>1819</v>
      </c>
      <c r="T1254" t="s">
        <v>1820</v>
      </c>
      <c r="U1254" t="s">
        <v>1666</v>
      </c>
      <c r="V1254">
        <v>1994</v>
      </c>
      <c r="AE1254" t="s">
        <v>37</v>
      </c>
      <c r="AF1254">
        <f t="shared" si="160"/>
        <v>0</v>
      </c>
      <c r="AG1254" t="s">
        <v>36</v>
      </c>
      <c r="AH1254">
        <f t="shared" si="161"/>
        <v>0</v>
      </c>
      <c r="AI1254" t="s">
        <v>37</v>
      </c>
      <c r="AJ1254">
        <f t="shared" si="162"/>
        <v>0</v>
      </c>
      <c r="AK1254" t="s">
        <v>39</v>
      </c>
      <c r="AL1254">
        <f t="shared" si="163"/>
        <v>0</v>
      </c>
      <c r="AM1254" t="s">
        <v>36</v>
      </c>
      <c r="AN1254">
        <f t="shared" si="164"/>
        <v>0</v>
      </c>
      <c r="AO1254" t="s">
        <v>37</v>
      </c>
      <c r="AP1254">
        <f t="shared" si="165"/>
        <v>0</v>
      </c>
      <c r="AQ1254" t="s">
        <v>54</v>
      </c>
      <c r="AS1254" t="s">
        <v>36</v>
      </c>
      <c r="AT1254">
        <f t="shared" si="166"/>
        <v>0</v>
      </c>
      <c r="AU1254" t="s">
        <v>80</v>
      </c>
      <c r="AV1254">
        <f t="shared" si="167"/>
        <v>1</v>
      </c>
    </row>
    <row r="1255" spans="1:48" x14ac:dyDescent="0.2">
      <c r="A1255" t="s">
        <v>4310</v>
      </c>
      <c r="B1255" t="s">
        <v>4311</v>
      </c>
      <c r="C1255" t="s">
        <v>975</v>
      </c>
      <c r="D1255" t="s">
        <v>4259</v>
      </c>
      <c r="E1255" t="s">
        <v>4138</v>
      </c>
      <c r="G1255" t="s">
        <v>1812</v>
      </c>
      <c r="I1255" t="s">
        <v>29</v>
      </c>
      <c r="J1255" t="s">
        <v>1786</v>
      </c>
      <c r="K1255" t="s">
        <v>490</v>
      </c>
      <c r="L1255" t="s">
        <v>32</v>
      </c>
      <c r="M1255" t="s">
        <v>1813</v>
      </c>
      <c r="N1255" t="s">
        <v>1818</v>
      </c>
      <c r="O1255" t="s">
        <v>1815</v>
      </c>
      <c r="P1255" t="s">
        <v>33</v>
      </c>
      <c r="Q1255" t="s">
        <v>1790</v>
      </c>
      <c r="R1255" t="s">
        <v>34</v>
      </c>
      <c r="S1255" t="s">
        <v>1819</v>
      </c>
      <c r="T1255" t="s">
        <v>1820</v>
      </c>
      <c r="U1255" t="s">
        <v>1666</v>
      </c>
      <c r="V1255">
        <v>1994</v>
      </c>
      <c r="AE1255" t="s">
        <v>37</v>
      </c>
      <c r="AF1255">
        <f t="shared" si="160"/>
        <v>0</v>
      </c>
      <c r="AG1255" t="s">
        <v>36</v>
      </c>
      <c r="AH1255">
        <f t="shared" si="161"/>
        <v>0</v>
      </c>
      <c r="AI1255" t="s">
        <v>37</v>
      </c>
      <c r="AJ1255">
        <f t="shared" si="162"/>
        <v>0</v>
      </c>
      <c r="AK1255" t="s">
        <v>39</v>
      </c>
      <c r="AL1255">
        <f t="shared" si="163"/>
        <v>0</v>
      </c>
      <c r="AM1255" t="s">
        <v>36</v>
      </c>
      <c r="AN1255">
        <f t="shared" si="164"/>
        <v>0</v>
      </c>
      <c r="AO1255" t="s">
        <v>37</v>
      </c>
      <c r="AP1255">
        <f t="shared" si="165"/>
        <v>0</v>
      </c>
      <c r="AQ1255" t="s">
        <v>976</v>
      </c>
      <c r="AS1255" t="s">
        <v>36</v>
      </c>
      <c r="AT1255">
        <f t="shared" si="166"/>
        <v>0</v>
      </c>
      <c r="AU1255" t="s">
        <v>977</v>
      </c>
      <c r="AV1255">
        <f t="shared" si="167"/>
        <v>1</v>
      </c>
    </row>
    <row r="1256" spans="1:48" x14ac:dyDescent="0.2">
      <c r="A1256" t="s">
        <v>4312</v>
      </c>
      <c r="B1256" t="s">
        <v>4313</v>
      </c>
      <c r="C1256" t="s">
        <v>4314</v>
      </c>
      <c r="D1256" t="s">
        <v>4259</v>
      </c>
      <c r="E1256" t="s">
        <v>4138</v>
      </c>
      <c r="G1256" t="s">
        <v>1812</v>
      </c>
      <c r="I1256" t="s">
        <v>29</v>
      </c>
      <c r="J1256" t="s">
        <v>1786</v>
      </c>
      <c r="K1256" t="s">
        <v>490</v>
      </c>
      <c r="L1256" t="s">
        <v>32</v>
      </c>
      <c r="M1256" t="s">
        <v>1813</v>
      </c>
      <c r="N1256" t="s">
        <v>1818</v>
      </c>
      <c r="O1256" t="s">
        <v>1815</v>
      </c>
      <c r="P1256" t="s">
        <v>33</v>
      </c>
      <c r="Q1256" t="s">
        <v>1790</v>
      </c>
      <c r="R1256" t="s">
        <v>34</v>
      </c>
      <c r="S1256" t="s">
        <v>1819</v>
      </c>
      <c r="T1256" t="s">
        <v>1820</v>
      </c>
      <c r="U1256" t="s">
        <v>1666</v>
      </c>
      <c r="V1256">
        <v>1994</v>
      </c>
      <c r="AE1256" t="s">
        <v>37</v>
      </c>
      <c r="AF1256">
        <f t="shared" si="160"/>
        <v>0</v>
      </c>
      <c r="AG1256" t="s">
        <v>36</v>
      </c>
      <c r="AH1256">
        <f t="shared" si="161"/>
        <v>0</v>
      </c>
      <c r="AI1256" t="s">
        <v>37</v>
      </c>
      <c r="AJ1256">
        <f t="shared" si="162"/>
        <v>0</v>
      </c>
      <c r="AK1256" t="s">
        <v>39</v>
      </c>
      <c r="AL1256">
        <f t="shared" si="163"/>
        <v>0</v>
      </c>
      <c r="AM1256" t="s">
        <v>36</v>
      </c>
      <c r="AN1256">
        <f t="shared" si="164"/>
        <v>0</v>
      </c>
      <c r="AO1256" t="s">
        <v>37</v>
      </c>
      <c r="AP1256">
        <f t="shared" si="165"/>
        <v>0</v>
      </c>
      <c r="AQ1256" t="s">
        <v>48</v>
      </c>
      <c r="AS1256" t="s">
        <v>36</v>
      </c>
      <c r="AT1256">
        <f t="shared" si="166"/>
        <v>0</v>
      </c>
      <c r="AU1256" t="s">
        <v>40</v>
      </c>
      <c r="AV1256">
        <f t="shared" si="167"/>
        <v>0</v>
      </c>
    </row>
    <row r="1257" spans="1:48" x14ac:dyDescent="0.2">
      <c r="A1257" t="s">
        <v>4315</v>
      </c>
      <c r="B1257" t="s">
        <v>1285</v>
      </c>
      <c r="C1257" t="s">
        <v>4316</v>
      </c>
      <c r="D1257" t="s">
        <v>4259</v>
      </c>
      <c r="E1257" t="s">
        <v>4138</v>
      </c>
      <c r="G1257" t="s">
        <v>1812</v>
      </c>
      <c r="I1257" t="s">
        <v>29</v>
      </c>
      <c r="J1257" t="s">
        <v>1786</v>
      </c>
      <c r="K1257" t="s">
        <v>490</v>
      </c>
      <c r="L1257" t="s">
        <v>32</v>
      </c>
      <c r="M1257" t="s">
        <v>1813</v>
      </c>
      <c r="N1257" t="s">
        <v>1818</v>
      </c>
      <c r="O1257" t="s">
        <v>1815</v>
      </c>
      <c r="P1257" t="s">
        <v>33</v>
      </c>
      <c r="Q1257" t="s">
        <v>1790</v>
      </c>
      <c r="R1257" t="s">
        <v>34</v>
      </c>
      <c r="S1257" t="s">
        <v>1819</v>
      </c>
      <c r="T1257" t="s">
        <v>1820</v>
      </c>
      <c r="U1257" t="s">
        <v>1666</v>
      </c>
      <c r="V1257">
        <v>1994</v>
      </c>
      <c r="AE1257" t="s">
        <v>37</v>
      </c>
      <c r="AF1257">
        <f t="shared" si="160"/>
        <v>0</v>
      </c>
      <c r="AG1257" t="s">
        <v>36</v>
      </c>
      <c r="AH1257">
        <f t="shared" si="161"/>
        <v>0</v>
      </c>
      <c r="AI1257" t="s">
        <v>37</v>
      </c>
      <c r="AJ1257">
        <f t="shared" si="162"/>
        <v>0</v>
      </c>
      <c r="AK1257" t="s">
        <v>39</v>
      </c>
      <c r="AL1257">
        <f t="shared" si="163"/>
        <v>0</v>
      </c>
      <c r="AM1257" t="s">
        <v>36</v>
      </c>
      <c r="AN1257">
        <f t="shared" si="164"/>
        <v>0</v>
      </c>
      <c r="AO1257" t="s">
        <v>37</v>
      </c>
      <c r="AP1257">
        <f t="shared" si="165"/>
        <v>0</v>
      </c>
      <c r="AQ1257" t="s">
        <v>48</v>
      </c>
      <c r="AS1257" t="s">
        <v>36</v>
      </c>
      <c r="AT1257">
        <f t="shared" si="166"/>
        <v>0</v>
      </c>
      <c r="AU1257" t="s">
        <v>40</v>
      </c>
      <c r="AV1257">
        <f t="shared" si="167"/>
        <v>0</v>
      </c>
    </row>
    <row r="1258" spans="1:48" x14ac:dyDescent="0.2">
      <c r="A1258" t="s">
        <v>511</v>
      </c>
      <c r="B1258" t="s">
        <v>512</v>
      </c>
      <c r="C1258" t="s">
        <v>513</v>
      </c>
      <c r="D1258" t="s">
        <v>4317</v>
      </c>
      <c r="E1258" t="s">
        <v>4318</v>
      </c>
      <c r="G1258" t="s">
        <v>2190</v>
      </c>
      <c r="I1258" t="s">
        <v>29</v>
      </c>
      <c r="J1258" t="s">
        <v>1786</v>
      </c>
      <c r="K1258" t="s">
        <v>31</v>
      </c>
      <c r="L1258" t="s">
        <v>32</v>
      </c>
      <c r="M1258" t="s">
        <v>1923</v>
      </c>
      <c r="P1258" t="s">
        <v>33</v>
      </c>
      <c r="Q1258" t="s">
        <v>2191</v>
      </c>
      <c r="R1258" t="s">
        <v>34</v>
      </c>
      <c r="S1258" t="s">
        <v>4319</v>
      </c>
      <c r="U1258" t="s">
        <v>1666</v>
      </c>
      <c r="V1258">
        <v>1979</v>
      </c>
      <c r="W1258" t="s">
        <v>2207</v>
      </c>
      <c r="X1258" t="s">
        <v>2990</v>
      </c>
      <c r="Y1258" t="s">
        <v>2208</v>
      </c>
      <c r="Z1258" t="s">
        <v>2194</v>
      </c>
      <c r="AA1258" t="s">
        <v>2991</v>
      </c>
      <c r="AE1258" t="s">
        <v>37</v>
      </c>
      <c r="AF1258">
        <f t="shared" si="160"/>
        <v>0</v>
      </c>
      <c r="AG1258" t="s">
        <v>36</v>
      </c>
      <c r="AH1258">
        <f t="shared" si="161"/>
        <v>0</v>
      </c>
      <c r="AI1258" t="s">
        <v>37</v>
      </c>
      <c r="AJ1258">
        <f t="shared" si="162"/>
        <v>0</v>
      </c>
      <c r="AK1258" t="s">
        <v>39</v>
      </c>
      <c r="AL1258">
        <f t="shared" si="163"/>
        <v>0</v>
      </c>
      <c r="AM1258" t="s">
        <v>36</v>
      </c>
      <c r="AN1258">
        <f t="shared" si="164"/>
        <v>0</v>
      </c>
      <c r="AO1258" t="s">
        <v>37</v>
      </c>
      <c r="AP1258">
        <f t="shared" si="165"/>
        <v>0</v>
      </c>
      <c r="AQ1258" t="s">
        <v>48</v>
      </c>
      <c r="AS1258" t="s">
        <v>36</v>
      </c>
      <c r="AT1258">
        <f t="shared" si="166"/>
        <v>0</v>
      </c>
      <c r="AU1258" t="s">
        <v>40</v>
      </c>
      <c r="AV1258">
        <f t="shared" si="167"/>
        <v>0</v>
      </c>
    </row>
    <row r="1259" spans="1:48" x14ac:dyDescent="0.2">
      <c r="A1259" t="s">
        <v>4146</v>
      </c>
      <c r="B1259" t="s">
        <v>4147</v>
      </c>
      <c r="C1259" t="s">
        <v>4148</v>
      </c>
      <c r="D1259" t="s">
        <v>4317</v>
      </c>
      <c r="E1259" t="s">
        <v>4318</v>
      </c>
      <c r="G1259" t="s">
        <v>2190</v>
      </c>
      <c r="I1259" t="s">
        <v>29</v>
      </c>
      <c r="J1259" t="s">
        <v>1786</v>
      </c>
      <c r="K1259" t="s">
        <v>31</v>
      </c>
      <c r="L1259" t="s">
        <v>32</v>
      </c>
      <c r="M1259" t="s">
        <v>1923</v>
      </c>
      <c r="P1259" t="s">
        <v>33</v>
      </c>
      <c r="Q1259" t="s">
        <v>2191</v>
      </c>
      <c r="R1259" t="s">
        <v>34</v>
      </c>
      <c r="S1259" t="s">
        <v>4320</v>
      </c>
      <c r="U1259" t="s">
        <v>1666</v>
      </c>
      <c r="V1259">
        <v>1976</v>
      </c>
      <c r="W1259" t="s">
        <v>2196</v>
      </c>
      <c r="X1259" t="s">
        <v>2990</v>
      </c>
      <c r="Y1259" t="s">
        <v>2208</v>
      </c>
      <c r="Z1259" t="s">
        <v>2194</v>
      </c>
      <c r="AA1259" t="s">
        <v>2991</v>
      </c>
      <c r="AE1259" t="s">
        <v>339</v>
      </c>
      <c r="AF1259">
        <f t="shared" si="160"/>
        <v>1</v>
      </c>
      <c r="AG1259" t="s">
        <v>319</v>
      </c>
      <c r="AH1259">
        <f t="shared" si="161"/>
        <v>1</v>
      </c>
      <c r="AI1259" t="s">
        <v>37</v>
      </c>
      <c r="AJ1259">
        <f t="shared" si="162"/>
        <v>0</v>
      </c>
      <c r="AK1259" t="s">
        <v>39</v>
      </c>
      <c r="AL1259">
        <f t="shared" si="163"/>
        <v>0</v>
      </c>
      <c r="AM1259" t="s">
        <v>323</v>
      </c>
      <c r="AN1259">
        <f t="shared" si="164"/>
        <v>1</v>
      </c>
      <c r="AO1259" t="s">
        <v>37</v>
      </c>
      <c r="AP1259">
        <f t="shared" si="165"/>
        <v>0</v>
      </c>
      <c r="AQ1259" t="s">
        <v>93</v>
      </c>
      <c r="AS1259" t="s">
        <v>36</v>
      </c>
      <c r="AT1259">
        <f t="shared" si="166"/>
        <v>0</v>
      </c>
      <c r="AU1259" t="s">
        <v>340</v>
      </c>
      <c r="AV1259">
        <f t="shared" si="167"/>
        <v>1</v>
      </c>
    </row>
    <row r="1260" spans="1:48" x14ac:dyDescent="0.2">
      <c r="A1260" t="s">
        <v>3047</v>
      </c>
      <c r="B1260" t="s">
        <v>3048</v>
      </c>
      <c r="C1260" t="s">
        <v>3049</v>
      </c>
      <c r="D1260" t="s">
        <v>4317</v>
      </c>
      <c r="E1260" t="s">
        <v>4318</v>
      </c>
      <c r="G1260" t="s">
        <v>2190</v>
      </c>
      <c r="I1260" t="s">
        <v>29</v>
      </c>
      <c r="J1260" t="s">
        <v>1786</v>
      </c>
      <c r="K1260" t="s">
        <v>490</v>
      </c>
      <c r="L1260" t="s">
        <v>874</v>
      </c>
      <c r="M1260" t="s">
        <v>1923</v>
      </c>
      <c r="P1260" t="s">
        <v>33</v>
      </c>
      <c r="Q1260" t="s">
        <v>2191</v>
      </c>
      <c r="R1260" t="s">
        <v>34</v>
      </c>
      <c r="S1260" t="s">
        <v>4321</v>
      </c>
      <c r="U1260" t="s">
        <v>1666</v>
      </c>
      <c r="V1260">
        <v>1950</v>
      </c>
      <c r="W1260" t="s">
        <v>2207</v>
      </c>
      <c r="X1260" t="s">
        <v>2197</v>
      </c>
      <c r="Y1260" t="s">
        <v>2208</v>
      </c>
      <c r="Z1260" t="s">
        <v>2194</v>
      </c>
      <c r="AA1260" t="s">
        <v>2199</v>
      </c>
      <c r="AE1260" t="s">
        <v>37</v>
      </c>
      <c r="AF1260">
        <f t="shared" si="160"/>
        <v>0</v>
      </c>
      <c r="AG1260" t="s">
        <v>176</v>
      </c>
      <c r="AH1260">
        <f t="shared" si="161"/>
        <v>1</v>
      </c>
      <c r="AI1260" t="s">
        <v>37</v>
      </c>
      <c r="AJ1260">
        <f t="shared" si="162"/>
        <v>0</v>
      </c>
      <c r="AK1260" t="s">
        <v>39</v>
      </c>
      <c r="AL1260">
        <f t="shared" si="163"/>
        <v>0</v>
      </c>
      <c r="AM1260" t="s">
        <v>139</v>
      </c>
      <c r="AN1260">
        <f t="shared" si="164"/>
        <v>1</v>
      </c>
      <c r="AO1260" t="s">
        <v>37</v>
      </c>
      <c r="AP1260">
        <f t="shared" si="165"/>
        <v>0</v>
      </c>
      <c r="AQ1260" t="s">
        <v>1125</v>
      </c>
      <c r="AS1260" t="s">
        <v>176</v>
      </c>
      <c r="AT1260">
        <f t="shared" si="166"/>
        <v>1</v>
      </c>
      <c r="AU1260" t="s">
        <v>182</v>
      </c>
      <c r="AV1260">
        <f t="shared" si="167"/>
        <v>1</v>
      </c>
    </row>
    <row r="1261" spans="1:48" x14ac:dyDescent="0.2">
      <c r="A1261" t="s">
        <v>3052</v>
      </c>
      <c r="B1261" t="s">
        <v>3053</v>
      </c>
      <c r="C1261" t="s">
        <v>3054</v>
      </c>
      <c r="D1261" t="s">
        <v>4317</v>
      </c>
      <c r="E1261" t="s">
        <v>4318</v>
      </c>
      <c r="G1261" t="s">
        <v>2190</v>
      </c>
      <c r="I1261" t="s">
        <v>29</v>
      </c>
      <c r="J1261" t="s">
        <v>1786</v>
      </c>
      <c r="K1261" t="s">
        <v>31</v>
      </c>
      <c r="L1261" t="s">
        <v>32</v>
      </c>
      <c r="M1261" t="s">
        <v>1923</v>
      </c>
      <c r="P1261" t="s">
        <v>33</v>
      </c>
      <c r="Q1261" t="s">
        <v>2191</v>
      </c>
      <c r="R1261" t="s">
        <v>34</v>
      </c>
      <c r="S1261" t="s">
        <v>4322</v>
      </c>
      <c r="U1261" t="s">
        <v>1666</v>
      </c>
      <c r="V1261">
        <v>1989</v>
      </c>
      <c r="W1261" t="s">
        <v>2196</v>
      </c>
      <c r="X1261" t="s">
        <v>2990</v>
      </c>
      <c r="Y1261" t="s">
        <v>2208</v>
      </c>
      <c r="Z1261" t="s">
        <v>2194</v>
      </c>
      <c r="AA1261" t="s">
        <v>2991</v>
      </c>
      <c r="AE1261" t="s">
        <v>37</v>
      </c>
      <c r="AF1261">
        <f t="shared" si="160"/>
        <v>0</v>
      </c>
      <c r="AG1261" t="s">
        <v>319</v>
      </c>
      <c r="AH1261">
        <f t="shared" si="161"/>
        <v>1</v>
      </c>
      <c r="AI1261" t="s">
        <v>37</v>
      </c>
      <c r="AJ1261">
        <f t="shared" si="162"/>
        <v>0</v>
      </c>
      <c r="AK1261" t="s">
        <v>39</v>
      </c>
      <c r="AL1261">
        <f t="shared" si="163"/>
        <v>0</v>
      </c>
      <c r="AM1261" t="s">
        <v>3058</v>
      </c>
      <c r="AN1261">
        <f t="shared" si="164"/>
        <v>1</v>
      </c>
      <c r="AO1261" t="s">
        <v>37</v>
      </c>
      <c r="AP1261">
        <f t="shared" si="165"/>
        <v>0</v>
      </c>
      <c r="AQ1261" t="s">
        <v>93</v>
      </c>
      <c r="AS1261" t="s">
        <v>36</v>
      </c>
      <c r="AT1261">
        <f t="shared" si="166"/>
        <v>0</v>
      </c>
      <c r="AU1261" t="s">
        <v>340</v>
      </c>
      <c r="AV1261">
        <f t="shared" si="167"/>
        <v>1</v>
      </c>
    </row>
    <row r="1262" spans="1:48" x14ac:dyDescent="0.2">
      <c r="A1262" t="s">
        <v>558</v>
      </c>
      <c r="B1262" t="s">
        <v>559</v>
      </c>
      <c r="C1262" t="s">
        <v>560</v>
      </c>
      <c r="D1262" t="s">
        <v>4317</v>
      </c>
      <c r="E1262" t="s">
        <v>4318</v>
      </c>
      <c r="G1262" t="s">
        <v>2190</v>
      </c>
      <c r="I1262" t="s">
        <v>29</v>
      </c>
      <c r="J1262" t="s">
        <v>1786</v>
      </c>
      <c r="K1262" t="s">
        <v>31</v>
      </c>
      <c r="L1262" t="s">
        <v>32</v>
      </c>
      <c r="M1262" t="s">
        <v>1923</v>
      </c>
      <c r="P1262" t="s">
        <v>33</v>
      </c>
      <c r="Q1262" t="s">
        <v>2191</v>
      </c>
      <c r="R1262" t="s">
        <v>34</v>
      </c>
      <c r="S1262" t="s">
        <v>4323</v>
      </c>
      <c r="U1262" t="s">
        <v>1666</v>
      </c>
      <c r="V1262">
        <v>2005</v>
      </c>
      <c r="W1262" t="s">
        <v>2204</v>
      </c>
      <c r="X1262" t="s">
        <v>1787</v>
      </c>
      <c r="Y1262" t="s">
        <v>3056</v>
      </c>
      <c r="Z1262" t="s">
        <v>2194</v>
      </c>
      <c r="AA1262" t="s">
        <v>2224</v>
      </c>
      <c r="AE1262" t="s">
        <v>37</v>
      </c>
      <c r="AF1262">
        <f t="shared" si="160"/>
        <v>0</v>
      </c>
      <c r="AG1262" t="s">
        <v>36</v>
      </c>
      <c r="AH1262">
        <f t="shared" si="161"/>
        <v>0</v>
      </c>
      <c r="AI1262" t="s">
        <v>37</v>
      </c>
      <c r="AJ1262">
        <f t="shared" si="162"/>
        <v>0</v>
      </c>
      <c r="AK1262" t="s">
        <v>39</v>
      </c>
      <c r="AL1262">
        <f t="shared" si="163"/>
        <v>0</v>
      </c>
      <c r="AM1262" t="s">
        <v>36</v>
      </c>
      <c r="AN1262">
        <f t="shared" si="164"/>
        <v>0</v>
      </c>
      <c r="AO1262" t="s">
        <v>37</v>
      </c>
      <c r="AP1262">
        <f t="shared" si="165"/>
        <v>0</v>
      </c>
      <c r="AQ1262" t="s">
        <v>54</v>
      </c>
      <c r="AS1262" t="s">
        <v>36</v>
      </c>
      <c r="AT1262">
        <f t="shared" si="166"/>
        <v>0</v>
      </c>
      <c r="AU1262" t="s">
        <v>80</v>
      </c>
      <c r="AV1262">
        <f t="shared" si="167"/>
        <v>1</v>
      </c>
    </row>
    <row r="1263" spans="1:48" x14ac:dyDescent="0.2">
      <c r="A1263" t="s">
        <v>133</v>
      </c>
      <c r="B1263" t="s">
        <v>134</v>
      </c>
      <c r="C1263" t="s">
        <v>135</v>
      </c>
      <c r="D1263" t="s">
        <v>4317</v>
      </c>
      <c r="E1263" t="s">
        <v>4318</v>
      </c>
      <c r="G1263" t="s">
        <v>2190</v>
      </c>
      <c r="I1263" t="s">
        <v>29</v>
      </c>
      <c r="J1263" t="s">
        <v>1786</v>
      </c>
      <c r="K1263" t="s">
        <v>31</v>
      </c>
      <c r="L1263" t="s">
        <v>32</v>
      </c>
      <c r="M1263" t="s">
        <v>1923</v>
      </c>
      <c r="P1263" t="s">
        <v>33</v>
      </c>
      <c r="Q1263" t="s">
        <v>2191</v>
      </c>
      <c r="R1263" t="s">
        <v>34</v>
      </c>
      <c r="S1263" t="s">
        <v>4324</v>
      </c>
      <c r="U1263" t="s">
        <v>1666</v>
      </c>
      <c r="V1263">
        <v>1981</v>
      </c>
      <c r="W1263" t="s">
        <v>2196</v>
      </c>
      <c r="X1263" t="s">
        <v>3041</v>
      </c>
      <c r="Y1263" t="s">
        <v>2208</v>
      </c>
      <c r="Z1263" t="s">
        <v>2194</v>
      </c>
      <c r="AA1263" t="s">
        <v>2199</v>
      </c>
      <c r="AE1263" t="s">
        <v>140</v>
      </c>
      <c r="AF1263">
        <f t="shared" si="160"/>
        <v>1</v>
      </c>
      <c r="AG1263" t="s">
        <v>136</v>
      </c>
      <c r="AH1263">
        <f t="shared" si="161"/>
        <v>1</v>
      </c>
      <c r="AI1263" t="s">
        <v>137</v>
      </c>
      <c r="AJ1263">
        <f t="shared" si="162"/>
        <v>1</v>
      </c>
      <c r="AK1263" t="s">
        <v>39</v>
      </c>
      <c r="AL1263">
        <f t="shared" si="163"/>
        <v>0</v>
      </c>
      <c r="AM1263" t="s">
        <v>139</v>
      </c>
      <c r="AN1263">
        <f t="shared" si="164"/>
        <v>1</v>
      </c>
      <c r="AO1263" t="s">
        <v>138</v>
      </c>
      <c r="AP1263">
        <f t="shared" si="165"/>
        <v>1</v>
      </c>
      <c r="AQ1263" t="s">
        <v>48</v>
      </c>
      <c r="AS1263" t="s">
        <v>136</v>
      </c>
      <c r="AT1263">
        <f t="shared" si="166"/>
        <v>1</v>
      </c>
      <c r="AU1263" t="s">
        <v>40</v>
      </c>
      <c r="AV1263">
        <f t="shared" si="167"/>
        <v>0</v>
      </c>
    </row>
    <row r="1264" spans="1:48" x14ac:dyDescent="0.2">
      <c r="A1264" t="s">
        <v>3172</v>
      </c>
      <c r="B1264" t="s">
        <v>3173</v>
      </c>
      <c r="C1264" t="s">
        <v>3174</v>
      </c>
      <c r="D1264" t="s">
        <v>4317</v>
      </c>
      <c r="E1264" t="s">
        <v>4318</v>
      </c>
      <c r="G1264" t="s">
        <v>2190</v>
      </c>
      <c r="I1264" t="s">
        <v>29</v>
      </c>
      <c r="J1264" t="s">
        <v>1786</v>
      </c>
      <c r="K1264" t="s">
        <v>31</v>
      </c>
      <c r="L1264" t="s">
        <v>32</v>
      </c>
      <c r="M1264" t="s">
        <v>1923</v>
      </c>
      <c r="P1264" t="s">
        <v>33</v>
      </c>
      <c r="Q1264" t="s">
        <v>2191</v>
      </c>
      <c r="R1264" t="s">
        <v>34</v>
      </c>
      <c r="S1264" t="s">
        <v>4166</v>
      </c>
      <c r="U1264" t="s">
        <v>1666</v>
      </c>
      <c r="V1264">
        <v>1964</v>
      </c>
      <c r="W1264" t="s">
        <v>2196</v>
      </c>
      <c r="X1264" t="s">
        <v>2990</v>
      </c>
      <c r="Y1264" t="s">
        <v>2208</v>
      </c>
      <c r="Z1264" t="s">
        <v>2194</v>
      </c>
      <c r="AA1264" t="s">
        <v>2991</v>
      </c>
      <c r="AB1264" t="s">
        <v>3176</v>
      </c>
      <c r="AE1264" t="s">
        <v>37</v>
      </c>
      <c r="AF1264">
        <f t="shared" si="160"/>
        <v>0</v>
      </c>
      <c r="AG1264" t="s">
        <v>36</v>
      </c>
      <c r="AH1264">
        <f t="shared" si="161"/>
        <v>0</v>
      </c>
      <c r="AI1264" t="s">
        <v>37</v>
      </c>
      <c r="AJ1264">
        <f t="shared" si="162"/>
        <v>0</v>
      </c>
      <c r="AK1264" t="s">
        <v>39</v>
      </c>
      <c r="AL1264">
        <f t="shared" si="163"/>
        <v>0</v>
      </c>
      <c r="AM1264" t="s">
        <v>36</v>
      </c>
      <c r="AN1264">
        <f t="shared" si="164"/>
        <v>0</v>
      </c>
      <c r="AO1264" t="s">
        <v>37</v>
      </c>
      <c r="AP1264">
        <f t="shared" si="165"/>
        <v>0</v>
      </c>
      <c r="AQ1264" t="s">
        <v>93</v>
      </c>
      <c r="AS1264" t="s">
        <v>36</v>
      </c>
      <c r="AT1264">
        <f t="shared" si="166"/>
        <v>0</v>
      </c>
      <c r="AU1264" t="s">
        <v>40</v>
      </c>
      <c r="AV1264">
        <f t="shared" si="167"/>
        <v>0</v>
      </c>
    </row>
    <row r="1265" spans="1:48" x14ac:dyDescent="0.2">
      <c r="A1265" t="s">
        <v>4325</v>
      </c>
      <c r="B1265" t="s">
        <v>4326</v>
      </c>
      <c r="C1265" t="s">
        <v>4327</v>
      </c>
      <c r="D1265" t="s">
        <v>4317</v>
      </c>
      <c r="E1265" t="s">
        <v>4318</v>
      </c>
      <c r="G1265" t="s">
        <v>2190</v>
      </c>
      <c r="I1265" t="s">
        <v>29</v>
      </c>
      <c r="J1265" t="s">
        <v>1786</v>
      </c>
      <c r="K1265" t="s">
        <v>31</v>
      </c>
      <c r="L1265" t="s">
        <v>32</v>
      </c>
      <c r="M1265" t="s">
        <v>1923</v>
      </c>
      <c r="P1265" t="s">
        <v>33</v>
      </c>
      <c r="Q1265" t="s">
        <v>2191</v>
      </c>
      <c r="R1265" t="s">
        <v>34</v>
      </c>
      <c r="S1265" t="s">
        <v>4328</v>
      </c>
      <c r="U1265" t="s">
        <v>1666</v>
      </c>
      <c r="V1265">
        <v>1979</v>
      </c>
      <c r="W1265" t="s">
        <v>2207</v>
      </c>
      <c r="Y1265" t="s">
        <v>2208</v>
      </c>
      <c r="Z1265" t="s">
        <v>2194</v>
      </c>
      <c r="AA1265" t="s">
        <v>2199</v>
      </c>
      <c r="AE1265" t="s">
        <v>37</v>
      </c>
      <c r="AF1265">
        <f t="shared" si="160"/>
        <v>0</v>
      </c>
      <c r="AG1265" t="s">
        <v>299</v>
      </c>
      <c r="AH1265">
        <f t="shared" si="161"/>
        <v>1</v>
      </c>
      <c r="AI1265" t="s">
        <v>300</v>
      </c>
      <c r="AJ1265">
        <f t="shared" si="162"/>
        <v>1</v>
      </c>
      <c r="AK1265" t="s">
        <v>39</v>
      </c>
      <c r="AL1265">
        <f t="shared" si="163"/>
        <v>0</v>
      </c>
      <c r="AM1265" t="s">
        <v>476</v>
      </c>
      <c r="AN1265">
        <f t="shared" si="164"/>
        <v>1</v>
      </c>
      <c r="AO1265" t="s">
        <v>37</v>
      </c>
      <c r="AP1265">
        <f t="shared" si="165"/>
        <v>0</v>
      </c>
      <c r="AQ1265" t="s">
        <v>48</v>
      </c>
      <c r="AS1265" t="s">
        <v>299</v>
      </c>
      <c r="AT1265">
        <f t="shared" si="166"/>
        <v>1</v>
      </c>
      <c r="AU1265" t="s">
        <v>212</v>
      </c>
      <c r="AV1265">
        <f t="shared" si="167"/>
        <v>1</v>
      </c>
    </row>
    <row r="1266" spans="1:48" x14ac:dyDescent="0.2">
      <c r="A1266" t="s">
        <v>155</v>
      </c>
      <c r="B1266" t="s">
        <v>156</v>
      </c>
      <c r="C1266" t="s">
        <v>157</v>
      </c>
      <c r="D1266" t="s">
        <v>4317</v>
      </c>
      <c r="E1266" t="s">
        <v>4318</v>
      </c>
      <c r="G1266" t="s">
        <v>2190</v>
      </c>
      <c r="I1266" t="s">
        <v>29</v>
      </c>
      <c r="J1266" t="s">
        <v>1786</v>
      </c>
      <c r="K1266" t="s">
        <v>31</v>
      </c>
      <c r="L1266" t="s">
        <v>32</v>
      </c>
      <c r="M1266" t="s">
        <v>1923</v>
      </c>
      <c r="P1266" t="s">
        <v>33</v>
      </c>
      <c r="Q1266" t="s">
        <v>2191</v>
      </c>
      <c r="R1266" t="s">
        <v>34</v>
      </c>
      <c r="S1266" t="s">
        <v>4329</v>
      </c>
      <c r="U1266" t="s">
        <v>1666</v>
      </c>
      <c r="V1266">
        <v>1982</v>
      </c>
      <c r="W1266" t="s">
        <v>2207</v>
      </c>
      <c r="X1266" t="s">
        <v>2197</v>
      </c>
      <c r="Y1266" t="s">
        <v>2208</v>
      </c>
      <c r="Z1266" t="s">
        <v>2194</v>
      </c>
      <c r="AA1266" t="s">
        <v>2199</v>
      </c>
      <c r="AE1266" t="s">
        <v>37</v>
      </c>
      <c r="AF1266">
        <f t="shared" si="160"/>
        <v>0</v>
      </c>
      <c r="AG1266" t="s">
        <v>36</v>
      </c>
      <c r="AH1266">
        <f t="shared" si="161"/>
        <v>0</v>
      </c>
      <c r="AI1266" t="s">
        <v>37</v>
      </c>
      <c r="AJ1266">
        <f t="shared" si="162"/>
        <v>0</v>
      </c>
      <c r="AK1266" t="s">
        <v>39</v>
      </c>
      <c r="AL1266">
        <f t="shared" si="163"/>
        <v>0</v>
      </c>
      <c r="AM1266" t="s">
        <v>36</v>
      </c>
      <c r="AN1266">
        <f t="shared" si="164"/>
        <v>0</v>
      </c>
      <c r="AO1266" t="s">
        <v>158</v>
      </c>
      <c r="AP1266">
        <f t="shared" si="165"/>
        <v>1</v>
      </c>
      <c r="AQ1266" t="s">
        <v>99</v>
      </c>
      <c r="AS1266" t="s">
        <v>36</v>
      </c>
      <c r="AT1266">
        <f t="shared" si="166"/>
        <v>0</v>
      </c>
      <c r="AU1266" t="s">
        <v>40</v>
      </c>
      <c r="AV1266">
        <f t="shared" si="167"/>
        <v>0</v>
      </c>
    </row>
    <row r="1267" spans="1:48" x14ac:dyDescent="0.2">
      <c r="A1267" t="s">
        <v>607</v>
      </c>
      <c r="B1267" t="s">
        <v>608</v>
      </c>
      <c r="C1267" t="s">
        <v>609</v>
      </c>
      <c r="D1267" t="s">
        <v>4317</v>
      </c>
      <c r="E1267" t="s">
        <v>4318</v>
      </c>
      <c r="G1267" t="s">
        <v>2190</v>
      </c>
      <c r="I1267" t="s">
        <v>29</v>
      </c>
      <c r="J1267" t="s">
        <v>1786</v>
      </c>
      <c r="K1267" t="s">
        <v>31</v>
      </c>
      <c r="L1267" t="s">
        <v>32</v>
      </c>
      <c r="M1267" t="s">
        <v>1923</v>
      </c>
      <c r="P1267" t="s">
        <v>33</v>
      </c>
      <c r="Q1267" t="s">
        <v>2191</v>
      </c>
      <c r="R1267" t="s">
        <v>34</v>
      </c>
      <c r="S1267" t="s">
        <v>3234</v>
      </c>
      <c r="U1267" t="s">
        <v>1666</v>
      </c>
      <c r="V1267">
        <v>1977</v>
      </c>
      <c r="W1267" t="s">
        <v>2196</v>
      </c>
      <c r="X1267" t="s">
        <v>3102</v>
      </c>
      <c r="Y1267" t="s">
        <v>2208</v>
      </c>
      <c r="Z1267" t="s">
        <v>2194</v>
      </c>
      <c r="AA1267" t="s">
        <v>2199</v>
      </c>
      <c r="AE1267" t="s">
        <v>37</v>
      </c>
      <c r="AF1267">
        <f t="shared" si="160"/>
        <v>0</v>
      </c>
      <c r="AG1267" t="s">
        <v>136</v>
      </c>
      <c r="AH1267">
        <f t="shared" si="161"/>
        <v>1</v>
      </c>
      <c r="AI1267" t="s">
        <v>37</v>
      </c>
      <c r="AJ1267">
        <f t="shared" si="162"/>
        <v>0</v>
      </c>
      <c r="AK1267" t="s">
        <v>39</v>
      </c>
      <c r="AL1267">
        <f t="shared" si="163"/>
        <v>0</v>
      </c>
      <c r="AM1267" t="s">
        <v>36</v>
      </c>
      <c r="AN1267">
        <f t="shared" si="164"/>
        <v>0</v>
      </c>
      <c r="AO1267" t="s">
        <v>605</v>
      </c>
      <c r="AP1267">
        <f t="shared" si="165"/>
        <v>1</v>
      </c>
      <c r="AQ1267" t="s">
        <v>54</v>
      </c>
      <c r="AS1267" t="s">
        <v>36</v>
      </c>
      <c r="AT1267">
        <f t="shared" si="166"/>
        <v>0</v>
      </c>
      <c r="AU1267" t="s">
        <v>606</v>
      </c>
      <c r="AV1267">
        <f t="shared" si="167"/>
        <v>1</v>
      </c>
    </row>
    <row r="1268" spans="1:48" x14ac:dyDescent="0.2">
      <c r="A1268" t="s">
        <v>1388</v>
      </c>
      <c r="B1268" t="s">
        <v>1389</v>
      </c>
      <c r="C1268" t="s">
        <v>1390</v>
      </c>
      <c r="D1268" t="s">
        <v>4317</v>
      </c>
      <c r="E1268" t="s">
        <v>4318</v>
      </c>
      <c r="G1268" t="s">
        <v>2190</v>
      </c>
      <c r="I1268" t="s">
        <v>29</v>
      </c>
      <c r="J1268" t="s">
        <v>1786</v>
      </c>
      <c r="K1268" t="s">
        <v>31</v>
      </c>
      <c r="L1268" t="s">
        <v>32</v>
      </c>
      <c r="M1268" t="s">
        <v>1923</v>
      </c>
      <c r="P1268" t="s">
        <v>33</v>
      </c>
      <c r="Q1268" t="s">
        <v>2191</v>
      </c>
      <c r="R1268" t="s">
        <v>34</v>
      </c>
      <c r="S1268" t="s">
        <v>4330</v>
      </c>
      <c r="U1268" t="s">
        <v>1666</v>
      </c>
      <c r="V1268">
        <v>1986</v>
      </c>
      <c r="W1268" t="s">
        <v>2207</v>
      </c>
      <c r="X1268" t="s">
        <v>2990</v>
      </c>
      <c r="Y1268" t="s">
        <v>2208</v>
      </c>
      <c r="Z1268" t="s">
        <v>2194</v>
      </c>
      <c r="AA1268" t="s">
        <v>2991</v>
      </c>
      <c r="AB1268" t="s">
        <v>4331</v>
      </c>
      <c r="AE1268" t="s">
        <v>37</v>
      </c>
      <c r="AF1268">
        <f t="shared" si="160"/>
        <v>0</v>
      </c>
      <c r="AG1268" t="s">
        <v>36</v>
      </c>
      <c r="AH1268">
        <f t="shared" si="161"/>
        <v>0</v>
      </c>
      <c r="AI1268" t="s">
        <v>37</v>
      </c>
      <c r="AJ1268">
        <f t="shared" si="162"/>
        <v>0</v>
      </c>
      <c r="AK1268" t="s">
        <v>39</v>
      </c>
      <c r="AL1268">
        <f t="shared" si="163"/>
        <v>0</v>
      </c>
      <c r="AM1268" t="s">
        <v>36</v>
      </c>
      <c r="AN1268">
        <f t="shared" si="164"/>
        <v>0</v>
      </c>
      <c r="AO1268" t="s">
        <v>37</v>
      </c>
      <c r="AP1268">
        <f t="shared" si="165"/>
        <v>0</v>
      </c>
      <c r="AQ1268" t="s">
        <v>48</v>
      </c>
      <c r="AS1268" t="s">
        <v>36</v>
      </c>
      <c r="AT1268">
        <f t="shared" si="166"/>
        <v>0</v>
      </c>
      <c r="AU1268" t="s">
        <v>40</v>
      </c>
      <c r="AV1268">
        <f t="shared" si="167"/>
        <v>0</v>
      </c>
    </row>
    <row r="1269" spans="1:48" x14ac:dyDescent="0.2">
      <c r="A1269" t="s">
        <v>3251</v>
      </c>
      <c r="B1269" t="s">
        <v>3252</v>
      </c>
      <c r="C1269" t="s">
        <v>3253</v>
      </c>
      <c r="D1269" t="s">
        <v>4317</v>
      </c>
      <c r="E1269" t="s">
        <v>4318</v>
      </c>
      <c r="G1269" t="s">
        <v>2190</v>
      </c>
      <c r="I1269" t="s">
        <v>29</v>
      </c>
      <c r="J1269" t="s">
        <v>1786</v>
      </c>
      <c r="K1269" t="s">
        <v>31</v>
      </c>
      <c r="L1269" t="s">
        <v>32</v>
      </c>
      <c r="M1269" t="s">
        <v>1923</v>
      </c>
      <c r="P1269" t="s">
        <v>33</v>
      </c>
      <c r="Q1269" t="s">
        <v>2191</v>
      </c>
      <c r="R1269" t="s">
        <v>34</v>
      </c>
      <c r="S1269" t="s">
        <v>4332</v>
      </c>
      <c r="U1269" t="s">
        <v>1666</v>
      </c>
      <c r="V1269">
        <v>1983</v>
      </c>
      <c r="W1269" t="s">
        <v>2196</v>
      </c>
      <c r="X1269" t="s">
        <v>2990</v>
      </c>
      <c r="Y1269" t="s">
        <v>2208</v>
      </c>
      <c r="Z1269" t="s">
        <v>2194</v>
      </c>
      <c r="AA1269" t="s">
        <v>2991</v>
      </c>
      <c r="AE1269" t="s">
        <v>707</v>
      </c>
      <c r="AF1269">
        <f t="shared" si="160"/>
        <v>1</v>
      </c>
      <c r="AG1269" t="s">
        <v>125</v>
      </c>
      <c r="AH1269">
        <f t="shared" si="161"/>
        <v>1</v>
      </c>
      <c r="AI1269" t="s">
        <v>37</v>
      </c>
      <c r="AJ1269">
        <f t="shared" si="162"/>
        <v>0</v>
      </c>
      <c r="AK1269" t="s">
        <v>618</v>
      </c>
      <c r="AL1269">
        <f t="shared" si="163"/>
        <v>1</v>
      </c>
      <c r="AM1269" t="s">
        <v>128</v>
      </c>
      <c r="AN1269">
        <f t="shared" si="164"/>
        <v>1</v>
      </c>
      <c r="AO1269" t="s">
        <v>617</v>
      </c>
      <c r="AP1269">
        <f t="shared" si="165"/>
        <v>1</v>
      </c>
      <c r="AQ1269" t="s">
        <v>48</v>
      </c>
      <c r="AS1269" t="s">
        <v>125</v>
      </c>
      <c r="AT1269">
        <f t="shared" si="166"/>
        <v>1</v>
      </c>
      <c r="AU1269" t="s">
        <v>40</v>
      </c>
      <c r="AV1269">
        <f t="shared" si="167"/>
        <v>0</v>
      </c>
    </row>
    <row r="1270" spans="1:48" x14ac:dyDescent="0.2">
      <c r="A1270" t="s">
        <v>3255</v>
      </c>
      <c r="B1270" t="s">
        <v>3256</v>
      </c>
      <c r="C1270" t="s">
        <v>3257</v>
      </c>
      <c r="D1270" t="s">
        <v>4317</v>
      </c>
      <c r="E1270" t="s">
        <v>4318</v>
      </c>
      <c r="G1270" t="s">
        <v>2190</v>
      </c>
      <c r="I1270" t="s">
        <v>29</v>
      </c>
      <c r="J1270" t="s">
        <v>1786</v>
      </c>
      <c r="K1270" t="s">
        <v>31</v>
      </c>
      <c r="L1270" t="s">
        <v>32</v>
      </c>
      <c r="M1270" t="s">
        <v>1923</v>
      </c>
      <c r="P1270" t="s">
        <v>33</v>
      </c>
      <c r="Q1270" t="s">
        <v>2191</v>
      </c>
      <c r="R1270" t="s">
        <v>34</v>
      </c>
      <c r="S1270" t="s">
        <v>4333</v>
      </c>
      <c r="U1270" t="s">
        <v>1666</v>
      </c>
      <c r="V1270">
        <v>1997</v>
      </c>
      <c r="W1270" t="s">
        <v>2196</v>
      </c>
      <c r="X1270" t="s">
        <v>3041</v>
      </c>
      <c r="Y1270" t="s">
        <v>2208</v>
      </c>
      <c r="Z1270" t="s">
        <v>2194</v>
      </c>
      <c r="AA1270" t="s">
        <v>2199</v>
      </c>
      <c r="AE1270" t="s">
        <v>37</v>
      </c>
      <c r="AF1270">
        <f t="shared" si="160"/>
        <v>0</v>
      </c>
      <c r="AG1270" t="s">
        <v>36</v>
      </c>
      <c r="AH1270">
        <f t="shared" si="161"/>
        <v>0</v>
      </c>
      <c r="AI1270" t="s">
        <v>37</v>
      </c>
      <c r="AJ1270">
        <f t="shared" si="162"/>
        <v>0</v>
      </c>
      <c r="AK1270" t="s">
        <v>39</v>
      </c>
      <c r="AL1270">
        <f t="shared" si="163"/>
        <v>0</v>
      </c>
      <c r="AM1270" t="s">
        <v>36</v>
      </c>
      <c r="AN1270">
        <f t="shared" si="164"/>
        <v>0</v>
      </c>
      <c r="AO1270" t="s">
        <v>37</v>
      </c>
      <c r="AP1270">
        <f t="shared" si="165"/>
        <v>0</v>
      </c>
      <c r="AQ1270" t="s">
        <v>48</v>
      </c>
      <c r="AS1270" t="s">
        <v>36</v>
      </c>
      <c r="AT1270">
        <f t="shared" si="166"/>
        <v>0</v>
      </c>
      <c r="AU1270" t="s">
        <v>40</v>
      </c>
      <c r="AV1270">
        <f t="shared" si="167"/>
        <v>0</v>
      </c>
    </row>
    <row r="1271" spans="1:48" x14ac:dyDescent="0.2">
      <c r="A1271" t="s">
        <v>189</v>
      </c>
      <c r="B1271" t="s">
        <v>190</v>
      </c>
      <c r="C1271" t="s">
        <v>191</v>
      </c>
      <c r="D1271" t="s">
        <v>4317</v>
      </c>
      <c r="E1271" t="s">
        <v>4318</v>
      </c>
      <c r="G1271" t="s">
        <v>2190</v>
      </c>
      <c r="I1271" t="s">
        <v>29</v>
      </c>
      <c r="J1271" t="s">
        <v>1786</v>
      </c>
      <c r="K1271" t="s">
        <v>31</v>
      </c>
      <c r="L1271" t="s">
        <v>32</v>
      </c>
      <c r="M1271" t="s">
        <v>1923</v>
      </c>
      <c r="P1271" t="s">
        <v>33</v>
      </c>
      <c r="Q1271" t="s">
        <v>2191</v>
      </c>
      <c r="R1271" t="s">
        <v>34</v>
      </c>
      <c r="S1271" t="s">
        <v>4334</v>
      </c>
      <c r="U1271" t="s">
        <v>1666</v>
      </c>
      <c r="V1271">
        <v>1966</v>
      </c>
      <c r="W1271" t="s">
        <v>2196</v>
      </c>
      <c r="X1271" t="s">
        <v>2990</v>
      </c>
      <c r="Y1271" t="s">
        <v>2208</v>
      </c>
      <c r="Z1271" t="s">
        <v>2194</v>
      </c>
      <c r="AA1271" t="s">
        <v>2991</v>
      </c>
      <c r="AE1271" t="s">
        <v>193</v>
      </c>
      <c r="AF1271">
        <f t="shared" si="160"/>
        <v>1</v>
      </c>
      <c r="AG1271" t="s">
        <v>136</v>
      </c>
      <c r="AH1271">
        <f t="shared" si="161"/>
        <v>1</v>
      </c>
      <c r="AI1271" t="s">
        <v>192</v>
      </c>
      <c r="AJ1271">
        <f t="shared" si="162"/>
        <v>1</v>
      </c>
      <c r="AK1271" t="s">
        <v>39</v>
      </c>
      <c r="AL1271">
        <f t="shared" si="163"/>
        <v>0</v>
      </c>
      <c r="AM1271" t="s">
        <v>139</v>
      </c>
      <c r="AN1271">
        <f t="shared" si="164"/>
        <v>1</v>
      </c>
      <c r="AO1271" t="s">
        <v>138</v>
      </c>
      <c r="AP1271">
        <f t="shared" si="165"/>
        <v>1</v>
      </c>
      <c r="AQ1271" t="s">
        <v>48</v>
      </c>
      <c r="AS1271" t="s">
        <v>136</v>
      </c>
      <c r="AT1271">
        <f t="shared" si="166"/>
        <v>1</v>
      </c>
      <c r="AU1271" t="s">
        <v>182</v>
      </c>
      <c r="AV1271">
        <f t="shared" si="167"/>
        <v>1</v>
      </c>
    </row>
    <row r="1272" spans="1:48" x14ac:dyDescent="0.2">
      <c r="A1272" t="s">
        <v>4335</v>
      </c>
      <c r="B1272" t="s">
        <v>4336</v>
      </c>
      <c r="C1272" t="s">
        <v>4337</v>
      </c>
      <c r="D1272" t="s">
        <v>4317</v>
      </c>
      <c r="E1272" t="s">
        <v>4318</v>
      </c>
      <c r="G1272" t="s">
        <v>2190</v>
      </c>
      <c r="I1272" t="s">
        <v>29</v>
      </c>
      <c r="J1272" t="s">
        <v>1786</v>
      </c>
      <c r="K1272" t="s">
        <v>490</v>
      </c>
      <c r="L1272" t="s">
        <v>874</v>
      </c>
      <c r="M1272" t="s">
        <v>1923</v>
      </c>
      <c r="P1272" t="s">
        <v>33</v>
      </c>
      <c r="Q1272" t="s">
        <v>2191</v>
      </c>
      <c r="R1272" t="s">
        <v>34</v>
      </c>
      <c r="S1272" t="s">
        <v>4338</v>
      </c>
      <c r="U1272" t="s">
        <v>1666</v>
      </c>
      <c r="V1272">
        <v>2002</v>
      </c>
      <c r="W1272" t="s">
        <v>2204</v>
      </c>
      <c r="X1272" t="s">
        <v>2197</v>
      </c>
      <c r="Y1272" t="s">
        <v>2198</v>
      </c>
      <c r="Z1272" t="s">
        <v>2194</v>
      </c>
      <c r="AA1272" t="s">
        <v>2199</v>
      </c>
      <c r="AE1272" t="s">
        <v>37</v>
      </c>
      <c r="AF1272">
        <f t="shared" si="160"/>
        <v>0</v>
      </c>
      <c r="AG1272" t="s">
        <v>36</v>
      </c>
      <c r="AH1272">
        <f t="shared" si="161"/>
        <v>0</v>
      </c>
      <c r="AI1272" t="s">
        <v>37</v>
      </c>
      <c r="AJ1272">
        <f t="shared" si="162"/>
        <v>0</v>
      </c>
      <c r="AK1272" t="s">
        <v>39</v>
      </c>
      <c r="AL1272">
        <f t="shared" si="163"/>
        <v>0</v>
      </c>
      <c r="AM1272" t="s">
        <v>36</v>
      </c>
      <c r="AN1272">
        <f t="shared" si="164"/>
        <v>0</v>
      </c>
      <c r="AO1272" t="s">
        <v>37</v>
      </c>
      <c r="AP1272">
        <f t="shared" si="165"/>
        <v>0</v>
      </c>
      <c r="AQ1272" t="s">
        <v>54</v>
      </c>
      <c r="AS1272" t="s">
        <v>36</v>
      </c>
      <c r="AT1272">
        <f t="shared" si="166"/>
        <v>0</v>
      </c>
      <c r="AU1272" t="s">
        <v>40</v>
      </c>
      <c r="AV1272">
        <f t="shared" si="167"/>
        <v>0</v>
      </c>
    </row>
    <row r="1273" spans="1:48" x14ac:dyDescent="0.2">
      <c r="A1273" t="s">
        <v>652</v>
      </c>
      <c r="B1273" t="s">
        <v>653</v>
      </c>
      <c r="C1273" t="s">
        <v>654</v>
      </c>
      <c r="D1273" t="s">
        <v>4317</v>
      </c>
      <c r="E1273" t="s">
        <v>4318</v>
      </c>
      <c r="G1273" t="s">
        <v>2190</v>
      </c>
      <c r="I1273" t="s">
        <v>29</v>
      </c>
      <c r="J1273" t="s">
        <v>1786</v>
      </c>
      <c r="K1273" t="s">
        <v>490</v>
      </c>
      <c r="L1273" t="s">
        <v>874</v>
      </c>
      <c r="M1273" t="s">
        <v>1923</v>
      </c>
      <c r="P1273" t="s">
        <v>33</v>
      </c>
      <c r="Q1273" t="s">
        <v>2191</v>
      </c>
      <c r="R1273" t="s">
        <v>34</v>
      </c>
      <c r="S1273" t="s">
        <v>4339</v>
      </c>
      <c r="U1273" t="s">
        <v>1666</v>
      </c>
      <c r="V1273">
        <v>1971</v>
      </c>
      <c r="W1273" t="s">
        <v>2196</v>
      </c>
      <c r="X1273" t="s">
        <v>2990</v>
      </c>
      <c r="Y1273" t="s">
        <v>2208</v>
      </c>
      <c r="Z1273" t="s">
        <v>2194</v>
      </c>
      <c r="AA1273" t="s">
        <v>2991</v>
      </c>
      <c r="AE1273" t="s">
        <v>129</v>
      </c>
      <c r="AF1273">
        <f t="shared" si="160"/>
        <v>1</v>
      </c>
      <c r="AG1273" t="s">
        <v>176</v>
      </c>
      <c r="AH1273">
        <f t="shared" si="161"/>
        <v>1</v>
      </c>
      <c r="AI1273" t="s">
        <v>37</v>
      </c>
      <c r="AJ1273">
        <f t="shared" si="162"/>
        <v>0</v>
      </c>
      <c r="AK1273" t="s">
        <v>294</v>
      </c>
      <c r="AL1273">
        <f t="shared" si="163"/>
        <v>1</v>
      </c>
      <c r="AM1273" t="s">
        <v>655</v>
      </c>
      <c r="AN1273">
        <f t="shared" si="164"/>
        <v>1</v>
      </c>
      <c r="AO1273" t="s">
        <v>178</v>
      </c>
      <c r="AP1273">
        <f t="shared" si="165"/>
        <v>1</v>
      </c>
      <c r="AQ1273" t="s">
        <v>48</v>
      </c>
      <c r="AS1273" t="s">
        <v>176</v>
      </c>
      <c r="AT1273">
        <f t="shared" si="166"/>
        <v>1</v>
      </c>
      <c r="AU1273" t="s">
        <v>182</v>
      </c>
      <c r="AV1273">
        <f t="shared" si="167"/>
        <v>1</v>
      </c>
    </row>
    <row r="1274" spans="1:48" x14ac:dyDescent="0.2">
      <c r="A1274" t="s">
        <v>4209</v>
      </c>
      <c r="B1274" t="s">
        <v>4210</v>
      </c>
      <c r="C1274" t="s">
        <v>4211</v>
      </c>
      <c r="D1274" t="s">
        <v>4317</v>
      </c>
      <c r="E1274" t="s">
        <v>4318</v>
      </c>
      <c r="G1274" t="s">
        <v>2190</v>
      </c>
      <c r="I1274" t="s">
        <v>29</v>
      </c>
      <c r="J1274" t="s">
        <v>1786</v>
      </c>
      <c r="K1274" t="s">
        <v>31</v>
      </c>
      <c r="L1274" t="s">
        <v>32</v>
      </c>
      <c r="M1274" t="s">
        <v>1923</v>
      </c>
      <c r="P1274" t="s">
        <v>33</v>
      </c>
      <c r="Q1274" t="s">
        <v>2191</v>
      </c>
      <c r="R1274" t="s">
        <v>34</v>
      </c>
      <c r="S1274" t="s">
        <v>4340</v>
      </c>
      <c r="U1274" t="s">
        <v>1666</v>
      </c>
      <c r="V1274">
        <v>1992</v>
      </c>
      <c r="W1274" t="s">
        <v>2207</v>
      </c>
      <c r="X1274" t="s">
        <v>2197</v>
      </c>
      <c r="Y1274" t="s">
        <v>2208</v>
      </c>
      <c r="Z1274" t="s">
        <v>2194</v>
      </c>
      <c r="AA1274" t="s">
        <v>2199</v>
      </c>
      <c r="AE1274" t="s">
        <v>37</v>
      </c>
      <c r="AF1274">
        <f t="shared" si="160"/>
        <v>0</v>
      </c>
      <c r="AG1274" t="s">
        <v>36</v>
      </c>
      <c r="AH1274">
        <f t="shared" si="161"/>
        <v>0</v>
      </c>
      <c r="AI1274" t="s">
        <v>37</v>
      </c>
      <c r="AJ1274">
        <f t="shared" si="162"/>
        <v>0</v>
      </c>
      <c r="AK1274" t="s">
        <v>39</v>
      </c>
      <c r="AL1274">
        <f t="shared" si="163"/>
        <v>0</v>
      </c>
      <c r="AM1274" t="s">
        <v>36</v>
      </c>
      <c r="AN1274">
        <f t="shared" si="164"/>
        <v>0</v>
      </c>
      <c r="AO1274" t="s">
        <v>37</v>
      </c>
      <c r="AP1274">
        <f t="shared" si="165"/>
        <v>0</v>
      </c>
      <c r="AQ1274" t="s">
        <v>99</v>
      </c>
      <c r="AS1274" t="s">
        <v>36</v>
      </c>
      <c r="AT1274">
        <f t="shared" si="166"/>
        <v>0</v>
      </c>
      <c r="AU1274" t="s">
        <v>40</v>
      </c>
      <c r="AV1274">
        <f t="shared" si="167"/>
        <v>0</v>
      </c>
    </row>
    <row r="1275" spans="1:48" x14ac:dyDescent="0.2">
      <c r="A1275" t="s">
        <v>3363</v>
      </c>
      <c r="B1275" t="s">
        <v>3364</v>
      </c>
      <c r="C1275" t="s">
        <v>3365</v>
      </c>
      <c r="D1275" t="s">
        <v>4317</v>
      </c>
      <c r="E1275" t="s">
        <v>4318</v>
      </c>
      <c r="G1275" t="s">
        <v>2190</v>
      </c>
      <c r="I1275" t="s">
        <v>29</v>
      </c>
      <c r="J1275" t="s">
        <v>1786</v>
      </c>
      <c r="K1275" t="s">
        <v>31</v>
      </c>
      <c r="L1275" t="s">
        <v>32</v>
      </c>
      <c r="M1275" t="s">
        <v>1923</v>
      </c>
      <c r="P1275" t="s">
        <v>33</v>
      </c>
      <c r="Q1275" t="s">
        <v>2191</v>
      </c>
      <c r="R1275" t="s">
        <v>34</v>
      </c>
      <c r="S1275" t="s">
        <v>4341</v>
      </c>
      <c r="U1275" t="s">
        <v>1666</v>
      </c>
      <c r="V1275">
        <v>1977</v>
      </c>
      <c r="W1275" t="s">
        <v>2207</v>
      </c>
      <c r="X1275" t="s">
        <v>2197</v>
      </c>
      <c r="Y1275" t="s">
        <v>2208</v>
      </c>
      <c r="Z1275" t="s">
        <v>2194</v>
      </c>
      <c r="AA1275" t="s">
        <v>2199</v>
      </c>
      <c r="AE1275" t="s">
        <v>37</v>
      </c>
      <c r="AF1275">
        <f t="shared" si="160"/>
        <v>0</v>
      </c>
      <c r="AG1275" t="s">
        <v>36</v>
      </c>
      <c r="AH1275">
        <f t="shared" si="161"/>
        <v>0</v>
      </c>
      <c r="AI1275" t="s">
        <v>37</v>
      </c>
      <c r="AJ1275">
        <f t="shared" si="162"/>
        <v>0</v>
      </c>
      <c r="AK1275" t="s">
        <v>39</v>
      </c>
      <c r="AL1275">
        <f t="shared" si="163"/>
        <v>0</v>
      </c>
      <c r="AM1275" t="s">
        <v>36</v>
      </c>
      <c r="AN1275">
        <f t="shared" si="164"/>
        <v>0</v>
      </c>
      <c r="AO1275" t="s">
        <v>37</v>
      </c>
      <c r="AP1275">
        <f t="shared" si="165"/>
        <v>0</v>
      </c>
      <c r="AQ1275" t="s">
        <v>994</v>
      </c>
      <c r="AS1275" t="s">
        <v>36</v>
      </c>
      <c r="AT1275">
        <f t="shared" si="166"/>
        <v>0</v>
      </c>
      <c r="AU1275" t="s">
        <v>40</v>
      </c>
      <c r="AV1275">
        <f t="shared" si="167"/>
        <v>0</v>
      </c>
    </row>
    <row r="1276" spans="1:48" x14ac:dyDescent="0.2">
      <c r="A1276" t="s">
        <v>4342</v>
      </c>
      <c r="B1276" t="s">
        <v>4343</v>
      </c>
      <c r="C1276" t="s">
        <v>4344</v>
      </c>
      <c r="D1276" t="s">
        <v>4317</v>
      </c>
      <c r="E1276" t="s">
        <v>4318</v>
      </c>
      <c r="G1276" t="s">
        <v>2190</v>
      </c>
      <c r="I1276" t="s">
        <v>29</v>
      </c>
      <c r="J1276" t="s">
        <v>1786</v>
      </c>
      <c r="K1276" t="s">
        <v>31</v>
      </c>
      <c r="L1276" t="s">
        <v>32</v>
      </c>
      <c r="M1276" t="s">
        <v>1923</v>
      </c>
      <c r="P1276" t="s">
        <v>33</v>
      </c>
      <c r="Q1276" t="s">
        <v>2191</v>
      </c>
      <c r="R1276" t="s">
        <v>34</v>
      </c>
      <c r="S1276" t="s">
        <v>4345</v>
      </c>
      <c r="U1276" t="s">
        <v>1666</v>
      </c>
      <c r="V1276">
        <v>2001</v>
      </c>
      <c r="W1276" t="s">
        <v>2207</v>
      </c>
      <c r="Y1276" t="s">
        <v>2208</v>
      </c>
      <c r="Z1276" t="s">
        <v>2194</v>
      </c>
      <c r="AA1276" t="s">
        <v>2199</v>
      </c>
      <c r="AE1276" t="s">
        <v>37</v>
      </c>
      <c r="AF1276">
        <f t="shared" si="160"/>
        <v>0</v>
      </c>
      <c r="AG1276" t="s">
        <v>36</v>
      </c>
      <c r="AH1276">
        <f t="shared" si="161"/>
        <v>0</v>
      </c>
      <c r="AI1276" t="s">
        <v>37</v>
      </c>
      <c r="AJ1276">
        <f t="shared" si="162"/>
        <v>0</v>
      </c>
      <c r="AK1276" t="s">
        <v>39</v>
      </c>
      <c r="AL1276">
        <f t="shared" si="163"/>
        <v>0</v>
      </c>
      <c r="AM1276" t="s">
        <v>73</v>
      </c>
      <c r="AN1276">
        <f t="shared" si="164"/>
        <v>1</v>
      </c>
      <c r="AO1276" t="s">
        <v>37</v>
      </c>
      <c r="AP1276">
        <f t="shared" si="165"/>
        <v>0</v>
      </c>
      <c r="AQ1276" t="s">
        <v>328</v>
      </c>
      <c r="AS1276" t="s">
        <v>36</v>
      </c>
      <c r="AT1276">
        <f t="shared" si="166"/>
        <v>0</v>
      </c>
      <c r="AU1276" t="s">
        <v>212</v>
      </c>
      <c r="AV1276">
        <f t="shared" si="167"/>
        <v>1</v>
      </c>
    </row>
    <row r="1277" spans="1:48" x14ac:dyDescent="0.2">
      <c r="A1277" t="s">
        <v>4346</v>
      </c>
      <c r="B1277" t="s">
        <v>4347</v>
      </c>
      <c r="C1277" t="s">
        <v>4348</v>
      </c>
      <c r="D1277" t="s">
        <v>4317</v>
      </c>
      <c r="E1277" t="s">
        <v>4318</v>
      </c>
      <c r="G1277" t="s">
        <v>2190</v>
      </c>
      <c r="I1277" t="s">
        <v>29</v>
      </c>
      <c r="J1277" t="s">
        <v>1786</v>
      </c>
      <c r="K1277" t="s">
        <v>31</v>
      </c>
      <c r="L1277" t="s">
        <v>32</v>
      </c>
      <c r="M1277" t="s">
        <v>1923</v>
      </c>
      <c r="P1277" t="s">
        <v>33</v>
      </c>
      <c r="Q1277" t="s">
        <v>2191</v>
      </c>
      <c r="R1277" t="s">
        <v>34</v>
      </c>
      <c r="S1277" t="s">
        <v>4349</v>
      </c>
      <c r="U1277" t="s">
        <v>1666</v>
      </c>
      <c r="V1277">
        <v>1973</v>
      </c>
      <c r="W1277" t="s">
        <v>2207</v>
      </c>
      <c r="X1277" t="s">
        <v>3041</v>
      </c>
      <c r="Y1277" t="s">
        <v>2208</v>
      </c>
      <c r="Z1277" t="s">
        <v>2194</v>
      </c>
      <c r="AA1277" t="s">
        <v>2991</v>
      </c>
      <c r="AB1277" t="s">
        <v>4350</v>
      </c>
      <c r="AE1277" t="s">
        <v>37</v>
      </c>
      <c r="AF1277">
        <f t="shared" si="160"/>
        <v>0</v>
      </c>
      <c r="AG1277" t="s">
        <v>36</v>
      </c>
      <c r="AH1277">
        <f t="shared" si="161"/>
        <v>0</v>
      </c>
      <c r="AI1277" t="s">
        <v>37</v>
      </c>
      <c r="AJ1277">
        <f t="shared" si="162"/>
        <v>0</v>
      </c>
      <c r="AK1277" t="s">
        <v>39</v>
      </c>
      <c r="AL1277">
        <f t="shared" si="163"/>
        <v>0</v>
      </c>
      <c r="AM1277" t="s">
        <v>36</v>
      </c>
      <c r="AN1277">
        <f t="shared" si="164"/>
        <v>0</v>
      </c>
      <c r="AO1277" t="s">
        <v>37</v>
      </c>
      <c r="AP1277">
        <f t="shared" si="165"/>
        <v>0</v>
      </c>
      <c r="AQ1277" t="s">
        <v>54</v>
      </c>
      <c r="AS1277" t="s">
        <v>36</v>
      </c>
      <c r="AT1277">
        <f t="shared" si="166"/>
        <v>0</v>
      </c>
      <c r="AU1277" t="s">
        <v>40</v>
      </c>
      <c r="AV1277">
        <f t="shared" si="167"/>
        <v>0</v>
      </c>
    </row>
    <row r="1278" spans="1:48" x14ac:dyDescent="0.2">
      <c r="A1278" t="s">
        <v>3436</v>
      </c>
      <c r="B1278" t="s">
        <v>3437</v>
      </c>
      <c r="C1278" t="s">
        <v>3438</v>
      </c>
      <c r="D1278" t="s">
        <v>4317</v>
      </c>
      <c r="E1278" t="s">
        <v>4318</v>
      </c>
      <c r="G1278" t="s">
        <v>2190</v>
      </c>
      <c r="I1278" t="s">
        <v>29</v>
      </c>
      <c r="J1278" t="s">
        <v>1786</v>
      </c>
      <c r="K1278" t="s">
        <v>490</v>
      </c>
      <c r="L1278" t="s">
        <v>874</v>
      </c>
      <c r="M1278" t="s">
        <v>1923</v>
      </c>
      <c r="P1278" t="s">
        <v>33</v>
      </c>
      <c r="Q1278" t="s">
        <v>2191</v>
      </c>
      <c r="R1278" t="s">
        <v>34</v>
      </c>
      <c r="S1278" t="s">
        <v>3439</v>
      </c>
      <c r="U1278" t="s">
        <v>1666</v>
      </c>
      <c r="W1278" t="s">
        <v>2196</v>
      </c>
      <c r="X1278" t="s">
        <v>3051</v>
      </c>
      <c r="Y1278" t="s">
        <v>2208</v>
      </c>
      <c r="Z1278" t="s">
        <v>2194</v>
      </c>
      <c r="AA1278" t="s">
        <v>2199</v>
      </c>
      <c r="AE1278" t="s">
        <v>37</v>
      </c>
      <c r="AF1278">
        <f t="shared" si="160"/>
        <v>0</v>
      </c>
      <c r="AG1278" t="s">
        <v>36</v>
      </c>
      <c r="AH1278">
        <f t="shared" si="161"/>
        <v>0</v>
      </c>
      <c r="AI1278" t="s">
        <v>37</v>
      </c>
      <c r="AJ1278">
        <f t="shared" si="162"/>
        <v>0</v>
      </c>
      <c r="AK1278" t="s">
        <v>39</v>
      </c>
      <c r="AL1278">
        <f t="shared" si="163"/>
        <v>0</v>
      </c>
      <c r="AM1278" t="s">
        <v>36</v>
      </c>
      <c r="AN1278">
        <f t="shared" si="164"/>
        <v>0</v>
      </c>
      <c r="AO1278" t="s">
        <v>37</v>
      </c>
      <c r="AP1278">
        <f t="shared" si="165"/>
        <v>0</v>
      </c>
      <c r="AQ1278" t="s">
        <v>1579</v>
      </c>
      <c r="AS1278" t="s">
        <v>36</v>
      </c>
      <c r="AT1278">
        <f t="shared" si="166"/>
        <v>0</v>
      </c>
      <c r="AU1278" t="s">
        <v>40</v>
      </c>
      <c r="AV1278">
        <f t="shared" si="167"/>
        <v>0</v>
      </c>
    </row>
    <row r="1279" spans="1:48" x14ac:dyDescent="0.2">
      <c r="A1279" t="s">
        <v>3466</v>
      </c>
      <c r="B1279" t="s">
        <v>3467</v>
      </c>
      <c r="C1279" t="s">
        <v>3468</v>
      </c>
      <c r="D1279" t="s">
        <v>4317</v>
      </c>
      <c r="E1279" t="s">
        <v>4318</v>
      </c>
      <c r="G1279" t="s">
        <v>2190</v>
      </c>
      <c r="I1279" t="s">
        <v>29</v>
      </c>
      <c r="J1279" t="s">
        <v>1786</v>
      </c>
      <c r="K1279" t="s">
        <v>31</v>
      </c>
      <c r="L1279" t="s">
        <v>32</v>
      </c>
      <c r="M1279" t="s">
        <v>1923</v>
      </c>
      <c r="P1279" t="s">
        <v>33</v>
      </c>
      <c r="Q1279" t="s">
        <v>2191</v>
      </c>
      <c r="R1279" t="s">
        <v>34</v>
      </c>
      <c r="S1279" t="s">
        <v>4351</v>
      </c>
      <c r="U1279" t="s">
        <v>1666</v>
      </c>
      <c r="V1279">
        <v>1980</v>
      </c>
      <c r="W1279" t="s">
        <v>2196</v>
      </c>
      <c r="X1279" t="s">
        <v>2990</v>
      </c>
      <c r="Y1279" t="s">
        <v>2208</v>
      </c>
      <c r="Z1279" t="s">
        <v>2194</v>
      </c>
      <c r="AA1279" t="s">
        <v>2991</v>
      </c>
      <c r="AE1279" t="s">
        <v>707</v>
      </c>
      <c r="AF1279">
        <f t="shared" si="160"/>
        <v>1</v>
      </c>
      <c r="AG1279" t="s">
        <v>125</v>
      </c>
      <c r="AH1279">
        <f t="shared" si="161"/>
        <v>1</v>
      </c>
      <c r="AI1279" t="s">
        <v>37</v>
      </c>
      <c r="AJ1279">
        <f t="shared" si="162"/>
        <v>0</v>
      </c>
      <c r="AK1279" t="s">
        <v>618</v>
      </c>
      <c r="AL1279">
        <f t="shared" si="163"/>
        <v>1</v>
      </c>
      <c r="AM1279" t="s">
        <v>128</v>
      </c>
      <c r="AN1279">
        <f t="shared" si="164"/>
        <v>1</v>
      </c>
      <c r="AO1279" t="s">
        <v>617</v>
      </c>
      <c r="AP1279">
        <f t="shared" si="165"/>
        <v>1</v>
      </c>
      <c r="AQ1279" t="s">
        <v>48</v>
      </c>
      <c r="AS1279" t="s">
        <v>125</v>
      </c>
      <c r="AT1279">
        <f t="shared" si="166"/>
        <v>1</v>
      </c>
      <c r="AU1279" t="s">
        <v>524</v>
      </c>
      <c r="AV1279">
        <f t="shared" si="167"/>
        <v>1</v>
      </c>
    </row>
    <row r="1280" spans="1:48" x14ac:dyDescent="0.2">
      <c r="A1280" t="s">
        <v>3623</v>
      </c>
      <c r="B1280" t="s">
        <v>3624</v>
      </c>
      <c r="C1280" t="s">
        <v>3625</v>
      </c>
      <c r="D1280" t="s">
        <v>4317</v>
      </c>
      <c r="E1280" t="s">
        <v>4318</v>
      </c>
      <c r="G1280" t="s">
        <v>2190</v>
      </c>
      <c r="I1280" t="s">
        <v>29</v>
      </c>
      <c r="J1280" t="s">
        <v>1786</v>
      </c>
      <c r="K1280" t="s">
        <v>31</v>
      </c>
      <c r="L1280" t="s">
        <v>32</v>
      </c>
      <c r="M1280" t="s">
        <v>1923</v>
      </c>
      <c r="P1280" t="s">
        <v>33</v>
      </c>
      <c r="Q1280" t="s">
        <v>2191</v>
      </c>
      <c r="R1280" t="s">
        <v>34</v>
      </c>
      <c r="S1280" t="s">
        <v>4352</v>
      </c>
      <c r="U1280" t="s">
        <v>1666</v>
      </c>
      <c r="V1280">
        <v>1978</v>
      </c>
      <c r="W1280" t="s">
        <v>2207</v>
      </c>
      <c r="X1280" t="s">
        <v>2193</v>
      </c>
      <c r="Y1280" t="s">
        <v>2208</v>
      </c>
      <c r="Z1280" t="s">
        <v>2194</v>
      </c>
      <c r="AA1280" t="s">
        <v>2199</v>
      </c>
      <c r="AE1280" t="s">
        <v>37</v>
      </c>
      <c r="AF1280">
        <f t="shared" si="160"/>
        <v>0</v>
      </c>
      <c r="AG1280" t="s">
        <v>36</v>
      </c>
      <c r="AH1280">
        <f t="shared" si="161"/>
        <v>0</v>
      </c>
      <c r="AI1280" t="s">
        <v>37</v>
      </c>
      <c r="AJ1280">
        <f t="shared" si="162"/>
        <v>0</v>
      </c>
      <c r="AK1280" t="s">
        <v>39</v>
      </c>
      <c r="AL1280">
        <f t="shared" si="163"/>
        <v>0</v>
      </c>
      <c r="AM1280" t="s">
        <v>36</v>
      </c>
      <c r="AN1280">
        <f t="shared" si="164"/>
        <v>0</v>
      </c>
      <c r="AO1280" t="s">
        <v>37</v>
      </c>
      <c r="AP1280">
        <f t="shared" si="165"/>
        <v>0</v>
      </c>
      <c r="AQ1280" t="s">
        <v>48</v>
      </c>
      <c r="AS1280" t="s">
        <v>36</v>
      </c>
      <c r="AT1280">
        <f t="shared" si="166"/>
        <v>0</v>
      </c>
      <c r="AU1280" t="s">
        <v>40</v>
      </c>
      <c r="AV1280">
        <f t="shared" si="16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iOS</Application>
  <DocSecurity>0</DocSecurity>
  <ScaleCrop>false</ScaleCrop>
  <HeadingPairs>
    <vt:vector size="2" baseType="variant">
      <vt:variant>
        <vt:lpstr>Worksheets</vt:lpstr>
      </vt:variant>
      <vt:variant>
        <vt:i4>4</vt:i4>
      </vt:variant>
    </vt:vector>
  </HeadingPairs>
  <TitlesOfParts>
    <vt:vector size="4" baseType="lpstr">
      <vt:lpstr>CAESAR</vt:lpstr>
      <vt:lpstr>Inchemicotox</vt:lpstr>
      <vt:lpstr>ECETOC</vt:lpstr>
      <vt:lpstr>OASIS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dc:creator>
  <cp:lastModifiedBy>Qasim Chaudhry</cp:lastModifiedBy>
  <dcterms:created xsi:type="dcterms:W3CDTF">2014-11-25T17:10:05Z</dcterms:created>
  <dcterms:modified xsi:type="dcterms:W3CDTF">2015-02-09T11:55:29Z</dcterms:modified>
</cp:coreProperties>
</file>