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325" firstSheet="8" activeTab="14"/>
  </bookViews>
  <sheets>
    <sheet name="catalog" sheetId="2" r:id="rId1"/>
    <sheet name="Table S1" sheetId="1" r:id="rId2"/>
    <sheet name="Table S2" sheetId="3" r:id="rId3"/>
    <sheet name="Table S3" sheetId="4" r:id="rId4"/>
    <sheet name="Table S4" sheetId="5" r:id="rId5"/>
    <sheet name="Table S5" sheetId="6" r:id="rId6"/>
    <sheet name="Table S7" sheetId="8" r:id="rId7"/>
    <sheet name="Table S6" sheetId="7" r:id="rId8"/>
    <sheet name="Table S8" sheetId="9" r:id="rId9"/>
    <sheet name="Table S9" sheetId="10" r:id="rId10"/>
    <sheet name="Table S10" sheetId="11" r:id="rId11"/>
    <sheet name="Table S11" sheetId="12" r:id="rId12"/>
    <sheet name="Table S12" sheetId="13" r:id="rId13"/>
    <sheet name="Table S13" sheetId="14" r:id="rId14"/>
    <sheet name="Table S14" sheetId="15" r:id="rId15"/>
  </sheets>
  <definedNames>
    <definedName name="_xlnm._FilterDatabase" localSheetId="1" hidden="1">'Table S1'!$A$1:$J$382</definedName>
    <definedName name="_xlnm._FilterDatabase" localSheetId="3" hidden="1">'Table S3'!$A$1:$J$74</definedName>
    <definedName name="_xlnm._FilterDatabase" localSheetId="8" hidden="1">'Table S8'!$A$1:$J$3</definedName>
  </definedNames>
  <calcPr calcId="144525"/>
</workbook>
</file>

<file path=xl/sharedStrings.xml><?xml version="1.0" encoding="utf-8"?>
<sst xmlns="http://schemas.openxmlformats.org/spreadsheetml/2006/main" count="6186" uniqueCount="1022">
  <si>
    <t>supplementary Table</t>
  </si>
  <si>
    <t>Tables</t>
  </si>
  <si>
    <t>Title</t>
  </si>
  <si>
    <t>S1</t>
  </si>
  <si>
    <t>Novel pleiotropic loci between AFS and COVID-19 susceptibility identified from cross-trait meta-analysis (P-CPASSOC &lt; 5×10-8).</t>
  </si>
  <si>
    <t>S2</t>
  </si>
  <si>
    <t>Novel pleiotropic loci between AFS and COVID-19 hospitalization identified from cross-trait meta-analysis (P-CPASSOC &lt; 5×10-8).</t>
  </si>
  <si>
    <t>S3</t>
  </si>
  <si>
    <t>Novel pleiotropic loci between AFS and COVID-19 sevirity identified from cross-trait meta-analysis (P-CPASSOC &lt; 5×10-8).</t>
  </si>
  <si>
    <t>S4</t>
  </si>
  <si>
    <t>SNPs with high probability of causality for both AFS and COVID-19 infection.</t>
  </si>
  <si>
    <t>S5</t>
  </si>
  <si>
    <t>SNPs with high probability of causality for both AFS and COVID-19 hospitalization.</t>
  </si>
  <si>
    <t>S6</t>
  </si>
  <si>
    <t>SNPs with high probability of causality for both AFS and COVID-19 severity.</t>
  </si>
  <si>
    <t>S7</t>
  </si>
  <si>
    <t>Colocalization analysis of AFS and COVID-19 infection.</t>
  </si>
  <si>
    <t>S8</t>
  </si>
  <si>
    <t>Colocalization analysis of AFS and COVID-19 hospitalization.</t>
  </si>
  <si>
    <t>S9</t>
  </si>
  <si>
    <t>Colocalization analysis of AFS and COVID-19 severity.</t>
  </si>
  <si>
    <t>S10</t>
  </si>
  <si>
    <t>Heritability enrichment of AFS and COVID-19 susceptibility in specific cell types.</t>
  </si>
  <si>
    <t>S11</t>
  </si>
  <si>
    <t>S12</t>
  </si>
  <si>
    <t>Heritability enrichment of AFS and COVID-19 severity in specific cell types.</t>
  </si>
  <si>
    <t>S13</t>
  </si>
  <si>
    <t>The information of IVs used in MR.</t>
  </si>
  <si>
    <t>S14</t>
  </si>
  <si>
    <t>The results of pleiotropy in MR.</t>
  </si>
  <si>
    <r>
      <t>Table S1.</t>
    </r>
    <r>
      <rPr>
        <sz val="11"/>
        <color theme="1"/>
        <rFont val="Times New Roman"/>
        <charset val="134"/>
      </rPr>
      <t xml:space="preserve"> Novel pleiotropic loci between AFS and COVID-19 susceptibility identified from cross-trait meta-analysis (</t>
    </r>
    <r>
      <rPr>
        <i/>
        <sz val="11"/>
        <color theme="1"/>
        <rFont val="Times New Roman"/>
        <charset val="134"/>
      </rPr>
      <t>P</t>
    </r>
    <r>
      <rPr>
        <sz val="11"/>
        <color theme="1"/>
        <rFont val="Times New Roman"/>
        <charset val="134"/>
      </rPr>
      <t>-CPASSOC &lt; 5×10-8).</t>
    </r>
  </si>
  <si>
    <t>Index SNP</t>
  </si>
  <si>
    <t>Chromosome</t>
  </si>
  <si>
    <t>Effect
allele</t>
  </si>
  <si>
    <t>Other
allele</t>
  </si>
  <si>
    <t>AFS</t>
  </si>
  <si>
    <t>COVID-19</t>
  </si>
  <si>
    <r>
      <rPr>
        <b/>
        <i/>
        <sz val="11"/>
        <color theme="1"/>
        <rFont val="Times New Roman"/>
        <charset val="134"/>
      </rPr>
      <t>P</t>
    </r>
    <r>
      <rPr>
        <b/>
        <vertAlign val="subscript"/>
        <sz val="11"/>
        <color theme="1"/>
        <rFont val="Times New Roman"/>
        <charset val="134"/>
      </rPr>
      <t>CPASSOC</t>
    </r>
  </si>
  <si>
    <t>Genes within clumping range</t>
  </si>
  <si>
    <t>Beta</t>
  </si>
  <si>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-value</t>
    </r>
  </si>
  <si>
    <t>rs62250502</t>
  </si>
  <si>
    <t>G</t>
  </si>
  <si>
    <t>A</t>
  </si>
  <si>
    <t xml:space="preserve">CADM2, CADM2-AS2, RFTN1 </t>
  </si>
  <si>
    <t>rs6637831</t>
  </si>
  <si>
    <t>X</t>
  </si>
  <si>
    <t>IGSF1</t>
  </si>
  <si>
    <t>rs12042107</t>
  </si>
  <si>
    <t>C</t>
  </si>
  <si>
    <t>T</t>
  </si>
  <si>
    <t>BARHL2</t>
  </si>
  <si>
    <t>rs10153718</t>
  </si>
  <si>
    <t>LRPPRC,CAMKMT</t>
  </si>
  <si>
    <t>rs7651641</t>
  </si>
  <si>
    <t>FPGT-TNNI3K, TNNI3K, LRRC53, SLC44A5</t>
  </si>
  <si>
    <t>rs1471093</t>
  </si>
  <si>
    <t>MYH15, CD47, HHLA2, IFT57</t>
  </si>
  <si>
    <t>rs2633727</t>
  </si>
  <si>
    <t>CACNA2D3, CACNA1D, CABYRP1</t>
  </si>
  <si>
    <t>rs11160699</t>
  </si>
  <si>
    <t>RPSAP5, AMN, TRMT61A, MARK3, TRAF3, CKB, RCOR1</t>
  </si>
  <si>
    <t>rs11081564</t>
  </si>
  <si>
    <t>CTDP1, KCNG2</t>
  </si>
  <si>
    <t>rs10781570</t>
  </si>
  <si>
    <t>STK32C, LRRC27, PWWP2B</t>
  </si>
  <si>
    <t>rs6962772</t>
  </si>
  <si>
    <t>BDNF-AS, BDNF, METTL15, KIF18A, HSP90AA2P, PDE3B</t>
  </si>
  <si>
    <t>rs1149555</t>
  </si>
  <si>
    <t>EXOC4</t>
  </si>
  <si>
    <t>rs7152970</t>
  </si>
  <si>
    <t>rs7105480</t>
  </si>
  <si>
    <t>SUMO2P2</t>
  </si>
  <si>
    <t>rs10838190</t>
  </si>
  <si>
    <t>HSD17B12</t>
  </si>
  <si>
    <t>rs6959688</t>
  </si>
  <si>
    <t>PTCD1, TMEM225B, ZNF655, ARPC1B, ZNF394, ZKSCAN5, ZNF789, ARPC1B, ZNF655, FAM200A, ARPC1A, CYP3A5, CPSF4, ATP5MF</t>
  </si>
  <si>
    <t>rs10275044</t>
  </si>
  <si>
    <t>UNCX, ZFAND2A-DT, MICALL2</t>
  </si>
  <si>
    <t>rs11188601</t>
  </si>
  <si>
    <t>ZNF518A, BLNK, CCNJ, CC2D2B, ENTPD1-AS1</t>
  </si>
  <si>
    <t>rs1320139</t>
  </si>
  <si>
    <t>ARHGAP15</t>
  </si>
  <si>
    <t>rs2079161</t>
  </si>
  <si>
    <t>PKD1L3, ZFHX3, ATXN1L, ZFHX3, ZNF19,IST1</t>
  </si>
  <si>
    <t>rs16894044</t>
  </si>
  <si>
    <t>rs1385108</t>
  </si>
  <si>
    <t>KIF4B</t>
  </si>
  <si>
    <t>rs6936160</t>
  </si>
  <si>
    <t>ELFN1, MAD1L1</t>
  </si>
  <si>
    <t>rs203624</t>
  </si>
  <si>
    <t>SNTG1</t>
  </si>
  <si>
    <t>rs7520945</t>
  </si>
  <si>
    <t>rs10787738</t>
  </si>
  <si>
    <t>VAX1, SHTN1, ENO4</t>
  </si>
  <si>
    <t>rs10978435</t>
  </si>
  <si>
    <t>rs2060626</t>
  </si>
  <si>
    <t>TBC1D5</t>
  </si>
  <si>
    <t>rs8056132</t>
  </si>
  <si>
    <t>FES, FURIN</t>
  </si>
  <si>
    <t>rs13246590</t>
  </si>
  <si>
    <t>NEUROD6, ADCYAP1R1</t>
  </si>
  <si>
    <t>rs1275942</t>
  </si>
  <si>
    <t>KCNK3</t>
  </si>
  <si>
    <t>rs1235848</t>
  </si>
  <si>
    <t>LNX2, MTIF3</t>
  </si>
  <si>
    <t>rs62439683</t>
  </si>
  <si>
    <t>RNU1, ASS1P11</t>
  </si>
  <si>
    <t>rs12476198</t>
  </si>
  <si>
    <t>TMEM18</t>
  </si>
  <si>
    <t>rs1443909</t>
  </si>
  <si>
    <t>RN7SL618P, ZNF646P1</t>
  </si>
  <si>
    <t>rs794369</t>
  </si>
  <si>
    <t>rs4404485</t>
  </si>
  <si>
    <t>CNTN3, IQSEC1, NIPA2P2</t>
  </si>
  <si>
    <t>rs2309757</t>
  </si>
  <si>
    <t>LONRF2, AFF3</t>
  </si>
  <si>
    <t>rs239190</t>
  </si>
  <si>
    <t>GRIK2, ASCC3, SIM1</t>
  </si>
  <si>
    <t>rs8039305</t>
  </si>
  <si>
    <t>NSUN5P1, TRIM73, HIP1, POM121C, PMS2P3</t>
  </si>
  <si>
    <t>rs11640115</t>
  </si>
  <si>
    <t>FBXL16, PIGQ, WDR24, METRN, RAB40C, MCRIP2, RHOT2, WDR90, STUB1</t>
  </si>
  <si>
    <t>rs6486065</t>
  </si>
  <si>
    <t>TEAD1</t>
  </si>
  <si>
    <t>rs9891146</t>
  </si>
  <si>
    <t>CLDN18, NSUN3</t>
  </si>
  <si>
    <t>rs35107244</t>
  </si>
  <si>
    <t>PSMA3, ARMH4, PSMA3-AS1, ARID4A</t>
  </si>
  <si>
    <t>rs10215153</t>
  </si>
  <si>
    <t>MET, CAPZA2</t>
  </si>
  <si>
    <t>rs10041724</t>
  </si>
  <si>
    <t>rs222449</t>
  </si>
  <si>
    <t>CILK1, FBXO9, GSTA4</t>
  </si>
  <si>
    <t>rs12678057</t>
  </si>
  <si>
    <t>CPQ</t>
  </si>
  <si>
    <t>rs2974301</t>
  </si>
  <si>
    <t>SMIM19, CHRNB3, SLC20A2</t>
  </si>
  <si>
    <t>rs4727614</t>
  </si>
  <si>
    <t>KMT2E, PUS7, SRPK2, LHFPL3-AS1, LHFPL3</t>
  </si>
  <si>
    <t>rs28606370</t>
  </si>
  <si>
    <t>WBP1L, AS3MT, BORCS7, PTGES3P4, NT5C2, CNNM2, CYP17A1, PFN1P11</t>
  </si>
  <si>
    <t>rs290616</t>
  </si>
  <si>
    <t>CARS1P2</t>
  </si>
  <si>
    <t>rs1549212</t>
  </si>
  <si>
    <t>TENM2</t>
  </si>
  <si>
    <t>rs4424105</t>
  </si>
  <si>
    <t>RNF217-AS1, NKAIN2</t>
  </si>
  <si>
    <t>rs6602461</t>
  </si>
  <si>
    <t>CELF2</t>
  </si>
  <si>
    <t>rs4970940</t>
  </si>
  <si>
    <t>GABPB2, SEMA6C, CDC42SE1, MLLT11</t>
  </si>
  <si>
    <t>rs10269368</t>
  </si>
  <si>
    <t>PDE1C</t>
  </si>
  <si>
    <t>rs2441017</t>
  </si>
  <si>
    <t>GABRP, RANBP17</t>
  </si>
  <si>
    <t>rs56960323</t>
  </si>
  <si>
    <t>KC6, NPM1P1</t>
  </si>
  <si>
    <t>rs7467480</t>
  </si>
  <si>
    <t>rs4142081</t>
  </si>
  <si>
    <t>rs1002200</t>
  </si>
  <si>
    <t>FOXP1, HMGB1P36, COX6CP6</t>
  </si>
  <si>
    <t>rs72777347</t>
  </si>
  <si>
    <t>rs10994777</t>
  </si>
  <si>
    <t>TMEM26-AS1, CABCOCO1</t>
  </si>
  <si>
    <t>rs13010628</t>
  </si>
  <si>
    <t>USP34</t>
  </si>
  <si>
    <t>rs4656040</t>
  </si>
  <si>
    <t>PKN2-AS1</t>
  </si>
  <si>
    <t>rs3743603</t>
  </si>
  <si>
    <t>GABARAPL2, TERF2IP, ADAT1, KARS1, DUXB</t>
  </si>
  <si>
    <t>rs6706713</t>
  </si>
  <si>
    <t>NRXN1</t>
  </si>
  <si>
    <t>rs11086128</t>
  </si>
  <si>
    <t>ZBTB46</t>
  </si>
  <si>
    <t>rs1392446</t>
  </si>
  <si>
    <t>HPRT1P2, RPL19P11</t>
  </si>
  <si>
    <t>rs159428</t>
  </si>
  <si>
    <t>ASXL1, NOL4L, KIF3B, POFUT1 , TM9SF4</t>
  </si>
  <si>
    <t>rs28607862</t>
  </si>
  <si>
    <t>KCNB2, TERF1</t>
  </si>
  <si>
    <t>rs78747153</t>
  </si>
  <si>
    <t>ZNF654, CGGBP1, HTR1F</t>
  </si>
  <si>
    <t>rs10227454</t>
  </si>
  <si>
    <t>rs10110407</t>
  </si>
  <si>
    <t>KCNU1, SMARCE1P4</t>
  </si>
  <si>
    <t>rs12826060</t>
  </si>
  <si>
    <t>SOX5</t>
  </si>
  <si>
    <t>rs173003</t>
  </si>
  <si>
    <t>UPK1A-AS1, LIN37, UPK1A, ZBTB32, KMT2B, COX6B1, TYMSP2, PROSER3</t>
  </si>
  <si>
    <t>rs6508344</t>
  </si>
  <si>
    <t>WBP2P1, ZNF521</t>
  </si>
  <si>
    <t>rs6861877</t>
  </si>
  <si>
    <t>HMGB1P47, ISL1</t>
  </si>
  <si>
    <t>rs897183</t>
  </si>
  <si>
    <t>TNRC6A</t>
  </si>
  <si>
    <t>rs11780153</t>
  </si>
  <si>
    <t>OTUD6B, OTUD6B-AS1, NECAB1, PIP4P2</t>
  </si>
  <si>
    <t>rs2025490</t>
  </si>
  <si>
    <t>SMIM8, CGA, ZNF292, GJB7, RCN1P1, MCHR2</t>
  </si>
  <si>
    <t>rs11548200</t>
  </si>
  <si>
    <t>SMG5, CCT3</t>
  </si>
  <si>
    <t>rs10992813</t>
  </si>
  <si>
    <t>PHF2</t>
  </si>
  <si>
    <t>SNP: single nucleotide polymorphism.</t>
  </si>
  <si>
    <r>
      <t>Table S2.</t>
    </r>
    <r>
      <rPr>
        <sz val="11"/>
        <color theme="1"/>
        <rFont val="Times New Roman"/>
        <charset val="134"/>
      </rPr>
      <t xml:space="preserve"> Novel pleiotropic loci between AFS and COVID-19 hospitalization identified from cross-trait meta-analysis (</t>
    </r>
    <r>
      <rPr>
        <i/>
        <sz val="11"/>
        <color theme="1"/>
        <rFont val="Times New Roman"/>
        <charset val="134"/>
      </rPr>
      <t>P</t>
    </r>
    <r>
      <rPr>
        <sz val="11"/>
        <color theme="1"/>
        <rFont val="Times New Roman"/>
        <charset val="134"/>
      </rPr>
      <t>-CPASSOC &lt; 5×10-8).</t>
    </r>
  </si>
  <si>
    <t>SNORD3G, BARHL2</t>
  </si>
  <si>
    <t>rs12910487</t>
  </si>
  <si>
    <t>SEMA6D</t>
  </si>
  <si>
    <t>LRPPRC, CAMKMT</t>
  </si>
  <si>
    <t>rs4858931</t>
  </si>
  <si>
    <t>HTR1F, ZNF654, ABCF2P1, CGGBP1</t>
  </si>
  <si>
    <t>CD47, IFT57, MYH15, HHLA2</t>
  </si>
  <si>
    <t>rs7649275</t>
  </si>
  <si>
    <t>CABYRP1, CACNA1D, CACNA2D3</t>
  </si>
  <si>
    <t>TRAF3, AMN, MARK3, RPSAP5, TRMT61A, CKB, RCOR1</t>
  </si>
  <si>
    <t>rs8020355</t>
  </si>
  <si>
    <t>RN7SL714P</t>
  </si>
  <si>
    <t>rs7126748</t>
  </si>
  <si>
    <t>NCAM1</t>
  </si>
  <si>
    <t>rs4923554</t>
  </si>
  <si>
    <t>BDNF, METTL15, PDE3B, KIF18A, HSP90AA2P</t>
  </si>
  <si>
    <t>MICALL2, ZFAND2A, UNCX</t>
  </si>
  <si>
    <t>BLNK, CCNJ, ZNF518A, ENTPD1-AS1, CC2D2B</t>
  </si>
  <si>
    <t>rs7194533</t>
  </si>
  <si>
    <t>IST1, ZNF19, ATXN1L, ZFHX3, PKD1L3</t>
  </si>
  <si>
    <t>MCHR2</t>
  </si>
  <si>
    <t>rs7514705</t>
  </si>
  <si>
    <t>SLC44A5, TNNI3K, FPGT, TYW3, LHX8, ERICH3, LRRC53</t>
  </si>
  <si>
    <t>SHTN1,  ENO4, VAX1</t>
  </si>
  <si>
    <t>rs7958796</t>
  </si>
  <si>
    <t>HELLPAR, SLC6A15, CUX2, RPL6P25, SLC16A7</t>
  </si>
  <si>
    <t>NEUROD6</t>
  </si>
  <si>
    <t>PLUT, MTIF3, LNX2, GSX1</t>
  </si>
  <si>
    <t>rs2470577</t>
  </si>
  <si>
    <t>rs6711039</t>
  </si>
  <si>
    <t>rs794379</t>
  </si>
  <si>
    <t>HIP1, POM121C, NSUN5P1, PMS2P3, TRIM73</t>
  </si>
  <si>
    <t>rs8094010</t>
  </si>
  <si>
    <t>DCC</t>
  </si>
  <si>
    <t>rs9527080</t>
  </si>
  <si>
    <t>rs6709656</t>
  </si>
  <si>
    <t>AFF3, LONRF2</t>
  </si>
  <si>
    <t>FES, FURIN, RN7SL363P</t>
  </si>
  <si>
    <t>BPTF, RPL17P41, KPNA2, FBXO36P1</t>
  </si>
  <si>
    <t>rs10880087</t>
  </si>
  <si>
    <t>PDZRN4</t>
  </si>
  <si>
    <t>rs6869863</t>
  </si>
  <si>
    <t>CHRNB3, SLC20A2, SMIM19</t>
  </si>
  <si>
    <t>rs6955349</t>
  </si>
  <si>
    <t>LHFPL3, PUS7, KMT2E, LHFPL3-AS1</t>
  </si>
  <si>
    <t>rs1051860</t>
  </si>
  <si>
    <t>ARID4A, PSMA3, ARMH4, PSMA3-AS1</t>
  </si>
  <si>
    <t>rs12388258</t>
  </si>
  <si>
    <t>GPR173</t>
  </si>
  <si>
    <t>RNF217-AS1,  NKAIN2</t>
  </si>
  <si>
    <t>rs6602462</t>
  </si>
  <si>
    <t>rs6704195</t>
  </si>
  <si>
    <t>SEMA6C, GABPB2, BNIPL, CDC42SE1, MLLT11</t>
  </si>
  <si>
    <t>rs16847033</t>
  </si>
  <si>
    <t>MTND2P23, ERBB4</t>
  </si>
  <si>
    <t>rs7868984</t>
  </si>
  <si>
    <t>rs9639646</t>
  </si>
  <si>
    <t>NFIB, CDCA4P1</t>
  </si>
  <si>
    <t>rs12446652</t>
  </si>
  <si>
    <t>TERF2IP, KARS1, ADAT1, DUXB, GABARAPL2</t>
  </si>
  <si>
    <t>ABHD16B, ZBTB46</t>
  </si>
  <si>
    <t>NOL4L, ASXL1, POFUT1, KIF3B, TM9SF4</t>
  </si>
  <si>
    <t>rs4588900</t>
  </si>
  <si>
    <t>rs10260121</t>
  </si>
  <si>
    <t>rs1158641</t>
  </si>
  <si>
    <t>ISL1, HMGB1P47</t>
  </si>
  <si>
    <t>rs1609720</t>
  </si>
  <si>
    <t>NSUN3, ARMC10P1, CLDN18</t>
  </si>
  <si>
    <t>rs602359</t>
  </si>
  <si>
    <t>rs6468387</t>
  </si>
  <si>
    <t>rs8089996</t>
  </si>
  <si>
    <t>NECAB1, PIP4P2, OTUD6B-AS1, OTUD6B, PIP4P2</t>
  </si>
  <si>
    <t>rs9450619</t>
  </si>
  <si>
    <t>RCN1P1, CGA, ZNF292, GJB7, SMIM8</t>
  </si>
  <si>
    <t>rs10477835</t>
  </si>
  <si>
    <t>rs2116658</t>
  </si>
  <si>
    <t>SCN2A, CSRNP3, JPT1P1, FIGN, PRPS1P1, DNAH7</t>
  </si>
  <si>
    <t>rs7024854</t>
  </si>
  <si>
    <t>RABEPK, SCAI, PPP6C</t>
  </si>
  <si>
    <t>rs9536999</t>
  </si>
  <si>
    <t>HNF4GP1</t>
  </si>
  <si>
    <t>rs8453</t>
  </si>
  <si>
    <t>CSDE1, NR1H5P</t>
  </si>
  <si>
    <t>rs34072719</t>
  </si>
  <si>
    <t>RN7SKP207, HPRT1P2</t>
  </si>
  <si>
    <t>rs61765650</t>
  </si>
  <si>
    <t>RPL31P12, NEGR1, ASPM</t>
  </si>
  <si>
    <t>rs293722</t>
  </si>
  <si>
    <t>PXMP4, E2F1, BPIFB9P, CBFA2T2, SNTA1</t>
  </si>
  <si>
    <t>rs10134333</t>
  </si>
  <si>
    <t>PRKD1</t>
  </si>
  <si>
    <t>rs34907471</t>
  </si>
  <si>
    <t>SILC1</t>
  </si>
  <si>
    <t>rs72767248</t>
  </si>
  <si>
    <t>IRF2BP2</t>
  </si>
  <si>
    <t>rs9792171</t>
  </si>
  <si>
    <t>OPRK1, MAPK6P1</t>
  </si>
  <si>
    <t>rs2471962</t>
  </si>
  <si>
    <t>TRPS1</t>
  </si>
  <si>
    <t>rs56203712</t>
  </si>
  <si>
    <t>ZCCHC4, ANAPC4</t>
  </si>
  <si>
    <t>rs60325959</t>
  </si>
  <si>
    <t>MTND6P13, TCEAL2</t>
  </si>
  <si>
    <t>rs78041415</t>
  </si>
  <si>
    <t>rs11734049</t>
  </si>
  <si>
    <t>ADGRL3-AS1</t>
  </si>
  <si>
    <t>rs704061</t>
  </si>
  <si>
    <t>POC1B, DUSP6, MRPS6P4</t>
  </si>
  <si>
    <r>
      <t>Table S3.</t>
    </r>
    <r>
      <rPr>
        <sz val="11"/>
        <color theme="1"/>
        <rFont val="Times New Roman"/>
        <charset val="134"/>
      </rPr>
      <t xml:space="preserve"> Novel pleiotropic loci between AFS and COVID-19 sevirity identified from cross-trait meta-analysis (</t>
    </r>
    <r>
      <rPr>
        <i/>
        <sz val="11"/>
        <color theme="1"/>
        <rFont val="Times New Roman"/>
        <charset val="134"/>
      </rPr>
      <t>P</t>
    </r>
    <r>
      <rPr>
        <sz val="11"/>
        <color theme="1"/>
        <rFont val="Times New Roman"/>
        <charset val="134"/>
      </rPr>
      <t>-CPASSOC &lt; 5×10-8).</t>
    </r>
  </si>
  <si>
    <t>CACNA1D, CABYRP1, CACNA2D3</t>
  </si>
  <si>
    <t>rs28412876</t>
  </si>
  <si>
    <t>FLJ40194, PHB, ZNF652-AS1, ABI3, GNGT2, TAC4, ZNF652, KAT7</t>
  </si>
  <si>
    <t>rs4923555</t>
  </si>
  <si>
    <t>METTL15, BDNF-AS, BDNF, PDE3B, KIF18A, HSP90AA2P</t>
  </si>
  <si>
    <t>PKD1L3, ZFHX3, ATXN1L, ZFHX3, ZNF19, IST1</t>
  </si>
  <si>
    <t>rs2397678</t>
  </si>
  <si>
    <t>rs17758599</t>
  </si>
  <si>
    <t>rs3845347</t>
  </si>
  <si>
    <t>FPGT, TNNI3K, LHX8, SLC44A5, TYW3, LRRC53, ERICH3</t>
  </si>
  <si>
    <t>rs12708663</t>
  </si>
  <si>
    <t>rs1275941</t>
  </si>
  <si>
    <t>rs6719518</t>
  </si>
  <si>
    <t>rs7862257</t>
  </si>
  <si>
    <t>MED27</t>
  </si>
  <si>
    <t>rs1383722</t>
  </si>
  <si>
    <t>rs2974312</t>
  </si>
  <si>
    <t>SMIM19</t>
  </si>
  <si>
    <t>rs167070</t>
  </si>
  <si>
    <t>rs6569392</t>
  </si>
  <si>
    <t>rs9444474</t>
  </si>
  <si>
    <t>ZNF292, RCN1P1, GJB7, SMIM8, CGA</t>
  </si>
  <si>
    <t>rs10263673</t>
  </si>
  <si>
    <t>ERBB4</t>
  </si>
  <si>
    <t>rs4977839</t>
  </si>
  <si>
    <t>rs7911962</t>
  </si>
  <si>
    <t>TERF2IP, ADAT1, DUXB, GABARAPL2, KARS1</t>
  </si>
  <si>
    <r>
      <t>Table S4.</t>
    </r>
    <r>
      <rPr>
        <sz val="11"/>
        <color theme="1"/>
        <rFont val="Times New Roman"/>
        <charset val="134"/>
      </rPr>
      <t xml:space="preserve"> SNPs with high probability of causality for both AFS and COVID-19 infection.</t>
    </r>
  </si>
  <si>
    <t>SNP</t>
  </si>
  <si>
    <t>zscore</t>
  </si>
  <si>
    <t>Posterior probability</t>
  </si>
  <si>
    <t>rs144229509</t>
  </si>
  <si>
    <t>rs2694633</t>
  </si>
  <si>
    <t>rs7591447</t>
  </si>
  <si>
    <t>rs7608439</t>
  </si>
  <si>
    <t>rs76644154</t>
  </si>
  <si>
    <t>rs767685</t>
  </si>
  <si>
    <t>rs73090250</t>
  </si>
  <si>
    <t>rs75102135</t>
  </si>
  <si>
    <t>rs7622519</t>
  </si>
  <si>
    <t>rs4496524</t>
  </si>
  <si>
    <t>rs73139836</t>
  </si>
  <si>
    <t>rs78966257</t>
  </si>
  <si>
    <t>rs79269403</t>
  </si>
  <si>
    <t>rs79548572</t>
  </si>
  <si>
    <t>rs7709134</t>
  </si>
  <si>
    <t>rs78513558</t>
  </si>
  <si>
    <t>rs6876107</t>
  </si>
  <si>
    <t>rs6895658</t>
  </si>
  <si>
    <t>rs35287739</t>
  </si>
  <si>
    <t>rs146458487</t>
  </si>
  <si>
    <t>rs184124946</t>
  </si>
  <si>
    <t>rs17615921</t>
  </si>
  <si>
    <t>rs222455</t>
  </si>
  <si>
    <t>rs149565598</t>
  </si>
  <si>
    <t>rs2166171</t>
  </si>
  <si>
    <t>rs117102916</t>
  </si>
  <si>
    <t>rs11754346</t>
  </si>
  <si>
    <t>rs1415762</t>
  </si>
  <si>
    <t>rs149625100</t>
  </si>
  <si>
    <t>rs116916515</t>
  </si>
  <si>
    <t>rs11761603</t>
  </si>
  <si>
    <t>rs1554505</t>
  </si>
  <si>
    <t>rs2068863</t>
  </si>
  <si>
    <t>rs35929923</t>
  </si>
  <si>
    <t>rs140966942</t>
  </si>
  <si>
    <t>rs79727885</t>
  </si>
  <si>
    <t>rs1980307</t>
  </si>
  <si>
    <t>rs74516408</t>
  </si>
  <si>
    <t>rs12039334</t>
  </si>
  <si>
    <t>rs13237211</t>
  </si>
  <si>
    <t>rs148910731</t>
  </si>
  <si>
    <t>rs1149552</t>
  </si>
  <si>
    <t>rs72634146</t>
  </si>
  <si>
    <t>rs970968</t>
  </si>
  <si>
    <t>rs184058083</t>
  </si>
  <si>
    <t>rs203627</t>
  </si>
  <si>
    <t>rs11986887</t>
  </si>
  <si>
    <t>rs1482029</t>
  </si>
  <si>
    <t>rs74805362</t>
  </si>
  <si>
    <t>rs4741387</t>
  </si>
  <si>
    <t>rs4741388</t>
  </si>
  <si>
    <t>rs12554512</t>
  </si>
  <si>
    <t>rs147037504</t>
  </si>
  <si>
    <t>rs10992817</t>
  </si>
  <si>
    <t>rs28498727</t>
  </si>
  <si>
    <t>rs74441109</t>
  </si>
  <si>
    <t>rs12571594</t>
  </si>
  <si>
    <t>rs1416810</t>
  </si>
  <si>
    <t>rs2016328</t>
  </si>
  <si>
    <t>rs2787726</t>
  </si>
  <si>
    <t>rs7092957</t>
  </si>
  <si>
    <t>rs72833425</t>
  </si>
  <si>
    <t>rs61864528</t>
  </si>
  <si>
    <t>rs7090409</t>
  </si>
  <si>
    <t>rs148627201</t>
  </si>
  <si>
    <t>rs3802891</t>
  </si>
  <si>
    <t>rs73540482</t>
  </si>
  <si>
    <t>rs140422446</t>
  </si>
  <si>
    <t>rs7335163</t>
  </si>
  <si>
    <t>rs790780</t>
  </si>
  <si>
    <t>rs1631026</t>
  </si>
  <si>
    <t>rs11628149</t>
  </si>
  <si>
    <t>rs12586226</t>
  </si>
  <si>
    <t>rs12885460</t>
  </si>
  <si>
    <t>rs10903019</t>
  </si>
  <si>
    <t>rs115296664</t>
  </si>
  <si>
    <t>rs78191537</t>
  </si>
  <si>
    <t>rs17656797</t>
  </si>
  <si>
    <t>rs4890356</t>
  </si>
  <si>
    <t>rs12468040</t>
  </si>
  <si>
    <t>rs72792359</t>
  </si>
  <si>
    <t>rs113338332</t>
  </si>
  <si>
    <t>rs28656784</t>
  </si>
  <si>
    <t>rs34641614</t>
  </si>
  <si>
    <t>rs6011118</t>
  </si>
  <si>
    <t>rs4830219</t>
  </si>
  <si>
    <t>rs5932884</t>
  </si>
  <si>
    <t>rs1990666</t>
  </si>
  <si>
    <t>rs2193062</t>
  </si>
  <si>
    <t>rs12748659</t>
  </si>
  <si>
    <t>rs75650764</t>
  </si>
  <si>
    <t>rs72793245</t>
  </si>
  <si>
    <t>rs146556765</t>
  </si>
  <si>
    <t>rs8056968</t>
  </si>
  <si>
    <t>rs10079369</t>
  </si>
  <si>
    <t>rs7183988</t>
  </si>
  <si>
    <t>rs76960666</t>
  </si>
  <si>
    <t>rs148267444</t>
  </si>
  <si>
    <t>rs12572217</t>
  </si>
  <si>
    <t>rs79675239</t>
  </si>
  <si>
    <t>rs62152273</t>
  </si>
  <si>
    <t>rs118016038</t>
  </si>
  <si>
    <t>rs2974311</t>
  </si>
  <si>
    <t>rs6551282</t>
  </si>
  <si>
    <t>rs239223</t>
  </si>
  <si>
    <t>rs6905221</t>
  </si>
  <si>
    <t>rs17832939</t>
  </si>
  <si>
    <t>rs12701194</t>
  </si>
  <si>
    <t>rs147091541</t>
  </si>
  <si>
    <t>rs4851261</t>
  </si>
  <si>
    <t>rs7171165</t>
  </si>
  <si>
    <t>rs186013</t>
  </si>
  <si>
    <t>rs148107657</t>
  </si>
  <si>
    <t>rs12706034</t>
  </si>
  <si>
    <t>rs142791213</t>
  </si>
  <si>
    <t>rs78238196</t>
  </si>
  <si>
    <t>rs10786726</t>
  </si>
  <si>
    <t>rs79955647</t>
  </si>
  <si>
    <t>rs7828122</t>
  </si>
  <si>
    <t>rs148064946</t>
  </si>
  <si>
    <t>rs1320332</t>
  </si>
  <si>
    <t>rs190850673</t>
  </si>
  <si>
    <r>
      <t>Table S5.</t>
    </r>
    <r>
      <rPr>
        <sz val="11"/>
        <color theme="1"/>
        <rFont val="Times New Roman"/>
        <charset val="134"/>
      </rPr>
      <t xml:space="preserve"> SNPs with high probability of causality for both AFS and COVID-19 hospitalization.</t>
    </r>
  </si>
  <si>
    <t>rs4670030</t>
  </si>
  <si>
    <t>rs77004832</t>
  </si>
  <si>
    <t>rs143502992</t>
  </si>
  <si>
    <t>rs169797</t>
  </si>
  <si>
    <t>rs11091720</t>
  </si>
  <si>
    <t>rs145795871</t>
  </si>
  <si>
    <t>rs56244920</t>
  </si>
  <si>
    <t>rs4324362</t>
  </si>
  <si>
    <t>rs56955308</t>
  </si>
  <si>
    <t>rs76455180</t>
  </si>
  <si>
    <t>rs7630028</t>
  </si>
  <si>
    <t>rs75852011</t>
  </si>
  <si>
    <t>rs4358434</t>
  </si>
  <si>
    <t>rs72640056</t>
  </si>
  <si>
    <t>rs7711040</t>
  </si>
  <si>
    <t>rs6687150</t>
  </si>
  <si>
    <t>rs72720824</t>
  </si>
  <si>
    <t>rs6859394</t>
  </si>
  <si>
    <t>rs72763821</t>
  </si>
  <si>
    <t>rs10072144</t>
  </si>
  <si>
    <t>rs10074013</t>
  </si>
  <si>
    <t>rs1872248</t>
  </si>
  <si>
    <t>rs181982943</t>
  </si>
  <si>
    <t>rs2080974</t>
  </si>
  <si>
    <t>rs80128246</t>
  </si>
  <si>
    <t>rs222452</t>
  </si>
  <si>
    <t>rs56282537</t>
  </si>
  <si>
    <t>rs6570414</t>
  </si>
  <si>
    <t>rs369125</t>
  </si>
  <si>
    <t>rs12702509</t>
  </si>
  <si>
    <t>rs13222387</t>
  </si>
  <si>
    <t>rs4504537</t>
  </si>
  <si>
    <t>rs4618595</t>
  </si>
  <si>
    <t>rs1167832</t>
  </si>
  <si>
    <t>rs55818299</t>
  </si>
  <si>
    <t>rs142574844</t>
  </si>
  <si>
    <t>rs149994</t>
  </si>
  <si>
    <t>rs58897076</t>
  </si>
  <si>
    <t>rs143567297</t>
  </si>
  <si>
    <t>rs149614453</t>
  </si>
  <si>
    <t>rs4970936</t>
  </si>
  <si>
    <t>rs1554746</t>
  </si>
  <si>
    <t>rs13294439</t>
  </si>
  <si>
    <t>rs75083358</t>
  </si>
  <si>
    <t>rs117208753</t>
  </si>
  <si>
    <t>rs77019497</t>
  </si>
  <si>
    <t>rs7907344</t>
  </si>
  <si>
    <t>rs912069</t>
  </si>
  <si>
    <t>rs2787728</t>
  </si>
  <si>
    <t>rs117780732</t>
  </si>
  <si>
    <t>rs1905538</t>
  </si>
  <si>
    <t>rs147449168</t>
  </si>
  <si>
    <t>rs1866707</t>
  </si>
  <si>
    <t>rs6485472</t>
  </si>
  <si>
    <t>rs7938892</t>
  </si>
  <si>
    <t>rs11047225</t>
  </si>
  <si>
    <t>rs11047226</t>
  </si>
  <si>
    <t>rs1329125</t>
  </si>
  <si>
    <t>rs147545786</t>
  </si>
  <si>
    <t>rs2147610</t>
  </si>
  <si>
    <t>rs61974514</t>
  </si>
  <si>
    <t>rs7143468</t>
  </si>
  <si>
    <t>rs8010932</t>
  </si>
  <si>
    <t>rs80291522</t>
  </si>
  <si>
    <t>rs112313268</t>
  </si>
  <si>
    <t>rs4791212</t>
  </si>
  <si>
    <t>rs1013987</t>
  </si>
  <si>
    <t>rs117123216</t>
  </si>
  <si>
    <t>rs78803162</t>
  </si>
  <si>
    <t>rs8082809</t>
  </si>
  <si>
    <t>rs12970816</t>
  </si>
  <si>
    <t>rs141276436</t>
  </si>
  <si>
    <t>rs113658304</t>
  </si>
  <si>
    <t>rs293542</t>
  </si>
  <si>
    <t>rs111460427</t>
  </si>
  <si>
    <t>rs11180961</t>
  </si>
  <si>
    <t>rs2596678</t>
  </si>
  <si>
    <t>rs2842863</t>
  </si>
  <si>
    <t>rs12099344</t>
  </si>
  <si>
    <t>rs6484385</t>
  </si>
  <si>
    <t>rs3895907</t>
  </si>
  <si>
    <t>rs77349402</t>
  </si>
  <si>
    <t>rs180942086</t>
  </si>
  <si>
    <t>rs4303732</t>
  </si>
  <si>
    <t>rs73210380</t>
  </si>
  <si>
    <t>rs3769945</t>
  </si>
  <si>
    <t>rs4387807</t>
  </si>
  <si>
    <t>rs10992815</t>
  </si>
  <si>
    <t>rs115613109</t>
  </si>
  <si>
    <t>rs4481567</t>
  </si>
  <si>
    <t>rs12104987</t>
  </si>
  <si>
    <t>rs13001104</t>
  </si>
  <si>
    <t>rs187321716</t>
  </si>
  <si>
    <t>rs2132660</t>
  </si>
  <si>
    <t>rs185687490</t>
  </si>
  <si>
    <t>rs239221</t>
  </si>
  <si>
    <t>rs11860415</t>
  </si>
  <si>
    <t>rs34213675</t>
  </si>
  <si>
    <t>rs77403445</t>
  </si>
  <si>
    <t>rs1585635</t>
  </si>
  <si>
    <t>rs225949</t>
  </si>
  <si>
    <t>rs4142079</t>
  </si>
  <si>
    <t>rs2176238</t>
  </si>
  <si>
    <t>rs4741398</t>
  </si>
  <si>
    <t>rs11188604</t>
  </si>
  <si>
    <t>rs148882563</t>
  </si>
  <si>
    <t>rs4439550</t>
  </si>
  <si>
    <t>rs6011117</t>
  </si>
  <si>
    <t>rs4436577</t>
  </si>
  <si>
    <t>rs1016271</t>
  </si>
  <si>
    <t>rs2612028</t>
  </si>
  <si>
    <t>rs2633724</t>
  </si>
  <si>
    <t>rs74955556</t>
  </si>
  <si>
    <t>rs4471012</t>
  </si>
  <si>
    <t>rs78778221</t>
  </si>
  <si>
    <t>rs78575492</t>
  </si>
  <si>
    <t>rs61765651</t>
  </si>
  <si>
    <t>rs35490707</t>
  </si>
  <si>
    <r>
      <t xml:space="preserve">Table S7. </t>
    </r>
    <r>
      <rPr>
        <sz val="11"/>
        <color theme="1"/>
        <rFont val="Times New Roman"/>
        <charset val="134"/>
      </rPr>
      <t>Colocalization analysis of AFS and COVID-19 infection.</t>
    </r>
  </si>
  <si>
    <r>
      <rPr>
        <b/>
        <i/>
        <sz val="11"/>
        <color theme="1"/>
        <rFont val="Times New Roman"/>
        <charset val="134"/>
      </rPr>
      <t>P</t>
    </r>
    <r>
      <rPr>
        <b/>
        <vertAlign val="subscript"/>
        <sz val="11"/>
        <color theme="1"/>
        <rFont val="Times New Roman"/>
        <charset val="134"/>
      </rPr>
      <t>CPASSOC</t>
    </r>
  </si>
  <si>
    <t>PPH4</t>
  </si>
  <si>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-value</t>
    </r>
  </si>
  <si>
    <t>SNP: single nucleotide polymorphism; PPH4: probability both traits associated and share a single causal variant.</t>
  </si>
  <si>
    <r>
      <t>Table S6.</t>
    </r>
    <r>
      <rPr>
        <sz val="11"/>
        <color theme="1"/>
        <rFont val="Times New Roman"/>
        <charset val="134"/>
      </rPr>
      <t xml:space="preserve"> SNPs with high probability of causality for both AFS and COVID-19 severity.</t>
    </r>
  </si>
  <si>
    <t>rs12184266</t>
  </si>
  <si>
    <t>rs1570595</t>
  </si>
  <si>
    <t>rs1323828</t>
  </si>
  <si>
    <t>rs59341632</t>
  </si>
  <si>
    <t>rs1880802</t>
  </si>
  <si>
    <t>rs1320840</t>
  </si>
  <si>
    <t>rs4484075</t>
  </si>
  <si>
    <t>rs62132286</t>
  </si>
  <si>
    <t>rs72835344</t>
  </si>
  <si>
    <t>rs78533578</t>
  </si>
  <si>
    <t>rs77636653</t>
  </si>
  <si>
    <t>rs283944</t>
  </si>
  <si>
    <t>rs2612034</t>
  </si>
  <si>
    <t>rs6669189</t>
  </si>
  <si>
    <t>rs7526762</t>
  </si>
  <si>
    <t>rs116192956</t>
  </si>
  <si>
    <t>rs17460569</t>
  </si>
  <si>
    <t>rs60377014</t>
  </si>
  <si>
    <t>rs17830546</t>
  </si>
  <si>
    <t>rs1865543</t>
  </si>
  <si>
    <t>rs35730788</t>
  </si>
  <si>
    <t>rs333536</t>
  </si>
  <si>
    <t>rs138436882</t>
  </si>
  <si>
    <t>rs6895297</t>
  </si>
  <si>
    <t>rs76962366</t>
  </si>
  <si>
    <t>rs2028854</t>
  </si>
  <si>
    <t>rs57063427</t>
  </si>
  <si>
    <t>rs2194707</t>
  </si>
  <si>
    <t>rs111447244</t>
  </si>
  <si>
    <t>rs1366206</t>
  </si>
  <si>
    <t>rs160631</t>
  </si>
  <si>
    <t>rs7761668</t>
  </si>
  <si>
    <t>rs4840101</t>
  </si>
  <si>
    <t>rs62432597</t>
  </si>
  <si>
    <t>rs12122743</t>
  </si>
  <si>
    <t>rs1415761</t>
  </si>
  <si>
    <t>rs148175981</t>
  </si>
  <si>
    <t>rs34976285</t>
  </si>
  <si>
    <t>rs4236277</t>
  </si>
  <si>
    <t>rs10231193</t>
  </si>
  <si>
    <t>rs10231748</t>
  </si>
  <si>
    <t>rs1167827</t>
  </si>
  <si>
    <t>rs138241029</t>
  </si>
  <si>
    <t>rs13437771</t>
  </si>
  <si>
    <t>rs143955838</t>
  </si>
  <si>
    <t>rs7776707</t>
  </si>
  <si>
    <t>rs886145</t>
  </si>
  <si>
    <t>rs9724622</t>
  </si>
  <si>
    <t>rs1149557</t>
  </si>
  <si>
    <t>rs190601972</t>
  </si>
  <si>
    <t>rs11781074</t>
  </si>
  <si>
    <t>rs12543077</t>
  </si>
  <si>
    <t>rs1471410</t>
  </si>
  <si>
    <t>rs16919228</t>
  </si>
  <si>
    <t>rs7017476</t>
  </si>
  <si>
    <t>rs28508102</t>
  </si>
  <si>
    <t>rs72655819</t>
  </si>
  <si>
    <t>rs10087080</t>
  </si>
  <si>
    <t>rs2960153</t>
  </si>
  <si>
    <t>rs77537787</t>
  </si>
  <si>
    <t>rs12003994</t>
  </si>
  <si>
    <t>rs10122270</t>
  </si>
  <si>
    <t>rs10821185</t>
  </si>
  <si>
    <t>rs10819034</t>
  </si>
  <si>
    <t>rs3780599</t>
  </si>
  <si>
    <t>rs4526484</t>
  </si>
  <si>
    <t>rs61363285</t>
  </si>
  <si>
    <t>rs7078857</t>
  </si>
  <si>
    <t>rs7081154</t>
  </si>
  <si>
    <t>rs9424114</t>
  </si>
  <si>
    <t>rs9804384</t>
  </si>
  <si>
    <t>rs11191464</t>
  </si>
  <si>
    <t>rs61870817</t>
  </si>
  <si>
    <t>rs10128516</t>
  </si>
  <si>
    <t>rs10870295</t>
  </si>
  <si>
    <t>rs10870302</t>
  </si>
  <si>
    <t>rs5024439</t>
  </si>
  <si>
    <t>rs7106434</t>
  </si>
  <si>
    <t>rs927576</t>
  </si>
  <si>
    <t>rs9581881</t>
  </si>
  <si>
    <t>rs225950</t>
  </si>
  <si>
    <t>rs35330417</t>
  </si>
  <si>
    <t>rs11628909</t>
  </si>
  <si>
    <t>rs8005422</t>
  </si>
  <si>
    <t>rs117752220</t>
  </si>
  <si>
    <t>rs8007999</t>
  </si>
  <si>
    <t>rs281265</t>
  </si>
  <si>
    <t>rs34488670</t>
  </si>
  <si>
    <t>rs12904679</t>
  </si>
  <si>
    <t>rs12906125</t>
  </si>
  <si>
    <t>rs112712371</t>
  </si>
  <si>
    <t>rs17769886</t>
  </si>
  <si>
    <t>rs8048559</t>
  </si>
  <si>
    <t>rs185686348</t>
  </si>
  <si>
    <t>rs112502960</t>
  </si>
  <si>
    <t>rs11655704</t>
  </si>
  <si>
    <t>rs62086042</t>
  </si>
  <si>
    <t>rs62086045</t>
  </si>
  <si>
    <t>rs35142762</t>
  </si>
  <si>
    <t>rs4854340</t>
  </si>
  <si>
    <t>rs4800203</t>
  </si>
  <si>
    <t>rs57196075</t>
  </si>
  <si>
    <t>rs117670135</t>
  </si>
  <si>
    <t>rs1368834</t>
  </si>
  <si>
    <t>rs113422755</t>
  </si>
  <si>
    <t>rs2242522</t>
  </si>
  <si>
    <t>rs116015499</t>
  </si>
  <si>
    <t>rs293544</t>
  </si>
  <si>
    <t>rs62219894</t>
  </si>
  <si>
    <t>rs5986840</t>
  </si>
  <si>
    <t>rs5930460</t>
  </si>
  <si>
    <t>rs11188618</t>
  </si>
  <si>
    <t>rs1336456</t>
  </si>
  <si>
    <t>rs36108607</t>
  </si>
  <si>
    <t>rs293723</t>
  </si>
  <si>
    <t>rs372769</t>
  </si>
  <si>
    <t>rs72931605</t>
  </si>
  <si>
    <t>rs58817325</t>
  </si>
  <si>
    <t>rs2747183</t>
  </si>
  <si>
    <t>rs807478</t>
  </si>
  <si>
    <t>rs77880536</t>
  </si>
  <si>
    <t>rs7537232</t>
  </si>
  <si>
    <t>rs145626474</t>
  </si>
  <si>
    <t>rs239204</t>
  </si>
  <si>
    <t>rs209687</t>
  </si>
  <si>
    <t>rs2693828</t>
  </si>
  <si>
    <t>rs714393</t>
  </si>
  <si>
    <t>rs1921087</t>
  </si>
  <si>
    <t>rs12529006</t>
  </si>
  <si>
    <t>rs13210074</t>
  </si>
  <si>
    <t>rs28820022</t>
  </si>
  <si>
    <t>rs13028154</t>
  </si>
  <si>
    <t>rs2403284</t>
  </si>
  <si>
    <t>rs6621346</t>
  </si>
  <si>
    <t>rs71326821</t>
  </si>
  <si>
    <t>rs2447832</t>
  </si>
  <si>
    <t>rs183767347</t>
  </si>
  <si>
    <t>rs6801977</t>
  </si>
  <si>
    <t>rs71298357</t>
  </si>
  <si>
    <t>rs55638032</t>
  </si>
  <si>
    <t>rs56945246</t>
  </si>
  <si>
    <t>rs12304084</t>
  </si>
  <si>
    <r>
      <t>Table S8.</t>
    </r>
    <r>
      <rPr>
        <sz val="11"/>
        <color theme="1"/>
        <rFont val="Times New Roman"/>
        <charset val="134"/>
      </rPr>
      <t xml:space="preserve"> Colocalization analysis of AFS and COVID-19 hospitalization.</t>
    </r>
  </si>
  <si>
    <t>rs10931985</t>
  </si>
  <si>
    <r>
      <t>Table S9.</t>
    </r>
    <r>
      <rPr>
        <sz val="11"/>
        <color theme="1"/>
        <rFont val="Times New Roman"/>
        <charset val="134"/>
      </rPr>
      <t xml:space="preserve"> Colocalization analysis of AFS and COVID-19 severity.</t>
    </r>
  </si>
  <si>
    <r>
      <t>Table S10.</t>
    </r>
    <r>
      <rPr>
        <sz val="11"/>
        <color theme="1"/>
        <rFont val="Times New Roman"/>
        <charset val="134"/>
      </rPr>
      <t xml:space="preserve"> Heritability enrichment of AFS and COVID-19 susceptibility in specific cell types.</t>
    </r>
  </si>
  <si>
    <t>Name</t>
  </si>
  <si>
    <t>Coefficient</t>
  </si>
  <si>
    <t>Coefficient standard error</t>
  </si>
  <si>
    <r>
      <rPr>
        <b/>
        <sz val="11"/>
        <color theme="1"/>
        <rFont val="Times New Roman"/>
        <charset val="134"/>
      </rPr>
      <t xml:space="preserve">Coefficient </t>
    </r>
    <r>
      <rPr>
        <b/>
        <i/>
        <sz val="11"/>
        <color theme="1"/>
        <rFont val="Times New Roman"/>
        <charset val="134"/>
      </rPr>
      <t>P-</t>
    </r>
    <r>
      <rPr>
        <b/>
        <sz val="11"/>
        <color theme="1"/>
        <rFont val="Times New Roman"/>
        <charset val="134"/>
      </rPr>
      <t>value</t>
    </r>
  </si>
  <si>
    <t>k</t>
  </si>
  <si>
    <r>
      <rPr>
        <b/>
        <sz val="11"/>
        <color theme="1"/>
        <rFont val="Times New Roman"/>
        <charset val="134"/>
      </rPr>
      <t xml:space="preserve">FDR-correctied </t>
    </r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-value</t>
    </r>
  </si>
  <si>
    <t>A11.872.653.Neural.Stem.Cells</t>
  </si>
  <si>
    <t>A15.382.490.315.583.Neutrophils</t>
  </si>
  <si>
    <t>A11.118.637.555.567.562.B.Lymphocytes</t>
  </si>
  <si>
    <t>A11.118.637.Leukocytes</t>
  </si>
  <si>
    <t>A15.378.316.Bone.Marrow.Cells</t>
  </si>
  <si>
    <t>A15.145.229.Blood.Cells</t>
  </si>
  <si>
    <t>A15.145.229.637.555.567.569.200.CD4.Positive.T.Lymphocytes</t>
  </si>
  <si>
    <t>A15.145.229.637.555.Leukocytes..Mononuclear</t>
  </si>
  <si>
    <t>A11.627.624.249.Monocyte.Macrophage.Precursor.Cells</t>
  </si>
  <si>
    <t>A15.382.490.555.567.Lymphocytes</t>
  </si>
  <si>
    <t>A15.145.229.637.555.567.562.725.Plasma.Cells</t>
  </si>
  <si>
    <t>A11.118.637.555.567.569.200.700.T.Lymphocytes..Regulatory</t>
  </si>
  <si>
    <t>A15.145.229.188.Blood.Platelets</t>
  </si>
  <si>
    <t>A11.627.340.360.Granulocyte.Precursor.Cells</t>
  </si>
  <si>
    <t>A11.118.637.555.567.562.440.Precursor.Cells..B.Lymphoid</t>
  </si>
  <si>
    <t>A11.872.378.590.635.Granulocyte.Macrophage.Progenitor.Cells</t>
  </si>
  <si>
    <t>A15.378.316.580.Monocytes</t>
  </si>
  <si>
    <t>A11.118.637.555.567.569.T.Lymphocytes</t>
  </si>
  <si>
    <t>A15.382.680.Phagocytes</t>
  </si>
  <si>
    <t>A11.872.190.Embryonic.Stem.Cells</t>
  </si>
  <si>
    <t>A15.382.490.555.567.537.Killer.Cells..Natural</t>
  </si>
  <si>
    <t>A11.872.378.Hematopoietic.Stem.Cells</t>
  </si>
  <si>
    <t>A11.497.497.600.Oocytes</t>
  </si>
  <si>
    <t>A06.407.Endocrine.Glands</t>
  </si>
  <si>
    <t>A05.360.319.679.690.Myometrium</t>
  </si>
  <si>
    <t>A11.627.635.Myeloid.Progenitor.Cells</t>
  </si>
  <si>
    <t>A05.360.490.Germ.Cells</t>
  </si>
  <si>
    <t>A15.382.812.260.Dendritic.Cells</t>
  </si>
  <si>
    <t>A15.382.490.555.567.622.Lymphocytes..Null</t>
  </si>
  <si>
    <t>A11.436.275.Endothelial.Cells</t>
  </si>
  <si>
    <t>A11.436.397.Keratinocytes</t>
  </si>
  <si>
    <t>A11.443.Erythroid.Cells</t>
  </si>
  <si>
    <t>A11.872.700.500.Induced.Pluripotent.Stem.Cells</t>
  </si>
  <si>
    <t>A11.872.Stem.Cells</t>
  </si>
  <si>
    <t>A15.382.812.522.Macrophages</t>
  </si>
  <si>
    <t>A10.272.Epithelium</t>
  </si>
  <si>
    <t>A11.436.348.Hepatocytes</t>
  </si>
  <si>
    <t>A11.872.040.Adult.Stem.Cells</t>
  </si>
  <si>
    <t>A11.436.Epithelial.Cells</t>
  </si>
  <si>
    <t>A11.620.520.Myocytes..Smooth.Muscle</t>
  </si>
  <si>
    <t>A11.329.830.Stromal.Cells</t>
  </si>
  <si>
    <t>A11.329.171.Chondrocytes</t>
  </si>
  <si>
    <t>A10.615.Membranes</t>
  </si>
  <si>
    <t>A11.872.378.590.817.Megakaryocyte.Erythroid.Progenitor.Cells</t>
  </si>
  <si>
    <t>A11.436.329.Granulosa.Cells</t>
  </si>
  <si>
    <t>A11.436.294.064.Glucagon.Secreting.Cells</t>
  </si>
  <si>
    <t>A11.329.372.600.Macrophages..Alveolar</t>
  </si>
  <si>
    <t>A11.872.580.Mesenchymal.Stem.Cells</t>
  </si>
  <si>
    <t>A11.329.Connective.Tissue.Cells</t>
  </si>
  <si>
    <t>A11.329.629.Osteoblasts</t>
  </si>
  <si>
    <t>A11.329.114.Adipocytes</t>
  </si>
  <si>
    <t>A11.382.Endocrine.Cells</t>
  </si>
  <si>
    <t>A11.329.228.Fibroblasts</t>
  </si>
  <si>
    <t>A03.734.414.Islets.of.Langerhans</t>
  </si>
  <si>
    <r>
      <t>Table S11.</t>
    </r>
    <r>
      <rPr>
        <sz val="11"/>
        <color theme="1"/>
        <rFont val="Times New Roman"/>
        <charset val="134"/>
      </rPr>
      <t xml:space="preserve"> Heritability enrichment of AFS and COVID-19 susceptibility in specific cell types.</t>
    </r>
  </si>
  <si>
    <r>
      <t xml:space="preserve">Table S12. </t>
    </r>
    <r>
      <rPr>
        <sz val="11"/>
        <color theme="1"/>
        <rFont val="Times New Roman"/>
        <charset val="134"/>
      </rPr>
      <t>Heritability enrichment of AFS and COVID-19 severity in specific cell types.</t>
    </r>
  </si>
  <si>
    <r>
      <t>Table S13.</t>
    </r>
    <r>
      <rPr>
        <sz val="11"/>
        <color theme="1"/>
        <rFont val="Times New Roman"/>
        <charset val="134"/>
      </rPr>
      <t xml:space="preserve"> The information of IVs used in MR.</t>
    </r>
  </si>
  <si>
    <t>F_statistics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</si>
  <si>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</si>
  <si>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</si>
  <si>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</si>
  <si>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</si>
  <si>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</si>
  <si>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</si>
  <si>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remove</t>
  </si>
  <si>
    <t>palindromic</t>
  </si>
  <si>
    <t>id.outcome</t>
  </si>
  <si>
    <t>chr</t>
  </si>
  <si>
    <t>pos</t>
  </si>
  <si>
    <t>se.outcome</t>
  </si>
  <si>
    <t>samplesize.outcome</t>
  </si>
  <si>
    <t>pval.outcome</t>
  </si>
  <si>
    <t>mr_keep</t>
  </si>
  <si>
    <t>rs10104523</t>
  </si>
  <si>
    <t>COVID-19 severity</t>
  </si>
  <si>
    <t>rs10469020</t>
  </si>
  <si>
    <t>rs10516875</t>
  </si>
  <si>
    <t>rs10749233</t>
  </si>
  <si>
    <t>rs10853981</t>
  </si>
  <si>
    <t>rs10858054</t>
  </si>
  <si>
    <t>rs10871582</t>
  </si>
  <si>
    <t>rs10880086</t>
  </si>
  <si>
    <t>rs10922907</t>
  </si>
  <si>
    <t>rs10955084</t>
  </si>
  <si>
    <t>rs10992812</t>
  </si>
  <si>
    <t>rs11240331</t>
  </si>
  <si>
    <t>rs112523595</t>
  </si>
  <si>
    <t>rs112633616</t>
  </si>
  <si>
    <t>rs112880127</t>
  </si>
  <si>
    <t>rs113247159</t>
  </si>
  <si>
    <t>rs113338260</t>
  </si>
  <si>
    <t>rs1156981</t>
  </si>
  <si>
    <t>rs11678980</t>
  </si>
  <si>
    <t>rs11688027</t>
  </si>
  <si>
    <t>rs11729080</t>
  </si>
  <si>
    <t>rs11866420</t>
  </si>
  <si>
    <t>rs12049116</t>
  </si>
  <si>
    <t>rs12147463</t>
  </si>
  <si>
    <t>rs12204714</t>
  </si>
  <si>
    <t>rs1226414</t>
  </si>
  <si>
    <t>rs12292980</t>
  </si>
  <si>
    <t>rs12376530</t>
  </si>
  <si>
    <t>rs12448731</t>
  </si>
  <si>
    <t>rs12463727</t>
  </si>
  <si>
    <t>rs12511982</t>
  </si>
  <si>
    <t>rs12523097</t>
  </si>
  <si>
    <t>rs12523398</t>
  </si>
  <si>
    <t>rs12653396</t>
  </si>
  <si>
    <t>rs12714592</t>
  </si>
  <si>
    <t>rs12714702</t>
  </si>
  <si>
    <t>rs12907546</t>
  </si>
  <si>
    <t>rs13175535</t>
  </si>
  <si>
    <t>rs13178956</t>
  </si>
  <si>
    <t>rs1320138</t>
  </si>
  <si>
    <t>rs1320330</t>
  </si>
  <si>
    <t>rs13307225</t>
  </si>
  <si>
    <t>rs13394795</t>
  </si>
  <si>
    <t>rs1368546</t>
  </si>
  <si>
    <t>rs1392816</t>
  </si>
  <si>
    <t>rs141547796</t>
  </si>
  <si>
    <t>rs147633738</t>
  </si>
  <si>
    <t>rs147725178</t>
  </si>
  <si>
    <t>rs1547351</t>
  </si>
  <si>
    <t>rs1585634</t>
  </si>
  <si>
    <t>rs1609598</t>
  </si>
  <si>
    <t>rs1866710</t>
  </si>
  <si>
    <t>rs186723454</t>
  </si>
  <si>
    <t>rs191242857</t>
  </si>
  <si>
    <t>rs1925686</t>
  </si>
  <si>
    <t>rs1931263</t>
  </si>
  <si>
    <t>rs1962545</t>
  </si>
  <si>
    <t>rs1991651</t>
  </si>
  <si>
    <t>rs1995181</t>
  </si>
  <si>
    <t>rs2084572</t>
  </si>
  <si>
    <t>rs2091377</t>
  </si>
  <si>
    <t>rs2093623</t>
  </si>
  <si>
    <t>rs2130894</t>
  </si>
  <si>
    <t>rs215639</t>
  </si>
  <si>
    <t>rs2174752</t>
  </si>
  <si>
    <t>rs2176337</t>
  </si>
  <si>
    <t>rs2188151</t>
  </si>
  <si>
    <t>rs222440</t>
  </si>
  <si>
    <t>rs2274568</t>
  </si>
  <si>
    <t>rs2279574</t>
  </si>
  <si>
    <t>rs2406374</t>
  </si>
  <si>
    <t>rs2612030</t>
  </si>
  <si>
    <t>rs2650705</t>
  </si>
  <si>
    <t>rs28406364</t>
  </si>
  <si>
    <t>rs3007104</t>
  </si>
  <si>
    <t>rs341521</t>
  </si>
  <si>
    <t>rs34155040</t>
  </si>
  <si>
    <t>rs3447</t>
  </si>
  <si>
    <t>rs34517439</t>
  </si>
  <si>
    <t>rs34606772</t>
  </si>
  <si>
    <t>rs34804222</t>
  </si>
  <si>
    <t>rs34811474</t>
  </si>
  <si>
    <t>rs35077383</t>
  </si>
  <si>
    <t>rs35851551</t>
  </si>
  <si>
    <t>rs359271</t>
  </si>
  <si>
    <t>rs3896224</t>
  </si>
  <si>
    <t>rs410520</t>
  </si>
  <si>
    <t>rs4246175</t>
  </si>
  <si>
    <t>rs435538</t>
  </si>
  <si>
    <t>rs4439537</t>
  </si>
  <si>
    <t>rs4569188</t>
  </si>
  <si>
    <t>rs4602427</t>
  </si>
  <si>
    <t>rs4709807</t>
  </si>
  <si>
    <t>rs4728298</t>
  </si>
  <si>
    <t>rs4800204</t>
  </si>
  <si>
    <t>rs4809230</t>
  </si>
  <si>
    <t>rs4868800</t>
  </si>
  <si>
    <t>rs4952343</t>
  </si>
  <si>
    <t>rs4961705</t>
  </si>
  <si>
    <t>rs56306056</t>
  </si>
  <si>
    <t>rs56392241</t>
  </si>
  <si>
    <t>rs58938116</t>
  </si>
  <si>
    <t>rs590414</t>
  </si>
  <si>
    <t>rs592278</t>
  </si>
  <si>
    <t>rs60775983</t>
  </si>
  <si>
    <t>rs61856978</t>
  </si>
  <si>
    <t>rs62134195</t>
  </si>
  <si>
    <t>rs62439690</t>
  </si>
  <si>
    <t>rs6504551</t>
  </si>
  <si>
    <t>rs6564268</t>
  </si>
  <si>
    <t>rs6586405</t>
  </si>
  <si>
    <t>rs6719762</t>
  </si>
  <si>
    <t>rs6744794</t>
  </si>
  <si>
    <t>rs6747099</t>
  </si>
  <si>
    <t>rs6748341</t>
  </si>
  <si>
    <t>rs67723420</t>
  </si>
  <si>
    <t>rs6978112</t>
  </si>
  <si>
    <t>rs7008955</t>
  </si>
  <si>
    <t>rs702</t>
  </si>
  <si>
    <t>rs705240</t>
  </si>
  <si>
    <t>rs7079070</t>
  </si>
  <si>
    <t>rs7091634</t>
  </si>
  <si>
    <t>rs7110863</t>
  </si>
  <si>
    <t>rs7151954</t>
  </si>
  <si>
    <t>rs7152323</t>
  </si>
  <si>
    <t>rs7167444</t>
  </si>
  <si>
    <t>rs7188873</t>
  </si>
  <si>
    <t>rs7201310</t>
  </si>
  <si>
    <t>rs7236339</t>
  </si>
  <si>
    <t>rs72674824</t>
  </si>
  <si>
    <t>rs72887338</t>
  </si>
  <si>
    <t>rs7381195</t>
  </si>
  <si>
    <t>rs7452074</t>
  </si>
  <si>
    <t>rs7476</t>
  </si>
  <si>
    <t>rs7503604</t>
  </si>
  <si>
    <t>rs7525548</t>
  </si>
  <si>
    <t>rs7566527</t>
  </si>
  <si>
    <t>rs7575189</t>
  </si>
  <si>
    <t>rs7618715</t>
  </si>
  <si>
    <t>rs76513770</t>
  </si>
  <si>
    <t>rs766406</t>
  </si>
  <si>
    <t>rs7671317</t>
  </si>
  <si>
    <t>rs767943</t>
  </si>
  <si>
    <t>rs7704530</t>
  </si>
  <si>
    <t>rs7783012</t>
  </si>
  <si>
    <t>rs7785195</t>
  </si>
  <si>
    <t>rs7804551</t>
  </si>
  <si>
    <t>rs7815125</t>
  </si>
  <si>
    <t>rs7824756</t>
  </si>
  <si>
    <t>rs783544</t>
  </si>
  <si>
    <t>rs7909331</t>
  </si>
  <si>
    <t>rs7927195</t>
  </si>
  <si>
    <t>rs7942078</t>
  </si>
  <si>
    <t>rs794375</t>
  </si>
  <si>
    <t>rs7955865</t>
  </si>
  <si>
    <t>rs7972441</t>
  </si>
  <si>
    <t>rs803679</t>
  </si>
  <si>
    <t>rs809955</t>
  </si>
  <si>
    <t>rs8180995</t>
  </si>
  <si>
    <t>rs838042</t>
  </si>
  <si>
    <t>rs9403187</t>
  </si>
  <si>
    <t>rs9514600</t>
  </si>
  <si>
    <t>rs9536994</t>
  </si>
  <si>
    <t>rs9538248</t>
  </si>
  <si>
    <t>rs9581878</t>
  </si>
  <si>
    <t>rs9643087</t>
  </si>
  <si>
    <t>rs9809849</t>
  </si>
  <si>
    <t>rs9923553</t>
  </si>
  <si>
    <t>rs993700</t>
  </si>
  <si>
    <t xml:space="preserve">COVID-19 hospitalization </t>
  </si>
  <si>
    <t>rs117831144</t>
  </si>
  <si>
    <t>rs12203592</t>
  </si>
  <si>
    <t>rs13280592</t>
  </si>
  <si>
    <t>rs28929474</t>
  </si>
  <si>
    <t>rs4702</t>
  </si>
  <si>
    <t>rs6058613</t>
  </si>
  <si>
    <t>rs74737734</t>
  </si>
  <si>
    <t>rs763053</t>
  </si>
  <si>
    <t>COVID-19 infection</t>
  </si>
  <si>
    <t>rs6517512</t>
  </si>
  <si>
    <t>rs10735079</t>
  </si>
  <si>
    <t>Age at first sexual intercourse</t>
  </si>
  <si>
    <t>rs10860891</t>
  </si>
  <si>
    <t>rs111837807</t>
  </si>
  <si>
    <t>rs13050728</t>
  </si>
  <si>
    <t>rs2109069</t>
  </si>
  <si>
    <t>rs35081325</t>
  </si>
  <si>
    <t>rs77534576</t>
  </si>
  <si>
    <t>rs1859330</t>
  </si>
  <si>
    <t>rs41264915</t>
  </si>
  <si>
    <t>rs35508621</t>
  </si>
  <si>
    <t>rs4766664</t>
  </si>
  <si>
    <t>rs612169</t>
  </si>
  <si>
    <r>
      <t>Table S14.</t>
    </r>
    <r>
      <rPr>
        <sz val="11"/>
        <color theme="1"/>
        <rFont val="Times New Roman"/>
        <charset val="134"/>
      </rPr>
      <t xml:space="preserve"> The results of pleiotropy in MR.</t>
    </r>
  </si>
  <si>
    <t>Exposure</t>
  </si>
  <si>
    <t>Outcome</t>
  </si>
  <si>
    <t>Method</t>
  </si>
  <si>
    <t>Number of SNPs</t>
  </si>
  <si>
    <t>Egger intercept</t>
  </si>
  <si>
    <t>SE</t>
  </si>
  <si>
    <r>
      <rPr>
        <b/>
        <i/>
        <sz val="12"/>
        <color rgb="FF000000"/>
        <rFont val="Times New Roman"/>
        <charset val="134"/>
      </rPr>
      <t>P</t>
    </r>
    <r>
      <rPr>
        <b/>
        <sz val="12"/>
        <color rgb="FF000000"/>
        <rFont val="Times New Roman"/>
        <charset val="134"/>
      </rPr>
      <t>-value</t>
    </r>
  </si>
  <si>
    <t>IVW</t>
  </si>
  <si>
    <t>IVW, inverse variance weighted; SNP: single nucleotide polymorphism; SE, standard error.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</si>
</sst>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6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vertAlign val="subscript"/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vertAlign val="subscript"/>
      <sz val="11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i/>
      <sz val="12"/>
      <color rgb="FF000000"/>
      <name val="Times New Roman"/>
      <charset val="134"/>
    </font>
    <font>
      <b/>
      <i/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6" fillId="0" borderId="0" xfId="0" applyFont="1" applyFill="1" applyAlignment="1"/>
    <xf numFmtId="0" fontId="2" fillId="0" borderId="0" xfId="0" applyFont="1" applyFill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11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11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1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11" fontId="8" fillId="0" borderId="0" xfId="0" applyNumberFormat="1" applyFont="1">
      <alignment vertical="center"/>
    </xf>
    <xf numFmtId="176" fontId="8" fillId="0" borderId="0" xfId="0" applyNumberFormat="1" applyFont="1">
      <alignment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1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11" fontId="0" fillId="0" borderId="0" xfId="0" applyNumberFormat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1" fontId="8" fillId="0" borderId="1" xfId="0" applyNumberFormat="1" applyFont="1" applyBorder="1" applyAlignment="1">
      <alignment horizontal="left" vertical="center"/>
    </xf>
    <xf numFmtId="11" fontId="11" fillId="0" borderId="2" xfId="0" applyNumberFormat="1" applyFont="1" applyBorder="1" applyAlignment="1">
      <alignment horizontal="center" vertical="center"/>
    </xf>
    <xf numFmtId="11" fontId="11" fillId="0" borderId="1" xfId="0" applyNumberFormat="1" applyFont="1" applyBorder="1" applyAlignment="1">
      <alignment horizontal="center" vertical="center"/>
    </xf>
    <xf numFmtId="11" fontId="8" fillId="0" borderId="0" xfId="0" applyNumberFormat="1" applyFont="1" applyAlignment="1">
      <alignment horizontal="center" vertical="center"/>
    </xf>
    <xf numFmtId="11" fontId="8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0" fontId="10" fillId="0" borderId="3" xfId="0" applyFont="1" applyFill="1" applyBorder="1" applyAlignment="1"/>
    <xf numFmtId="0" fontId="10" fillId="0" borderId="0" xfId="0" applyFont="1" applyFill="1" applyAlignment="1"/>
    <xf numFmtId="0" fontId="12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16" sqref="B16"/>
    </sheetView>
  </sheetViews>
  <sheetFormatPr defaultColWidth="9.02654867256637" defaultRowHeight="13.85" outlineLevelCol="1"/>
  <cols>
    <col min="2" max="2" width="101.29203539823" customWidth="1"/>
  </cols>
  <sheetData>
    <row r="1" ht="15" spans="1:1">
      <c r="A1" s="81" t="s">
        <v>0</v>
      </c>
    </row>
    <row r="2" ht="15" spans="1:2">
      <c r="A2" s="81" t="s">
        <v>1</v>
      </c>
      <c r="B2" s="81" t="s">
        <v>2</v>
      </c>
    </row>
    <row r="3" ht="15.35" spans="1:2">
      <c r="A3" s="82" t="s">
        <v>3</v>
      </c>
      <c r="B3" s="83" t="s">
        <v>4</v>
      </c>
    </row>
    <row r="4" ht="15.35" spans="1:2">
      <c r="A4" s="82" t="s">
        <v>5</v>
      </c>
      <c r="B4" s="83" t="s">
        <v>6</v>
      </c>
    </row>
    <row r="5" ht="15.35" spans="1:2">
      <c r="A5" s="82" t="s">
        <v>7</v>
      </c>
      <c r="B5" s="83" t="s">
        <v>8</v>
      </c>
    </row>
    <row r="6" ht="15.35" spans="1:2">
      <c r="A6" s="82" t="s">
        <v>9</v>
      </c>
      <c r="B6" s="83" t="s">
        <v>10</v>
      </c>
    </row>
    <row r="7" ht="15.35" spans="1:2">
      <c r="A7" s="82" t="s">
        <v>11</v>
      </c>
      <c r="B7" s="83" t="s">
        <v>12</v>
      </c>
    </row>
    <row r="8" ht="15.35" spans="1:2">
      <c r="A8" s="82" t="s">
        <v>13</v>
      </c>
      <c r="B8" s="83" t="s">
        <v>14</v>
      </c>
    </row>
    <row r="9" ht="15.35" spans="1:2">
      <c r="A9" s="82" t="s">
        <v>15</v>
      </c>
      <c r="B9" s="83" t="s">
        <v>16</v>
      </c>
    </row>
    <row r="10" ht="15.35" spans="1:2">
      <c r="A10" s="82" t="s">
        <v>17</v>
      </c>
      <c r="B10" s="83" t="s">
        <v>18</v>
      </c>
    </row>
    <row r="11" ht="15.35" spans="1:2">
      <c r="A11" s="82" t="s">
        <v>19</v>
      </c>
      <c r="B11" s="83" t="s">
        <v>20</v>
      </c>
    </row>
    <row r="12" ht="15.35" spans="1:2">
      <c r="A12" s="82" t="s">
        <v>21</v>
      </c>
      <c r="B12" s="83" t="s">
        <v>22</v>
      </c>
    </row>
    <row r="13" ht="15.35" spans="1:2">
      <c r="A13" s="82" t="s">
        <v>23</v>
      </c>
      <c r="B13" s="83" t="s">
        <v>22</v>
      </c>
    </row>
    <row r="14" ht="15.35" spans="1:2">
      <c r="A14" s="82" t="s">
        <v>24</v>
      </c>
      <c r="B14" s="83" t="s">
        <v>25</v>
      </c>
    </row>
    <row r="15" ht="15.35" spans="1:2">
      <c r="A15" s="82" t="s">
        <v>26</v>
      </c>
      <c r="B15" s="83" t="s">
        <v>27</v>
      </c>
    </row>
    <row r="16" ht="15.35" spans="1:2">
      <c r="A16" s="82" t="s">
        <v>28</v>
      </c>
      <c r="B16" s="83" t="s">
        <v>29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2"/>
  <sheetViews>
    <sheetView workbookViewId="0">
      <selection activeCell="A1" sqref="A1:J1"/>
    </sheetView>
  </sheetViews>
  <sheetFormatPr defaultColWidth="9" defaultRowHeight="13.85"/>
  <cols>
    <col min="1" max="1" width="10.2477876106195" style="68" customWidth="1"/>
    <col min="2" max="2" width="12.7522123893805" customWidth="1"/>
    <col min="3" max="3" width="6.24778761061947" customWidth="1"/>
    <col min="4" max="4" width="6.3716814159292" customWidth="1"/>
    <col min="5" max="5" width="7.3716814159292" customWidth="1"/>
    <col min="6" max="6" width="7.87610619469027" customWidth="1"/>
    <col min="7" max="7" width="11" customWidth="1"/>
    <col min="8" max="8" width="9.3716814159292" customWidth="1"/>
    <col min="9" max="9" width="9.24778761061947" customWidth="1"/>
    <col min="10" max="10" width="120.504424778761" style="68" customWidth="1"/>
  </cols>
  <sheetData>
    <row r="1" ht="13.9" spans="1:10">
      <c r="A1" s="69" t="s">
        <v>30</v>
      </c>
      <c r="B1" s="39"/>
      <c r="C1" s="39"/>
      <c r="D1" s="39"/>
      <c r="E1" s="39"/>
      <c r="F1" s="39"/>
      <c r="G1" s="39"/>
      <c r="H1" s="39"/>
      <c r="I1" s="39"/>
      <c r="J1" s="74"/>
    </row>
    <row r="2" spans="1:10">
      <c r="A2" s="70" t="s">
        <v>31</v>
      </c>
      <c r="B2" s="67" t="s">
        <v>32</v>
      </c>
      <c r="C2" s="41" t="s">
        <v>33</v>
      </c>
      <c r="D2" s="41" t="s">
        <v>34</v>
      </c>
      <c r="E2" s="42" t="s">
        <v>35</v>
      </c>
      <c r="F2" s="42"/>
      <c r="G2" s="42" t="s">
        <v>36</v>
      </c>
      <c r="H2" s="42"/>
      <c r="I2" s="50" t="s">
        <v>37</v>
      </c>
      <c r="J2" s="70" t="s">
        <v>38</v>
      </c>
    </row>
    <row r="3" spans="1:10">
      <c r="A3" s="71"/>
      <c r="B3" s="44"/>
      <c r="C3" s="72"/>
      <c r="D3" s="72"/>
      <c r="E3" s="42" t="s">
        <v>39</v>
      </c>
      <c r="F3" s="42" t="s">
        <v>40</v>
      </c>
      <c r="G3" s="42" t="s">
        <v>39</v>
      </c>
      <c r="H3" s="42" t="s">
        <v>40</v>
      </c>
      <c r="I3" s="51"/>
      <c r="J3" s="71"/>
    </row>
    <row r="4" ht="13.9" spans="1:10">
      <c r="A4" s="45" t="s">
        <v>41</v>
      </c>
      <c r="B4" s="45">
        <v>3</v>
      </c>
      <c r="C4" s="45" t="s">
        <v>42</v>
      </c>
      <c r="D4" s="45" t="s">
        <v>43</v>
      </c>
      <c r="E4" s="45">
        <v>0.0237</v>
      </c>
      <c r="F4" s="45">
        <v>0.0021</v>
      </c>
      <c r="G4" s="45">
        <v>-0.0015301</v>
      </c>
      <c r="H4" s="45">
        <v>0.9064</v>
      </c>
      <c r="I4" s="45">
        <v>1.13e-30</v>
      </c>
      <c r="J4" s="75" t="s">
        <v>44</v>
      </c>
    </row>
    <row r="5" ht="13.9" spans="1:10">
      <c r="A5" s="45" t="s">
        <v>45</v>
      </c>
      <c r="B5" s="45" t="s">
        <v>46</v>
      </c>
      <c r="C5" s="45" t="s">
        <v>43</v>
      </c>
      <c r="D5" s="45" t="s">
        <v>42</v>
      </c>
      <c r="E5" s="45">
        <v>0.0178</v>
      </c>
      <c r="F5" s="45">
        <v>0.0017</v>
      </c>
      <c r="G5" s="45">
        <v>0.0074141</v>
      </c>
      <c r="H5" s="45">
        <v>0.4293</v>
      </c>
      <c r="I5" s="45">
        <v>1.66e-26</v>
      </c>
      <c r="J5" s="75" t="s">
        <v>47</v>
      </c>
    </row>
    <row r="6" ht="13.9" spans="1:10">
      <c r="A6" s="45" t="s">
        <v>48</v>
      </c>
      <c r="B6" s="45">
        <v>1</v>
      </c>
      <c r="C6" s="45" t="s">
        <v>49</v>
      </c>
      <c r="D6" s="45" t="s">
        <v>50</v>
      </c>
      <c r="E6" s="45">
        <v>0.0211</v>
      </c>
      <c r="F6" s="45">
        <v>0.0021</v>
      </c>
      <c r="G6" s="45">
        <v>-0.0050022</v>
      </c>
      <c r="H6" s="45">
        <v>0.6669</v>
      </c>
      <c r="I6" s="45">
        <v>1.81e-24</v>
      </c>
      <c r="J6" s="75" t="s">
        <v>51</v>
      </c>
    </row>
    <row r="7" ht="13.9" spans="1:10">
      <c r="A7" s="73" t="s">
        <v>52</v>
      </c>
      <c r="B7" s="45">
        <v>2</v>
      </c>
      <c r="C7" s="45" t="s">
        <v>42</v>
      </c>
      <c r="D7" s="45" t="s">
        <v>43</v>
      </c>
      <c r="E7" s="45">
        <v>-0.019</v>
      </c>
      <c r="F7" s="45">
        <v>0.0021</v>
      </c>
      <c r="G7" s="45">
        <v>0.0068765</v>
      </c>
      <c r="H7" s="45">
        <v>0.5479</v>
      </c>
      <c r="I7" s="45">
        <v>5.56e-20</v>
      </c>
      <c r="J7" s="76" t="s">
        <v>53</v>
      </c>
    </row>
    <row r="8" ht="13.9" spans="1:10">
      <c r="A8" s="73" t="s">
        <v>54</v>
      </c>
      <c r="B8" s="45">
        <v>3</v>
      </c>
      <c r="C8" s="45" t="s">
        <v>43</v>
      </c>
      <c r="D8" s="45" t="s">
        <v>42</v>
      </c>
      <c r="E8" s="45">
        <v>-0.024</v>
      </c>
      <c r="F8" s="45">
        <v>0.0028</v>
      </c>
      <c r="G8" s="45">
        <v>-0.016094</v>
      </c>
      <c r="H8" s="45">
        <v>0.3174</v>
      </c>
      <c r="I8" s="45">
        <v>5.2e-18</v>
      </c>
      <c r="J8" s="76" t="s">
        <v>55</v>
      </c>
    </row>
    <row r="9" ht="13.9" spans="1:10">
      <c r="A9" s="73" t="s">
        <v>56</v>
      </c>
      <c r="B9" s="45">
        <v>3</v>
      </c>
      <c r="C9" s="45" t="s">
        <v>43</v>
      </c>
      <c r="D9" s="45" t="s">
        <v>42</v>
      </c>
      <c r="E9" s="45">
        <v>-0.0175</v>
      </c>
      <c r="F9" s="45">
        <v>0.0021</v>
      </c>
      <c r="G9" s="45">
        <v>0.014925</v>
      </c>
      <c r="H9" s="45">
        <v>0.2096</v>
      </c>
      <c r="I9" s="45">
        <v>4.59e-17</v>
      </c>
      <c r="J9" s="76" t="s">
        <v>57</v>
      </c>
    </row>
    <row r="10" ht="13.9" spans="1:10">
      <c r="A10" s="73" t="s">
        <v>58</v>
      </c>
      <c r="B10" s="45">
        <v>3</v>
      </c>
      <c r="C10" s="45" t="s">
        <v>42</v>
      </c>
      <c r="D10" s="45" t="s">
        <v>43</v>
      </c>
      <c r="E10" s="45">
        <v>0.024</v>
      </c>
      <c r="F10" s="45">
        <v>0.0029</v>
      </c>
      <c r="G10" s="45">
        <v>-0.0047919</v>
      </c>
      <c r="H10" s="45">
        <v>0.7822</v>
      </c>
      <c r="I10" s="45">
        <v>7.69e-17</v>
      </c>
      <c r="J10" s="76" t="s">
        <v>59</v>
      </c>
    </row>
    <row r="11" ht="13.9" spans="1:10">
      <c r="A11" s="73" t="s">
        <v>60</v>
      </c>
      <c r="B11" s="45">
        <v>14</v>
      </c>
      <c r="C11" s="45" t="s">
        <v>43</v>
      </c>
      <c r="D11" s="45" t="s">
        <v>42</v>
      </c>
      <c r="E11" s="45">
        <v>-0.0229</v>
      </c>
      <c r="F11" s="45">
        <v>0.0028</v>
      </c>
      <c r="G11" s="45">
        <v>-0.01509</v>
      </c>
      <c r="H11" s="45">
        <v>0.3172</v>
      </c>
      <c r="I11" s="45">
        <v>1.83e-16</v>
      </c>
      <c r="J11" s="76" t="s">
        <v>61</v>
      </c>
    </row>
    <row r="12" ht="13.9" spans="1:10">
      <c r="A12" s="73" t="s">
        <v>62</v>
      </c>
      <c r="B12" s="45">
        <v>18</v>
      </c>
      <c r="C12" s="45" t="s">
        <v>42</v>
      </c>
      <c r="D12" s="45" t="s">
        <v>43</v>
      </c>
      <c r="E12" s="45">
        <v>-0.0193</v>
      </c>
      <c r="F12" s="45">
        <v>0.0024</v>
      </c>
      <c r="G12" s="45">
        <v>-0.017801</v>
      </c>
      <c r="H12" s="45">
        <v>0.2087</v>
      </c>
      <c r="I12" s="45">
        <v>6.08e-16</v>
      </c>
      <c r="J12" s="76" t="s">
        <v>63</v>
      </c>
    </row>
    <row r="13" ht="13.9" spans="1:10">
      <c r="A13" s="73" t="s">
        <v>64</v>
      </c>
      <c r="B13" s="45">
        <v>10</v>
      </c>
      <c r="C13" s="45" t="s">
        <v>42</v>
      </c>
      <c r="D13" s="45" t="s">
        <v>43</v>
      </c>
      <c r="E13" s="45">
        <v>-0.0165</v>
      </c>
      <c r="F13" s="45">
        <v>0.0021</v>
      </c>
      <c r="G13" s="45">
        <v>0.0030486</v>
      </c>
      <c r="H13" s="45">
        <v>0.8018</v>
      </c>
      <c r="I13" s="45">
        <v>2.97e-15</v>
      </c>
      <c r="J13" s="76" t="s">
        <v>65</v>
      </c>
    </row>
    <row r="14" ht="13.9" spans="1:10">
      <c r="A14" s="73" t="s">
        <v>66</v>
      </c>
      <c r="B14" s="45">
        <v>7</v>
      </c>
      <c r="C14" s="45" t="s">
        <v>42</v>
      </c>
      <c r="D14" s="45" t="s">
        <v>43</v>
      </c>
      <c r="E14" s="45">
        <v>0.0226</v>
      </c>
      <c r="F14" s="45">
        <v>0.0029</v>
      </c>
      <c r="G14" s="45">
        <v>-0.0032749</v>
      </c>
      <c r="H14" s="45">
        <v>0.8323</v>
      </c>
      <c r="I14" s="45">
        <v>5.11e-15</v>
      </c>
      <c r="J14" s="76" t="s">
        <v>67</v>
      </c>
    </row>
    <row r="15" ht="13.9" spans="1:10">
      <c r="A15" s="73" t="s">
        <v>68</v>
      </c>
      <c r="B15" s="45">
        <v>7</v>
      </c>
      <c r="C15" s="45" t="s">
        <v>43</v>
      </c>
      <c r="D15" s="45" t="s">
        <v>42</v>
      </c>
      <c r="E15" s="45">
        <v>0.0197</v>
      </c>
      <c r="F15" s="45">
        <v>0.0026</v>
      </c>
      <c r="G15" s="45">
        <v>-0.0056879</v>
      </c>
      <c r="H15" s="45">
        <v>0.7123</v>
      </c>
      <c r="I15" s="45">
        <v>3.09e-14</v>
      </c>
      <c r="J15" s="76" t="s">
        <v>69</v>
      </c>
    </row>
    <row r="16" ht="13.9" spans="1:10">
      <c r="A16" s="73" t="s">
        <v>70</v>
      </c>
      <c r="B16" s="45">
        <v>14</v>
      </c>
      <c r="C16" s="45" t="s">
        <v>43</v>
      </c>
      <c r="D16" s="45" t="s">
        <v>42</v>
      </c>
      <c r="E16" s="45">
        <v>-0.0187</v>
      </c>
      <c r="F16" s="45">
        <v>0.0025</v>
      </c>
      <c r="G16" s="45">
        <v>0.017491</v>
      </c>
      <c r="H16" s="45">
        <v>0.2593</v>
      </c>
      <c r="I16" s="45">
        <v>6.8e-14</v>
      </c>
      <c r="J16" s="76" t="s">
        <v>55</v>
      </c>
    </row>
    <row r="17" ht="13.9" spans="1:10">
      <c r="A17" s="73" t="s">
        <v>71</v>
      </c>
      <c r="B17" s="45">
        <v>11</v>
      </c>
      <c r="C17" s="45" t="s">
        <v>43</v>
      </c>
      <c r="D17" s="45" t="s">
        <v>42</v>
      </c>
      <c r="E17" s="45">
        <v>0.0161</v>
      </c>
      <c r="F17" s="45">
        <v>0.0022</v>
      </c>
      <c r="G17" s="45">
        <v>0.015733</v>
      </c>
      <c r="H17" s="45">
        <v>0.206</v>
      </c>
      <c r="I17" s="45">
        <v>2.48e-13</v>
      </c>
      <c r="J17" s="76" t="s">
        <v>72</v>
      </c>
    </row>
    <row r="18" ht="13.9" spans="1:10">
      <c r="A18" s="73" t="s">
        <v>73</v>
      </c>
      <c r="B18" s="45">
        <v>11</v>
      </c>
      <c r="C18" s="45" t="s">
        <v>42</v>
      </c>
      <c r="D18" s="45" t="s">
        <v>43</v>
      </c>
      <c r="E18" s="45">
        <v>0.0152</v>
      </c>
      <c r="F18" s="45">
        <v>0.0021</v>
      </c>
      <c r="G18" s="45">
        <v>-0.028064</v>
      </c>
      <c r="H18" s="45">
        <v>0.02507</v>
      </c>
      <c r="I18" s="45">
        <v>4.67e-13</v>
      </c>
      <c r="J18" s="76" t="s">
        <v>74</v>
      </c>
    </row>
    <row r="19" ht="13.9" spans="1:10">
      <c r="A19" s="73" t="s">
        <v>75</v>
      </c>
      <c r="B19" s="45">
        <v>7</v>
      </c>
      <c r="C19" s="45" t="s">
        <v>42</v>
      </c>
      <c r="D19" s="45" t="s">
        <v>43</v>
      </c>
      <c r="E19" s="45">
        <v>-0.0152</v>
      </c>
      <c r="F19" s="45">
        <v>0.0021</v>
      </c>
      <c r="G19" s="45">
        <v>0.015276</v>
      </c>
      <c r="H19" s="45">
        <v>0.1944</v>
      </c>
      <c r="I19" s="45">
        <v>4.67e-13</v>
      </c>
      <c r="J19" s="76" t="s">
        <v>76</v>
      </c>
    </row>
    <row r="20" ht="13.9" spans="1:10">
      <c r="A20" s="73" t="s">
        <v>77</v>
      </c>
      <c r="B20" s="45">
        <v>7</v>
      </c>
      <c r="C20" s="45" t="s">
        <v>50</v>
      </c>
      <c r="D20" s="45" t="s">
        <v>43</v>
      </c>
      <c r="E20" s="45">
        <v>-0.0187</v>
      </c>
      <c r="F20" s="45">
        <v>0.0026</v>
      </c>
      <c r="G20" s="45">
        <v>0.037634</v>
      </c>
      <c r="H20" s="45">
        <v>0.009192</v>
      </c>
      <c r="I20" s="45">
        <v>6.67e-13</v>
      </c>
      <c r="J20" s="76" t="s">
        <v>78</v>
      </c>
    </row>
    <row r="21" ht="13.9" spans="1:10">
      <c r="A21" s="73" t="s">
        <v>79</v>
      </c>
      <c r="B21" s="45">
        <v>10</v>
      </c>
      <c r="C21" s="45" t="s">
        <v>49</v>
      </c>
      <c r="D21" s="45" t="s">
        <v>50</v>
      </c>
      <c r="E21" s="45">
        <v>-0.015</v>
      </c>
      <c r="F21" s="45">
        <v>0.0021</v>
      </c>
      <c r="G21" s="45">
        <v>0.0067338</v>
      </c>
      <c r="H21" s="45">
        <v>0.5766</v>
      </c>
      <c r="I21" s="45">
        <v>9.79e-13</v>
      </c>
      <c r="J21" s="76" t="s">
        <v>80</v>
      </c>
    </row>
    <row r="22" ht="13.9" spans="1:10">
      <c r="A22" s="73" t="s">
        <v>81</v>
      </c>
      <c r="B22" s="45">
        <v>2</v>
      </c>
      <c r="C22" s="45" t="s">
        <v>42</v>
      </c>
      <c r="D22" s="45" t="s">
        <v>49</v>
      </c>
      <c r="E22" s="45">
        <v>0.0149</v>
      </c>
      <c r="F22" s="45">
        <v>0.0021</v>
      </c>
      <c r="G22" s="45">
        <v>-0.03168</v>
      </c>
      <c r="H22" s="45">
        <v>0.005088</v>
      </c>
      <c r="I22" s="45">
        <v>1.41e-12</v>
      </c>
      <c r="J22" s="76" t="s">
        <v>82</v>
      </c>
    </row>
    <row r="23" ht="13.9" spans="1:10">
      <c r="A23" s="73" t="s">
        <v>83</v>
      </c>
      <c r="B23" s="45">
        <v>16</v>
      </c>
      <c r="C23" s="45" t="s">
        <v>42</v>
      </c>
      <c r="D23" s="45" t="s">
        <v>50</v>
      </c>
      <c r="E23" s="45">
        <v>0.0191</v>
      </c>
      <c r="F23" s="45">
        <v>0.0027</v>
      </c>
      <c r="G23" s="45">
        <v>-0.0032588</v>
      </c>
      <c r="H23" s="45">
        <v>0.8281</v>
      </c>
      <c r="I23" s="45">
        <v>1.66e-12</v>
      </c>
      <c r="J23" s="76" t="s">
        <v>84</v>
      </c>
    </row>
    <row r="24" spans="1:10">
      <c r="A24" s="73" t="s">
        <v>85</v>
      </c>
      <c r="B24" s="45">
        <v>5</v>
      </c>
      <c r="C24" s="45" t="s">
        <v>49</v>
      </c>
      <c r="D24" s="45" t="s">
        <v>50</v>
      </c>
      <c r="E24" s="45">
        <v>-0.0169</v>
      </c>
      <c r="F24" s="45">
        <v>0.0024</v>
      </c>
      <c r="G24" s="45">
        <v>0.015879</v>
      </c>
      <c r="H24" s="45">
        <v>0.2307</v>
      </c>
      <c r="I24" s="45">
        <v>2.13e-12</v>
      </c>
      <c r="J24" s="76"/>
    </row>
    <row r="25" ht="13.9" spans="1:10">
      <c r="A25" s="73" t="s">
        <v>86</v>
      </c>
      <c r="B25" s="45">
        <v>5</v>
      </c>
      <c r="C25" s="45" t="s">
        <v>50</v>
      </c>
      <c r="D25" s="45" t="s">
        <v>49</v>
      </c>
      <c r="E25" s="45">
        <v>-0.0168</v>
      </c>
      <c r="F25" s="45">
        <v>0.0024</v>
      </c>
      <c r="G25" s="45">
        <v>-0.0044699</v>
      </c>
      <c r="H25" s="45">
        <v>0.7406</v>
      </c>
      <c r="I25" s="45">
        <v>2.92e-12</v>
      </c>
      <c r="J25" s="76" t="s">
        <v>87</v>
      </c>
    </row>
    <row r="26" ht="13.9" spans="1:10">
      <c r="A26" s="73" t="s">
        <v>88</v>
      </c>
      <c r="B26" s="45">
        <v>6</v>
      </c>
      <c r="C26" s="45" t="s">
        <v>50</v>
      </c>
      <c r="D26" s="45" t="s">
        <v>49</v>
      </c>
      <c r="E26" s="45">
        <v>-0.0154</v>
      </c>
      <c r="F26" s="45">
        <v>0.0022</v>
      </c>
      <c r="G26" s="45">
        <v>-0.010527</v>
      </c>
      <c r="H26" s="45">
        <v>0.4032</v>
      </c>
      <c r="I26" s="45">
        <v>2.92e-12</v>
      </c>
      <c r="J26" s="76" t="s">
        <v>89</v>
      </c>
    </row>
    <row r="27" ht="13.9" spans="1:10">
      <c r="A27" s="73" t="s">
        <v>90</v>
      </c>
      <c r="B27" s="45">
        <v>8</v>
      </c>
      <c r="C27" s="45" t="s">
        <v>49</v>
      </c>
      <c r="D27" s="45" t="s">
        <v>43</v>
      </c>
      <c r="E27" s="45">
        <v>0.0145</v>
      </c>
      <c r="F27" s="45">
        <v>0.0021</v>
      </c>
      <c r="G27" s="45">
        <v>0.022466</v>
      </c>
      <c r="H27" s="45">
        <v>0.06482</v>
      </c>
      <c r="I27" s="45">
        <v>5.98e-12</v>
      </c>
      <c r="J27" s="76" t="s">
        <v>91</v>
      </c>
    </row>
    <row r="28" ht="13.9" spans="1:10">
      <c r="A28" s="73" t="s">
        <v>92</v>
      </c>
      <c r="B28" s="45">
        <v>1</v>
      </c>
      <c r="C28" s="45" t="s">
        <v>49</v>
      </c>
      <c r="D28" s="45" t="s">
        <v>50</v>
      </c>
      <c r="E28" s="45">
        <v>0.0145</v>
      </c>
      <c r="F28" s="45">
        <v>0.0021</v>
      </c>
      <c r="G28" s="45">
        <v>0.0064689</v>
      </c>
      <c r="H28" s="45">
        <v>0.5659</v>
      </c>
      <c r="I28" s="45">
        <v>5.98e-12</v>
      </c>
      <c r="J28" s="76" t="s">
        <v>72</v>
      </c>
    </row>
    <row r="29" ht="13.9" spans="1:10">
      <c r="A29" s="73" t="s">
        <v>93</v>
      </c>
      <c r="B29" s="45">
        <v>10</v>
      </c>
      <c r="C29" s="45" t="s">
        <v>50</v>
      </c>
      <c r="D29" s="45" t="s">
        <v>49</v>
      </c>
      <c r="E29" s="45">
        <v>-0.0165</v>
      </c>
      <c r="F29" s="45">
        <v>0.0024</v>
      </c>
      <c r="G29" s="45">
        <v>0.0080839</v>
      </c>
      <c r="H29" s="45">
        <v>0.5593</v>
      </c>
      <c r="I29" s="45">
        <v>7.47e-12</v>
      </c>
      <c r="J29" s="76" t="s">
        <v>94</v>
      </c>
    </row>
    <row r="30" spans="1:10">
      <c r="A30" s="73" t="s">
        <v>95</v>
      </c>
      <c r="B30" s="45">
        <v>9</v>
      </c>
      <c r="C30" s="45" t="s">
        <v>49</v>
      </c>
      <c r="D30" s="45" t="s">
        <v>50</v>
      </c>
      <c r="E30" s="45">
        <v>-0.0151</v>
      </c>
      <c r="F30" s="45">
        <v>0.0022</v>
      </c>
      <c r="G30" s="45">
        <v>0.0077252</v>
      </c>
      <c r="H30" s="45">
        <v>0.5628</v>
      </c>
      <c r="I30" s="45">
        <v>8.13e-12</v>
      </c>
      <c r="J30" s="76"/>
    </row>
    <row r="31" ht="13.9" spans="1:10">
      <c r="A31" s="73" t="s">
        <v>96</v>
      </c>
      <c r="B31" s="45">
        <v>3</v>
      </c>
      <c r="C31" s="45" t="s">
        <v>43</v>
      </c>
      <c r="D31" s="45" t="s">
        <v>50</v>
      </c>
      <c r="E31" s="45">
        <v>0.0143</v>
      </c>
      <c r="F31" s="45">
        <v>0.0021</v>
      </c>
      <c r="G31" s="45">
        <v>0.013426</v>
      </c>
      <c r="H31" s="45">
        <v>0.3911</v>
      </c>
      <c r="I31" s="45">
        <v>1.21e-11</v>
      </c>
      <c r="J31" s="76" t="s">
        <v>97</v>
      </c>
    </row>
    <row r="32" ht="13.9" spans="1:10">
      <c r="A32" s="73" t="s">
        <v>98</v>
      </c>
      <c r="B32" s="45">
        <v>16</v>
      </c>
      <c r="C32" s="45" t="s">
        <v>43</v>
      </c>
      <c r="D32" s="45" t="s">
        <v>42</v>
      </c>
      <c r="E32" s="45">
        <v>-0.0142</v>
      </c>
      <c r="F32" s="45">
        <v>0.0021</v>
      </c>
      <c r="G32" s="45">
        <v>0.017687</v>
      </c>
      <c r="H32" s="45">
        <v>0.1236</v>
      </c>
      <c r="I32" s="45">
        <v>1.72e-11</v>
      </c>
      <c r="J32" s="76" t="s">
        <v>99</v>
      </c>
    </row>
    <row r="33" ht="13.9" spans="1:10">
      <c r="A33" s="73" t="s">
        <v>100</v>
      </c>
      <c r="B33" s="45">
        <v>7</v>
      </c>
      <c r="C33" s="45" t="s">
        <v>43</v>
      </c>
      <c r="D33" s="45" t="s">
        <v>49</v>
      </c>
      <c r="E33" s="45">
        <v>-0.0196</v>
      </c>
      <c r="F33" s="45">
        <v>0.0029</v>
      </c>
      <c r="G33" s="45">
        <v>0.010825</v>
      </c>
      <c r="H33" s="45">
        <v>0.5022</v>
      </c>
      <c r="I33" s="45">
        <v>1.76e-11</v>
      </c>
      <c r="J33" s="76" t="s">
        <v>101</v>
      </c>
    </row>
    <row r="34" ht="13.9" spans="1:10">
      <c r="A34" s="73" t="s">
        <v>102</v>
      </c>
      <c r="B34" s="45">
        <v>2</v>
      </c>
      <c r="C34" s="45" t="s">
        <v>43</v>
      </c>
      <c r="D34" s="45" t="s">
        <v>42</v>
      </c>
      <c r="E34" s="45">
        <v>-0.0141</v>
      </c>
      <c r="F34" s="45">
        <v>0.0021</v>
      </c>
      <c r="G34" s="45">
        <v>-0.007655</v>
      </c>
      <c r="H34" s="45">
        <v>0.5101</v>
      </c>
      <c r="I34" s="45">
        <v>2.44e-11</v>
      </c>
      <c r="J34" s="76" t="s">
        <v>103</v>
      </c>
    </row>
    <row r="35" ht="13.9" spans="1:10">
      <c r="A35" s="73" t="s">
        <v>104</v>
      </c>
      <c r="B35" s="45">
        <v>13</v>
      </c>
      <c r="C35" s="45" t="s">
        <v>43</v>
      </c>
      <c r="D35" s="45" t="s">
        <v>49</v>
      </c>
      <c r="E35" s="45">
        <v>-0.0201</v>
      </c>
      <c r="F35" s="45">
        <v>0.003</v>
      </c>
      <c r="G35" s="45">
        <v>-0.028453</v>
      </c>
      <c r="H35" s="45">
        <v>0.07278</v>
      </c>
      <c r="I35" s="45">
        <v>2.7e-11</v>
      </c>
      <c r="J35" s="76" t="s">
        <v>105</v>
      </c>
    </row>
    <row r="36" ht="13.9" spans="1:10">
      <c r="A36" s="73" t="s">
        <v>106</v>
      </c>
      <c r="B36" s="45">
        <v>7</v>
      </c>
      <c r="C36" s="45" t="s">
        <v>43</v>
      </c>
      <c r="D36" s="45" t="s">
        <v>49</v>
      </c>
      <c r="E36" s="45">
        <v>-0.0159</v>
      </c>
      <c r="F36" s="45">
        <v>0.0024</v>
      </c>
      <c r="G36" s="45">
        <v>-0.0020139</v>
      </c>
      <c r="H36" s="45">
        <v>0.8761</v>
      </c>
      <c r="I36" s="45">
        <v>4.64e-11</v>
      </c>
      <c r="J36" s="76" t="s">
        <v>107</v>
      </c>
    </row>
    <row r="37" ht="13.9" spans="1:10">
      <c r="A37" s="73" t="s">
        <v>108</v>
      </c>
      <c r="B37" s="45">
        <v>2</v>
      </c>
      <c r="C37" s="45" t="s">
        <v>49</v>
      </c>
      <c r="D37" s="45" t="s">
        <v>50</v>
      </c>
      <c r="E37" s="45">
        <v>-0.0178</v>
      </c>
      <c r="F37" s="45">
        <v>0.0027</v>
      </c>
      <c r="G37" s="45">
        <v>0.022224</v>
      </c>
      <c r="H37" s="45">
        <v>0.1306</v>
      </c>
      <c r="I37" s="45">
        <v>5.85e-11</v>
      </c>
      <c r="J37" s="76" t="s">
        <v>109</v>
      </c>
    </row>
    <row r="38" ht="13.9" spans="1:10">
      <c r="A38" s="73" t="s">
        <v>110</v>
      </c>
      <c r="B38" s="45">
        <v>13</v>
      </c>
      <c r="C38" s="45" t="s">
        <v>43</v>
      </c>
      <c r="D38" s="45" t="s">
        <v>49</v>
      </c>
      <c r="E38" s="45">
        <v>0.0138</v>
      </c>
      <c r="F38" s="45">
        <v>0.0021</v>
      </c>
      <c r="G38" s="45">
        <v>-0.022296</v>
      </c>
      <c r="H38" s="45">
        <v>0.08176</v>
      </c>
      <c r="I38" s="45">
        <v>6.8e-11</v>
      </c>
      <c r="J38" s="76" t="s">
        <v>111</v>
      </c>
    </row>
    <row r="39" spans="1:10">
      <c r="A39" s="73" t="s">
        <v>112</v>
      </c>
      <c r="B39" s="45">
        <v>7</v>
      </c>
      <c r="C39" s="45" t="s">
        <v>50</v>
      </c>
      <c r="D39" s="45" t="s">
        <v>49</v>
      </c>
      <c r="E39" s="45">
        <v>0.0138</v>
      </c>
      <c r="F39" s="45">
        <v>0.0021</v>
      </c>
      <c r="G39" s="45">
        <v>-0.0044026</v>
      </c>
      <c r="H39" s="45">
        <v>0.7142</v>
      </c>
      <c r="I39" s="45">
        <v>6.8e-11</v>
      </c>
      <c r="J39" s="76"/>
    </row>
    <row r="40" ht="13.9" spans="1:10">
      <c r="A40" s="73" t="s">
        <v>113</v>
      </c>
      <c r="B40" s="45">
        <v>3</v>
      </c>
      <c r="C40" s="45" t="s">
        <v>50</v>
      </c>
      <c r="D40" s="45" t="s">
        <v>49</v>
      </c>
      <c r="E40" s="45">
        <v>-0.0183</v>
      </c>
      <c r="F40" s="45">
        <v>0.0028</v>
      </c>
      <c r="G40" s="45">
        <v>0.015509</v>
      </c>
      <c r="H40" s="45">
        <v>0.3508</v>
      </c>
      <c r="I40" s="45">
        <v>8.76e-11</v>
      </c>
      <c r="J40" s="76" t="s">
        <v>114</v>
      </c>
    </row>
    <row r="41" ht="13.9" spans="1:10">
      <c r="A41" s="73" t="s">
        <v>115</v>
      </c>
      <c r="B41" s="45">
        <v>2</v>
      </c>
      <c r="C41" s="45" t="s">
        <v>49</v>
      </c>
      <c r="D41" s="45" t="s">
        <v>50</v>
      </c>
      <c r="E41" s="45">
        <v>0.0137</v>
      </c>
      <c r="F41" s="45">
        <v>0.0021</v>
      </c>
      <c r="G41" s="45">
        <v>0.0048365</v>
      </c>
      <c r="H41" s="45">
        <v>0.6714</v>
      </c>
      <c r="I41" s="45">
        <v>9.53e-11</v>
      </c>
      <c r="J41" s="76" t="s">
        <v>116</v>
      </c>
    </row>
    <row r="42" ht="13.9" spans="1:10">
      <c r="A42" s="73" t="s">
        <v>117</v>
      </c>
      <c r="B42" s="45">
        <v>6</v>
      </c>
      <c r="C42" s="45" t="s">
        <v>50</v>
      </c>
      <c r="D42" s="45" t="s">
        <v>49</v>
      </c>
      <c r="E42" s="45">
        <v>0.0137</v>
      </c>
      <c r="F42" s="45">
        <v>0.0021</v>
      </c>
      <c r="G42" s="45">
        <v>0.012473</v>
      </c>
      <c r="H42" s="45">
        <v>0.2831</v>
      </c>
      <c r="I42" s="45">
        <v>9.53e-11</v>
      </c>
      <c r="J42" s="76" t="s">
        <v>118</v>
      </c>
    </row>
    <row r="43" ht="13.9" spans="1:10">
      <c r="A43" s="73" t="s">
        <v>119</v>
      </c>
      <c r="B43" s="45">
        <v>15</v>
      </c>
      <c r="C43" s="45" t="s">
        <v>49</v>
      </c>
      <c r="D43" s="45" t="s">
        <v>50</v>
      </c>
      <c r="E43" s="45">
        <v>0.0137</v>
      </c>
      <c r="F43" s="45">
        <v>0.0021</v>
      </c>
      <c r="G43" s="45">
        <v>-0.02138</v>
      </c>
      <c r="H43" s="45">
        <v>0.06946</v>
      </c>
      <c r="I43" s="45">
        <v>9.53e-11</v>
      </c>
      <c r="J43" s="76" t="s">
        <v>120</v>
      </c>
    </row>
    <row r="44" ht="13.9" spans="1:10">
      <c r="A44" s="73" t="s">
        <v>121</v>
      </c>
      <c r="B44" s="45">
        <v>16</v>
      </c>
      <c r="C44" s="45" t="s">
        <v>42</v>
      </c>
      <c r="D44" s="45" t="s">
        <v>43</v>
      </c>
      <c r="E44" s="45">
        <v>0.0163</v>
      </c>
      <c r="F44" s="45">
        <v>0.0025</v>
      </c>
      <c r="G44" s="45">
        <v>0.0095775</v>
      </c>
      <c r="H44" s="45">
        <v>0.4858</v>
      </c>
      <c r="I44" s="45">
        <v>9.79e-11</v>
      </c>
      <c r="J44" s="76" t="s">
        <v>122</v>
      </c>
    </row>
    <row r="45" ht="13.9" spans="1:10">
      <c r="A45" s="73" t="s">
        <v>123</v>
      </c>
      <c r="B45" s="45">
        <v>11</v>
      </c>
      <c r="C45" s="45" t="s">
        <v>42</v>
      </c>
      <c r="D45" s="45" t="s">
        <v>50</v>
      </c>
      <c r="E45" s="45">
        <v>0.0148</v>
      </c>
      <c r="F45" s="45">
        <v>0.0023</v>
      </c>
      <c r="G45" s="45">
        <v>-0.028797</v>
      </c>
      <c r="H45" s="45">
        <v>0.02816</v>
      </c>
      <c r="I45" s="45">
        <v>1.78e-10</v>
      </c>
      <c r="J45" s="76" t="s">
        <v>124</v>
      </c>
    </row>
    <row r="46" ht="13.9" spans="1:10">
      <c r="A46" s="73" t="s">
        <v>125</v>
      </c>
      <c r="B46" s="45">
        <v>17</v>
      </c>
      <c r="C46" s="45" t="s">
        <v>49</v>
      </c>
      <c r="D46" s="45" t="s">
        <v>50</v>
      </c>
      <c r="E46" s="45">
        <v>0.0148</v>
      </c>
      <c r="F46" s="45">
        <v>0.0023</v>
      </c>
      <c r="G46" s="45">
        <v>-0.0057122</v>
      </c>
      <c r="H46" s="45">
        <v>0.6579</v>
      </c>
      <c r="I46" s="45">
        <v>1.78e-10</v>
      </c>
      <c r="J46" s="76" t="s">
        <v>126</v>
      </c>
    </row>
    <row r="47" ht="13.9" spans="1:10">
      <c r="A47" s="73" t="s">
        <v>127</v>
      </c>
      <c r="B47" s="45">
        <v>14</v>
      </c>
      <c r="C47" s="45" t="s">
        <v>49</v>
      </c>
      <c r="D47" s="45" t="s">
        <v>43</v>
      </c>
      <c r="E47" s="45">
        <v>0.0134</v>
      </c>
      <c r="F47" s="45">
        <v>0.0021</v>
      </c>
      <c r="G47" s="45">
        <v>-0.012459</v>
      </c>
      <c r="H47" s="45">
        <v>0.4628</v>
      </c>
      <c r="I47" s="45">
        <v>2.58e-10</v>
      </c>
      <c r="J47" s="76" t="s">
        <v>128</v>
      </c>
    </row>
    <row r="48" ht="13.9" spans="1:10">
      <c r="A48" s="73" t="s">
        <v>129</v>
      </c>
      <c r="B48" s="45">
        <v>7</v>
      </c>
      <c r="C48" s="45" t="s">
        <v>43</v>
      </c>
      <c r="D48" s="45" t="s">
        <v>42</v>
      </c>
      <c r="E48" s="45">
        <v>-0.014</v>
      </c>
      <c r="F48" s="45">
        <v>0.0022</v>
      </c>
      <c r="G48" s="45">
        <v>0.023413</v>
      </c>
      <c r="H48" s="45">
        <v>0.05444</v>
      </c>
      <c r="I48" s="45">
        <v>2.91e-10</v>
      </c>
      <c r="J48" s="76" t="s">
        <v>130</v>
      </c>
    </row>
    <row r="49" spans="1:10">
      <c r="A49" s="73" t="s">
        <v>131</v>
      </c>
      <c r="B49" s="45">
        <v>5</v>
      </c>
      <c r="C49" s="45" t="s">
        <v>49</v>
      </c>
      <c r="D49" s="45" t="s">
        <v>50</v>
      </c>
      <c r="E49" s="45">
        <v>0.0164</v>
      </c>
      <c r="F49" s="45">
        <v>0.0026</v>
      </c>
      <c r="G49" s="45">
        <v>-0.016847</v>
      </c>
      <c r="H49" s="45">
        <v>0.24</v>
      </c>
      <c r="I49" s="45">
        <v>4.27e-10</v>
      </c>
      <c r="J49" s="76"/>
    </row>
    <row r="50" ht="13.9" spans="1:10">
      <c r="A50" s="73" t="s">
        <v>132</v>
      </c>
      <c r="B50" s="45">
        <v>6</v>
      </c>
      <c r="C50" s="45" t="s">
        <v>50</v>
      </c>
      <c r="D50" s="45" t="s">
        <v>43</v>
      </c>
      <c r="E50" s="45">
        <v>0.0164</v>
      </c>
      <c r="F50" s="45">
        <v>0.0026</v>
      </c>
      <c r="G50" s="45">
        <v>3.84e-5</v>
      </c>
      <c r="H50" s="45">
        <v>0.998</v>
      </c>
      <c r="I50" s="45">
        <v>4.27e-10</v>
      </c>
      <c r="J50" s="76" t="s">
        <v>133</v>
      </c>
    </row>
    <row r="51" ht="13.9" spans="1:10">
      <c r="A51" s="73" t="s">
        <v>134</v>
      </c>
      <c r="B51" s="45">
        <v>8</v>
      </c>
      <c r="C51" s="45" t="s">
        <v>50</v>
      </c>
      <c r="D51" s="45" t="s">
        <v>49</v>
      </c>
      <c r="E51" s="45">
        <v>-0.0131</v>
      </c>
      <c r="F51" s="45">
        <v>0.0021</v>
      </c>
      <c r="G51" s="45">
        <v>-0.019665</v>
      </c>
      <c r="H51" s="45">
        <v>0.1562</v>
      </c>
      <c r="I51" s="45">
        <v>6.86e-10</v>
      </c>
      <c r="J51" s="76" t="s">
        <v>135</v>
      </c>
    </row>
    <row r="52" ht="13.9" spans="1:10">
      <c r="A52" s="73" t="s">
        <v>136</v>
      </c>
      <c r="B52" s="45">
        <v>8</v>
      </c>
      <c r="C52" s="45" t="s">
        <v>42</v>
      </c>
      <c r="D52" s="45" t="s">
        <v>43</v>
      </c>
      <c r="E52" s="45">
        <v>0.0131</v>
      </c>
      <c r="F52" s="45">
        <v>0.0021</v>
      </c>
      <c r="G52" s="45">
        <v>0.0058868</v>
      </c>
      <c r="H52" s="45">
        <v>0.597</v>
      </c>
      <c r="I52" s="45">
        <v>6.86e-10</v>
      </c>
      <c r="J52" s="76" t="s">
        <v>137</v>
      </c>
    </row>
    <row r="53" ht="13.9" spans="1:10">
      <c r="A53" s="73" t="s">
        <v>138</v>
      </c>
      <c r="B53" s="45">
        <v>7</v>
      </c>
      <c r="C53" s="45" t="s">
        <v>43</v>
      </c>
      <c r="D53" s="45" t="s">
        <v>49</v>
      </c>
      <c r="E53" s="45">
        <v>-0.0137</v>
      </c>
      <c r="F53" s="45">
        <v>0.0022</v>
      </c>
      <c r="G53" s="45">
        <v>-0.00377</v>
      </c>
      <c r="H53" s="45">
        <v>0.7723</v>
      </c>
      <c r="I53" s="45">
        <v>7.38e-10</v>
      </c>
      <c r="J53" s="76" t="s">
        <v>139</v>
      </c>
    </row>
    <row r="54" ht="13.9" spans="1:10">
      <c r="A54" s="73" t="s">
        <v>140</v>
      </c>
      <c r="B54" s="45">
        <v>10</v>
      </c>
      <c r="C54" s="45" t="s">
        <v>43</v>
      </c>
      <c r="D54" s="45" t="s">
        <v>49</v>
      </c>
      <c r="E54" s="45">
        <v>-0.0136</v>
      </c>
      <c r="F54" s="45">
        <v>0.0022</v>
      </c>
      <c r="G54" s="45">
        <v>0.021259</v>
      </c>
      <c r="H54" s="45">
        <v>0.1343</v>
      </c>
      <c r="I54" s="45">
        <v>1e-9</v>
      </c>
      <c r="J54" s="76" t="s">
        <v>141</v>
      </c>
    </row>
    <row r="55" ht="13.9" spans="1:10">
      <c r="A55" s="73" t="s">
        <v>142</v>
      </c>
      <c r="B55" s="45">
        <v>8</v>
      </c>
      <c r="C55" s="45" t="s">
        <v>42</v>
      </c>
      <c r="D55" s="45" t="s">
        <v>43</v>
      </c>
      <c r="E55" s="45">
        <v>-0.0129</v>
      </c>
      <c r="F55" s="45">
        <v>0.0021</v>
      </c>
      <c r="G55" s="45">
        <v>-0.0048197</v>
      </c>
      <c r="H55" s="45">
        <v>0.6772</v>
      </c>
      <c r="I55" s="45">
        <v>1.3e-9</v>
      </c>
      <c r="J55" s="76" t="s">
        <v>143</v>
      </c>
    </row>
    <row r="56" ht="13.9" spans="1:10">
      <c r="A56" s="73" t="s">
        <v>144</v>
      </c>
      <c r="B56" s="45">
        <v>5</v>
      </c>
      <c r="C56" s="45" t="s">
        <v>50</v>
      </c>
      <c r="D56" s="45" t="s">
        <v>49</v>
      </c>
      <c r="E56" s="45">
        <v>0.0128</v>
      </c>
      <c r="F56" s="45">
        <v>0.0021</v>
      </c>
      <c r="G56" s="45">
        <v>-0.0034248</v>
      </c>
      <c r="H56" s="45">
        <v>0.769</v>
      </c>
      <c r="I56" s="45">
        <v>1.78e-9</v>
      </c>
      <c r="J56" s="76" t="s">
        <v>145</v>
      </c>
    </row>
    <row r="57" ht="13.9" spans="1:10">
      <c r="A57" s="73" t="s">
        <v>146</v>
      </c>
      <c r="B57" s="45">
        <v>6</v>
      </c>
      <c r="C57" s="45" t="s">
        <v>42</v>
      </c>
      <c r="D57" s="45" t="s">
        <v>43</v>
      </c>
      <c r="E57" s="45">
        <v>-0.0128</v>
      </c>
      <c r="F57" s="45">
        <v>0.0021</v>
      </c>
      <c r="G57" s="45">
        <v>-0.019842</v>
      </c>
      <c r="H57" s="45">
        <v>0.1254</v>
      </c>
      <c r="I57" s="45">
        <v>1.78e-9</v>
      </c>
      <c r="J57" s="76" t="s">
        <v>147</v>
      </c>
    </row>
    <row r="58" ht="13.9" spans="1:10">
      <c r="A58" s="73" t="s">
        <v>148</v>
      </c>
      <c r="B58" s="45">
        <v>10</v>
      </c>
      <c r="C58" s="45" t="s">
        <v>50</v>
      </c>
      <c r="D58" s="45" t="s">
        <v>49</v>
      </c>
      <c r="E58" s="45">
        <v>-0.0164</v>
      </c>
      <c r="F58" s="45">
        <v>0.0027</v>
      </c>
      <c r="G58" s="45">
        <v>0.010585</v>
      </c>
      <c r="H58" s="45">
        <v>0.4997</v>
      </c>
      <c r="I58" s="45">
        <v>2.05e-9</v>
      </c>
      <c r="J58" s="76" t="s">
        <v>149</v>
      </c>
    </row>
    <row r="59" ht="13.9" spans="1:10">
      <c r="A59" s="73" t="s">
        <v>150</v>
      </c>
      <c r="B59" s="45">
        <v>1</v>
      </c>
      <c r="C59" s="45" t="s">
        <v>43</v>
      </c>
      <c r="D59" s="45" t="s">
        <v>42</v>
      </c>
      <c r="E59" s="45">
        <v>0.0151</v>
      </c>
      <c r="F59" s="45">
        <v>0.0025</v>
      </c>
      <c r="G59" s="45">
        <v>-0.0031575</v>
      </c>
      <c r="H59" s="45">
        <v>0.8178</v>
      </c>
      <c r="I59" s="45">
        <v>2.56e-9</v>
      </c>
      <c r="J59" s="76" t="s">
        <v>151</v>
      </c>
    </row>
    <row r="60" ht="13.9" spans="1:10">
      <c r="A60" s="73" t="s">
        <v>152</v>
      </c>
      <c r="B60" s="45">
        <v>7</v>
      </c>
      <c r="C60" s="45" t="s">
        <v>42</v>
      </c>
      <c r="D60" s="45" t="s">
        <v>43</v>
      </c>
      <c r="E60" s="45">
        <v>-0.0138</v>
      </c>
      <c r="F60" s="45">
        <v>0.0023</v>
      </c>
      <c r="G60" s="45">
        <v>0.01133</v>
      </c>
      <c r="H60" s="45">
        <v>0.3931</v>
      </c>
      <c r="I60" s="45">
        <v>3.32e-9</v>
      </c>
      <c r="J60" s="76" t="s">
        <v>153</v>
      </c>
    </row>
    <row r="61" ht="13.9" spans="1:10">
      <c r="A61" s="73" t="s">
        <v>154</v>
      </c>
      <c r="B61" s="45">
        <v>5</v>
      </c>
      <c r="C61" s="45" t="s">
        <v>42</v>
      </c>
      <c r="D61" s="45" t="s">
        <v>50</v>
      </c>
      <c r="E61" s="45">
        <v>-0.0132</v>
      </c>
      <c r="F61" s="45">
        <v>0.0022</v>
      </c>
      <c r="G61" s="45">
        <v>-0.010236</v>
      </c>
      <c r="H61" s="45">
        <v>0.4115</v>
      </c>
      <c r="I61" s="45">
        <v>3.32e-9</v>
      </c>
      <c r="J61" s="76" t="s">
        <v>155</v>
      </c>
    </row>
    <row r="62" ht="13.9" spans="1:10">
      <c r="A62" s="73" t="s">
        <v>156</v>
      </c>
      <c r="B62" s="45">
        <v>18</v>
      </c>
      <c r="C62" s="45" t="s">
        <v>49</v>
      </c>
      <c r="D62" s="45" t="s">
        <v>43</v>
      </c>
      <c r="E62" s="45">
        <v>0.0156</v>
      </c>
      <c r="F62" s="45">
        <v>0.0026</v>
      </c>
      <c r="G62" s="45">
        <v>-0.040301</v>
      </c>
      <c r="H62" s="45">
        <v>0.004742</v>
      </c>
      <c r="I62" s="45">
        <v>3.32e-9</v>
      </c>
      <c r="J62" s="76" t="s">
        <v>157</v>
      </c>
    </row>
    <row r="63" spans="1:10">
      <c r="A63" s="73" t="s">
        <v>158</v>
      </c>
      <c r="B63" s="45">
        <v>9</v>
      </c>
      <c r="C63" s="45" t="s">
        <v>43</v>
      </c>
      <c r="D63" s="45" t="s">
        <v>50</v>
      </c>
      <c r="E63" s="45">
        <v>0.0126</v>
      </c>
      <c r="F63" s="45">
        <v>0.0021</v>
      </c>
      <c r="G63" s="45">
        <v>-0.0027058</v>
      </c>
      <c r="H63" s="45">
        <v>0.8239</v>
      </c>
      <c r="I63" s="45">
        <v>3.32e-9</v>
      </c>
      <c r="J63" s="76"/>
    </row>
    <row r="64" spans="1:10">
      <c r="A64" s="73" t="s">
        <v>159</v>
      </c>
      <c r="B64" s="45">
        <v>9</v>
      </c>
      <c r="C64" s="45" t="s">
        <v>49</v>
      </c>
      <c r="D64" s="45" t="s">
        <v>50</v>
      </c>
      <c r="E64" s="45">
        <v>-0.0143</v>
      </c>
      <c r="F64" s="45">
        <v>0.0024</v>
      </c>
      <c r="G64" s="45">
        <v>0.023276</v>
      </c>
      <c r="H64" s="45">
        <v>0.07918</v>
      </c>
      <c r="I64" s="45">
        <v>4.35e-9</v>
      </c>
      <c r="J64" s="76"/>
    </row>
    <row r="65" ht="13.9" spans="1:10">
      <c r="A65" s="73" t="s">
        <v>160</v>
      </c>
      <c r="B65" s="45">
        <v>3</v>
      </c>
      <c r="C65" s="45" t="s">
        <v>50</v>
      </c>
      <c r="D65" s="45" t="s">
        <v>43</v>
      </c>
      <c r="E65" s="45">
        <v>0.0125</v>
      </c>
      <c r="F65" s="45">
        <v>0.0021</v>
      </c>
      <c r="G65" s="45">
        <v>-0.0034</v>
      </c>
      <c r="H65" s="45">
        <v>0.7724</v>
      </c>
      <c r="I65" s="45">
        <v>4.52e-9</v>
      </c>
      <c r="J65" s="76" t="s">
        <v>161</v>
      </c>
    </row>
    <row r="66" spans="1:10">
      <c r="A66" s="73" t="s">
        <v>162</v>
      </c>
      <c r="B66" s="45">
        <v>10</v>
      </c>
      <c r="C66" s="45" t="s">
        <v>43</v>
      </c>
      <c r="D66" s="45" t="s">
        <v>42</v>
      </c>
      <c r="E66" s="45">
        <v>0.0125</v>
      </c>
      <c r="F66" s="45">
        <v>0.0021</v>
      </c>
      <c r="G66" s="45">
        <v>-0.00011262</v>
      </c>
      <c r="H66" s="45">
        <v>0.993</v>
      </c>
      <c r="I66" s="45">
        <v>4.52e-9</v>
      </c>
      <c r="J66" s="76"/>
    </row>
    <row r="67" ht="13.9" spans="1:10">
      <c r="A67" s="73" t="s">
        <v>163</v>
      </c>
      <c r="B67" s="45">
        <v>10</v>
      </c>
      <c r="C67" s="45" t="s">
        <v>43</v>
      </c>
      <c r="D67" s="45" t="s">
        <v>42</v>
      </c>
      <c r="E67" s="45">
        <v>0.0166</v>
      </c>
      <c r="F67" s="45">
        <v>0.0028</v>
      </c>
      <c r="G67" s="45">
        <v>-0.022741</v>
      </c>
      <c r="H67" s="45">
        <v>0.1621</v>
      </c>
      <c r="I67" s="45">
        <v>5.26e-9</v>
      </c>
      <c r="J67" s="76" t="s">
        <v>164</v>
      </c>
    </row>
    <row r="68" ht="13.9" spans="1:10">
      <c r="A68" s="73" t="s">
        <v>165</v>
      </c>
      <c r="B68" s="45">
        <v>2</v>
      </c>
      <c r="C68" s="45" t="s">
        <v>50</v>
      </c>
      <c r="D68" s="45" t="s">
        <v>42</v>
      </c>
      <c r="E68" s="45">
        <v>0.0148</v>
      </c>
      <c r="F68" s="45">
        <v>0.0025</v>
      </c>
      <c r="G68" s="45">
        <v>-0.0042433</v>
      </c>
      <c r="H68" s="45">
        <v>0.7536</v>
      </c>
      <c r="I68" s="45">
        <v>5.56e-9</v>
      </c>
      <c r="J68" s="76" t="s">
        <v>166</v>
      </c>
    </row>
    <row r="69" ht="13.9" spans="1:10">
      <c r="A69" s="73" t="s">
        <v>167</v>
      </c>
      <c r="B69" s="45">
        <v>1</v>
      </c>
      <c r="C69" s="45" t="s">
        <v>42</v>
      </c>
      <c r="D69" s="45" t="s">
        <v>50</v>
      </c>
      <c r="E69" s="45">
        <v>-0.0207</v>
      </c>
      <c r="F69" s="45">
        <v>0.0035</v>
      </c>
      <c r="G69" s="45">
        <v>0.008176</v>
      </c>
      <c r="H69" s="45">
        <v>0.6782</v>
      </c>
      <c r="I69" s="45">
        <v>5.77e-9</v>
      </c>
      <c r="J69" s="76" t="s">
        <v>168</v>
      </c>
    </row>
    <row r="70" ht="13.9" spans="1:10">
      <c r="A70" s="73" t="s">
        <v>169</v>
      </c>
      <c r="B70" s="45">
        <v>16</v>
      </c>
      <c r="C70" s="45" t="s">
        <v>50</v>
      </c>
      <c r="D70" s="45" t="s">
        <v>49</v>
      </c>
      <c r="E70" s="45">
        <v>0.0266</v>
      </c>
      <c r="F70" s="45">
        <v>0.0045</v>
      </c>
      <c r="G70" s="45">
        <v>0.0018904</v>
      </c>
      <c r="H70" s="45">
        <v>0.9405</v>
      </c>
      <c r="I70" s="45">
        <v>5.89e-9</v>
      </c>
      <c r="J70" s="76" t="s">
        <v>170</v>
      </c>
    </row>
    <row r="71" ht="13.9" spans="1:10">
      <c r="A71" s="73" t="s">
        <v>171</v>
      </c>
      <c r="B71" s="45">
        <v>2</v>
      </c>
      <c r="C71" s="45" t="s">
        <v>42</v>
      </c>
      <c r="D71" s="45" t="s">
        <v>43</v>
      </c>
      <c r="E71" s="45">
        <v>0.0124</v>
      </c>
      <c r="F71" s="45">
        <v>0.0021</v>
      </c>
      <c r="G71" s="45">
        <v>-0.01843</v>
      </c>
      <c r="H71" s="45">
        <v>0.11</v>
      </c>
      <c r="I71" s="45">
        <v>6.13e-9</v>
      </c>
      <c r="J71" s="76" t="s">
        <v>172</v>
      </c>
    </row>
    <row r="72" ht="13.9" spans="1:10">
      <c r="A72" s="73" t="s">
        <v>173</v>
      </c>
      <c r="B72" s="45">
        <v>20</v>
      </c>
      <c r="C72" s="45" t="s">
        <v>43</v>
      </c>
      <c r="D72" s="45" t="s">
        <v>42</v>
      </c>
      <c r="E72" s="45">
        <v>0.0229</v>
      </c>
      <c r="F72" s="45">
        <v>0.0039</v>
      </c>
      <c r="G72" s="45">
        <v>0.012779</v>
      </c>
      <c r="H72" s="45">
        <v>0.5718</v>
      </c>
      <c r="I72" s="45">
        <v>7.56e-9</v>
      </c>
      <c r="J72" s="76" t="s">
        <v>174</v>
      </c>
    </row>
    <row r="73" ht="13.9" spans="1:10">
      <c r="A73" s="73" t="s">
        <v>175</v>
      </c>
      <c r="B73" s="45">
        <v>5</v>
      </c>
      <c r="C73" s="45" t="s">
        <v>50</v>
      </c>
      <c r="D73" s="45" t="s">
        <v>49</v>
      </c>
      <c r="E73" s="45">
        <v>-0.0123</v>
      </c>
      <c r="F73" s="45">
        <v>0.0021</v>
      </c>
      <c r="G73" s="45">
        <v>0.0058459</v>
      </c>
      <c r="H73" s="45">
        <v>0.6003</v>
      </c>
      <c r="I73" s="45">
        <v>8.3e-9</v>
      </c>
      <c r="J73" s="76" t="s">
        <v>176</v>
      </c>
    </row>
    <row r="74" ht="13.9" spans="1:10">
      <c r="A74" s="73" t="s">
        <v>177</v>
      </c>
      <c r="B74" s="45">
        <v>20</v>
      </c>
      <c r="C74" s="45" t="s">
        <v>49</v>
      </c>
      <c r="D74" s="45" t="s">
        <v>50</v>
      </c>
      <c r="E74" s="45">
        <v>-0.0123</v>
      </c>
      <c r="F74" s="45">
        <v>0.0021</v>
      </c>
      <c r="G74" s="45">
        <v>-0.0047467</v>
      </c>
      <c r="H74" s="45">
        <v>0.7026</v>
      </c>
      <c r="I74" s="45">
        <v>8.3e-9</v>
      </c>
      <c r="J74" s="76" t="s">
        <v>178</v>
      </c>
    </row>
    <row r="75" ht="13.9" spans="1:10">
      <c r="A75" s="73" t="s">
        <v>179</v>
      </c>
      <c r="B75" s="45">
        <v>8</v>
      </c>
      <c r="C75" s="45" t="s">
        <v>50</v>
      </c>
      <c r="D75" s="45" t="s">
        <v>49</v>
      </c>
      <c r="E75" s="45">
        <v>-0.0123</v>
      </c>
      <c r="F75" s="45">
        <v>0.0021</v>
      </c>
      <c r="G75" s="45">
        <v>0.0064123</v>
      </c>
      <c r="H75" s="45">
        <v>0.5656</v>
      </c>
      <c r="I75" s="45">
        <v>8.3e-9</v>
      </c>
      <c r="J75" s="76" t="s">
        <v>180</v>
      </c>
    </row>
    <row r="76" ht="13.9" spans="1:10">
      <c r="A76" s="73" t="s">
        <v>181</v>
      </c>
      <c r="B76" s="45">
        <v>13</v>
      </c>
      <c r="C76" s="45" t="s">
        <v>43</v>
      </c>
      <c r="D76" s="45" t="s">
        <v>42</v>
      </c>
      <c r="E76" s="45">
        <v>-0.0251</v>
      </c>
      <c r="F76" s="45">
        <v>0.0043</v>
      </c>
      <c r="G76" s="45">
        <v>0.042467</v>
      </c>
      <c r="H76" s="45">
        <v>0.09672</v>
      </c>
      <c r="I76" s="45">
        <v>9.42e-9</v>
      </c>
      <c r="J76" s="76" t="s">
        <v>182</v>
      </c>
    </row>
    <row r="77" spans="1:10">
      <c r="A77" s="73" t="s">
        <v>183</v>
      </c>
      <c r="B77" s="45">
        <v>7</v>
      </c>
      <c r="C77" s="45" t="s">
        <v>50</v>
      </c>
      <c r="D77" s="45" t="s">
        <v>42</v>
      </c>
      <c r="E77" s="45">
        <v>-0.0186</v>
      </c>
      <c r="F77" s="45">
        <v>0.0032</v>
      </c>
      <c r="G77" s="45">
        <v>0.021354</v>
      </c>
      <c r="H77" s="45">
        <v>0.2363</v>
      </c>
      <c r="I77" s="45">
        <v>1.1e-8</v>
      </c>
      <c r="J77" s="76"/>
    </row>
    <row r="78" ht="13.9" spans="1:10">
      <c r="A78" s="73" t="s">
        <v>184</v>
      </c>
      <c r="B78" s="45">
        <v>8</v>
      </c>
      <c r="C78" s="45" t="s">
        <v>49</v>
      </c>
      <c r="D78" s="45" t="s">
        <v>50</v>
      </c>
      <c r="E78" s="45">
        <v>0.0122</v>
      </c>
      <c r="F78" s="45">
        <v>0.0021</v>
      </c>
      <c r="G78" s="45">
        <v>-0.0042412</v>
      </c>
      <c r="H78" s="45">
        <v>0.7083</v>
      </c>
      <c r="I78" s="45">
        <v>1.12e-8</v>
      </c>
      <c r="J78" s="76" t="s">
        <v>185</v>
      </c>
    </row>
    <row r="79" ht="13.9" spans="1:10">
      <c r="A79" s="73" t="s">
        <v>186</v>
      </c>
      <c r="B79" s="45">
        <v>12</v>
      </c>
      <c r="C79" s="45" t="s">
        <v>42</v>
      </c>
      <c r="D79" s="45" t="s">
        <v>50</v>
      </c>
      <c r="E79" s="45">
        <v>-0.0122</v>
      </c>
      <c r="F79" s="45">
        <v>0.0021</v>
      </c>
      <c r="G79" s="45">
        <v>-0.027915</v>
      </c>
      <c r="H79" s="45">
        <v>0.01396</v>
      </c>
      <c r="I79" s="45">
        <v>1.12e-8</v>
      </c>
      <c r="J79" s="76" t="s">
        <v>187</v>
      </c>
    </row>
    <row r="80" ht="13.9" spans="1:10">
      <c r="A80" s="73" t="s">
        <v>188</v>
      </c>
      <c r="B80" s="45">
        <v>19</v>
      </c>
      <c r="C80" s="45" t="s">
        <v>49</v>
      </c>
      <c r="D80" s="45" t="s">
        <v>43</v>
      </c>
      <c r="E80" s="45">
        <v>0.0122</v>
      </c>
      <c r="F80" s="45">
        <v>0.0021</v>
      </c>
      <c r="G80" s="45">
        <v>0.0023126</v>
      </c>
      <c r="H80" s="45">
        <v>0.8356</v>
      </c>
      <c r="I80" s="45">
        <v>1.12e-8</v>
      </c>
      <c r="J80" s="76" t="s">
        <v>189</v>
      </c>
    </row>
    <row r="81" ht="13.9" spans="1:10">
      <c r="A81" s="73" t="s">
        <v>190</v>
      </c>
      <c r="B81" s="45">
        <v>18</v>
      </c>
      <c r="C81" s="45" t="s">
        <v>43</v>
      </c>
      <c r="D81" s="45" t="s">
        <v>42</v>
      </c>
      <c r="E81" s="45">
        <v>-0.0122</v>
      </c>
      <c r="F81" s="45">
        <v>0.0021</v>
      </c>
      <c r="G81" s="45">
        <v>0.010482</v>
      </c>
      <c r="H81" s="45">
        <v>0.3515</v>
      </c>
      <c r="I81" s="45">
        <v>1.12e-8</v>
      </c>
      <c r="J81" s="76" t="s">
        <v>191</v>
      </c>
    </row>
    <row r="82" ht="13.9" spans="1:10">
      <c r="A82" s="73" t="s">
        <v>192</v>
      </c>
      <c r="B82" s="45">
        <v>5</v>
      </c>
      <c r="C82" s="45" t="s">
        <v>49</v>
      </c>
      <c r="D82" s="45" t="s">
        <v>42</v>
      </c>
      <c r="E82" s="45">
        <v>0.0122</v>
      </c>
      <c r="F82" s="45">
        <v>0.0021</v>
      </c>
      <c r="G82" s="45">
        <v>-0.014021</v>
      </c>
      <c r="H82" s="45">
        <v>0.2187</v>
      </c>
      <c r="I82" s="45">
        <v>1.12e-8</v>
      </c>
      <c r="J82" s="76" t="s">
        <v>193</v>
      </c>
    </row>
    <row r="83" ht="13.9" spans="1:10">
      <c r="A83" s="73" t="s">
        <v>194</v>
      </c>
      <c r="B83" s="45">
        <v>3</v>
      </c>
      <c r="C83" s="45" t="s">
        <v>42</v>
      </c>
      <c r="D83" s="45" t="s">
        <v>43</v>
      </c>
      <c r="E83" s="45">
        <v>0.0122</v>
      </c>
      <c r="F83" s="45">
        <v>0.0021</v>
      </c>
      <c r="G83" s="45">
        <v>-0.013387</v>
      </c>
      <c r="H83" s="45">
        <v>0.2473</v>
      </c>
      <c r="I83" s="45">
        <v>1.12e-8</v>
      </c>
      <c r="J83" s="76" t="s">
        <v>195</v>
      </c>
    </row>
    <row r="84" ht="13.9" spans="1:10">
      <c r="A84" s="73" t="s">
        <v>196</v>
      </c>
      <c r="B84" s="45">
        <v>8</v>
      </c>
      <c r="C84" s="45" t="s">
        <v>43</v>
      </c>
      <c r="D84" s="45" t="s">
        <v>42</v>
      </c>
      <c r="E84" s="45">
        <v>0.0121</v>
      </c>
      <c r="F84" s="45">
        <v>0.0021</v>
      </c>
      <c r="G84" s="45">
        <v>-0.00029806</v>
      </c>
      <c r="H84" s="45">
        <v>0.9807</v>
      </c>
      <c r="I84" s="45">
        <v>1.51e-8</v>
      </c>
      <c r="J84" s="76" t="s">
        <v>197</v>
      </c>
    </row>
    <row r="85" ht="13.9" spans="1:10">
      <c r="A85" s="73" t="s">
        <v>198</v>
      </c>
      <c r="B85" s="45">
        <v>6</v>
      </c>
      <c r="C85" s="45" t="s">
        <v>50</v>
      </c>
      <c r="D85" s="45" t="s">
        <v>49</v>
      </c>
      <c r="E85" s="45">
        <v>0.0121</v>
      </c>
      <c r="F85" s="45">
        <v>0.0021</v>
      </c>
      <c r="G85" s="45">
        <v>-0.039282</v>
      </c>
      <c r="H85" s="45">
        <v>0.0006999</v>
      </c>
      <c r="I85" s="45">
        <v>1.51e-8</v>
      </c>
      <c r="J85" s="76" t="s">
        <v>199</v>
      </c>
    </row>
    <row r="86" ht="13.9" spans="1:10">
      <c r="A86" s="73" t="s">
        <v>200</v>
      </c>
      <c r="B86" s="45">
        <v>1</v>
      </c>
      <c r="C86" s="45" t="s">
        <v>49</v>
      </c>
      <c r="D86" s="45" t="s">
        <v>50</v>
      </c>
      <c r="E86" s="45">
        <v>-0.0236</v>
      </c>
      <c r="F86" s="45">
        <v>0.0041</v>
      </c>
      <c r="G86" s="45">
        <v>-0.039911</v>
      </c>
      <c r="H86" s="45">
        <v>0.1263</v>
      </c>
      <c r="I86" s="45">
        <v>1.57e-8</v>
      </c>
      <c r="J86" s="76" t="s">
        <v>201</v>
      </c>
    </row>
    <row r="87" ht="13.9" spans="1:10">
      <c r="A87" s="73" t="s">
        <v>202</v>
      </c>
      <c r="B87" s="45">
        <v>9</v>
      </c>
      <c r="C87" s="45" t="s">
        <v>43</v>
      </c>
      <c r="D87" s="45" t="s">
        <v>42</v>
      </c>
      <c r="E87" s="45">
        <v>0.012</v>
      </c>
      <c r="F87" s="45">
        <v>0.0021</v>
      </c>
      <c r="G87" s="45">
        <v>-0.013035</v>
      </c>
      <c r="H87" s="45">
        <v>0.2698</v>
      </c>
      <c r="I87" s="45">
        <v>2.03e-8</v>
      </c>
      <c r="J87" s="76" t="s">
        <v>203</v>
      </c>
    </row>
    <row r="88" spans="1:10">
      <c r="A88" s="49" t="s">
        <v>204</v>
      </c>
      <c r="B88" s="49"/>
      <c r="C88" s="49"/>
      <c r="D88" s="49"/>
      <c r="E88" s="49"/>
      <c r="F88" s="49"/>
      <c r="G88" s="49"/>
      <c r="H88" s="49"/>
      <c r="I88" s="49"/>
      <c r="J88" s="49"/>
    </row>
    <row r="89" spans="11:11">
      <c r="K89" s="78"/>
    </row>
    <row r="90" spans="1:11">
      <c r="A90" s="77"/>
      <c r="B90" s="78"/>
      <c r="C90" s="78"/>
      <c r="D90" s="78"/>
      <c r="E90" s="78"/>
      <c r="F90" s="78"/>
      <c r="G90" s="78"/>
      <c r="H90" s="78"/>
      <c r="I90" s="78"/>
      <c r="J90" s="77"/>
      <c r="K90" s="78"/>
    </row>
    <row r="91" spans="1:11">
      <c r="A91" s="77"/>
      <c r="B91" s="78"/>
      <c r="C91" s="78"/>
      <c r="D91" s="78"/>
      <c r="E91" s="78"/>
      <c r="F91" s="78"/>
      <c r="G91" s="78"/>
      <c r="H91" s="78"/>
      <c r="I91" s="78"/>
      <c r="J91" s="77"/>
      <c r="K91" s="78"/>
    </row>
    <row r="92" spans="1:10">
      <c r="A92" s="77"/>
      <c r="B92" s="78"/>
      <c r="C92" s="78"/>
      <c r="D92" s="78"/>
      <c r="E92" s="78"/>
      <c r="F92" s="78"/>
      <c r="G92" s="78"/>
      <c r="H92" s="78"/>
      <c r="I92" s="78"/>
      <c r="J92" s="77"/>
    </row>
    <row r="93" spans="1:10">
      <c r="A93" s="77"/>
      <c r="B93" s="78"/>
      <c r="C93" s="78"/>
      <c r="D93" s="78"/>
      <c r="E93" s="78"/>
      <c r="F93" s="78"/>
      <c r="G93" s="78"/>
      <c r="H93" s="78"/>
      <c r="I93" s="78"/>
      <c r="J93" s="77"/>
    </row>
    <row r="94" spans="1:10">
      <c r="A94" s="77"/>
      <c r="B94" s="78"/>
      <c r="C94" s="78"/>
      <c r="D94" s="78"/>
      <c r="E94" s="78"/>
      <c r="F94" s="78"/>
      <c r="G94" s="78"/>
      <c r="H94" s="78"/>
      <c r="I94" s="78"/>
      <c r="J94" s="77"/>
    </row>
    <row r="95" spans="1:10">
      <c r="A95" s="77"/>
      <c r="B95" s="78"/>
      <c r="C95" s="78"/>
      <c r="D95" s="78"/>
      <c r="E95" s="78"/>
      <c r="F95" s="78"/>
      <c r="G95" s="78"/>
      <c r="H95" s="78"/>
      <c r="I95" s="78"/>
      <c r="J95" s="77"/>
    </row>
    <row r="96" spans="1:10">
      <c r="A96" s="77"/>
      <c r="B96" s="78"/>
      <c r="C96" s="78"/>
      <c r="D96" s="78"/>
      <c r="E96" s="78"/>
      <c r="F96" s="78"/>
      <c r="G96" s="78"/>
      <c r="H96" s="78"/>
      <c r="I96" s="78"/>
      <c r="J96" s="77"/>
    </row>
    <row r="97" spans="1:10">
      <c r="A97" s="77"/>
      <c r="B97" s="78"/>
      <c r="C97" s="78"/>
      <c r="D97" s="78"/>
      <c r="E97" s="78"/>
      <c r="F97" s="78"/>
      <c r="G97" s="78"/>
      <c r="H97" s="78"/>
      <c r="I97" s="78"/>
      <c r="J97" s="77"/>
    </row>
    <row r="98" spans="1:10">
      <c r="A98" s="77"/>
      <c r="B98" s="78"/>
      <c r="C98" s="78"/>
      <c r="D98" s="78"/>
      <c r="E98" s="78"/>
      <c r="F98" s="78"/>
      <c r="G98" s="78"/>
      <c r="H98" s="78"/>
      <c r="I98" s="78"/>
      <c r="J98" s="77"/>
    </row>
    <row r="99" spans="1:10">
      <c r="A99" s="77"/>
      <c r="B99" s="78"/>
      <c r="C99" s="78"/>
      <c r="D99" s="78"/>
      <c r="E99" s="78"/>
      <c r="F99" s="78"/>
      <c r="G99" s="78"/>
      <c r="H99" s="78"/>
      <c r="I99" s="78"/>
      <c r="J99" s="77"/>
    </row>
    <row r="100" spans="1:10">
      <c r="A100" s="77"/>
      <c r="B100" s="78"/>
      <c r="C100" s="78"/>
      <c r="D100" s="78"/>
      <c r="E100" s="78"/>
      <c r="F100" s="78"/>
      <c r="G100" s="78"/>
      <c r="H100" s="78"/>
      <c r="I100" s="78"/>
      <c r="J100" s="77"/>
    </row>
    <row r="101" spans="1:10">
      <c r="A101" s="77"/>
      <c r="B101" s="78"/>
      <c r="C101" s="78"/>
      <c r="D101" s="78"/>
      <c r="E101" s="78"/>
      <c r="F101" s="78"/>
      <c r="G101" s="78"/>
      <c r="H101" s="78"/>
      <c r="I101" s="78"/>
      <c r="J101" s="77"/>
    </row>
    <row r="102" spans="1:10">
      <c r="A102" s="77"/>
      <c r="B102" s="78"/>
      <c r="C102" s="78"/>
      <c r="D102" s="78"/>
      <c r="E102" s="78"/>
      <c r="F102" s="78"/>
      <c r="G102" s="78"/>
      <c r="H102" s="78"/>
      <c r="I102" s="78"/>
      <c r="J102" s="77"/>
    </row>
    <row r="103" spans="1:10">
      <c r="A103" s="77"/>
      <c r="B103" s="78"/>
      <c r="C103" s="78"/>
      <c r="D103" s="78"/>
      <c r="E103" s="78"/>
      <c r="F103" s="78"/>
      <c r="G103" s="78"/>
      <c r="H103" s="78"/>
      <c r="I103" s="78"/>
      <c r="J103" s="77"/>
    </row>
    <row r="104" spans="1:10">
      <c r="A104" s="77"/>
      <c r="B104" s="78"/>
      <c r="C104" s="78"/>
      <c r="D104" s="78"/>
      <c r="E104" s="78"/>
      <c r="F104" s="78"/>
      <c r="G104" s="78"/>
      <c r="H104" s="78"/>
      <c r="I104" s="78"/>
      <c r="J104" s="77"/>
    </row>
    <row r="105" spans="1:10">
      <c r="A105" s="77"/>
      <c r="B105" s="78"/>
      <c r="C105" s="78"/>
      <c r="D105" s="78"/>
      <c r="E105" s="78"/>
      <c r="F105" s="78"/>
      <c r="G105" s="78"/>
      <c r="H105" s="78"/>
      <c r="I105" s="78"/>
      <c r="J105" s="77"/>
    </row>
    <row r="106" spans="1:10">
      <c r="A106" s="77"/>
      <c r="B106" s="78"/>
      <c r="C106" s="78"/>
      <c r="D106" s="78"/>
      <c r="E106" s="78"/>
      <c r="F106" s="78"/>
      <c r="G106" s="78"/>
      <c r="H106" s="78"/>
      <c r="I106" s="78"/>
      <c r="J106" s="77"/>
    </row>
    <row r="107" spans="1:10">
      <c r="A107" s="77"/>
      <c r="B107" s="78"/>
      <c r="C107" s="78"/>
      <c r="D107" s="78"/>
      <c r="E107" s="78"/>
      <c r="F107" s="78"/>
      <c r="G107" s="78"/>
      <c r="H107" s="78"/>
      <c r="I107" s="78"/>
      <c r="J107" s="77"/>
    </row>
    <row r="108" spans="1:10">
      <c r="A108" s="77"/>
      <c r="B108" s="78"/>
      <c r="C108" s="78"/>
      <c r="D108" s="78"/>
      <c r="E108" s="78"/>
      <c r="F108" s="78"/>
      <c r="G108" s="78"/>
      <c r="H108" s="78"/>
      <c r="I108" s="78"/>
      <c r="J108" s="77"/>
    </row>
    <row r="109" spans="1:10">
      <c r="A109" s="77"/>
      <c r="B109" s="78"/>
      <c r="C109" s="78"/>
      <c r="D109" s="78"/>
      <c r="E109" s="78"/>
      <c r="F109" s="78"/>
      <c r="G109" s="78"/>
      <c r="H109" s="78"/>
      <c r="I109" s="78"/>
      <c r="J109" s="77"/>
    </row>
    <row r="110" spans="1:10">
      <c r="A110" s="77"/>
      <c r="B110" s="78"/>
      <c r="C110" s="78"/>
      <c r="D110" s="78"/>
      <c r="E110" s="78"/>
      <c r="F110" s="78"/>
      <c r="G110" s="78"/>
      <c r="H110" s="78"/>
      <c r="I110" s="78"/>
      <c r="J110" s="77"/>
    </row>
    <row r="111" spans="1:10">
      <c r="A111" s="77"/>
      <c r="B111" s="78"/>
      <c r="C111" s="78"/>
      <c r="D111" s="78"/>
      <c r="E111" s="78"/>
      <c r="F111" s="78"/>
      <c r="G111" s="78"/>
      <c r="H111" s="78"/>
      <c r="I111" s="78"/>
      <c r="J111" s="77"/>
    </row>
    <row r="112" spans="1:10">
      <c r="A112" s="77"/>
      <c r="B112" s="78"/>
      <c r="C112" s="78"/>
      <c r="D112" s="78"/>
      <c r="E112" s="78"/>
      <c r="F112" s="78"/>
      <c r="G112" s="78"/>
      <c r="H112" s="78"/>
      <c r="I112" s="78"/>
      <c r="J112" s="77"/>
    </row>
    <row r="113" spans="1:10">
      <c r="A113" s="77"/>
      <c r="B113" s="78"/>
      <c r="C113" s="78"/>
      <c r="D113" s="78"/>
      <c r="E113" s="78"/>
      <c r="F113" s="78"/>
      <c r="G113" s="78"/>
      <c r="H113" s="78"/>
      <c r="I113" s="78"/>
      <c r="J113" s="77"/>
    </row>
    <row r="114" spans="1:10">
      <c r="A114" s="77"/>
      <c r="B114" s="78"/>
      <c r="C114" s="78"/>
      <c r="D114" s="78"/>
      <c r="E114" s="78"/>
      <c r="F114" s="78"/>
      <c r="G114" s="78"/>
      <c r="H114" s="78"/>
      <c r="I114" s="78"/>
      <c r="J114" s="77"/>
    </row>
    <row r="115" spans="1:10">
      <c r="A115" s="77"/>
      <c r="B115" s="78"/>
      <c r="C115" s="78"/>
      <c r="D115" s="78"/>
      <c r="E115" s="78"/>
      <c r="F115" s="78"/>
      <c r="G115" s="78"/>
      <c r="H115" s="78"/>
      <c r="I115" s="78"/>
      <c r="J115" s="77"/>
    </row>
    <row r="116" spans="1:10">
      <c r="A116" s="77"/>
      <c r="B116" s="78"/>
      <c r="C116" s="78"/>
      <c r="D116" s="78"/>
      <c r="E116" s="78"/>
      <c r="F116" s="78"/>
      <c r="G116" s="78"/>
      <c r="H116" s="78"/>
      <c r="I116" s="78"/>
      <c r="J116" s="77"/>
    </row>
    <row r="117" spans="1:10">
      <c r="A117" s="77"/>
      <c r="B117" s="78"/>
      <c r="C117" s="78"/>
      <c r="D117" s="78"/>
      <c r="E117" s="78"/>
      <c r="F117" s="78"/>
      <c r="G117" s="78"/>
      <c r="H117" s="78"/>
      <c r="I117" s="78"/>
      <c r="J117" s="77"/>
    </row>
    <row r="118" spans="1:10">
      <c r="A118" s="77"/>
      <c r="B118" s="78"/>
      <c r="C118" s="78"/>
      <c r="D118" s="78"/>
      <c r="E118" s="78"/>
      <c r="F118" s="78"/>
      <c r="G118" s="78"/>
      <c r="H118" s="78"/>
      <c r="I118" s="78"/>
      <c r="J118" s="77"/>
    </row>
    <row r="119" spans="1:10">
      <c r="A119" s="77"/>
      <c r="B119" s="78"/>
      <c r="C119" s="78"/>
      <c r="D119" s="78"/>
      <c r="E119" s="78"/>
      <c r="F119" s="78"/>
      <c r="G119" s="78"/>
      <c r="H119" s="78"/>
      <c r="I119" s="78"/>
      <c r="J119" s="77"/>
    </row>
    <row r="120" spans="1:10">
      <c r="A120" s="77"/>
      <c r="B120" s="78"/>
      <c r="C120" s="78"/>
      <c r="D120" s="78"/>
      <c r="E120" s="78"/>
      <c r="F120" s="78"/>
      <c r="G120" s="78"/>
      <c r="H120" s="78"/>
      <c r="I120" s="78"/>
      <c r="J120" s="77"/>
    </row>
    <row r="121" spans="1:10">
      <c r="A121" s="77"/>
      <c r="B121" s="78"/>
      <c r="C121" s="78"/>
      <c r="D121" s="78"/>
      <c r="E121" s="78"/>
      <c r="F121" s="78"/>
      <c r="G121" s="78"/>
      <c r="H121" s="78"/>
      <c r="I121" s="78"/>
      <c r="J121" s="77"/>
    </row>
    <row r="122" spans="1:10">
      <c r="A122" s="77"/>
      <c r="B122" s="78"/>
      <c r="C122" s="78"/>
      <c r="D122" s="78"/>
      <c r="E122" s="78"/>
      <c r="F122" s="78"/>
      <c r="G122" s="78"/>
      <c r="H122" s="78"/>
      <c r="I122" s="78"/>
      <c r="J122" s="77"/>
    </row>
    <row r="123" spans="1:10">
      <c r="A123" s="77"/>
      <c r="B123" s="78"/>
      <c r="C123" s="78"/>
      <c r="D123" s="78"/>
      <c r="E123" s="78"/>
      <c r="F123" s="78"/>
      <c r="G123" s="78"/>
      <c r="H123" s="78"/>
      <c r="I123" s="78"/>
      <c r="J123" s="77"/>
    </row>
    <row r="124" spans="1:10">
      <c r="A124" s="77"/>
      <c r="B124" s="78"/>
      <c r="C124" s="78"/>
      <c r="D124" s="78"/>
      <c r="E124" s="78"/>
      <c r="F124" s="78"/>
      <c r="G124" s="78"/>
      <c r="H124" s="78"/>
      <c r="I124" s="78"/>
      <c r="J124" s="77"/>
    </row>
    <row r="125" spans="1:10">
      <c r="A125" s="77"/>
      <c r="B125" s="78"/>
      <c r="C125" s="78"/>
      <c r="D125" s="78"/>
      <c r="E125" s="78"/>
      <c r="F125" s="78"/>
      <c r="G125" s="78"/>
      <c r="H125" s="78"/>
      <c r="I125" s="78"/>
      <c r="J125" s="77"/>
    </row>
    <row r="126" spans="1:10">
      <c r="A126" s="77"/>
      <c r="B126" s="78"/>
      <c r="C126" s="78"/>
      <c r="D126" s="78"/>
      <c r="E126" s="78"/>
      <c r="F126" s="78"/>
      <c r="G126" s="78"/>
      <c r="H126" s="78"/>
      <c r="I126" s="78"/>
      <c r="J126" s="77"/>
    </row>
    <row r="127" spans="1:10">
      <c r="A127" s="77"/>
      <c r="B127" s="78"/>
      <c r="C127" s="78"/>
      <c r="D127" s="78"/>
      <c r="E127" s="78"/>
      <c r="F127" s="78"/>
      <c r="G127" s="78"/>
      <c r="H127" s="78"/>
      <c r="I127" s="78"/>
      <c r="J127" s="77"/>
    </row>
    <row r="128" spans="1:10">
      <c r="A128" s="77"/>
      <c r="B128" s="78"/>
      <c r="C128" s="78"/>
      <c r="D128" s="78"/>
      <c r="E128" s="78"/>
      <c r="F128" s="78"/>
      <c r="G128" s="78"/>
      <c r="H128" s="78"/>
      <c r="I128" s="78"/>
      <c r="J128" s="77"/>
    </row>
    <row r="129" spans="1:10">
      <c r="A129" s="77"/>
      <c r="B129" s="78"/>
      <c r="C129" s="78"/>
      <c r="D129" s="78"/>
      <c r="E129" s="78"/>
      <c r="F129" s="78"/>
      <c r="G129" s="78"/>
      <c r="H129" s="78"/>
      <c r="I129" s="78"/>
      <c r="J129" s="77"/>
    </row>
    <row r="130" spans="1:10">
      <c r="A130" s="77"/>
      <c r="B130" s="78"/>
      <c r="C130" s="78"/>
      <c r="D130" s="78"/>
      <c r="E130" s="78"/>
      <c r="F130" s="78"/>
      <c r="G130" s="78"/>
      <c r="H130" s="78"/>
      <c r="I130" s="78"/>
      <c r="J130" s="77"/>
    </row>
    <row r="131" spans="1:10">
      <c r="A131" s="77"/>
      <c r="B131" s="78"/>
      <c r="C131" s="78"/>
      <c r="D131" s="78"/>
      <c r="E131" s="78"/>
      <c r="F131" s="78"/>
      <c r="G131" s="78"/>
      <c r="H131" s="78"/>
      <c r="I131" s="78"/>
      <c r="J131" s="77"/>
    </row>
    <row r="132" spans="1:10">
      <c r="A132" s="77"/>
      <c r="B132" s="78"/>
      <c r="C132" s="78"/>
      <c r="D132" s="78"/>
      <c r="E132" s="78"/>
      <c r="F132" s="78"/>
      <c r="G132" s="78"/>
      <c r="H132" s="78"/>
      <c r="I132" s="78"/>
      <c r="J132" s="77"/>
    </row>
    <row r="133" spans="1:10">
      <c r="A133" s="77"/>
      <c r="B133" s="78"/>
      <c r="C133" s="78"/>
      <c r="D133" s="78"/>
      <c r="E133" s="78"/>
      <c r="F133" s="78"/>
      <c r="G133" s="78"/>
      <c r="H133" s="78"/>
      <c r="I133" s="78"/>
      <c r="J133" s="77"/>
    </row>
    <row r="134" spans="1:10">
      <c r="A134" s="77"/>
      <c r="B134" s="78"/>
      <c r="C134" s="78"/>
      <c r="D134" s="78"/>
      <c r="E134" s="78"/>
      <c r="F134" s="78"/>
      <c r="G134" s="78"/>
      <c r="H134" s="78"/>
      <c r="I134" s="78"/>
      <c r="J134" s="77"/>
    </row>
    <row r="135" spans="1:10">
      <c r="A135" s="77"/>
      <c r="B135" s="78"/>
      <c r="C135" s="78"/>
      <c r="D135" s="78"/>
      <c r="E135" s="78"/>
      <c r="F135" s="78"/>
      <c r="G135" s="78"/>
      <c r="H135" s="78"/>
      <c r="I135" s="78"/>
      <c r="J135" s="77"/>
    </row>
    <row r="136" spans="1:10">
      <c r="A136" s="77"/>
      <c r="B136" s="78"/>
      <c r="C136" s="78"/>
      <c r="D136" s="78"/>
      <c r="E136" s="78"/>
      <c r="F136" s="78"/>
      <c r="G136" s="78"/>
      <c r="H136" s="78"/>
      <c r="I136" s="78"/>
      <c r="J136" s="77"/>
    </row>
    <row r="137" spans="1:10">
      <c r="A137" s="77"/>
      <c r="B137" s="78"/>
      <c r="C137" s="78"/>
      <c r="D137" s="78"/>
      <c r="E137" s="78"/>
      <c r="F137" s="78"/>
      <c r="G137" s="78"/>
      <c r="H137" s="78"/>
      <c r="I137" s="78"/>
      <c r="J137" s="77"/>
    </row>
    <row r="138" spans="1:10">
      <c r="A138" s="77"/>
      <c r="B138" s="78"/>
      <c r="C138" s="78"/>
      <c r="D138" s="78"/>
      <c r="E138" s="78"/>
      <c r="F138" s="78"/>
      <c r="G138" s="78"/>
      <c r="H138" s="78"/>
      <c r="I138" s="78"/>
      <c r="J138" s="77"/>
    </row>
    <row r="139" spans="1:10">
      <c r="A139" s="77"/>
      <c r="B139" s="78"/>
      <c r="C139" s="78"/>
      <c r="D139" s="78"/>
      <c r="E139" s="78"/>
      <c r="F139" s="78"/>
      <c r="G139" s="78"/>
      <c r="H139" s="78"/>
      <c r="I139" s="78"/>
      <c r="J139" s="77"/>
    </row>
    <row r="140" spans="1:10">
      <c r="A140" s="77"/>
      <c r="B140" s="78"/>
      <c r="C140" s="78"/>
      <c r="D140" s="78"/>
      <c r="E140" s="78"/>
      <c r="F140" s="78"/>
      <c r="G140" s="78"/>
      <c r="H140" s="78"/>
      <c r="I140" s="78"/>
      <c r="J140" s="77"/>
    </row>
    <row r="141" spans="1:10">
      <c r="A141" s="77"/>
      <c r="B141" s="78"/>
      <c r="C141" s="78"/>
      <c r="D141" s="78"/>
      <c r="E141" s="78"/>
      <c r="F141" s="78"/>
      <c r="G141" s="78"/>
      <c r="H141" s="78"/>
      <c r="I141" s="78"/>
      <c r="J141" s="77"/>
    </row>
    <row r="142" spans="1:10">
      <c r="A142" s="77"/>
      <c r="B142" s="78"/>
      <c r="C142" s="78"/>
      <c r="D142" s="78"/>
      <c r="E142" s="78"/>
      <c r="F142" s="78"/>
      <c r="G142" s="78"/>
      <c r="H142" s="78"/>
      <c r="I142" s="78"/>
      <c r="J142" s="77"/>
    </row>
    <row r="143" spans="1:10">
      <c r="A143" s="77"/>
      <c r="B143" s="78"/>
      <c r="C143" s="78"/>
      <c r="D143" s="78"/>
      <c r="E143" s="78"/>
      <c r="F143" s="78"/>
      <c r="G143" s="78"/>
      <c r="H143" s="78"/>
      <c r="I143" s="78"/>
      <c r="J143" s="77"/>
    </row>
    <row r="144" spans="1:10">
      <c r="A144" s="77"/>
      <c r="B144" s="78"/>
      <c r="C144" s="78"/>
      <c r="D144" s="78"/>
      <c r="E144" s="78"/>
      <c r="F144" s="78"/>
      <c r="G144" s="78"/>
      <c r="H144" s="78"/>
      <c r="I144" s="78"/>
      <c r="J144" s="77"/>
    </row>
    <row r="145" spans="1:10">
      <c r="A145" s="77"/>
      <c r="B145" s="78"/>
      <c r="C145" s="78"/>
      <c r="D145" s="78"/>
      <c r="E145" s="78"/>
      <c r="F145" s="78"/>
      <c r="G145" s="78"/>
      <c r="H145" s="78"/>
      <c r="I145" s="78"/>
      <c r="J145" s="77"/>
    </row>
    <row r="146" spans="1:10">
      <c r="A146" s="77"/>
      <c r="B146" s="78"/>
      <c r="C146" s="78"/>
      <c r="D146" s="78"/>
      <c r="E146" s="78"/>
      <c r="F146" s="78"/>
      <c r="G146" s="78"/>
      <c r="H146" s="78"/>
      <c r="I146" s="78"/>
      <c r="J146" s="77"/>
    </row>
    <row r="147" spans="1:10">
      <c r="A147" s="77"/>
      <c r="B147" s="78"/>
      <c r="C147" s="78"/>
      <c r="D147" s="78"/>
      <c r="E147" s="78"/>
      <c r="F147" s="78"/>
      <c r="G147" s="78"/>
      <c r="H147" s="78"/>
      <c r="I147" s="78"/>
      <c r="J147" s="77"/>
    </row>
    <row r="148" spans="1:10">
      <c r="A148" s="77"/>
      <c r="B148" s="78"/>
      <c r="C148" s="78"/>
      <c r="D148" s="78"/>
      <c r="E148" s="78"/>
      <c r="F148" s="78"/>
      <c r="G148" s="78"/>
      <c r="H148" s="78"/>
      <c r="I148" s="78"/>
      <c r="J148" s="77"/>
    </row>
    <row r="149" spans="1:10">
      <c r="A149" s="77"/>
      <c r="B149" s="78"/>
      <c r="C149" s="78"/>
      <c r="D149" s="78"/>
      <c r="E149" s="78"/>
      <c r="F149" s="78"/>
      <c r="G149" s="78"/>
      <c r="H149" s="78"/>
      <c r="I149" s="78"/>
      <c r="J149" s="77"/>
    </row>
    <row r="150" spans="1:10">
      <c r="A150" s="77"/>
      <c r="B150" s="78"/>
      <c r="C150" s="78"/>
      <c r="D150" s="78"/>
      <c r="E150" s="78"/>
      <c r="F150" s="78"/>
      <c r="G150" s="78"/>
      <c r="H150" s="78"/>
      <c r="I150" s="78"/>
      <c r="J150" s="77"/>
    </row>
    <row r="151" spans="1:10">
      <c r="A151" s="77"/>
      <c r="B151" s="78"/>
      <c r="C151" s="78"/>
      <c r="D151" s="78"/>
      <c r="E151" s="78"/>
      <c r="F151" s="78"/>
      <c r="G151" s="78"/>
      <c r="H151" s="78"/>
      <c r="I151" s="78"/>
      <c r="J151" s="77"/>
    </row>
    <row r="152" spans="1:10">
      <c r="A152" s="77"/>
      <c r="B152" s="78"/>
      <c r="C152" s="78"/>
      <c r="D152" s="78"/>
      <c r="E152" s="78"/>
      <c r="F152" s="78"/>
      <c r="G152" s="78"/>
      <c r="H152" s="78"/>
      <c r="I152" s="78"/>
      <c r="J152" s="77"/>
    </row>
    <row r="153" spans="1:10">
      <c r="A153" s="77"/>
      <c r="B153" s="78"/>
      <c r="C153" s="78"/>
      <c r="D153" s="78"/>
      <c r="E153" s="78"/>
      <c r="F153" s="78"/>
      <c r="G153" s="78"/>
      <c r="H153" s="78"/>
      <c r="I153" s="78"/>
      <c r="J153" s="77"/>
    </row>
    <row r="154" spans="1:10">
      <c r="A154" s="77"/>
      <c r="B154" s="78"/>
      <c r="C154" s="78"/>
      <c r="D154" s="78"/>
      <c r="E154" s="78"/>
      <c r="F154" s="78"/>
      <c r="G154" s="78"/>
      <c r="H154" s="78"/>
      <c r="I154" s="78"/>
      <c r="J154" s="77"/>
    </row>
    <row r="155" spans="1:10">
      <c r="A155" s="77"/>
      <c r="B155" s="78"/>
      <c r="C155" s="78"/>
      <c r="D155" s="78"/>
      <c r="E155" s="78"/>
      <c r="F155" s="78"/>
      <c r="G155" s="78"/>
      <c r="H155" s="78"/>
      <c r="I155" s="78"/>
      <c r="J155" s="77"/>
    </row>
    <row r="156" spans="1:10">
      <c r="A156" s="77"/>
      <c r="B156" s="78"/>
      <c r="C156" s="78"/>
      <c r="D156" s="78"/>
      <c r="E156" s="78"/>
      <c r="F156" s="78"/>
      <c r="G156" s="78"/>
      <c r="H156" s="78"/>
      <c r="I156" s="78"/>
      <c r="J156" s="77"/>
    </row>
    <row r="157" spans="1:10">
      <c r="A157" s="77"/>
      <c r="B157" s="78"/>
      <c r="C157" s="78"/>
      <c r="D157" s="78"/>
      <c r="E157" s="78"/>
      <c r="F157" s="78"/>
      <c r="G157" s="78"/>
      <c r="H157" s="78"/>
      <c r="I157" s="78"/>
      <c r="J157" s="77"/>
    </row>
    <row r="158" spans="1:10">
      <c r="A158" s="77"/>
      <c r="B158" s="78"/>
      <c r="C158" s="78"/>
      <c r="D158" s="78"/>
      <c r="E158" s="78"/>
      <c r="F158" s="78"/>
      <c r="G158" s="78"/>
      <c r="H158" s="78"/>
      <c r="I158" s="78"/>
      <c r="J158" s="77"/>
    </row>
    <row r="159" spans="1:10">
      <c r="A159" s="77"/>
      <c r="B159" s="78"/>
      <c r="C159" s="78"/>
      <c r="D159" s="78"/>
      <c r="E159" s="78"/>
      <c r="F159" s="78"/>
      <c r="G159" s="78"/>
      <c r="H159" s="78"/>
      <c r="I159" s="78"/>
      <c r="J159" s="77"/>
    </row>
    <row r="160" spans="1:10">
      <c r="A160" s="77"/>
      <c r="B160" s="78"/>
      <c r="C160" s="78"/>
      <c r="D160" s="78"/>
      <c r="E160" s="78"/>
      <c r="F160" s="78"/>
      <c r="G160" s="78"/>
      <c r="H160" s="78"/>
      <c r="I160" s="78"/>
      <c r="J160" s="77"/>
    </row>
    <row r="161" spans="1:10">
      <c r="A161" s="77"/>
      <c r="B161" s="78"/>
      <c r="C161" s="78"/>
      <c r="D161" s="78"/>
      <c r="E161" s="78"/>
      <c r="F161" s="78"/>
      <c r="G161" s="78"/>
      <c r="H161" s="78"/>
      <c r="I161" s="78"/>
      <c r="J161" s="77"/>
    </row>
    <row r="162" spans="1:10">
      <c r="A162" s="77"/>
      <c r="B162" s="78"/>
      <c r="C162" s="78"/>
      <c r="D162" s="78"/>
      <c r="E162" s="78"/>
      <c r="F162" s="78"/>
      <c r="G162" s="78"/>
      <c r="H162" s="78"/>
      <c r="I162" s="78"/>
      <c r="J162" s="77"/>
    </row>
    <row r="163" spans="1:10">
      <c r="A163" s="77"/>
      <c r="B163" s="78"/>
      <c r="C163" s="78"/>
      <c r="D163" s="78"/>
      <c r="E163" s="78"/>
      <c r="F163" s="78"/>
      <c r="G163" s="78"/>
      <c r="H163" s="78"/>
      <c r="I163" s="78"/>
      <c r="J163" s="77"/>
    </row>
    <row r="164" spans="1:10">
      <c r="A164" s="77"/>
      <c r="B164" s="78"/>
      <c r="C164" s="78"/>
      <c r="D164" s="78"/>
      <c r="E164" s="78"/>
      <c r="F164" s="78"/>
      <c r="G164" s="78"/>
      <c r="H164" s="78"/>
      <c r="I164" s="78"/>
      <c r="J164" s="77"/>
    </row>
    <row r="165" spans="1:10">
      <c r="A165" s="77"/>
      <c r="B165" s="78"/>
      <c r="C165" s="78"/>
      <c r="D165" s="78"/>
      <c r="E165" s="78"/>
      <c r="F165" s="78"/>
      <c r="G165" s="78"/>
      <c r="H165" s="78"/>
      <c r="I165" s="78"/>
      <c r="J165" s="77"/>
    </row>
    <row r="166" spans="1:10">
      <c r="A166" s="77"/>
      <c r="B166" s="78"/>
      <c r="C166" s="78"/>
      <c r="D166" s="78"/>
      <c r="E166" s="78"/>
      <c r="F166" s="78"/>
      <c r="G166" s="78"/>
      <c r="H166" s="78"/>
      <c r="I166" s="78"/>
      <c r="J166" s="77"/>
    </row>
    <row r="167" spans="1:10">
      <c r="A167" s="77"/>
      <c r="B167" s="78"/>
      <c r="C167" s="78"/>
      <c r="D167" s="78"/>
      <c r="E167" s="78"/>
      <c r="F167" s="78"/>
      <c r="G167" s="78"/>
      <c r="H167" s="78"/>
      <c r="I167" s="78"/>
      <c r="J167" s="77"/>
    </row>
    <row r="168" spans="1:10">
      <c r="A168" s="77"/>
      <c r="B168" s="78"/>
      <c r="C168" s="78"/>
      <c r="D168" s="78"/>
      <c r="E168" s="78"/>
      <c r="F168" s="78"/>
      <c r="G168" s="78"/>
      <c r="H168" s="78"/>
      <c r="I168" s="78"/>
      <c r="J168" s="77"/>
    </row>
    <row r="169" spans="1:10">
      <c r="A169" s="77"/>
      <c r="B169" s="78"/>
      <c r="C169" s="78"/>
      <c r="D169" s="78"/>
      <c r="E169" s="78"/>
      <c r="F169" s="78"/>
      <c r="G169" s="78"/>
      <c r="H169" s="78"/>
      <c r="I169" s="78"/>
      <c r="J169" s="77"/>
    </row>
    <row r="170" spans="1:10">
      <c r="A170" s="77"/>
      <c r="B170" s="78"/>
      <c r="C170" s="78"/>
      <c r="D170" s="78"/>
      <c r="E170" s="78"/>
      <c r="F170" s="78"/>
      <c r="G170" s="78"/>
      <c r="H170" s="78"/>
      <c r="I170" s="78"/>
      <c r="J170" s="77"/>
    </row>
    <row r="171" spans="1:10">
      <c r="A171" s="77"/>
      <c r="B171" s="78"/>
      <c r="C171" s="78"/>
      <c r="D171" s="78"/>
      <c r="E171" s="78"/>
      <c r="F171" s="78"/>
      <c r="G171" s="78"/>
      <c r="H171" s="78"/>
      <c r="I171" s="78"/>
      <c r="J171" s="77"/>
    </row>
    <row r="172" spans="1:10">
      <c r="A172" s="77"/>
      <c r="B172" s="78"/>
      <c r="C172" s="78"/>
      <c r="D172" s="78"/>
      <c r="E172" s="78"/>
      <c r="F172" s="78"/>
      <c r="G172" s="78"/>
      <c r="H172" s="78"/>
      <c r="I172" s="78"/>
      <c r="J172" s="77"/>
    </row>
    <row r="173" spans="1:10">
      <c r="A173" s="77"/>
      <c r="B173" s="78"/>
      <c r="C173" s="78"/>
      <c r="D173" s="78"/>
      <c r="E173" s="78"/>
      <c r="F173" s="78"/>
      <c r="G173" s="78"/>
      <c r="H173" s="78"/>
      <c r="I173" s="78"/>
      <c r="J173" s="77"/>
    </row>
    <row r="174" spans="1:10">
      <c r="A174" s="77"/>
      <c r="B174" s="78"/>
      <c r="C174" s="78"/>
      <c r="D174" s="78"/>
      <c r="E174" s="78"/>
      <c r="F174" s="78"/>
      <c r="G174" s="78"/>
      <c r="H174" s="78"/>
      <c r="I174" s="78"/>
      <c r="J174" s="77"/>
    </row>
    <row r="175" spans="1:10">
      <c r="A175" s="77"/>
      <c r="B175" s="78"/>
      <c r="C175" s="78"/>
      <c r="D175" s="78"/>
      <c r="E175" s="78"/>
      <c r="F175" s="78"/>
      <c r="G175" s="78"/>
      <c r="H175" s="78"/>
      <c r="I175" s="78"/>
      <c r="J175" s="77"/>
    </row>
    <row r="176" spans="1:10">
      <c r="A176" s="77"/>
      <c r="B176" s="78"/>
      <c r="C176" s="78"/>
      <c r="D176" s="78"/>
      <c r="E176" s="78"/>
      <c r="F176" s="78"/>
      <c r="G176" s="78"/>
      <c r="H176" s="78"/>
      <c r="I176" s="78"/>
      <c r="J176" s="77"/>
    </row>
    <row r="177" spans="1:10">
      <c r="A177" s="77"/>
      <c r="B177" s="78"/>
      <c r="C177" s="78"/>
      <c r="D177" s="78"/>
      <c r="E177" s="78"/>
      <c r="F177" s="78"/>
      <c r="G177" s="78"/>
      <c r="H177" s="78"/>
      <c r="I177" s="78"/>
      <c r="J177" s="77"/>
    </row>
    <row r="178" spans="1:10">
      <c r="A178" s="77"/>
      <c r="B178" s="78"/>
      <c r="C178" s="78"/>
      <c r="D178" s="78"/>
      <c r="E178" s="78"/>
      <c r="F178" s="78"/>
      <c r="G178" s="78"/>
      <c r="H178" s="78"/>
      <c r="I178" s="78"/>
      <c r="J178" s="77"/>
    </row>
    <row r="179" spans="1:10">
      <c r="A179" s="77"/>
      <c r="B179" s="78"/>
      <c r="C179" s="78"/>
      <c r="D179" s="78"/>
      <c r="E179" s="78"/>
      <c r="F179" s="78"/>
      <c r="G179" s="78"/>
      <c r="H179" s="78"/>
      <c r="I179" s="78"/>
      <c r="J179" s="77"/>
    </row>
    <row r="180" spans="1:10">
      <c r="A180" s="77"/>
      <c r="B180" s="78"/>
      <c r="C180" s="78"/>
      <c r="D180" s="78"/>
      <c r="E180" s="78"/>
      <c r="F180" s="78"/>
      <c r="G180" s="78"/>
      <c r="H180" s="78"/>
      <c r="I180" s="78"/>
      <c r="J180" s="77"/>
    </row>
    <row r="181" spans="1:10">
      <c r="A181" s="77"/>
      <c r="B181" s="78"/>
      <c r="C181" s="78"/>
      <c r="D181" s="78"/>
      <c r="E181" s="78"/>
      <c r="F181" s="78"/>
      <c r="G181" s="78"/>
      <c r="H181" s="78"/>
      <c r="I181" s="78"/>
      <c r="J181" s="77"/>
    </row>
    <row r="182" spans="1:10">
      <c r="A182" s="77"/>
      <c r="B182" s="78"/>
      <c r="C182" s="78"/>
      <c r="D182" s="78"/>
      <c r="E182" s="78"/>
      <c r="F182" s="78"/>
      <c r="G182" s="78"/>
      <c r="H182" s="78"/>
      <c r="I182" s="78"/>
      <c r="J182" s="77"/>
    </row>
    <row r="183" spans="1:10">
      <c r="A183" s="77"/>
      <c r="B183" s="78"/>
      <c r="C183" s="78"/>
      <c r="D183" s="78"/>
      <c r="E183" s="78"/>
      <c r="F183" s="78"/>
      <c r="G183" s="78"/>
      <c r="H183" s="78"/>
      <c r="I183" s="78"/>
      <c r="J183" s="77"/>
    </row>
    <row r="184" spans="1:10">
      <c r="A184" s="77"/>
      <c r="B184" s="78"/>
      <c r="C184" s="78"/>
      <c r="D184" s="78"/>
      <c r="E184" s="78"/>
      <c r="F184" s="78"/>
      <c r="G184" s="78"/>
      <c r="H184" s="78"/>
      <c r="I184" s="78"/>
      <c r="J184" s="77"/>
    </row>
    <row r="185" spans="1:10">
      <c r="A185" s="77"/>
      <c r="B185" s="78"/>
      <c r="C185" s="78"/>
      <c r="D185" s="78"/>
      <c r="E185" s="78"/>
      <c r="F185" s="78"/>
      <c r="G185" s="78"/>
      <c r="H185" s="78"/>
      <c r="I185" s="78"/>
      <c r="J185" s="77"/>
    </row>
    <row r="186" spans="1:10">
      <c r="A186" s="77"/>
      <c r="B186" s="78"/>
      <c r="C186" s="78"/>
      <c r="D186" s="78"/>
      <c r="E186" s="78"/>
      <c r="F186" s="78"/>
      <c r="G186" s="78"/>
      <c r="H186" s="78"/>
      <c r="I186" s="78"/>
      <c r="J186" s="77"/>
    </row>
    <row r="187" spans="1:10">
      <c r="A187" s="77"/>
      <c r="B187" s="78"/>
      <c r="C187" s="78"/>
      <c r="D187" s="78"/>
      <c r="E187" s="78"/>
      <c r="F187" s="78"/>
      <c r="G187" s="78"/>
      <c r="H187" s="78"/>
      <c r="I187" s="78"/>
      <c r="J187" s="77"/>
    </row>
    <row r="188" spans="1:10">
      <c r="A188" s="77"/>
      <c r="B188" s="78"/>
      <c r="C188" s="78"/>
      <c r="D188" s="78"/>
      <c r="E188" s="78"/>
      <c r="F188" s="78"/>
      <c r="G188" s="78"/>
      <c r="H188" s="78"/>
      <c r="I188" s="78"/>
      <c r="J188" s="77"/>
    </row>
    <row r="189" spans="1:10">
      <c r="A189" s="77"/>
      <c r="B189" s="78"/>
      <c r="C189" s="78"/>
      <c r="D189" s="78"/>
      <c r="E189" s="78"/>
      <c r="F189" s="78"/>
      <c r="G189" s="78"/>
      <c r="H189" s="78"/>
      <c r="I189" s="78"/>
      <c r="J189" s="77"/>
    </row>
    <row r="190" spans="1:10">
      <c r="A190" s="77"/>
      <c r="B190" s="78"/>
      <c r="C190" s="78"/>
      <c r="D190" s="78"/>
      <c r="E190" s="78"/>
      <c r="F190" s="78"/>
      <c r="G190" s="78"/>
      <c r="H190" s="78"/>
      <c r="I190" s="78"/>
      <c r="J190" s="77"/>
    </row>
    <row r="191" spans="1:10">
      <c r="A191" s="77"/>
      <c r="B191" s="78"/>
      <c r="C191" s="78"/>
      <c r="D191" s="78"/>
      <c r="E191" s="78"/>
      <c r="F191" s="78"/>
      <c r="G191" s="78"/>
      <c r="H191" s="78"/>
      <c r="I191" s="78"/>
      <c r="J191" s="77"/>
    </row>
    <row r="192" spans="1:10">
      <c r="A192" s="77"/>
      <c r="B192" s="78"/>
      <c r="C192" s="78"/>
      <c r="D192" s="78"/>
      <c r="E192" s="78"/>
      <c r="F192" s="78"/>
      <c r="G192" s="78"/>
      <c r="H192" s="78"/>
      <c r="I192" s="78"/>
      <c r="J192" s="77"/>
    </row>
    <row r="193" spans="1:10">
      <c r="A193" s="77"/>
      <c r="B193" s="78"/>
      <c r="C193" s="78"/>
      <c r="D193" s="78"/>
      <c r="E193" s="78"/>
      <c r="F193" s="78"/>
      <c r="G193" s="78"/>
      <c r="H193" s="78"/>
      <c r="I193" s="78"/>
      <c r="J193" s="77"/>
    </row>
    <row r="194" spans="1:10">
      <c r="A194" s="77"/>
      <c r="B194" s="78"/>
      <c r="C194" s="78"/>
      <c r="D194" s="78"/>
      <c r="E194" s="78"/>
      <c r="F194" s="78"/>
      <c r="G194" s="78"/>
      <c r="H194" s="78"/>
      <c r="I194" s="78"/>
      <c r="J194" s="77"/>
    </row>
    <row r="195" spans="1:10">
      <c r="A195" s="77"/>
      <c r="B195" s="78"/>
      <c r="C195" s="78"/>
      <c r="D195" s="78"/>
      <c r="E195" s="78"/>
      <c r="F195" s="78"/>
      <c r="G195" s="78"/>
      <c r="H195" s="78"/>
      <c r="I195" s="78"/>
      <c r="J195" s="77"/>
    </row>
    <row r="196" spans="1:10">
      <c r="A196" s="77"/>
      <c r="B196" s="78"/>
      <c r="C196" s="78"/>
      <c r="D196" s="78"/>
      <c r="E196" s="78"/>
      <c r="F196" s="78"/>
      <c r="G196" s="78"/>
      <c r="H196" s="78"/>
      <c r="I196" s="78"/>
      <c r="J196" s="77"/>
    </row>
    <row r="197" spans="1:10">
      <c r="A197" s="77"/>
      <c r="B197" s="78"/>
      <c r="C197" s="78"/>
      <c r="D197" s="78"/>
      <c r="E197" s="78"/>
      <c r="F197" s="78"/>
      <c r="G197" s="78"/>
      <c r="H197" s="78"/>
      <c r="I197" s="78"/>
      <c r="J197" s="77"/>
    </row>
    <row r="198" spans="1:10">
      <c r="A198" s="77"/>
      <c r="B198" s="78"/>
      <c r="C198" s="78"/>
      <c r="D198" s="78"/>
      <c r="E198" s="78"/>
      <c r="F198" s="78"/>
      <c r="G198" s="78"/>
      <c r="H198" s="78"/>
      <c r="I198" s="78"/>
      <c r="J198" s="77"/>
    </row>
    <row r="199" spans="1:10">
      <c r="A199" s="77"/>
      <c r="B199" s="78"/>
      <c r="C199" s="78"/>
      <c r="D199" s="78"/>
      <c r="E199" s="78"/>
      <c r="F199" s="78"/>
      <c r="G199" s="78"/>
      <c r="H199" s="78"/>
      <c r="I199" s="78"/>
      <c r="J199" s="77"/>
    </row>
    <row r="200" spans="1:10">
      <c r="A200" s="77"/>
      <c r="B200" s="78"/>
      <c r="C200" s="78"/>
      <c r="D200" s="78"/>
      <c r="E200" s="78"/>
      <c r="F200" s="78"/>
      <c r="G200" s="78"/>
      <c r="H200" s="78"/>
      <c r="I200" s="78"/>
      <c r="J200" s="77"/>
    </row>
    <row r="201" spans="1:10">
      <c r="A201" s="77"/>
      <c r="B201" s="78"/>
      <c r="C201" s="78"/>
      <c r="D201" s="78"/>
      <c r="E201" s="78"/>
      <c r="F201" s="78"/>
      <c r="G201" s="78"/>
      <c r="H201" s="78"/>
      <c r="I201" s="78"/>
      <c r="J201" s="77"/>
    </row>
    <row r="202" spans="1:10">
      <c r="A202" s="77"/>
      <c r="B202" s="78"/>
      <c r="C202" s="78"/>
      <c r="D202" s="78"/>
      <c r="E202" s="78"/>
      <c r="F202" s="78"/>
      <c r="G202" s="78"/>
      <c r="H202" s="78"/>
      <c r="I202" s="78"/>
      <c r="J202" s="77"/>
    </row>
    <row r="203" spans="1:10">
      <c r="A203" s="77"/>
      <c r="B203" s="78"/>
      <c r="C203" s="78"/>
      <c r="D203" s="78"/>
      <c r="E203" s="78"/>
      <c r="F203" s="78"/>
      <c r="G203" s="78"/>
      <c r="H203" s="78"/>
      <c r="I203" s="78"/>
      <c r="J203" s="77"/>
    </row>
    <row r="204" spans="1:10">
      <c r="A204" s="77"/>
      <c r="B204" s="78"/>
      <c r="C204" s="78"/>
      <c r="D204" s="78"/>
      <c r="E204" s="78"/>
      <c r="F204" s="78"/>
      <c r="G204" s="78"/>
      <c r="H204" s="78"/>
      <c r="I204" s="78"/>
      <c r="J204" s="77"/>
    </row>
    <row r="205" spans="1:10">
      <c r="A205" s="77"/>
      <c r="B205" s="78"/>
      <c r="C205" s="78"/>
      <c r="D205" s="78"/>
      <c r="E205" s="78"/>
      <c r="F205" s="78"/>
      <c r="G205" s="78"/>
      <c r="H205" s="78"/>
      <c r="I205" s="78"/>
      <c r="J205" s="77"/>
    </row>
    <row r="206" spans="1:10">
      <c r="A206" s="77"/>
      <c r="B206" s="78"/>
      <c r="C206" s="78"/>
      <c r="D206" s="78"/>
      <c r="E206" s="78"/>
      <c r="F206" s="78"/>
      <c r="G206" s="78"/>
      <c r="H206" s="78"/>
      <c r="I206" s="78"/>
      <c r="J206" s="77"/>
    </row>
    <row r="207" spans="1:10">
      <c r="A207" s="77"/>
      <c r="B207" s="78"/>
      <c r="C207" s="78"/>
      <c r="D207" s="78"/>
      <c r="E207" s="78"/>
      <c r="F207" s="78"/>
      <c r="G207" s="78"/>
      <c r="H207" s="78"/>
      <c r="I207" s="78"/>
      <c r="J207" s="77"/>
    </row>
    <row r="208" spans="1:10">
      <c r="A208" s="77"/>
      <c r="B208" s="78"/>
      <c r="C208" s="78"/>
      <c r="D208" s="78"/>
      <c r="E208" s="78"/>
      <c r="F208" s="78"/>
      <c r="G208" s="78"/>
      <c r="H208" s="78"/>
      <c r="I208" s="78"/>
      <c r="J208" s="77"/>
    </row>
    <row r="209" spans="1:10">
      <c r="A209" s="77"/>
      <c r="B209" s="78"/>
      <c r="C209" s="78"/>
      <c r="D209" s="78"/>
      <c r="E209" s="78"/>
      <c r="F209" s="78"/>
      <c r="G209" s="78"/>
      <c r="H209" s="78"/>
      <c r="I209" s="78"/>
      <c r="J209" s="77"/>
    </row>
    <row r="210" spans="1:10">
      <c r="A210" s="77"/>
      <c r="B210" s="78"/>
      <c r="C210" s="78"/>
      <c r="D210" s="78"/>
      <c r="E210" s="78"/>
      <c r="F210" s="78"/>
      <c r="G210" s="78"/>
      <c r="H210" s="78"/>
      <c r="I210" s="78"/>
      <c r="J210" s="77"/>
    </row>
    <row r="211" spans="1:10">
      <c r="A211" s="77"/>
      <c r="B211" s="78"/>
      <c r="C211" s="78"/>
      <c r="D211" s="78"/>
      <c r="E211" s="78"/>
      <c r="F211" s="78"/>
      <c r="G211" s="78"/>
      <c r="H211" s="78"/>
      <c r="I211" s="78"/>
      <c r="J211" s="77"/>
    </row>
    <row r="212" spans="1:10">
      <c r="A212" s="77"/>
      <c r="B212" s="78"/>
      <c r="C212" s="78"/>
      <c r="D212" s="78"/>
      <c r="E212" s="78"/>
      <c r="F212" s="78"/>
      <c r="G212" s="78"/>
      <c r="H212" s="78"/>
      <c r="I212" s="78"/>
      <c r="J212" s="77"/>
    </row>
    <row r="213" spans="1:10">
      <c r="A213" s="77"/>
      <c r="B213" s="78"/>
      <c r="C213" s="78"/>
      <c r="D213" s="78"/>
      <c r="E213" s="78"/>
      <c r="F213" s="78"/>
      <c r="G213" s="78"/>
      <c r="H213" s="78"/>
      <c r="I213" s="78"/>
      <c r="J213" s="77"/>
    </row>
    <row r="214" spans="1:10">
      <c r="A214" s="77"/>
      <c r="B214" s="78"/>
      <c r="C214" s="78"/>
      <c r="D214" s="78"/>
      <c r="E214" s="78"/>
      <c r="F214" s="78"/>
      <c r="G214" s="78"/>
      <c r="H214" s="78"/>
      <c r="I214" s="78"/>
      <c r="J214" s="77"/>
    </row>
    <row r="215" spans="1:10">
      <c r="A215" s="77"/>
      <c r="B215" s="78"/>
      <c r="C215" s="78"/>
      <c r="D215" s="78"/>
      <c r="E215" s="78"/>
      <c r="F215" s="78"/>
      <c r="G215" s="78"/>
      <c r="H215" s="78"/>
      <c r="I215" s="78"/>
      <c r="J215" s="77"/>
    </row>
    <row r="216" spans="1:10">
      <c r="A216" s="77"/>
      <c r="B216" s="78"/>
      <c r="C216" s="78"/>
      <c r="D216" s="78"/>
      <c r="E216" s="78"/>
      <c r="F216" s="78"/>
      <c r="G216" s="78"/>
      <c r="H216" s="78"/>
      <c r="I216" s="78"/>
      <c r="J216" s="77"/>
    </row>
    <row r="217" spans="1:10">
      <c r="A217" s="77"/>
      <c r="B217" s="78"/>
      <c r="C217" s="78"/>
      <c r="D217" s="78"/>
      <c r="E217" s="78"/>
      <c r="F217" s="78"/>
      <c r="G217" s="78"/>
      <c r="H217" s="78"/>
      <c r="I217" s="78"/>
      <c r="J217" s="77"/>
    </row>
    <row r="218" spans="1:10">
      <c r="A218" s="77"/>
      <c r="B218" s="78"/>
      <c r="C218" s="78"/>
      <c r="D218" s="78"/>
      <c r="E218" s="78"/>
      <c r="F218" s="78"/>
      <c r="G218" s="78"/>
      <c r="H218" s="78"/>
      <c r="I218" s="78"/>
      <c r="J218" s="77"/>
    </row>
    <row r="219" spans="1:10">
      <c r="A219" s="77"/>
      <c r="B219" s="78"/>
      <c r="C219" s="78"/>
      <c r="D219" s="78"/>
      <c r="E219" s="78"/>
      <c r="F219" s="78"/>
      <c r="G219" s="78"/>
      <c r="H219" s="78"/>
      <c r="I219" s="78"/>
      <c r="J219" s="77"/>
    </row>
    <row r="220" spans="1:10">
      <c r="A220" s="77"/>
      <c r="B220" s="78"/>
      <c r="C220" s="78"/>
      <c r="D220" s="78"/>
      <c r="E220" s="78"/>
      <c r="F220" s="78"/>
      <c r="G220" s="78"/>
      <c r="H220" s="78"/>
      <c r="I220" s="78"/>
      <c r="J220" s="77"/>
    </row>
    <row r="221" spans="1:10">
      <c r="A221" s="77"/>
      <c r="B221" s="78"/>
      <c r="C221" s="78"/>
      <c r="D221" s="78"/>
      <c r="E221" s="78"/>
      <c r="F221" s="78"/>
      <c r="G221" s="78"/>
      <c r="H221" s="78"/>
      <c r="I221" s="78"/>
      <c r="J221" s="77"/>
    </row>
    <row r="222" spans="1:10">
      <c r="A222" s="77"/>
      <c r="B222" s="78"/>
      <c r="C222" s="78"/>
      <c r="D222" s="78"/>
      <c r="E222" s="78"/>
      <c r="F222" s="78"/>
      <c r="G222" s="78"/>
      <c r="H222" s="78"/>
      <c r="I222" s="78"/>
      <c r="J222" s="77"/>
    </row>
    <row r="223" spans="1:10">
      <c r="A223" s="77"/>
      <c r="B223" s="78"/>
      <c r="C223" s="78"/>
      <c r="D223" s="78"/>
      <c r="E223" s="78"/>
      <c r="F223" s="78"/>
      <c r="G223" s="78"/>
      <c r="H223" s="78"/>
      <c r="I223" s="78"/>
      <c r="J223" s="77"/>
    </row>
    <row r="224" spans="1:10">
      <c r="A224" s="77"/>
      <c r="B224" s="78"/>
      <c r="C224" s="78"/>
      <c r="D224" s="78"/>
      <c r="E224" s="78"/>
      <c r="F224" s="78"/>
      <c r="G224" s="78"/>
      <c r="H224" s="78"/>
      <c r="I224" s="78"/>
      <c r="J224" s="77"/>
    </row>
    <row r="225" spans="1:10">
      <c r="A225" s="77"/>
      <c r="B225" s="78"/>
      <c r="C225" s="78"/>
      <c r="D225" s="78"/>
      <c r="E225" s="78"/>
      <c r="F225" s="78"/>
      <c r="G225" s="78"/>
      <c r="H225" s="78"/>
      <c r="I225" s="78"/>
      <c r="J225" s="77"/>
    </row>
    <row r="226" spans="1:10">
      <c r="A226" s="77"/>
      <c r="B226" s="78"/>
      <c r="C226" s="78"/>
      <c r="D226" s="78"/>
      <c r="E226" s="78"/>
      <c r="F226" s="78"/>
      <c r="G226" s="78"/>
      <c r="H226" s="78"/>
      <c r="I226" s="78"/>
      <c r="J226" s="77"/>
    </row>
    <row r="227" spans="1:10">
      <c r="A227" s="77"/>
      <c r="B227" s="78"/>
      <c r="C227" s="78"/>
      <c r="D227" s="78"/>
      <c r="E227" s="78"/>
      <c r="F227" s="78"/>
      <c r="G227" s="78"/>
      <c r="H227" s="78"/>
      <c r="I227" s="78"/>
      <c r="J227" s="77"/>
    </row>
    <row r="228" spans="1:10">
      <c r="A228" s="77"/>
      <c r="B228" s="78"/>
      <c r="C228" s="78"/>
      <c r="D228" s="78"/>
      <c r="E228" s="78"/>
      <c r="F228" s="78"/>
      <c r="G228" s="78"/>
      <c r="H228" s="78"/>
      <c r="I228" s="78"/>
      <c r="J228" s="77"/>
    </row>
    <row r="229" spans="1:10">
      <c r="A229" s="77"/>
      <c r="B229" s="78"/>
      <c r="C229" s="78"/>
      <c r="D229" s="78"/>
      <c r="E229" s="78"/>
      <c r="F229" s="78"/>
      <c r="G229" s="78"/>
      <c r="H229" s="78"/>
      <c r="I229" s="78"/>
      <c r="J229" s="77"/>
    </row>
    <row r="230" spans="1:10">
      <c r="A230" s="77"/>
      <c r="B230" s="78"/>
      <c r="C230" s="78"/>
      <c r="D230" s="78"/>
      <c r="E230" s="78"/>
      <c r="F230" s="78"/>
      <c r="G230" s="78"/>
      <c r="H230" s="78"/>
      <c r="I230" s="78"/>
      <c r="J230" s="77"/>
    </row>
    <row r="231" spans="1:10">
      <c r="A231" s="77"/>
      <c r="B231" s="78"/>
      <c r="C231" s="78"/>
      <c r="D231" s="78"/>
      <c r="E231" s="78"/>
      <c r="F231" s="78"/>
      <c r="G231" s="78"/>
      <c r="H231" s="78"/>
      <c r="I231" s="78"/>
      <c r="J231" s="77"/>
    </row>
    <row r="232" spans="1:10">
      <c r="A232" s="77"/>
      <c r="B232" s="78"/>
      <c r="C232" s="78"/>
      <c r="D232" s="78"/>
      <c r="E232" s="78"/>
      <c r="F232" s="78"/>
      <c r="G232" s="78"/>
      <c r="H232" s="78"/>
      <c r="I232" s="78"/>
      <c r="J232" s="77"/>
    </row>
    <row r="233" spans="1:10">
      <c r="A233" s="77"/>
      <c r="B233" s="78"/>
      <c r="C233" s="78"/>
      <c r="D233" s="78"/>
      <c r="E233" s="78"/>
      <c r="F233" s="78"/>
      <c r="G233" s="78"/>
      <c r="H233" s="78"/>
      <c r="I233" s="78"/>
      <c r="J233" s="77"/>
    </row>
    <row r="234" spans="1:10">
      <c r="A234" s="77"/>
      <c r="B234" s="78"/>
      <c r="C234" s="78"/>
      <c r="D234" s="78"/>
      <c r="E234" s="78"/>
      <c r="F234" s="78"/>
      <c r="G234" s="78"/>
      <c r="H234" s="78"/>
      <c r="I234" s="78"/>
      <c r="J234" s="77"/>
    </row>
    <row r="235" spans="1:10">
      <c r="A235" s="77"/>
      <c r="B235" s="78"/>
      <c r="C235" s="78"/>
      <c r="D235" s="78"/>
      <c r="E235" s="78"/>
      <c r="F235" s="78"/>
      <c r="G235" s="78"/>
      <c r="H235" s="78"/>
      <c r="I235" s="78"/>
      <c r="J235" s="77"/>
    </row>
    <row r="236" spans="1:10">
      <c r="A236" s="77"/>
      <c r="B236" s="78"/>
      <c r="C236" s="78"/>
      <c r="D236" s="78"/>
      <c r="E236" s="78"/>
      <c r="F236" s="78"/>
      <c r="G236" s="78"/>
      <c r="H236" s="78"/>
      <c r="I236" s="78"/>
      <c r="J236" s="77"/>
    </row>
    <row r="237" spans="1:10">
      <c r="A237" s="77"/>
      <c r="B237" s="78"/>
      <c r="C237" s="78"/>
      <c r="D237" s="78"/>
      <c r="E237" s="78"/>
      <c r="F237" s="78"/>
      <c r="G237" s="78"/>
      <c r="H237" s="78"/>
      <c r="I237" s="78"/>
      <c r="J237" s="77"/>
    </row>
    <row r="238" spans="1:10">
      <c r="A238" s="77"/>
      <c r="B238" s="78"/>
      <c r="C238" s="78"/>
      <c r="D238" s="78"/>
      <c r="E238" s="78"/>
      <c r="F238" s="78"/>
      <c r="G238" s="78"/>
      <c r="H238" s="78"/>
      <c r="I238" s="78"/>
      <c r="J238" s="77"/>
    </row>
    <row r="239" spans="1:10">
      <c r="A239" s="77"/>
      <c r="B239" s="78"/>
      <c r="C239" s="78"/>
      <c r="D239" s="78"/>
      <c r="E239" s="78"/>
      <c r="F239" s="78"/>
      <c r="G239" s="78"/>
      <c r="H239" s="78"/>
      <c r="I239" s="78"/>
      <c r="J239" s="77"/>
    </row>
    <row r="240" spans="1:10">
      <c r="A240" s="77"/>
      <c r="B240" s="78"/>
      <c r="C240" s="78"/>
      <c r="D240" s="78"/>
      <c r="E240" s="78"/>
      <c r="F240" s="78"/>
      <c r="G240" s="78"/>
      <c r="H240" s="78"/>
      <c r="I240" s="78"/>
      <c r="J240" s="77"/>
    </row>
    <row r="241" spans="1:10">
      <c r="A241" s="77"/>
      <c r="B241" s="78"/>
      <c r="C241" s="78"/>
      <c r="D241" s="78"/>
      <c r="E241" s="78"/>
      <c r="F241" s="78"/>
      <c r="G241" s="78"/>
      <c r="H241" s="78"/>
      <c r="I241" s="78"/>
      <c r="J241" s="77"/>
    </row>
    <row r="242" spans="1:10">
      <c r="A242" s="77"/>
      <c r="B242" s="78"/>
      <c r="C242" s="78"/>
      <c r="D242" s="78"/>
      <c r="E242" s="78"/>
      <c r="F242" s="78"/>
      <c r="G242" s="78"/>
      <c r="H242" s="78"/>
      <c r="I242" s="78"/>
      <c r="J242" s="77"/>
    </row>
    <row r="243" spans="1:10">
      <c r="A243" s="77"/>
      <c r="B243" s="78"/>
      <c r="C243" s="78"/>
      <c r="D243" s="78"/>
      <c r="E243" s="78"/>
      <c r="F243" s="78"/>
      <c r="G243" s="78"/>
      <c r="H243" s="78"/>
      <c r="I243" s="78"/>
      <c r="J243" s="77"/>
    </row>
    <row r="244" spans="1:10">
      <c r="A244" s="77"/>
      <c r="B244" s="78"/>
      <c r="C244" s="78"/>
      <c r="D244" s="78"/>
      <c r="E244" s="78"/>
      <c r="F244" s="78"/>
      <c r="G244" s="78"/>
      <c r="H244" s="78"/>
      <c r="I244" s="78"/>
      <c r="J244" s="77"/>
    </row>
    <row r="245" spans="1:10">
      <c r="A245" s="77"/>
      <c r="B245" s="78"/>
      <c r="C245" s="78"/>
      <c r="D245" s="78"/>
      <c r="E245" s="78"/>
      <c r="F245" s="78"/>
      <c r="G245" s="78"/>
      <c r="H245" s="78"/>
      <c r="I245" s="78"/>
      <c r="J245" s="77"/>
    </row>
    <row r="246" spans="1:10">
      <c r="A246" s="77"/>
      <c r="B246" s="78"/>
      <c r="C246" s="78"/>
      <c r="D246" s="78"/>
      <c r="E246" s="78"/>
      <c r="F246" s="78"/>
      <c r="G246" s="78"/>
      <c r="H246" s="78"/>
      <c r="I246" s="78"/>
      <c r="J246" s="77"/>
    </row>
    <row r="247" spans="1:10">
      <c r="A247" s="77"/>
      <c r="B247" s="78"/>
      <c r="C247" s="78"/>
      <c r="D247" s="78"/>
      <c r="E247" s="78"/>
      <c r="F247" s="78"/>
      <c r="G247" s="78"/>
      <c r="H247" s="78"/>
      <c r="I247" s="78"/>
      <c r="J247" s="77"/>
    </row>
    <row r="248" spans="1:10">
      <c r="A248" s="77"/>
      <c r="B248" s="78"/>
      <c r="C248" s="78"/>
      <c r="D248" s="78"/>
      <c r="E248" s="78"/>
      <c r="F248" s="78"/>
      <c r="G248" s="78"/>
      <c r="H248" s="78"/>
      <c r="I248" s="78"/>
      <c r="J248" s="77"/>
    </row>
    <row r="249" spans="1:10">
      <c r="A249" s="77"/>
      <c r="B249" s="78"/>
      <c r="C249" s="78"/>
      <c r="D249" s="78"/>
      <c r="E249" s="78"/>
      <c r="F249" s="78"/>
      <c r="G249" s="78"/>
      <c r="H249" s="78"/>
      <c r="I249" s="78"/>
      <c r="J249" s="77"/>
    </row>
    <row r="250" spans="1:10">
      <c r="A250" s="77"/>
      <c r="B250" s="78"/>
      <c r="C250" s="78"/>
      <c r="D250" s="78"/>
      <c r="E250" s="78"/>
      <c r="F250" s="78"/>
      <c r="G250" s="78"/>
      <c r="H250" s="78"/>
      <c r="I250" s="78"/>
      <c r="J250" s="77"/>
    </row>
    <row r="251" spans="1:10">
      <c r="A251" s="77"/>
      <c r="B251" s="78"/>
      <c r="C251" s="78"/>
      <c r="D251" s="78"/>
      <c r="E251" s="78"/>
      <c r="F251" s="78"/>
      <c r="G251" s="78"/>
      <c r="H251" s="78"/>
      <c r="I251" s="78"/>
      <c r="J251" s="77"/>
    </row>
    <row r="252" spans="1:10">
      <c r="A252" s="77"/>
      <c r="B252" s="78"/>
      <c r="C252" s="78"/>
      <c r="D252" s="78"/>
      <c r="E252" s="78"/>
      <c r="F252" s="78"/>
      <c r="G252" s="78"/>
      <c r="H252" s="78"/>
      <c r="I252" s="78"/>
      <c r="J252" s="77"/>
    </row>
    <row r="253" spans="1:10">
      <c r="A253" s="77"/>
      <c r="B253" s="78"/>
      <c r="C253" s="78"/>
      <c r="D253" s="78"/>
      <c r="E253" s="78"/>
      <c r="F253" s="78"/>
      <c r="G253" s="78"/>
      <c r="H253" s="78"/>
      <c r="I253" s="78"/>
      <c r="J253" s="77"/>
    </row>
    <row r="254" spans="1:10">
      <c r="A254" s="77"/>
      <c r="B254" s="78"/>
      <c r="C254" s="78"/>
      <c r="D254" s="78"/>
      <c r="E254" s="78"/>
      <c r="F254" s="78"/>
      <c r="G254" s="78"/>
      <c r="H254" s="78"/>
      <c r="I254" s="78"/>
      <c r="J254" s="77"/>
    </row>
    <row r="255" spans="1:10">
      <c r="A255" s="77"/>
      <c r="B255" s="78"/>
      <c r="C255" s="78"/>
      <c r="D255" s="78"/>
      <c r="E255" s="78"/>
      <c r="F255" s="78"/>
      <c r="G255" s="78"/>
      <c r="H255" s="78"/>
      <c r="I255" s="78"/>
      <c r="J255" s="77"/>
    </row>
    <row r="256" spans="1:10">
      <c r="A256" s="77"/>
      <c r="B256" s="78"/>
      <c r="C256" s="78"/>
      <c r="D256" s="78"/>
      <c r="E256" s="78"/>
      <c r="F256" s="78"/>
      <c r="G256" s="78"/>
      <c r="H256" s="78"/>
      <c r="I256" s="78"/>
      <c r="J256" s="77"/>
    </row>
    <row r="257" spans="1:10">
      <c r="A257" s="77"/>
      <c r="B257" s="78"/>
      <c r="C257" s="78"/>
      <c r="D257" s="78"/>
      <c r="E257" s="78"/>
      <c r="F257" s="78"/>
      <c r="G257" s="78"/>
      <c r="H257" s="78"/>
      <c r="I257" s="78"/>
      <c r="J257" s="77"/>
    </row>
    <row r="258" spans="1:10">
      <c r="A258" s="77"/>
      <c r="B258" s="78"/>
      <c r="C258" s="78"/>
      <c r="D258" s="78"/>
      <c r="E258" s="78"/>
      <c r="F258" s="78"/>
      <c r="G258" s="78"/>
      <c r="H258" s="78"/>
      <c r="I258" s="78"/>
      <c r="J258" s="77"/>
    </row>
    <row r="259" spans="1:10">
      <c r="A259" s="77"/>
      <c r="B259" s="78"/>
      <c r="C259" s="78"/>
      <c r="D259" s="78"/>
      <c r="E259" s="78"/>
      <c r="F259" s="78"/>
      <c r="G259" s="78"/>
      <c r="H259" s="78"/>
      <c r="I259" s="78"/>
      <c r="J259" s="77"/>
    </row>
    <row r="260" spans="1:10">
      <c r="A260" s="77"/>
      <c r="B260" s="78"/>
      <c r="C260" s="78"/>
      <c r="D260" s="78"/>
      <c r="E260" s="78"/>
      <c r="F260" s="78"/>
      <c r="G260" s="78"/>
      <c r="H260" s="78"/>
      <c r="I260" s="78"/>
      <c r="J260" s="77"/>
    </row>
    <row r="261" spans="1:10">
      <c r="A261" s="77"/>
      <c r="B261" s="78"/>
      <c r="C261" s="78"/>
      <c r="D261" s="78"/>
      <c r="E261" s="78"/>
      <c r="F261" s="78"/>
      <c r="G261" s="78"/>
      <c r="H261" s="78"/>
      <c r="I261" s="78"/>
      <c r="J261" s="77"/>
    </row>
    <row r="262" spans="1:10">
      <c r="A262" s="77"/>
      <c r="B262" s="78"/>
      <c r="C262" s="78"/>
      <c r="D262" s="78"/>
      <c r="E262" s="78"/>
      <c r="F262" s="78"/>
      <c r="G262" s="78"/>
      <c r="H262" s="78"/>
      <c r="I262" s="78"/>
      <c r="J262" s="77"/>
    </row>
    <row r="263" spans="1:10">
      <c r="A263" s="77"/>
      <c r="B263" s="78"/>
      <c r="C263" s="78"/>
      <c r="D263" s="78"/>
      <c r="E263" s="78"/>
      <c r="F263" s="78"/>
      <c r="G263" s="78"/>
      <c r="H263" s="78"/>
      <c r="I263" s="78"/>
      <c r="J263" s="77"/>
    </row>
    <row r="264" spans="1:10">
      <c r="A264" s="77"/>
      <c r="B264" s="78"/>
      <c r="C264" s="78"/>
      <c r="D264" s="78"/>
      <c r="E264" s="78"/>
      <c r="F264" s="78"/>
      <c r="G264" s="78"/>
      <c r="H264" s="78"/>
      <c r="I264" s="78"/>
      <c r="J264" s="77"/>
    </row>
    <row r="265" spans="1:10">
      <c r="A265" s="77"/>
      <c r="B265" s="78"/>
      <c r="C265" s="78"/>
      <c r="D265" s="78"/>
      <c r="E265" s="78"/>
      <c r="F265" s="78"/>
      <c r="G265" s="78"/>
      <c r="H265" s="78"/>
      <c r="I265" s="78"/>
      <c r="J265" s="77"/>
    </row>
    <row r="266" spans="1:10">
      <c r="A266" s="77"/>
      <c r="B266" s="78"/>
      <c r="C266" s="78"/>
      <c r="D266" s="78"/>
      <c r="E266" s="78"/>
      <c r="F266" s="78"/>
      <c r="G266" s="78"/>
      <c r="H266" s="78"/>
      <c r="I266" s="78"/>
      <c r="J266" s="77"/>
    </row>
    <row r="267" spans="1:10">
      <c r="A267" s="77"/>
      <c r="B267" s="78"/>
      <c r="C267" s="78"/>
      <c r="D267" s="78"/>
      <c r="E267" s="78"/>
      <c r="F267" s="78"/>
      <c r="G267" s="78"/>
      <c r="H267" s="78"/>
      <c r="I267" s="78"/>
      <c r="J267" s="77"/>
    </row>
    <row r="268" spans="1:10">
      <c r="A268" s="77"/>
      <c r="B268" s="78"/>
      <c r="C268" s="78"/>
      <c r="D268" s="78"/>
      <c r="E268" s="78"/>
      <c r="F268" s="78"/>
      <c r="G268" s="78"/>
      <c r="H268" s="78"/>
      <c r="I268" s="78"/>
      <c r="J268" s="77"/>
    </row>
    <row r="269" spans="1:10">
      <c r="A269" s="77"/>
      <c r="B269" s="78"/>
      <c r="C269" s="78"/>
      <c r="D269" s="78"/>
      <c r="E269" s="78"/>
      <c r="F269" s="78"/>
      <c r="G269" s="78"/>
      <c r="H269" s="78"/>
      <c r="I269" s="78"/>
      <c r="J269" s="77"/>
    </row>
    <row r="270" spans="1:10">
      <c r="A270" s="77"/>
      <c r="B270" s="78"/>
      <c r="C270" s="78"/>
      <c r="D270" s="78"/>
      <c r="E270" s="78"/>
      <c r="F270" s="78"/>
      <c r="G270" s="78"/>
      <c r="H270" s="78"/>
      <c r="I270" s="78"/>
      <c r="J270" s="77"/>
    </row>
    <row r="271" spans="1:10">
      <c r="A271" s="77"/>
      <c r="B271" s="78"/>
      <c r="C271" s="78"/>
      <c r="D271" s="78"/>
      <c r="E271" s="78"/>
      <c r="F271" s="78"/>
      <c r="G271" s="78"/>
      <c r="H271" s="78"/>
      <c r="I271" s="78"/>
      <c r="J271" s="77"/>
    </row>
    <row r="272" spans="1:10">
      <c r="A272" s="77"/>
      <c r="B272" s="78"/>
      <c r="C272" s="78"/>
      <c r="D272" s="78"/>
      <c r="E272" s="78"/>
      <c r="F272" s="78"/>
      <c r="G272" s="78"/>
      <c r="H272" s="78"/>
      <c r="I272" s="78"/>
      <c r="J272" s="77"/>
    </row>
    <row r="273" spans="1:10">
      <c r="A273" s="77"/>
      <c r="B273" s="78"/>
      <c r="C273" s="78"/>
      <c r="D273" s="78"/>
      <c r="E273" s="78"/>
      <c r="F273" s="78"/>
      <c r="G273" s="78"/>
      <c r="H273" s="78"/>
      <c r="I273" s="78"/>
      <c r="J273" s="77"/>
    </row>
    <row r="274" spans="1:10">
      <c r="A274" s="77"/>
      <c r="B274" s="78"/>
      <c r="C274" s="78"/>
      <c r="D274" s="78"/>
      <c r="E274" s="78"/>
      <c r="F274" s="78"/>
      <c r="G274" s="78"/>
      <c r="H274" s="78"/>
      <c r="I274" s="78"/>
      <c r="J274" s="77"/>
    </row>
    <row r="275" spans="1:10">
      <c r="A275" s="77"/>
      <c r="B275" s="78"/>
      <c r="C275" s="78"/>
      <c r="D275" s="78"/>
      <c r="E275" s="78"/>
      <c r="F275" s="78"/>
      <c r="G275" s="78"/>
      <c r="H275" s="78"/>
      <c r="I275" s="78"/>
      <c r="J275" s="77"/>
    </row>
    <row r="276" spans="1:10">
      <c r="A276" s="77"/>
      <c r="B276" s="78"/>
      <c r="C276" s="78"/>
      <c r="D276" s="78"/>
      <c r="E276" s="78"/>
      <c r="F276" s="78"/>
      <c r="G276" s="78"/>
      <c r="H276" s="78"/>
      <c r="I276" s="78"/>
      <c r="J276" s="77"/>
    </row>
    <row r="277" spans="1:10">
      <c r="A277" s="77"/>
      <c r="B277" s="78"/>
      <c r="C277" s="78"/>
      <c r="D277" s="78"/>
      <c r="E277" s="78"/>
      <c r="F277" s="78"/>
      <c r="G277" s="78"/>
      <c r="H277" s="78"/>
      <c r="I277" s="78"/>
      <c r="J277" s="77"/>
    </row>
    <row r="278" spans="1:10">
      <c r="A278" s="77"/>
      <c r="B278" s="78"/>
      <c r="C278" s="78"/>
      <c r="D278" s="78"/>
      <c r="E278" s="78"/>
      <c r="F278" s="78"/>
      <c r="G278" s="78"/>
      <c r="H278" s="78"/>
      <c r="I278" s="78"/>
      <c r="J278" s="77"/>
    </row>
    <row r="279" spans="1:10">
      <c r="A279" s="77"/>
      <c r="B279" s="78"/>
      <c r="C279" s="78"/>
      <c r="D279" s="78"/>
      <c r="E279" s="78"/>
      <c r="F279" s="78"/>
      <c r="G279" s="78"/>
      <c r="H279" s="78"/>
      <c r="I279" s="78"/>
      <c r="J279" s="77"/>
    </row>
    <row r="280" spans="1:10">
      <c r="A280" s="77"/>
      <c r="B280" s="78"/>
      <c r="C280" s="78"/>
      <c r="D280" s="78"/>
      <c r="E280" s="78"/>
      <c r="F280" s="78"/>
      <c r="G280" s="78"/>
      <c r="H280" s="78"/>
      <c r="I280" s="78"/>
      <c r="J280" s="77"/>
    </row>
    <row r="281" spans="1:10">
      <c r="A281" s="77"/>
      <c r="B281" s="78"/>
      <c r="C281" s="78"/>
      <c r="D281" s="78"/>
      <c r="E281" s="78"/>
      <c r="F281" s="78"/>
      <c r="G281" s="78"/>
      <c r="H281" s="78"/>
      <c r="I281" s="78"/>
      <c r="J281" s="77"/>
    </row>
    <row r="282" spans="1:10">
      <c r="A282" s="77"/>
      <c r="B282" s="78"/>
      <c r="C282" s="78"/>
      <c r="D282" s="78"/>
      <c r="E282" s="78"/>
      <c r="F282" s="78"/>
      <c r="G282" s="78"/>
      <c r="H282" s="78"/>
      <c r="I282" s="78"/>
      <c r="J282" s="77"/>
    </row>
    <row r="283" spans="1:10">
      <c r="A283" s="77"/>
      <c r="B283" s="78"/>
      <c r="C283" s="78"/>
      <c r="D283" s="78"/>
      <c r="E283" s="78"/>
      <c r="F283" s="78"/>
      <c r="G283" s="78"/>
      <c r="H283" s="78"/>
      <c r="I283" s="78"/>
      <c r="J283" s="77"/>
    </row>
    <row r="284" spans="1:10">
      <c r="A284" s="77"/>
      <c r="B284" s="78"/>
      <c r="C284" s="78"/>
      <c r="D284" s="78"/>
      <c r="E284" s="78"/>
      <c r="F284" s="78"/>
      <c r="G284" s="78"/>
      <c r="H284" s="78"/>
      <c r="I284" s="78"/>
      <c r="J284" s="77"/>
    </row>
    <row r="285" spans="1:10">
      <c r="A285" s="77"/>
      <c r="B285" s="78"/>
      <c r="C285" s="78"/>
      <c r="D285" s="78"/>
      <c r="E285" s="78"/>
      <c r="F285" s="78"/>
      <c r="G285" s="78"/>
      <c r="H285" s="78"/>
      <c r="I285" s="78"/>
      <c r="J285" s="77"/>
    </row>
    <row r="286" spans="1:10">
      <c r="A286" s="77"/>
      <c r="B286" s="78"/>
      <c r="C286" s="78"/>
      <c r="D286" s="78"/>
      <c r="E286" s="78"/>
      <c r="F286" s="78"/>
      <c r="G286" s="78"/>
      <c r="H286" s="78"/>
      <c r="I286" s="78"/>
      <c r="J286" s="77"/>
    </row>
    <row r="287" spans="1:10">
      <c r="A287" s="77"/>
      <c r="B287" s="78"/>
      <c r="C287" s="78"/>
      <c r="D287" s="78"/>
      <c r="E287" s="78"/>
      <c r="F287" s="78"/>
      <c r="G287" s="78"/>
      <c r="H287" s="78"/>
      <c r="I287" s="78"/>
      <c r="J287" s="77"/>
    </row>
    <row r="288" spans="1:10">
      <c r="A288" s="77"/>
      <c r="B288" s="78"/>
      <c r="C288" s="78"/>
      <c r="D288" s="78"/>
      <c r="E288" s="78"/>
      <c r="F288" s="78"/>
      <c r="G288" s="78"/>
      <c r="H288" s="78"/>
      <c r="I288" s="78"/>
      <c r="J288" s="77"/>
    </row>
    <row r="289" spans="1:10">
      <c r="A289" s="77"/>
      <c r="B289" s="78"/>
      <c r="C289" s="78"/>
      <c r="D289" s="78"/>
      <c r="E289" s="78"/>
      <c r="F289" s="78"/>
      <c r="G289" s="78"/>
      <c r="H289" s="78"/>
      <c r="I289" s="78"/>
      <c r="J289" s="77"/>
    </row>
    <row r="290" spans="1:10">
      <c r="A290" s="77"/>
      <c r="B290" s="78"/>
      <c r="C290" s="78"/>
      <c r="D290" s="78"/>
      <c r="E290" s="78"/>
      <c r="F290" s="78"/>
      <c r="G290" s="78"/>
      <c r="H290" s="78"/>
      <c r="I290" s="78"/>
      <c r="J290" s="77"/>
    </row>
    <row r="291" spans="1:10">
      <c r="A291" s="77"/>
      <c r="B291" s="78"/>
      <c r="C291" s="78"/>
      <c r="D291" s="78"/>
      <c r="E291" s="78"/>
      <c r="F291" s="78"/>
      <c r="G291" s="78"/>
      <c r="H291" s="78"/>
      <c r="I291" s="78"/>
      <c r="J291" s="77"/>
    </row>
    <row r="292" spans="1:10">
      <c r="A292" s="77"/>
      <c r="B292" s="78"/>
      <c r="C292" s="78"/>
      <c r="D292" s="78"/>
      <c r="E292" s="78"/>
      <c r="F292" s="78"/>
      <c r="G292" s="78"/>
      <c r="H292" s="78"/>
      <c r="I292" s="78"/>
      <c r="J292" s="77"/>
    </row>
    <row r="293" spans="1:10">
      <c r="A293" s="77"/>
      <c r="B293" s="78"/>
      <c r="C293" s="78"/>
      <c r="D293" s="78"/>
      <c r="E293" s="78"/>
      <c r="F293" s="78"/>
      <c r="G293" s="78"/>
      <c r="H293" s="78"/>
      <c r="I293" s="78"/>
      <c r="J293" s="77"/>
    </row>
    <row r="294" spans="1:10">
      <c r="A294" s="77"/>
      <c r="B294" s="78"/>
      <c r="C294" s="78"/>
      <c r="D294" s="78"/>
      <c r="E294" s="78"/>
      <c r="F294" s="78"/>
      <c r="G294" s="78"/>
      <c r="H294" s="78"/>
      <c r="I294" s="78"/>
      <c r="J294" s="77"/>
    </row>
    <row r="295" spans="1:10">
      <c r="A295" s="77"/>
      <c r="B295" s="78"/>
      <c r="C295" s="78"/>
      <c r="D295" s="78"/>
      <c r="E295" s="78"/>
      <c r="F295" s="78"/>
      <c r="G295" s="78"/>
      <c r="H295" s="78"/>
      <c r="I295" s="78"/>
      <c r="J295" s="77"/>
    </row>
    <row r="296" spans="1:10">
      <c r="A296" s="77"/>
      <c r="B296" s="78"/>
      <c r="C296" s="78"/>
      <c r="D296" s="78"/>
      <c r="E296" s="78"/>
      <c r="F296" s="78"/>
      <c r="G296" s="78"/>
      <c r="H296" s="78"/>
      <c r="I296" s="78"/>
      <c r="J296" s="77"/>
    </row>
    <row r="297" spans="1:10">
      <c r="A297" s="77"/>
      <c r="B297" s="78"/>
      <c r="C297" s="78"/>
      <c r="D297" s="78"/>
      <c r="E297" s="78"/>
      <c r="F297" s="78"/>
      <c r="G297" s="78"/>
      <c r="H297" s="78"/>
      <c r="I297" s="78"/>
      <c r="J297" s="77"/>
    </row>
    <row r="298" spans="1:10">
      <c r="A298" s="77"/>
      <c r="B298" s="78"/>
      <c r="C298" s="78"/>
      <c r="D298" s="78"/>
      <c r="E298" s="78"/>
      <c r="F298" s="78"/>
      <c r="G298" s="78"/>
      <c r="H298" s="78"/>
      <c r="I298" s="78"/>
      <c r="J298" s="77"/>
    </row>
    <row r="299" spans="1:10">
      <c r="A299" s="77"/>
      <c r="B299" s="78"/>
      <c r="C299" s="78"/>
      <c r="D299" s="78"/>
      <c r="E299" s="78"/>
      <c r="F299" s="78"/>
      <c r="G299" s="78"/>
      <c r="H299" s="78"/>
      <c r="I299" s="78"/>
      <c r="J299" s="77"/>
    </row>
    <row r="300" spans="1:10">
      <c r="A300" s="77"/>
      <c r="B300" s="78"/>
      <c r="C300" s="78"/>
      <c r="D300" s="78"/>
      <c r="E300" s="78"/>
      <c r="F300" s="78"/>
      <c r="G300" s="78"/>
      <c r="H300" s="78"/>
      <c r="I300" s="78"/>
      <c r="J300" s="77"/>
    </row>
    <row r="301" spans="1:10">
      <c r="A301" s="77"/>
      <c r="B301" s="78"/>
      <c r="C301" s="78"/>
      <c r="D301" s="78"/>
      <c r="E301" s="78"/>
      <c r="F301" s="78"/>
      <c r="G301" s="78"/>
      <c r="H301" s="78"/>
      <c r="I301" s="78"/>
      <c r="J301" s="77"/>
    </row>
    <row r="302" spans="1:10">
      <c r="A302" s="77"/>
      <c r="B302" s="78"/>
      <c r="C302" s="78"/>
      <c r="D302" s="78"/>
      <c r="E302" s="78"/>
      <c r="F302" s="78"/>
      <c r="G302" s="78"/>
      <c r="H302" s="78"/>
      <c r="I302" s="78"/>
      <c r="J302" s="77"/>
    </row>
    <row r="303" spans="1:10">
      <c r="A303" s="77"/>
      <c r="B303" s="78"/>
      <c r="C303" s="78"/>
      <c r="D303" s="78"/>
      <c r="E303" s="78"/>
      <c r="F303" s="78"/>
      <c r="G303" s="78"/>
      <c r="H303" s="78"/>
      <c r="I303" s="78"/>
      <c r="J303" s="77"/>
    </row>
    <row r="304" spans="1:10">
      <c r="A304" s="77"/>
      <c r="B304" s="78"/>
      <c r="C304" s="78"/>
      <c r="D304" s="78"/>
      <c r="E304" s="78"/>
      <c r="F304" s="78"/>
      <c r="G304" s="78"/>
      <c r="H304" s="78"/>
      <c r="I304" s="78"/>
      <c r="J304" s="77"/>
    </row>
    <row r="305" spans="1:10">
      <c r="A305" s="77"/>
      <c r="B305" s="78"/>
      <c r="C305" s="78"/>
      <c r="D305" s="78"/>
      <c r="E305" s="78"/>
      <c r="F305" s="78"/>
      <c r="G305" s="78"/>
      <c r="H305" s="78"/>
      <c r="I305" s="78"/>
      <c r="J305" s="77"/>
    </row>
    <row r="306" spans="1:10">
      <c r="A306" s="77"/>
      <c r="B306" s="78"/>
      <c r="C306" s="78"/>
      <c r="D306" s="78"/>
      <c r="E306" s="78"/>
      <c r="F306" s="78"/>
      <c r="G306" s="78"/>
      <c r="H306" s="78"/>
      <c r="I306" s="78"/>
      <c r="J306" s="77"/>
    </row>
    <row r="307" spans="1:10">
      <c r="A307" s="77"/>
      <c r="B307" s="78"/>
      <c r="C307" s="78"/>
      <c r="D307" s="78"/>
      <c r="E307" s="78"/>
      <c r="F307" s="78"/>
      <c r="G307" s="78"/>
      <c r="H307" s="78"/>
      <c r="I307" s="78"/>
      <c r="J307" s="77"/>
    </row>
    <row r="308" spans="1:10">
      <c r="A308" s="77"/>
      <c r="B308" s="78"/>
      <c r="C308" s="78"/>
      <c r="D308" s="78"/>
      <c r="E308" s="78"/>
      <c r="F308" s="78"/>
      <c r="G308" s="78"/>
      <c r="H308" s="78"/>
      <c r="I308" s="78"/>
      <c r="J308" s="77"/>
    </row>
    <row r="309" spans="1:10">
      <c r="A309" s="77"/>
      <c r="B309" s="78"/>
      <c r="C309" s="78"/>
      <c r="D309" s="78"/>
      <c r="E309" s="78"/>
      <c r="F309" s="78"/>
      <c r="G309" s="78"/>
      <c r="H309" s="78"/>
      <c r="I309" s="78"/>
      <c r="J309" s="77"/>
    </row>
    <row r="310" spans="1:10">
      <c r="A310" s="77"/>
      <c r="B310" s="78"/>
      <c r="C310" s="78"/>
      <c r="D310" s="78"/>
      <c r="E310" s="78"/>
      <c r="F310" s="78"/>
      <c r="G310" s="78"/>
      <c r="H310" s="78"/>
      <c r="I310" s="78"/>
      <c r="J310" s="77"/>
    </row>
    <row r="311" spans="1:10">
      <c r="A311" s="77"/>
      <c r="B311" s="78"/>
      <c r="C311" s="78"/>
      <c r="D311" s="78"/>
      <c r="E311" s="78"/>
      <c r="F311" s="78"/>
      <c r="G311" s="78"/>
      <c r="H311" s="78"/>
      <c r="I311" s="78"/>
      <c r="J311" s="77"/>
    </row>
    <row r="312" spans="1:10">
      <c r="A312" s="77"/>
      <c r="B312" s="78"/>
      <c r="C312" s="78"/>
      <c r="D312" s="78"/>
      <c r="E312" s="78"/>
      <c r="F312" s="78"/>
      <c r="G312" s="78"/>
      <c r="H312" s="78"/>
      <c r="I312" s="78"/>
      <c r="J312" s="77"/>
    </row>
    <row r="313" spans="1:10">
      <c r="A313" s="77"/>
      <c r="B313" s="78"/>
      <c r="C313" s="78"/>
      <c r="D313" s="78"/>
      <c r="E313" s="78"/>
      <c r="F313" s="78"/>
      <c r="G313" s="78"/>
      <c r="H313" s="78"/>
      <c r="I313" s="78"/>
      <c r="J313" s="77"/>
    </row>
    <row r="314" spans="1:10">
      <c r="A314" s="77"/>
      <c r="B314" s="78"/>
      <c r="C314" s="78"/>
      <c r="D314" s="78"/>
      <c r="E314" s="78"/>
      <c r="F314" s="78"/>
      <c r="G314" s="78"/>
      <c r="H314" s="78"/>
      <c r="I314" s="78"/>
      <c r="J314" s="77"/>
    </row>
    <row r="315" spans="1:10">
      <c r="A315" s="77"/>
      <c r="B315" s="78"/>
      <c r="C315" s="78"/>
      <c r="D315" s="78"/>
      <c r="E315" s="78"/>
      <c r="F315" s="78"/>
      <c r="G315" s="78"/>
      <c r="H315" s="78"/>
      <c r="I315" s="78"/>
      <c r="J315" s="77"/>
    </row>
    <row r="316" spans="1:10">
      <c r="A316" s="77"/>
      <c r="B316" s="78"/>
      <c r="C316" s="78"/>
      <c r="D316" s="78"/>
      <c r="E316" s="78"/>
      <c r="F316" s="78"/>
      <c r="G316" s="78"/>
      <c r="H316" s="78"/>
      <c r="I316" s="78"/>
      <c r="J316" s="77"/>
    </row>
    <row r="317" spans="1:10">
      <c r="A317" s="77"/>
      <c r="B317" s="78"/>
      <c r="C317" s="78"/>
      <c r="D317" s="78"/>
      <c r="E317" s="78"/>
      <c r="F317" s="78"/>
      <c r="G317" s="78"/>
      <c r="H317" s="78"/>
      <c r="I317" s="78"/>
      <c r="J317" s="77"/>
    </row>
    <row r="318" spans="1:10">
      <c r="A318" s="77"/>
      <c r="B318" s="78"/>
      <c r="C318" s="78"/>
      <c r="D318" s="78"/>
      <c r="E318" s="78"/>
      <c r="F318" s="78"/>
      <c r="G318" s="78"/>
      <c r="H318" s="78"/>
      <c r="I318" s="78"/>
      <c r="J318" s="77"/>
    </row>
    <row r="319" spans="1:10">
      <c r="A319" s="77"/>
      <c r="B319" s="78"/>
      <c r="C319" s="78"/>
      <c r="D319" s="78"/>
      <c r="E319" s="78"/>
      <c r="F319" s="78"/>
      <c r="G319" s="78"/>
      <c r="H319" s="78"/>
      <c r="I319" s="78"/>
      <c r="J319" s="77"/>
    </row>
    <row r="320" spans="1:10">
      <c r="A320" s="77"/>
      <c r="B320" s="78"/>
      <c r="C320" s="78"/>
      <c r="D320" s="78"/>
      <c r="E320" s="78"/>
      <c r="F320" s="78"/>
      <c r="G320" s="78"/>
      <c r="H320" s="78"/>
      <c r="I320" s="78"/>
      <c r="J320" s="77"/>
    </row>
    <row r="321" spans="1:10">
      <c r="A321" s="77"/>
      <c r="B321" s="78"/>
      <c r="C321" s="78"/>
      <c r="D321" s="78"/>
      <c r="E321" s="78"/>
      <c r="F321" s="78"/>
      <c r="G321" s="78"/>
      <c r="H321" s="78"/>
      <c r="I321" s="78"/>
      <c r="J321" s="77"/>
    </row>
    <row r="322" spans="1:10">
      <c r="A322" s="77"/>
      <c r="B322" s="78"/>
      <c r="C322" s="78"/>
      <c r="D322" s="78"/>
      <c r="E322" s="78"/>
      <c r="F322" s="78"/>
      <c r="G322" s="78"/>
      <c r="H322" s="78"/>
      <c r="I322" s="78"/>
      <c r="J322" s="77"/>
    </row>
    <row r="323" spans="1:10">
      <c r="A323" s="77"/>
      <c r="B323" s="78"/>
      <c r="C323" s="78"/>
      <c r="D323" s="78"/>
      <c r="E323" s="78"/>
      <c r="F323" s="78"/>
      <c r="G323" s="78"/>
      <c r="H323" s="78"/>
      <c r="I323" s="78"/>
      <c r="J323" s="77"/>
    </row>
    <row r="324" spans="1:10">
      <c r="A324" s="77"/>
      <c r="B324" s="78"/>
      <c r="C324" s="78"/>
      <c r="D324" s="78"/>
      <c r="E324" s="78"/>
      <c r="F324" s="78"/>
      <c r="G324" s="78"/>
      <c r="H324" s="78"/>
      <c r="I324" s="78"/>
      <c r="J324" s="77"/>
    </row>
    <row r="325" spans="1:10">
      <c r="A325" s="77"/>
      <c r="B325" s="78"/>
      <c r="C325" s="78"/>
      <c r="D325" s="78"/>
      <c r="E325" s="78"/>
      <c r="F325" s="78"/>
      <c r="G325" s="78"/>
      <c r="H325" s="78"/>
      <c r="I325" s="78"/>
      <c r="J325" s="77"/>
    </row>
    <row r="326" spans="1:10">
      <c r="A326" s="77"/>
      <c r="B326" s="78"/>
      <c r="C326" s="78"/>
      <c r="D326" s="78"/>
      <c r="E326" s="78"/>
      <c r="F326" s="78"/>
      <c r="G326" s="78"/>
      <c r="H326" s="78"/>
      <c r="I326" s="78"/>
      <c r="J326" s="77"/>
    </row>
    <row r="327" spans="1:10">
      <c r="A327" s="77"/>
      <c r="B327" s="78"/>
      <c r="C327" s="78"/>
      <c r="D327" s="78"/>
      <c r="E327" s="78"/>
      <c r="F327" s="78"/>
      <c r="G327" s="78"/>
      <c r="H327" s="78"/>
      <c r="I327" s="78"/>
      <c r="J327" s="77"/>
    </row>
    <row r="328" spans="1:10">
      <c r="A328" s="77"/>
      <c r="B328" s="78"/>
      <c r="C328" s="78"/>
      <c r="D328" s="78"/>
      <c r="E328" s="78"/>
      <c r="F328" s="78"/>
      <c r="G328" s="78"/>
      <c r="H328" s="78"/>
      <c r="I328" s="78"/>
      <c r="J328" s="77"/>
    </row>
    <row r="329" spans="1:10">
      <c r="A329" s="77"/>
      <c r="B329" s="78"/>
      <c r="C329" s="78"/>
      <c r="D329" s="78"/>
      <c r="E329" s="78"/>
      <c r="F329" s="78"/>
      <c r="G329" s="78"/>
      <c r="H329" s="78"/>
      <c r="I329" s="78"/>
      <c r="J329" s="77"/>
    </row>
    <row r="330" spans="1:10">
      <c r="A330" s="77"/>
      <c r="B330" s="78"/>
      <c r="C330" s="78"/>
      <c r="D330" s="78"/>
      <c r="E330" s="78"/>
      <c r="F330" s="78"/>
      <c r="G330" s="78"/>
      <c r="H330" s="78"/>
      <c r="I330" s="78"/>
      <c r="J330" s="77"/>
    </row>
    <row r="331" spans="1:10">
      <c r="A331" s="77"/>
      <c r="B331" s="78"/>
      <c r="C331" s="78"/>
      <c r="D331" s="78"/>
      <c r="E331" s="78"/>
      <c r="F331" s="78"/>
      <c r="G331" s="78"/>
      <c r="H331" s="78"/>
      <c r="I331" s="78"/>
      <c r="J331" s="77"/>
    </row>
    <row r="332" spans="1:10">
      <c r="A332" s="77"/>
      <c r="B332" s="78"/>
      <c r="C332" s="78"/>
      <c r="D332" s="78"/>
      <c r="E332" s="78"/>
      <c r="F332" s="78"/>
      <c r="G332" s="78"/>
      <c r="H332" s="78"/>
      <c r="I332" s="78"/>
      <c r="J332" s="77"/>
    </row>
    <row r="333" spans="1:10">
      <c r="A333" s="77"/>
      <c r="B333" s="78"/>
      <c r="C333" s="78"/>
      <c r="D333" s="78"/>
      <c r="E333" s="78"/>
      <c r="F333" s="78"/>
      <c r="G333" s="78"/>
      <c r="H333" s="78"/>
      <c r="I333" s="78"/>
      <c r="J333" s="77"/>
    </row>
    <row r="334" spans="1:10">
      <c r="A334" s="77"/>
      <c r="B334" s="78"/>
      <c r="C334" s="78"/>
      <c r="D334" s="78"/>
      <c r="E334" s="78"/>
      <c r="F334" s="78"/>
      <c r="G334" s="78"/>
      <c r="H334" s="78"/>
      <c r="I334" s="78"/>
      <c r="J334" s="77"/>
    </row>
    <row r="335" spans="1:10">
      <c r="A335" s="77"/>
      <c r="B335" s="78"/>
      <c r="C335" s="78"/>
      <c r="D335" s="78"/>
      <c r="E335" s="78"/>
      <c r="F335" s="78"/>
      <c r="G335" s="78"/>
      <c r="H335" s="78"/>
      <c r="I335" s="78"/>
      <c r="J335" s="77"/>
    </row>
    <row r="336" spans="1:10">
      <c r="A336" s="77"/>
      <c r="B336" s="78"/>
      <c r="C336" s="78"/>
      <c r="D336" s="78"/>
      <c r="E336" s="78"/>
      <c r="F336" s="78"/>
      <c r="G336" s="78"/>
      <c r="H336" s="78"/>
      <c r="I336" s="78"/>
      <c r="J336" s="77"/>
    </row>
    <row r="337" spans="1:10">
      <c r="A337" s="77"/>
      <c r="B337" s="78"/>
      <c r="C337" s="78"/>
      <c r="D337" s="78"/>
      <c r="E337" s="78"/>
      <c r="F337" s="78"/>
      <c r="G337" s="78"/>
      <c r="H337" s="78"/>
      <c r="I337" s="78"/>
      <c r="J337" s="77"/>
    </row>
    <row r="338" spans="1:10">
      <c r="A338" s="77"/>
      <c r="B338" s="78"/>
      <c r="C338" s="78"/>
      <c r="D338" s="78"/>
      <c r="E338" s="78"/>
      <c r="F338" s="78"/>
      <c r="G338" s="78"/>
      <c r="H338" s="78"/>
      <c r="I338" s="78"/>
      <c r="J338" s="77"/>
    </row>
    <row r="339" spans="1:10">
      <c r="A339" s="77"/>
      <c r="B339" s="78"/>
      <c r="C339" s="78"/>
      <c r="D339" s="78"/>
      <c r="E339" s="78"/>
      <c r="F339" s="78"/>
      <c r="G339" s="78"/>
      <c r="H339" s="78"/>
      <c r="I339" s="78"/>
      <c r="J339" s="77"/>
    </row>
    <row r="340" spans="1:10">
      <c r="A340" s="77"/>
      <c r="B340" s="78"/>
      <c r="C340" s="78"/>
      <c r="D340" s="78"/>
      <c r="E340" s="78"/>
      <c r="F340" s="78"/>
      <c r="G340" s="78"/>
      <c r="H340" s="78"/>
      <c r="I340" s="78"/>
      <c r="J340" s="77"/>
    </row>
    <row r="341" spans="1:10">
      <c r="A341" s="77"/>
      <c r="B341" s="78"/>
      <c r="C341" s="78"/>
      <c r="D341" s="78"/>
      <c r="E341" s="78"/>
      <c r="F341" s="78"/>
      <c r="G341" s="78"/>
      <c r="H341" s="78"/>
      <c r="I341" s="78"/>
      <c r="J341" s="77"/>
    </row>
    <row r="342" spans="1:10">
      <c r="A342" s="77"/>
      <c r="B342" s="78"/>
      <c r="C342" s="78"/>
      <c r="D342" s="78"/>
      <c r="E342" s="78"/>
      <c r="F342" s="78"/>
      <c r="G342" s="78"/>
      <c r="H342" s="78"/>
      <c r="I342" s="78"/>
      <c r="J342" s="77"/>
    </row>
    <row r="343" spans="1:10">
      <c r="A343" s="77"/>
      <c r="B343" s="78"/>
      <c r="C343" s="78"/>
      <c r="D343" s="78"/>
      <c r="E343" s="78"/>
      <c r="F343" s="78"/>
      <c r="G343" s="78"/>
      <c r="H343" s="78"/>
      <c r="I343" s="78"/>
      <c r="J343" s="77"/>
    </row>
    <row r="344" spans="1:10">
      <c r="A344" s="77"/>
      <c r="B344" s="78"/>
      <c r="C344" s="78"/>
      <c r="D344" s="78"/>
      <c r="E344" s="78"/>
      <c r="F344" s="78"/>
      <c r="G344" s="78"/>
      <c r="H344" s="78"/>
      <c r="I344" s="78"/>
      <c r="J344" s="77"/>
    </row>
    <row r="345" spans="1:10">
      <c r="A345" s="77"/>
      <c r="B345" s="78"/>
      <c r="C345" s="78"/>
      <c r="D345" s="78"/>
      <c r="E345" s="78"/>
      <c r="F345" s="78"/>
      <c r="G345" s="78"/>
      <c r="H345" s="78"/>
      <c r="I345" s="78"/>
      <c r="J345" s="77"/>
    </row>
    <row r="346" spans="1:10">
      <c r="A346" s="77"/>
      <c r="B346" s="78"/>
      <c r="C346" s="78"/>
      <c r="D346" s="78"/>
      <c r="E346" s="78"/>
      <c r="F346" s="78"/>
      <c r="G346" s="78"/>
      <c r="H346" s="78"/>
      <c r="I346" s="78"/>
      <c r="J346" s="77"/>
    </row>
    <row r="347" spans="1:10">
      <c r="A347" s="77"/>
      <c r="B347" s="78"/>
      <c r="C347" s="78"/>
      <c r="D347" s="78"/>
      <c r="E347" s="78"/>
      <c r="F347" s="78"/>
      <c r="G347" s="78"/>
      <c r="H347" s="78"/>
      <c r="I347" s="78"/>
      <c r="J347" s="77"/>
    </row>
    <row r="348" spans="1:10">
      <c r="A348" s="77"/>
      <c r="B348" s="78"/>
      <c r="C348" s="78"/>
      <c r="D348" s="78"/>
      <c r="E348" s="78"/>
      <c r="F348" s="78"/>
      <c r="G348" s="78"/>
      <c r="H348" s="78"/>
      <c r="I348" s="78"/>
      <c r="J348" s="77"/>
    </row>
    <row r="349" spans="1:10">
      <c r="A349" s="77"/>
      <c r="B349" s="78"/>
      <c r="C349" s="78"/>
      <c r="D349" s="78"/>
      <c r="E349" s="78"/>
      <c r="F349" s="78"/>
      <c r="G349" s="78"/>
      <c r="H349" s="78"/>
      <c r="I349" s="78"/>
      <c r="J349" s="77"/>
    </row>
    <row r="350" spans="1:10">
      <c r="A350" s="77"/>
      <c r="B350" s="78"/>
      <c r="C350" s="78"/>
      <c r="D350" s="78"/>
      <c r="E350" s="78"/>
      <c r="F350" s="78"/>
      <c r="G350" s="78"/>
      <c r="H350" s="78"/>
      <c r="I350" s="78"/>
      <c r="J350" s="77"/>
    </row>
    <row r="351" spans="1:10">
      <c r="A351" s="77"/>
      <c r="B351" s="78"/>
      <c r="C351" s="78"/>
      <c r="D351" s="78"/>
      <c r="E351" s="78"/>
      <c r="F351" s="78"/>
      <c r="G351" s="78"/>
      <c r="H351" s="78"/>
      <c r="I351" s="78"/>
      <c r="J351" s="77"/>
    </row>
    <row r="352" spans="1:10">
      <c r="A352" s="77"/>
      <c r="B352" s="78"/>
      <c r="C352" s="78"/>
      <c r="D352" s="78"/>
      <c r="E352" s="78"/>
      <c r="F352" s="78"/>
      <c r="G352" s="78"/>
      <c r="H352" s="78"/>
      <c r="I352" s="78"/>
      <c r="J352" s="77"/>
    </row>
    <row r="353" spans="1:10">
      <c r="A353" s="77"/>
      <c r="B353" s="78"/>
      <c r="C353" s="78"/>
      <c r="D353" s="78"/>
      <c r="E353" s="78"/>
      <c r="F353" s="78"/>
      <c r="G353" s="78"/>
      <c r="H353" s="78"/>
      <c r="I353" s="78"/>
      <c r="J353" s="77"/>
    </row>
    <row r="354" spans="1:10">
      <c r="A354" s="77"/>
      <c r="B354" s="78"/>
      <c r="C354" s="78"/>
      <c r="D354" s="78"/>
      <c r="E354" s="78"/>
      <c r="F354" s="78"/>
      <c r="G354" s="78"/>
      <c r="H354" s="78"/>
      <c r="I354" s="78"/>
      <c r="J354" s="77"/>
    </row>
    <row r="355" spans="1:10">
      <c r="A355" s="77"/>
      <c r="B355" s="78"/>
      <c r="C355" s="78"/>
      <c r="D355" s="78"/>
      <c r="E355" s="78"/>
      <c r="F355" s="78"/>
      <c r="G355" s="78"/>
      <c r="H355" s="78"/>
      <c r="I355" s="78"/>
      <c r="J355" s="77"/>
    </row>
    <row r="356" spans="1:10">
      <c r="A356" s="77"/>
      <c r="B356" s="78"/>
      <c r="C356" s="78"/>
      <c r="D356" s="78"/>
      <c r="E356" s="78"/>
      <c r="F356" s="78"/>
      <c r="G356" s="78"/>
      <c r="H356" s="78"/>
      <c r="I356" s="78"/>
      <c r="J356" s="77"/>
    </row>
    <row r="357" spans="1:10">
      <c r="A357" s="77"/>
      <c r="B357" s="78"/>
      <c r="C357" s="78"/>
      <c r="D357" s="78"/>
      <c r="E357" s="78"/>
      <c r="F357" s="78"/>
      <c r="G357" s="78"/>
      <c r="H357" s="78"/>
      <c r="I357" s="78"/>
      <c r="J357" s="77"/>
    </row>
    <row r="358" spans="1:10">
      <c r="A358" s="77"/>
      <c r="B358" s="78"/>
      <c r="C358" s="78"/>
      <c r="D358" s="78"/>
      <c r="E358" s="78"/>
      <c r="F358" s="78"/>
      <c r="G358" s="78"/>
      <c r="H358" s="78"/>
      <c r="I358" s="78"/>
      <c r="J358" s="77"/>
    </row>
    <row r="359" spans="1:10">
      <c r="A359" s="77"/>
      <c r="B359" s="78"/>
      <c r="C359" s="78"/>
      <c r="D359" s="78"/>
      <c r="E359" s="78"/>
      <c r="F359" s="78"/>
      <c r="G359" s="78"/>
      <c r="H359" s="78"/>
      <c r="I359" s="78"/>
      <c r="J359" s="77"/>
    </row>
    <row r="360" spans="1:10">
      <c r="A360" s="77"/>
      <c r="B360" s="78"/>
      <c r="C360" s="78"/>
      <c r="D360" s="78"/>
      <c r="E360" s="78"/>
      <c r="F360" s="78"/>
      <c r="G360" s="78"/>
      <c r="H360" s="78"/>
      <c r="I360" s="78"/>
      <c r="J360" s="77"/>
    </row>
    <row r="361" spans="1:10">
      <c r="A361" s="77"/>
      <c r="B361" s="78"/>
      <c r="C361" s="78"/>
      <c r="D361" s="78"/>
      <c r="E361" s="78"/>
      <c r="F361" s="78"/>
      <c r="G361" s="78"/>
      <c r="H361" s="78"/>
      <c r="I361" s="78"/>
      <c r="J361" s="77"/>
    </row>
    <row r="362" spans="1:10">
      <c r="A362" s="77"/>
      <c r="B362" s="78"/>
      <c r="C362" s="78"/>
      <c r="D362" s="78"/>
      <c r="E362" s="78"/>
      <c r="F362" s="78"/>
      <c r="G362" s="78"/>
      <c r="H362" s="78"/>
      <c r="I362" s="78"/>
      <c r="J362" s="77"/>
    </row>
    <row r="363" spans="1:10">
      <c r="A363" s="77"/>
      <c r="B363" s="78"/>
      <c r="C363" s="78"/>
      <c r="D363" s="78"/>
      <c r="E363" s="78"/>
      <c r="F363" s="78"/>
      <c r="G363" s="78"/>
      <c r="H363" s="78"/>
      <c r="I363" s="78"/>
      <c r="J363" s="77"/>
    </row>
    <row r="364" spans="1:10">
      <c r="A364" s="77"/>
      <c r="B364" s="78"/>
      <c r="C364" s="78"/>
      <c r="D364" s="78"/>
      <c r="E364" s="78"/>
      <c r="F364" s="78"/>
      <c r="G364" s="78"/>
      <c r="H364" s="78"/>
      <c r="I364" s="78"/>
      <c r="J364" s="77"/>
    </row>
    <row r="365" spans="1:10">
      <c r="A365" s="77"/>
      <c r="B365" s="78"/>
      <c r="C365" s="78"/>
      <c r="D365" s="78"/>
      <c r="E365" s="78"/>
      <c r="F365" s="78"/>
      <c r="G365" s="78"/>
      <c r="H365" s="78"/>
      <c r="I365" s="78"/>
      <c r="J365" s="77"/>
    </row>
    <row r="366" spans="1:10">
      <c r="A366" s="77"/>
      <c r="B366" s="78"/>
      <c r="C366" s="78"/>
      <c r="D366" s="78"/>
      <c r="E366" s="78"/>
      <c r="F366" s="78"/>
      <c r="G366" s="78"/>
      <c r="H366" s="78"/>
      <c r="I366" s="78"/>
      <c r="J366" s="77"/>
    </row>
    <row r="367" spans="1:10">
      <c r="A367" s="77"/>
      <c r="B367" s="78"/>
      <c r="C367" s="78"/>
      <c r="D367" s="78"/>
      <c r="E367" s="78"/>
      <c r="F367" s="78"/>
      <c r="G367" s="78"/>
      <c r="H367" s="78"/>
      <c r="I367" s="78"/>
      <c r="J367" s="77"/>
    </row>
    <row r="368" spans="1:10">
      <c r="A368" s="77"/>
      <c r="B368" s="78"/>
      <c r="C368" s="78"/>
      <c r="D368" s="78"/>
      <c r="E368" s="78"/>
      <c r="F368" s="78"/>
      <c r="G368" s="78"/>
      <c r="H368" s="78"/>
      <c r="I368" s="78"/>
      <c r="J368" s="77"/>
    </row>
    <row r="369" spans="1:10">
      <c r="A369" s="77"/>
      <c r="B369" s="78"/>
      <c r="C369" s="78"/>
      <c r="D369" s="78"/>
      <c r="E369" s="78"/>
      <c r="F369" s="78"/>
      <c r="G369" s="78"/>
      <c r="H369" s="78"/>
      <c r="I369" s="78"/>
      <c r="J369" s="77"/>
    </row>
    <row r="370" spans="1:10">
      <c r="A370" s="77"/>
      <c r="B370" s="78"/>
      <c r="C370" s="78"/>
      <c r="D370" s="78"/>
      <c r="E370" s="78"/>
      <c r="F370" s="78"/>
      <c r="G370" s="78"/>
      <c r="H370" s="78"/>
      <c r="I370" s="78"/>
      <c r="J370" s="77"/>
    </row>
    <row r="371" spans="1:10">
      <c r="A371" s="77"/>
      <c r="B371" s="78"/>
      <c r="C371" s="78"/>
      <c r="D371" s="78"/>
      <c r="E371" s="78"/>
      <c r="F371" s="78"/>
      <c r="G371" s="78"/>
      <c r="H371" s="78"/>
      <c r="I371" s="78"/>
      <c r="J371" s="77"/>
    </row>
    <row r="372" spans="1:10">
      <c r="A372" s="77"/>
      <c r="B372" s="78"/>
      <c r="C372" s="78"/>
      <c r="D372" s="78"/>
      <c r="E372" s="78"/>
      <c r="F372" s="78"/>
      <c r="G372" s="78"/>
      <c r="H372" s="78"/>
      <c r="I372" s="78"/>
      <c r="J372" s="77"/>
    </row>
    <row r="373" spans="1:10">
      <c r="A373" s="77"/>
      <c r="B373" s="78"/>
      <c r="C373" s="78"/>
      <c r="D373" s="78"/>
      <c r="E373" s="78"/>
      <c r="F373" s="78"/>
      <c r="G373" s="78"/>
      <c r="H373" s="78"/>
      <c r="I373" s="78"/>
      <c r="J373" s="77"/>
    </row>
    <row r="374" spans="1:10">
      <c r="A374" s="77"/>
      <c r="B374" s="78"/>
      <c r="C374" s="78"/>
      <c r="D374" s="78"/>
      <c r="E374" s="78"/>
      <c r="F374" s="78"/>
      <c r="G374" s="78"/>
      <c r="H374" s="78"/>
      <c r="I374" s="78"/>
      <c r="J374" s="77"/>
    </row>
    <row r="375" spans="1:10">
      <c r="A375" s="77"/>
      <c r="B375" s="78"/>
      <c r="C375" s="78"/>
      <c r="D375" s="78"/>
      <c r="E375" s="78"/>
      <c r="F375" s="78"/>
      <c r="G375" s="78"/>
      <c r="H375" s="78"/>
      <c r="I375" s="78"/>
      <c r="J375" s="77"/>
    </row>
    <row r="376" spans="1:10">
      <c r="A376" s="77"/>
      <c r="B376" s="78"/>
      <c r="C376" s="78"/>
      <c r="D376" s="78"/>
      <c r="E376" s="78"/>
      <c r="F376" s="78"/>
      <c r="G376" s="78"/>
      <c r="H376" s="78"/>
      <c r="I376" s="78"/>
      <c r="J376" s="77"/>
    </row>
    <row r="377" spans="1:10">
      <c r="A377" s="77"/>
      <c r="B377" s="78"/>
      <c r="C377" s="78"/>
      <c r="D377" s="78"/>
      <c r="E377" s="78"/>
      <c r="F377" s="78"/>
      <c r="G377" s="78"/>
      <c r="H377" s="78"/>
      <c r="I377" s="78"/>
      <c r="J377" s="77"/>
    </row>
    <row r="378" spans="1:10">
      <c r="A378" s="77"/>
      <c r="B378" s="78"/>
      <c r="C378" s="78"/>
      <c r="D378" s="78"/>
      <c r="E378" s="78"/>
      <c r="F378" s="78"/>
      <c r="G378" s="78"/>
      <c r="H378" s="78"/>
      <c r="I378" s="78"/>
      <c r="J378" s="77"/>
    </row>
    <row r="379" spans="1:10">
      <c r="A379" s="77"/>
      <c r="B379" s="78"/>
      <c r="C379" s="78"/>
      <c r="D379" s="78"/>
      <c r="E379" s="78"/>
      <c r="F379" s="78"/>
      <c r="G379" s="78"/>
      <c r="H379" s="78"/>
      <c r="I379" s="78"/>
      <c r="J379" s="77"/>
    </row>
    <row r="380" spans="1:10">
      <c r="A380" s="77"/>
      <c r="B380" s="78"/>
      <c r="C380" s="78"/>
      <c r="D380" s="78"/>
      <c r="E380" s="78"/>
      <c r="F380" s="78"/>
      <c r="G380" s="78"/>
      <c r="H380" s="78"/>
      <c r="I380" s="78"/>
      <c r="J380" s="77"/>
    </row>
    <row r="381" spans="1:10">
      <c r="A381" s="77"/>
      <c r="B381" s="78"/>
      <c r="C381" s="78"/>
      <c r="D381" s="78"/>
      <c r="E381" s="78"/>
      <c r="F381" s="78"/>
      <c r="G381" s="78"/>
      <c r="H381" s="78"/>
      <c r="I381" s="78"/>
      <c r="J381" s="77"/>
    </row>
    <row r="382" spans="1:10">
      <c r="A382" s="79"/>
      <c r="B382" s="80"/>
      <c r="C382" s="80"/>
      <c r="D382" s="80"/>
      <c r="E382" s="80"/>
      <c r="F382" s="80"/>
      <c r="G382" s="80"/>
      <c r="H382" s="80"/>
      <c r="I382" s="80"/>
      <c r="J382" s="79"/>
    </row>
  </sheetData>
  <sortState ref="A4:J87">
    <sortCondition ref="I4:I87"/>
  </sortState>
  <mergeCells count="10">
    <mergeCell ref="A1:J1"/>
    <mergeCell ref="E2:F2"/>
    <mergeCell ref="G2:H2"/>
    <mergeCell ref="A88:J88"/>
    <mergeCell ref="A2:A3"/>
    <mergeCell ref="B2:B3"/>
    <mergeCell ref="C2:C3"/>
    <mergeCell ref="D2:D3"/>
    <mergeCell ref="I2:I3"/>
    <mergeCell ref="J2:J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7"/>
  <sheetViews>
    <sheetView workbookViewId="0">
      <selection activeCell="A1" sqref="A1:J1"/>
    </sheetView>
  </sheetViews>
  <sheetFormatPr defaultColWidth="9" defaultRowHeight="13.85"/>
  <cols>
    <col min="1" max="1" width="10.2477876106195" style="45" customWidth="1"/>
    <col min="2" max="2" width="12.7522123893805" style="45" customWidth="1"/>
    <col min="3" max="3" width="6.24778761061947" style="45" customWidth="1"/>
    <col min="4" max="4" width="6.3716814159292" style="45" customWidth="1"/>
    <col min="5" max="5" width="7.3716814159292" style="45" customWidth="1"/>
    <col min="6" max="6" width="8.12389380530973" style="45" customWidth="1"/>
    <col min="7" max="7" width="11" style="45" customWidth="1"/>
    <col min="8" max="8" width="9.3716814159292" style="45" customWidth="1"/>
    <col min="9" max="9" width="8.75221238938053" style="45" customWidth="1"/>
    <col min="10" max="10" width="68" style="45" customWidth="1"/>
    <col min="11" max="16384" width="9" style="45"/>
  </cols>
  <sheetData>
    <row r="1" ht="13.9" spans="1:10">
      <c r="A1" s="38" t="s">
        <v>205</v>
      </c>
      <c r="B1" s="39"/>
      <c r="C1" s="39"/>
      <c r="D1" s="39"/>
      <c r="E1" s="39"/>
      <c r="F1" s="39"/>
      <c r="G1" s="39"/>
      <c r="H1" s="39"/>
      <c r="I1" s="39"/>
      <c r="J1" s="39"/>
    </row>
    <row r="2" spans="1:10">
      <c r="A2" s="67" t="s">
        <v>31</v>
      </c>
      <c r="B2" s="67" t="s">
        <v>32</v>
      </c>
      <c r="C2" s="41" t="s">
        <v>33</v>
      </c>
      <c r="D2" s="41" t="s">
        <v>34</v>
      </c>
      <c r="E2" s="42" t="s">
        <v>35</v>
      </c>
      <c r="F2" s="42"/>
      <c r="G2" s="42" t="s">
        <v>36</v>
      </c>
      <c r="H2" s="42"/>
      <c r="I2" s="50" t="s">
        <v>37</v>
      </c>
      <c r="J2" s="67" t="s">
        <v>38</v>
      </c>
    </row>
    <row r="3" spans="1:10">
      <c r="A3" s="44"/>
      <c r="B3" s="44"/>
      <c r="C3" s="44"/>
      <c r="D3" s="44"/>
      <c r="E3" s="44" t="s">
        <v>39</v>
      </c>
      <c r="F3" s="44" t="s">
        <v>40</v>
      </c>
      <c r="G3" s="44" t="s">
        <v>39</v>
      </c>
      <c r="H3" s="44" t="s">
        <v>40</v>
      </c>
      <c r="I3" s="51"/>
      <c r="J3" s="44"/>
    </row>
    <row r="4" spans="1:10">
      <c r="A4" s="45" t="s">
        <v>41</v>
      </c>
      <c r="B4" s="45">
        <v>3</v>
      </c>
      <c r="C4" s="45" t="s">
        <v>42</v>
      </c>
      <c r="D4" s="45" t="s">
        <v>43</v>
      </c>
      <c r="E4" s="45">
        <v>0.0237</v>
      </c>
      <c r="F4" s="46">
        <v>2e-28</v>
      </c>
      <c r="G4" s="45">
        <v>0.015773</v>
      </c>
      <c r="H4" s="45">
        <v>0.5615</v>
      </c>
      <c r="I4" s="46">
        <v>1.02e-30</v>
      </c>
      <c r="J4" s="45" t="s">
        <v>44</v>
      </c>
    </row>
    <row r="5" spans="1:10">
      <c r="A5" s="45" t="s">
        <v>45</v>
      </c>
      <c r="B5" s="45" t="s">
        <v>46</v>
      </c>
      <c r="C5" s="45" t="s">
        <v>43</v>
      </c>
      <c r="D5" s="45" t="s">
        <v>42</v>
      </c>
      <c r="E5" s="45">
        <v>0.0178</v>
      </c>
      <c r="F5" s="46">
        <v>6.2e-25</v>
      </c>
      <c r="G5" s="45">
        <v>0.025731</v>
      </c>
      <c r="H5" s="45">
        <v>0.1029</v>
      </c>
      <c r="I5" s="46">
        <v>1.53e-26</v>
      </c>
      <c r="J5" s="45" t="s">
        <v>47</v>
      </c>
    </row>
    <row r="6" spans="1:10">
      <c r="A6" s="45" t="s">
        <v>48</v>
      </c>
      <c r="B6" s="45">
        <v>1</v>
      </c>
      <c r="C6" s="45" t="s">
        <v>49</v>
      </c>
      <c r="D6" s="45" t="s">
        <v>50</v>
      </c>
      <c r="E6" s="45">
        <v>0.0211</v>
      </c>
      <c r="F6" s="46">
        <v>2.1e-24</v>
      </c>
      <c r="G6" s="45">
        <v>-0.014524</v>
      </c>
      <c r="H6" s="45">
        <v>0.5616</v>
      </c>
      <c r="I6" s="46">
        <v>1.69e-24</v>
      </c>
      <c r="J6" s="45" t="s">
        <v>206</v>
      </c>
    </row>
    <row r="7" spans="1:10">
      <c r="A7" s="45" t="s">
        <v>207</v>
      </c>
      <c r="B7" s="45">
        <v>15</v>
      </c>
      <c r="C7" s="45" t="s">
        <v>50</v>
      </c>
      <c r="D7" s="45" t="s">
        <v>49</v>
      </c>
      <c r="E7" s="45">
        <v>-0.0227</v>
      </c>
      <c r="F7" s="46">
        <v>2.6e-19</v>
      </c>
      <c r="G7" s="45">
        <v>-0.0032932</v>
      </c>
      <c r="H7" s="45">
        <v>0.8998</v>
      </c>
      <c r="I7" s="46">
        <v>3.87e-20</v>
      </c>
      <c r="J7" s="45" t="s">
        <v>208</v>
      </c>
    </row>
    <row r="8" spans="1:10">
      <c r="A8" s="45" t="s">
        <v>52</v>
      </c>
      <c r="B8" s="45">
        <v>2</v>
      </c>
      <c r="C8" s="45" t="s">
        <v>42</v>
      </c>
      <c r="D8" s="45" t="s">
        <v>43</v>
      </c>
      <c r="E8" s="45">
        <v>-0.019</v>
      </c>
      <c r="F8" s="46">
        <v>1.5e-19</v>
      </c>
      <c r="G8" s="45">
        <v>0.04792</v>
      </c>
      <c r="H8" s="45">
        <v>0.03075</v>
      </c>
      <c r="I8" s="46">
        <v>5.32e-20</v>
      </c>
      <c r="J8" s="45" t="s">
        <v>209</v>
      </c>
    </row>
    <row r="9" spans="1:10">
      <c r="A9" s="45" t="s">
        <v>210</v>
      </c>
      <c r="B9" s="45">
        <v>3</v>
      </c>
      <c r="C9" s="45" t="s">
        <v>49</v>
      </c>
      <c r="D9" s="45" t="s">
        <v>50</v>
      </c>
      <c r="E9" s="45">
        <v>-0.024</v>
      </c>
      <c r="F9" s="46">
        <v>3.3e-17</v>
      </c>
      <c r="G9" s="45">
        <v>-0.050589</v>
      </c>
      <c r="H9" s="45">
        <v>0.08756</v>
      </c>
      <c r="I9" s="46">
        <v>5.03e-18</v>
      </c>
      <c r="J9" s="45" t="s">
        <v>211</v>
      </c>
    </row>
    <row r="10" spans="1:10">
      <c r="A10" s="45" t="s">
        <v>56</v>
      </c>
      <c r="B10" s="45">
        <v>3</v>
      </c>
      <c r="C10" s="45" t="s">
        <v>43</v>
      </c>
      <c r="D10" s="45" t="s">
        <v>42</v>
      </c>
      <c r="E10" s="45">
        <v>-0.0175</v>
      </c>
      <c r="F10" s="46">
        <v>5.7e-17</v>
      </c>
      <c r="G10" s="45">
        <v>0.047997</v>
      </c>
      <c r="H10" s="45">
        <v>0.06525</v>
      </c>
      <c r="I10" s="46">
        <v>4.46e-17</v>
      </c>
      <c r="J10" s="45" t="s">
        <v>212</v>
      </c>
    </row>
    <row r="11" spans="1:10">
      <c r="A11" s="45" t="s">
        <v>213</v>
      </c>
      <c r="B11" s="45">
        <v>3</v>
      </c>
      <c r="C11" s="45" t="s">
        <v>43</v>
      </c>
      <c r="D11" s="45" t="s">
        <v>42</v>
      </c>
      <c r="E11" s="45">
        <v>0.024</v>
      </c>
      <c r="F11" s="46">
        <v>9.7e-17</v>
      </c>
      <c r="G11" s="45">
        <v>-0.028959</v>
      </c>
      <c r="H11" s="45">
        <v>0.3487</v>
      </c>
      <c r="I11" s="46">
        <v>7.49e-17</v>
      </c>
      <c r="J11" s="45" t="s">
        <v>214</v>
      </c>
    </row>
    <row r="12" spans="1:10">
      <c r="A12" s="45" t="s">
        <v>60</v>
      </c>
      <c r="B12" s="45">
        <v>14</v>
      </c>
      <c r="C12" s="45" t="s">
        <v>43</v>
      </c>
      <c r="D12" s="45" t="s">
        <v>42</v>
      </c>
      <c r="E12" s="45">
        <v>-0.0229</v>
      </c>
      <c r="F12" s="46">
        <v>5.1e-16</v>
      </c>
      <c r="G12" s="45">
        <v>0.021691</v>
      </c>
      <c r="H12" s="45">
        <v>0.4538</v>
      </c>
      <c r="I12" s="46">
        <v>1.78e-16</v>
      </c>
      <c r="J12" s="45" t="s">
        <v>215</v>
      </c>
    </row>
    <row r="13" spans="1:10">
      <c r="A13" s="45" t="s">
        <v>62</v>
      </c>
      <c r="B13" s="45">
        <v>18</v>
      </c>
      <c r="C13" s="45" t="s">
        <v>42</v>
      </c>
      <c r="D13" s="45" t="s">
        <v>43</v>
      </c>
      <c r="E13" s="45">
        <v>-0.0193</v>
      </c>
      <c r="F13" s="46">
        <v>8.2e-16</v>
      </c>
      <c r="G13" s="45">
        <v>-0.02813</v>
      </c>
      <c r="H13" s="45">
        <v>0.3916</v>
      </c>
      <c r="I13" s="46">
        <v>5.95e-16</v>
      </c>
      <c r="J13" s="45" t="s">
        <v>63</v>
      </c>
    </row>
    <row r="14" spans="1:10">
      <c r="A14" s="45" t="s">
        <v>68</v>
      </c>
      <c r="B14" s="45">
        <v>7</v>
      </c>
      <c r="C14" s="45" t="s">
        <v>43</v>
      </c>
      <c r="D14" s="45" t="s">
        <v>42</v>
      </c>
      <c r="E14" s="45">
        <v>0.0197</v>
      </c>
      <c r="F14" s="46">
        <v>3.6e-14</v>
      </c>
      <c r="G14" s="45">
        <v>-0.0011505</v>
      </c>
      <c r="H14" s="45">
        <v>0.9732</v>
      </c>
      <c r="I14" s="46">
        <v>3.05e-14</v>
      </c>
      <c r="J14" s="45" t="s">
        <v>69</v>
      </c>
    </row>
    <row r="15" spans="1:10">
      <c r="A15" s="45" t="s">
        <v>216</v>
      </c>
      <c r="B15" s="45">
        <v>14</v>
      </c>
      <c r="C15" s="45" t="s">
        <v>50</v>
      </c>
      <c r="D15" s="45" t="s">
        <v>49</v>
      </c>
      <c r="E15" s="45">
        <v>-0.0187</v>
      </c>
      <c r="F15" s="46">
        <v>1.3e-13</v>
      </c>
      <c r="G15" s="45">
        <v>0.018695</v>
      </c>
      <c r="H15" s="45">
        <v>0.552</v>
      </c>
      <c r="I15" s="46">
        <v>6.72e-14</v>
      </c>
      <c r="J15" s="45" t="s">
        <v>217</v>
      </c>
    </row>
    <row r="16" spans="1:10">
      <c r="A16" s="45" t="s">
        <v>218</v>
      </c>
      <c r="B16" s="45">
        <v>11</v>
      </c>
      <c r="C16" s="45" t="s">
        <v>49</v>
      </c>
      <c r="D16" s="45" t="s">
        <v>50</v>
      </c>
      <c r="E16" s="45">
        <v>-0.0154</v>
      </c>
      <c r="F16" s="46">
        <v>5.1e-13</v>
      </c>
      <c r="G16" s="45">
        <v>-0.0085365</v>
      </c>
      <c r="H16" s="45">
        <v>0.7414</v>
      </c>
      <c r="I16" s="46">
        <v>2.18e-13</v>
      </c>
      <c r="J16" s="45" t="s">
        <v>219</v>
      </c>
    </row>
    <row r="17" spans="1:10">
      <c r="A17" s="45" t="s">
        <v>220</v>
      </c>
      <c r="B17" s="45">
        <v>11</v>
      </c>
      <c r="C17" s="45" t="s">
        <v>42</v>
      </c>
      <c r="D17" s="45" t="s">
        <v>43</v>
      </c>
      <c r="E17" s="45">
        <v>0.0161</v>
      </c>
      <c r="F17" s="46">
        <v>7.2e-14</v>
      </c>
      <c r="G17" s="45">
        <v>0.00017474</v>
      </c>
      <c r="H17" s="45">
        <v>0.995</v>
      </c>
      <c r="I17" s="46">
        <v>2.46e-13</v>
      </c>
      <c r="J17" s="45" t="s">
        <v>221</v>
      </c>
    </row>
    <row r="18" spans="1:10">
      <c r="A18" s="45" t="s">
        <v>73</v>
      </c>
      <c r="B18" s="45">
        <v>11</v>
      </c>
      <c r="C18" s="45" t="s">
        <v>42</v>
      </c>
      <c r="D18" s="45" t="s">
        <v>43</v>
      </c>
      <c r="E18" s="45">
        <v>0.0152</v>
      </c>
      <c r="F18" s="46">
        <v>2.6e-13</v>
      </c>
      <c r="G18" s="45">
        <v>-0.0032375</v>
      </c>
      <c r="H18" s="45">
        <v>0.9083</v>
      </c>
      <c r="I18" s="46">
        <v>4.63e-13</v>
      </c>
      <c r="J18" s="45" t="s">
        <v>74</v>
      </c>
    </row>
    <row r="19" spans="1:10">
      <c r="A19" s="45" t="s">
        <v>75</v>
      </c>
      <c r="B19" s="45">
        <v>7</v>
      </c>
      <c r="C19" s="45" t="s">
        <v>42</v>
      </c>
      <c r="D19" s="45" t="s">
        <v>43</v>
      </c>
      <c r="E19" s="45">
        <v>-0.0152</v>
      </c>
      <c r="F19" s="46">
        <v>2.2e-13</v>
      </c>
      <c r="G19" s="45">
        <v>0.040246</v>
      </c>
      <c r="H19" s="45">
        <v>0.07605</v>
      </c>
      <c r="I19" s="46">
        <v>4.63e-13</v>
      </c>
      <c r="J19" s="45" t="s">
        <v>89</v>
      </c>
    </row>
    <row r="20" spans="1:10">
      <c r="A20" s="45" t="s">
        <v>77</v>
      </c>
      <c r="B20" s="45">
        <v>7</v>
      </c>
      <c r="C20" s="45" t="s">
        <v>50</v>
      </c>
      <c r="D20" s="45" t="s">
        <v>43</v>
      </c>
      <c r="E20" s="45">
        <v>-0.0187</v>
      </c>
      <c r="F20" s="46">
        <v>4.4e-13</v>
      </c>
      <c r="G20" s="45">
        <v>0.092594</v>
      </c>
      <c r="H20" s="45">
        <v>0.00221</v>
      </c>
      <c r="I20" s="46">
        <v>6.63e-13</v>
      </c>
      <c r="J20" s="45" t="s">
        <v>222</v>
      </c>
    </row>
    <row r="21" spans="1:10">
      <c r="A21" s="45" t="s">
        <v>79</v>
      </c>
      <c r="B21" s="45">
        <v>10</v>
      </c>
      <c r="C21" s="45" t="s">
        <v>49</v>
      </c>
      <c r="D21" s="45" t="s">
        <v>50</v>
      </c>
      <c r="E21" s="45">
        <v>-0.015</v>
      </c>
      <c r="F21" s="46">
        <v>7.8e-13</v>
      </c>
      <c r="G21" s="45">
        <v>-0.010983</v>
      </c>
      <c r="H21" s="45">
        <v>0.6431</v>
      </c>
      <c r="I21" s="46">
        <v>9.74e-13</v>
      </c>
      <c r="J21" s="45" t="s">
        <v>223</v>
      </c>
    </row>
    <row r="22" spans="1:10">
      <c r="A22" s="45" t="s">
        <v>81</v>
      </c>
      <c r="B22" s="45">
        <v>2</v>
      </c>
      <c r="C22" s="45" t="s">
        <v>42</v>
      </c>
      <c r="D22" s="45" t="s">
        <v>49</v>
      </c>
      <c r="E22" s="45">
        <v>0.0149</v>
      </c>
      <c r="F22" s="46">
        <v>1.7e-12</v>
      </c>
      <c r="G22" s="45">
        <v>-0.033871</v>
      </c>
      <c r="H22" s="45">
        <v>0.1203</v>
      </c>
      <c r="I22" s="46">
        <v>1.41e-12</v>
      </c>
      <c r="J22" s="45" t="s">
        <v>82</v>
      </c>
    </row>
    <row r="23" spans="1:10">
      <c r="A23" s="45" t="s">
        <v>224</v>
      </c>
      <c r="B23" s="45">
        <v>16</v>
      </c>
      <c r="C23" s="45" t="s">
        <v>42</v>
      </c>
      <c r="D23" s="45" t="s">
        <v>43</v>
      </c>
      <c r="E23" s="45">
        <v>0.0191</v>
      </c>
      <c r="F23" s="46">
        <v>9.1e-13</v>
      </c>
      <c r="G23" s="45">
        <v>-0.02675</v>
      </c>
      <c r="H23" s="45">
        <v>0.3683</v>
      </c>
      <c r="I23" s="46">
        <v>1.65e-12</v>
      </c>
      <c r="J23" s="45" t="s">
        <v>225</v>
      </c>
    </row>
    <row r="24" spans="1:9">
      <c r="A24" s="45" t="s">
        <v>85</v>
      </c>
      <c r="B24" s="45">
        <v>5</v>
      </c>
      <c r="C24" s="45" t="s">
        <v>49</v>
      </c>
      <c r="D24" s="45" t="s">
        <v>50</v>
      </c>
      <c r="E24" s="45">
        <v>-0.0169</v>
      </c>
      <c r="F24" s="46">
        <v>3.4e-12</v>
      </c>
      <c r="G24" s="45">
        <v>0.022101</v>
      </c>
      <c r="H24" s="45">
        <v>0.3901</v>
      </c>
      <c r="I24" s="46">
        <v>2.12e-12</v>
      </c>
    </row>
    <row r="25" spans="1:10">
      <c r="A25" s="45" t="s">
        <v>86</v>
      </c>
      <c r="B25" s="45">
        <v>5</v>
      </c>
      <c r="C25" s="45" t="s">
        <v>50</v>
      </c>
      <c r="D25" s="45" t="s">
        <v>49</v>
      </c>
      <c r="E25" s="45">
        <v>-0.0168</v>
      </c>
      <c r="F25" s="46">
        <v>4.8e-12</v>
      </c>
      <c r="G25" s="45">
        <v>-0.018653</v>
      </c>
      <c r="H25" s="45">
        <v>0.5356</v>
      </c>
      <c r="I25" s="46">
        <v>2.91e-12</v>
      </c>
      <c r="J25" s="45" t="s">
        <v>87</v>
      </c>
    </row>
    <row r="26" spans="1:10">
      <c r="A26" s="45" t="s">
        <v>88</v>
      </c>
      <c r="B26" s="45">
        <v>6</v>
      </c>
      <c r="C26" s="45" t="s">
        <v>50</v>
      </c>
      <c r="D26" s="45" t="s">
        <v>49</v>
      </c>
      <c r="E26" s="45">
        <v>-0.0154</v>
      </c>
      <c r="F26" s="46">
        <v>1.7e-11</v>
      </c>
      <c r="G26" s="45">
        <v>0.010086</v>
      </c>
      <c r="H26" s="45">
        <v>0.7073</v>
      </c>
      <c r="I26" s="46">
        <v>2.91e-12</v>
      </c>
      <c r="J26" s="45" t="s">
        <v>226</v>
      </c>
    </row>
    <row r="27" spans="1:10">
      <c r="A27" s="45" t="s">
        <v>90</v>
      </c>
      <c r="B27" s="45">
        <v>8</v>
      </c>
      <c r="C27" s="45" t="s">
        <v>49</v>
      </c>
      <c r="D27" s="45" t="s">
        <v>43</v>
      </c>
      <c r="E27" s="45">
        <v>0.0145</v>
      </c>
      <c r="F27" s="46">
        <v>4.3e-11</v>
      </c>
      <c r="G27" s="45">
        <v>0.038332</v>
      </c>
      <c r="H27" s="45">
        <v>0.1035</v>
      </c>
      <c r="I27" s="46">
        <v>5.97e-12</v>
      </c>
      <c r="J27" s="45" t="s">
        <v>91</v>
      </c>
    </row>
    <row r="28" spans="1:10">
      <c r="A28" s="45" t="s">
        <v>227</v>
      </c>
      <c r="B28" s="45">
        <v>1</v>
      </c>
      <c r="C28" s="45" t="s">
        <v>49</v>
      </c>
      <c r="D28" s="45" t="s">
        <v>50</v>
      </c>
      <c r="E28" s="45">
        <v>0.0145</v>
      </c>
      <c r="F28" s="46">
        <v>3.3e-12</v>
      </c>
      <c r="G28" s="45">
        <v>0.032575</v>
      </c>
      <c r="H28" s="45">
        <v>0.1424</v>
      </c>
      <c r="I28" s="46">
        <v>5.97e-12</v>
      </c>
      <c r="J28" s="45" t="s">
        <v>228</v>
      </c>
    </row>
    <row r="29" spans="1:10">
      <c r="A29" s="45" t="s">
        <v>93</v>
      </c>
      <c r="B29" s="45">
        <v>10</v>
      </c>
      <c r="C29" s="45" t="s">
        <v>50</v>
      </c>
      <c r="D29" s="45" t="s">
        <v>49</v>
      </c>
      <c r="E29" s="45">
        <v>-0.0165</v>
      </c>
      <c r="F29" s="46">
        <v>7.4e-12</v>
      </c>
      <c r="G29" s="45">
        <v>0.0060077</v>
      </c>
      <c r="H29" s="45">
        <v>0.8445</v>
      </c>
      <c r="I29" s="46">
        <v>7.46e-12</v>
      </c>
      <c r="J29" s="45" t="s">
        <v>229</v>
      </c>
    </row>
    <row r="30" spans="1:9">
      <c r="A30" s="45" t="s">
        <v>95</v>
      </c>
      <c r="B30" s="45">
        <v>9</v>
      </c>
      <c r="C30" s="45" t="s">
        <v>49</v>
      </c>
      <c r="D30" s="45" t="s">
        <v>50</v>
      </c>
      <c r="E30" s="45">
        <v>-0.0151</v>
      </c>
      <c r="F30" s="46">
        <v>1.2e-11</v>
      </c>
      <c r="G30" s="45">
        <v>-0.019841</v>
      </c>
      <c r="H30" s="45">
        <v>0.4748</v>
      </c>
      <c r="I30" s="46">
        <v>8.12e-12</v>
      </c>
    </row>
    <row r="31" spans="1:10">
      <c r="A31" s="45" t="s">
        <v>230</v>
      </c>
      <c r="B31" s="45">
        <v>12</v>
      </c>
      <c r="C31" s="45" t="s">
        <v>50</v>
      </c>
      <c r="D31" s="45" t="s">
        <v>43</v>
      </c>
      <c r="E31" s="45">
        <v>-0.0149</v>
      </c>
      <c r="F31" s="46">
        <v>1.2e-11</v>
      </c>
      <c r="G31" s="45">
        <v>0.035639</v>
      </c>
      <c r="H31" s="45">
        <v>0.2318</v>
      </c>
      <c r="I31" s="46">
        <v>1.59e-11</v>
      </c>
      <c r="J31" s="45" t="s">
        <v>231</v>
      </c>
    </row>
    <row r="32" spans="1:10">
      <c r="A32" s="45" t="s">
        <v>98</v>
      </c>
      <c r="B32" s="45">
        <v>16</v>
      </c>
      <c r="C32" s="45" t="s">
        <v>43</v>
      </c>
      <c r="D32" s="45" t="s">
        <v>42</v>
      </c>
      <c r="E32" s="45">
        <v>-0.0142</v>
      </c>
      <c r="F32" s="46">
        <v>3.8e-11</v>
      </c>
      <c r="G32" s="45">
        <v>0.018009</v>
      </c>
      <c r="H32" s="45">
        <v>0.4161</v>
      </c>
      <c r="I32" s="46">
        <v>1.72e-11</v>
      </c>
      <c r="J32" s="45" t="s">
        <v>195</v>
      </c>
    </row>
    <row r="33" spans="1:10">
      <c r="A33" s="45" t="s">
        <v>100</v>
      </c>
      <c r="B33" s="45">
        <v>7</v>
      </c>
      <c r="C33" s="45" t="s">
        <v>43</v>
      </c>
      <c r="D33" s="45" t="s">
        <v>49</v>
      </c>
      <c r="E33" s="45">
        <v>-0.0196</v>
      </c>
      <c r="F33" s="46">
        <v>7.8e-12</v>
      </c>
      <c r="G33" s="45">
        <v>0.035256</v>
      </c>
      <c r="H33" s="45">
        <v>0.2439</v>
      </c>
      <c r="I33" s="46">
        <v>1.76e-11</v>
      </c>
      <c r="J33" s="45" t="s">
        <v>232</v>
      </c>
    </row>
    <row r="34" spans="1:10">
      <c r="A34" s="45" t="s">
        <v>104</v>
      </c>
      <c r="B34" s="45">
        <v>13</v>
      </c>
      <c r="C34" s="45" t="s">
        <v>43</v>
      </c>
      <c r="D34" s="45" t="s">
        <v>49</v>
      </c>
      <c r="E34" s="45">
        <v>-0.0201</v>
      </c>
      <c r="F34" s="46">
        <v>1.9e-10</v>
      </c>
      <c r="G34" s="45">
        <v>-0.022121</v>
      </c>
      <c r="H34" s="45">
        <v>0.5323</v>
      </c>
      <c r="I34" s="46">
        <v>2.7e-11</v>
      </c>
      <c r="J34" s="45" t="s">
        <v>233</v>
      </c>
    </row>
    <row r="35" spans="1:10">
      <c r="A35" s="45" t="s">
        <v>234</v>
      </c>
      <c r="B35" s="45">
        <v>3</v>
      </c>
      <c r="C35" s="45" t="s">
        <v>42</v>
      </c>
      <c r="D35" s="45" t="s">
        <v>43</v>
      </c>
      <c r="E35" s="45">
        <v>0.014</v>
      </c>
      <c r="F35" s="46">
        <v>3.7e-11</v>
      </c>
      <c r="G35" s="45">
        <v>0.0045312</v>
      </c>
      <c r="H35" s="45">
        <v>0.8337</v>
      </c>
      <c r="I35" s="46">
        <v>3.44e-11</v>
      </c>
      <c r="J35" s="45" t="s">
        <v>97</v>
      </c>
    </row>
    <row r="36" spans="1:10">
      <c r="A36" s="45" t="s">
        <v>235</v>
      </c>
      <c r="B36" s="45">
        <v>2</v>
      </c>
      <c r="C36" s="45" t="s">
        <v>43</v>
      </c>
      <c r="D36" s="45" t="s">
        <v>42</v>
      </c>
      <c r="E36" s="45">
        <v>-0.0178</v>
      </c>
      <c r="F36" s="46">
        <v>1.3e-10</v>
      </c>
      <c r="G36" s="45">
        <v>-0.0012584</v>
      </c>
      <c r="H36" s="45">
        <v>0.9638</v>
      </c>
      <c r="I36" s="46">
        <v>5.86e-11</v>
      </c>
      <c r="J36" s="45" t="s">
        <v>109</v>
      </c>
    </row>
    <row r="37" spans="1:10">
      <c r="A37" s="45" t="s">
        <v>236</v>
      </c>
      <c r="B37" s="45">
        <v>7</v>
      </c>
      <c r="C37" s="45" t="s">
        <v>49</v>
      </c>
      <c r="D37" s="45" t="s">
        <v>50</v>
      </c>
      <c r="E37" s="45">
        <v>0.0138</v>
      </c>
      <c r="F37" s="46">
        <v>5.3e-11</v>
      </c>
      <c r="G37" s="45">
        <v>-0.027496</v>
      </c>
      <c r="H37" s="45">
        <v>0.3375</v>
      </c>
      <c r="I37" s="46">
        <v>6.82e-11</v>
      </c>
      <c r="J37" s="45" t="s">
        <v>237</v>
      </c>
    </row>
    <row r="38" spans="1:10">
      <c r="A38" s="45" t="s">
        <v>238</v>
      </c>
      <c r="B38" s="45">
        <v>18</v>
      </c>
      <c r="C38" s="45" t="s">
        <v>50</v>
      </c>
      <c r="D38" s="45" t="s">
        <v>49</v>
      </c>
      <c r="E38" s="45">
        <v>0.0138</v>
      </c>
      <c r="F38" s="46">
        <v>3.6e-11</v>
      </c>
      <c r="G38" s="45">
        <v>0.0057972</v>
      </c>
      <c r="H38" s="45">
        <v>0.7985</v>
      </c>
      <c r="I38" s="46">
        <v>6.82e-11</v>
      </c>
      <c r="J38" s="45" t="s">
        <v>239</v>
      </c>
    </row>
    <row r="39" spans="1:10">
      <c r="A39" s="45" t="s">
        <v>240</v>
      </c>
      <c r="B39" s="45">
        <v>13</v>
      </c>
      <c r="C39" s="45" t="s">
        <v>42</v>
      </c>
      <c r="D39" s="45" t="s">
        <v>43</v>
      </c>
      <c r="E39" s="45">
        <v>0.0138</v>
      </c>
      <c r="F39" s="46">
        <v>5.2e-11</v>
      </c>
      <c r="G39" s="45">
        <v>-0.0056134</v>
      </c>
      <c r="H39" s="45">
        <v>0.8258</v>
      </c>
      <c r="I39" s="46">
        <v>6.82e-11</v>
      </c>
      <c r="J39" s="45" t="s">
        <v>111</v>
      </c>
    </row>
    <row r="40" spans="1:10">
      <c r="A40" s="45" t="s">
        <v>113</v>
      </c>
      <c r="B40" s="45">
        <v>3</v>
      </c>
      <c r="C40" s="45" t="s">
        <v>50</v>
      </c>
      <c r="D40" s="45" t="s">
        <v>49</v>
      </c>
      <c r="E40" s="45">
        <v>-0.0183</v>
      </c>
      <c r="F40" s="46">
        <v>1.8e-10</v>
      </c>
      <c r="G40" s="45">
        <v>-0.040265</v>
      </c>
      <c r="H40" s="45">
        <v>0.288</v>
      </c>
      <c r="I40" s="46">
        <v>8.79e-11</v>
      </c>
      <c r="J40" s="45" t="s">
        <v>114</v>
      </c>
    </row>
    <row r="41" spans="1:10">
      <c r="A41" s="45" t="s">
        <v>117</v>
      </c>
      <c r="B41" s="45">
        <v>6</v>
      </c>
      <c r="C41" s="45" t="s">
        <v>50</v>
      </c>
      <c r="D41" s="45" t="s">
        <v>49</v>
      </c>
      <c r="E41" s="45">
        <v>0.0137</v>
      </c>
      <c r="F41" s="46">
        <v>3.8e-11</v>
      </c>
      <c r="G41" s="45">
        <v>-0.013625</v>
      </c>
      <c r="H41" s="45">
        <v>0.5493</v>
      </c>
      <c r="I41" s="46">
        <v>9.56e-11</v>
      </c>
      <c r="J41" s="45" t="s">
        <v>118</v>
      </c>
    </row>
    <row r="42" spans="1:10">
      <c r="A42" s="45" t="s">
        <v>241</v>
      </c>
      <c r="B42" s="45">
        <v>2</v>
      </c>
      <c r="C42" s="45" t="s">
        <v>42</v>
      </c>
      <c r="D42" s="45" t="s">
        <v>43</v>
      </c>
      <c r="E42" s="45">
        <v>0.0137</v>
      </c>
      <c r="F42" s="46">
        <v>4.2e-11</v>
      </c>
      <c r="G42" s="45">
        <v>-0.019381</v>
      </c>
      <c r="H42" s="45">
        <v>0.381</v>
      </c>
      <c r="I42" s="46">
        <v>9.56e-11</v>
      </c>
      <c r="J42" s="45" t="s">
        <v>242</v>
      </c>
    </row>
    <row r="43" spans="1:10">
      <c r="A43" s="45" t="s">
        <v>119</v>
      </c>
      <c r="B43" s="45">
        <v>15</v>
      </c>
      <c r="C43" s="45" t="s">
        <v>49</v>
      </c>
      <c r="D43" s="45" t="s">
        <v>50</v>
      </c>
      <c r="E43" s="45">
        <v>0.0137</v>
      </c>
      <c r="F43" s="46">
        <v>2.9e-11</v>
      </c>
      <c r="G43" s="45">
        <v>-0.0085618</v>
      </c>
      <c r="H43" s="45">
        <v>0.7339</v>
      </c>
      <c r="I43" s="46">
        <v>9.56e-11</v>
      </c>
      <c r="J43" s="45" t="s">
        <v>243</v>
      </c>
    </row>
    <row r="44" spans="1:10">
      <c r="A44" s="45" t="s">
        <v>123</v>
      </c>
      <c r="B44" s="45">
        <v>11</v>
      </c>
      <c r="C44" s="45" t="s">
        <v>42</v>
      </c>
      <c r="D44" s="45" t="s">
        <v>50</v>
      </c>
      <c r="E44" s="45">
        <v>0.0148</v>
      </c>
      <c r="F44" s="46">
        <v>2.5e-10</v>
      </c>
      <c r="G44" s="45">
        <v>0.0023274</v>
      </c>
      <c r="H44" s="45">
        <v>0.9323</v>
      </c>
      <c r="I44" s="46">
        <v>1.79e-10</v>
      </c>
      <c r="J44" s="45" t="s">
        <v>124</v>
      </c>
    </row>
    <row r="45" spans="1:10">
      <c r="A45" s="45" t="s">
        <v>125</v>
      </c>
      <c r="B45" s="45">
        <v>17</v>
      </c>
      <c r="C45" s="45" t="s">
        <v>49</v>
      </c>
      <c r="D45" s="45" t="s">
        <v>50</v>
      </c>
      <c r="E45" s="45">
        <v>0.0148</v>
      </c>
      <c r="F45" s="46">
        <v>1.6e-10</v>
      </c>
      <c r="G45" s="45">
        <v>-0.033904</v>
      </c>
      <c r="H45" s="45">
        <v>0.2327</v>
      </c>
      <c r="I45" s="46">
        <v>1.79e-10</v>
      </c>
      <c r="J45" s="45" t="s">
        <v>244</v>
      </c>
    </row>
    <row r="46" spans="1:10">
      <c r="A46" s="45" t="s">
        <v>245</v>
      </c>
      <c r="B46" s="45">
        <v>12</v>
      </c>
      <c r="C46" s="45" t="s">
        <v>50</v>
      </c>
      <c r="D46" s="45" t="s">
        <v>42</v>
      </c>
      <c r="E46" s="45">
        <v>0.016</v>
      </c>
      <c r="F46" s="46">
        <v>1.3e-10</v>
      </c>
      <c r="G46" s="45">
        <v>0.020945</v>
      </c>
      <c r="H46" s="45">
        <v>0.4969</v>
      </c>
      <c r="I46" s="46">
        <v>2.28e-10</v>
      </c>
      <c r="J46" s="45" t="s">
        <v>246</v>
      </c>
    </row>
    <row r="47" spans="1:10">
      <c r="A47" s="45" t="s">
        <v>129</v>
      </c>
      <c r="B47" s="45">
        <v>7</v>
      </c>
      <c r="C47" s="45" t="s">
        <v>43</v>
      </c>
      <c r="D47" s="45" t="s">
        <v>42</v>
      </c>
      <c r="E47" s="45">
        <v>-0.014</v>
      </c>
      <c r="F47" s="46">
        <v>4.5e-10</v>
      </c>
      <c r="G47" s="45">
        <v>0.043053</v>
      </c>
      <c r="H47" s="45">
        <v>0.0637</v>
      </c>
      <c r="I47" s="46">
        <v>2.93e-10</v>
      </c>
      <c r="J47" s="45" t="s">
        <v>130</v>
      </c>
    </row>
    <row r="48" spans="1:10">
      <c r="A48" s="45" t="s">
        <v>132</v>
      </c>
      <c r="B48" s="45">
        <v>6</v>
      </c>
      <c r="C48" s="45" t="s">
        <v>50</v>
      </c>
      <c r="D48" s="45" t="s">
        <v>43</v>
      </c>
      <c r="E48" s="45">
        <v>0.0164</v>
      </c>
      <c r="F48" s="46">
        <v>5.6e-10</v>
      </c>
      <c r="G48" s="45">
        <v>-0.039769</v>
      </c>
      <c r="H48" s="45">
        <v>0.2229</v>
      </c>
      <c r="I48" s="46">
        <v>4.3e-10</v>
      </c>
      <c r="J48" s="45" t="s">
        <v>133</v>
      </c>
    </row>
    <row r="49" spans="1:9">
      <c r="A49" s="45" t="s">
        <v>247</v>
      </c>
      <c r="B49" s="45">
        <v>5</v>
      </c>
      <c r="C49" s="45" t="s">
        <v>42</v>
      </c>
      <c r="D49" s="45" t="s">
        <v>43</v>
      </c>
      <c r="E49" s="45">
        <v>0.0164</v>
      </c>
      <c r="F49" s="46">
        <v>5.3e-10</v>
      </c>
      <c r="G49" s="45">
        <v>0.0045065</v>
      </c>
      <c r="H49" s="45">
        <v>0.8677</v>
      </c>
      <c r="I49" s="46">
        <v>4.3e-10</v>
      </c>
    </row>
    <row r="50" spans="1:10">
      <c r="A50" s="45" t="s">
        <v>134</v>
      </c>
      <c r="B50" s="45">
        <v>8</v>
      </c>
      <c r="C50" s="45" t="s">
        <v>50</v>
      </c>
      <c r="D50" s="45" t="s">
        <v>49</v>
      </c>
      <c r="E50" s="45">
        <v>-0.0131</v>
      </c>
      <c r="F50" s="46">
        <v>5.3e-10</v>
      </c>
      <c r="G50" s="45">
        <v>0.015272</v>
      </c>
      <c r="H50" s="45">
        <v>0.6014</v>
      </c>
      <c r="I50" s="46">
        <v>6.91e-10</v>
      </c>
      <c r="J50" s="45" t="s">
        <v>135</v>
      </c>
    </row>
    <row r="51" spans="1:10">
      <c r="A51" s="45" t="s">
        <v>136</v>
      </c>
      <c r="B51" s="45">
        <v>8</v>
      </c>
      <c r="C51" s="45" t="s">
        <v>42</v>
      </c>
      <c r="D51" s="45" t="s">
        <v>43</v>
      </c>
      <c r="E51" s="45">
        <v>0.0131</v>
      </c>
      <c r="F51" s="46">
        <v>3.2e-10</v>
      </c>
      <c r="G51" s="45">
        <v>0.042375</v>
      </c>
      <c r="H51" s="45">
        <v>0.04898</v>
      </c>
      <c r="I51" s="46">
        <v>6.91e-10</v>
      </c>
      <c r="J51" s="45" t="s">
        <v>248</v>
      </c>
    </row>
    <row r="52" spans="1:10">
      <c r="A52" s="45" t="s">
        <v>249</v>
      </c>
      <c r="B52" s="45">
        <v>7</v>
      </c>
      <c r="C52" s="45" t="s">
        <v>43</v>
      </c>
      <c r="D52" s="45" t="s">
        <v>42</v>
      </c>
      <c r="E52" s="45">
        <v>-0.0137</v>
      </c>
      <c r="F52" s="46">
        <v>2.3e-10</v>
      </c>
      <c r="G52" s="45">
        <v>-0.01985</v>
      </c>
      <c r="H52" s="45">
        <v>0.4447</v>
      </c>
      <c r="I52" s="46">
        <v>7.43e-10</v>
      </c>
      <c r="J52" s="45" t="s">
        <v>250</v>
      </c>
    </row>
    <row r="53" spans="1:10">
      <c r="A53" s="45" t="s">
        <v>140</v>
      </c>
      <c r="B53" s="45">
        <v>10</v>
      </c>
      <c r="C53" s="45" t="s">
        <v>43</v>
      </c>
      <c r="D53" s="45" t="s">
        <v>49</v>
      </c>
      <c r="E53" s="45">
        <v>-0.0136</v>
      </c>
      <c r="F53" s="46">
        <v>7.7e-10</v>
      </c>
      <c r="G53" s="45">
        <v>0.0076483</v>
      </c>
      <c r="H53" s="45">
        <v>0.7766</v>
      </c>
      <c r="I53" s="46">
        <v>1.01e-9</v>
      </c>
      <c r="J53" s="45" t="s">
        <v>141</v>
      </c>
    </row>
    <row r="54" spans="1:10">
      <c r="A54" s="45" t="s">
        <v>251</v>
      </c>
      <c r="B54" s="45">
        <v>14</v>
      </c>
      <c r="C54" s="45" t="s">
        <v>42</v>
      </c>
      <c r="D54" s="45" t="s">
        <v>43</v>
      </c>
      <c r="E54" s="45">
        <v>0.0129</v>
      </c>
      <c r="F54" s="46">
        <v>1.6e-9</v>
      </c>
      <c r="G54" s="45">
        <v>-0.023359</v>
      </c>
      <c r="H54" s="45">
        <v>0.2863</v>
      </c>
      <c r="I54" s="46">
        <v>1.31e-9</v>
      </c>
      <c r="J54" s="45" t="s">
        <v>252</v>
      </c>
    </row>
    <row r="55" spans="1:10">
      <c r="A55" s="45" t="s">
        <v>253</v>
      </c>
      <c r="B55" s="45" t="s">
        <v>46</v>
      </c>
      <c r="C55" s="45" t="s">
        <v>42</v>
      </c>
      <c r="D55" s="45" t="s">
        <v>43</v>
      </c>
      <c r="E55" s="45">
        <v>0.0129</v>
      </c>
      <c r="F55" s="46">
        <v>2.4e-9</v>
      </c>
      <c r="G55" s="45">
        <v>-0.030996</v>
      </c>
      <c r="H55" s="45">
        <v>0.1802</v>
      </c>
      <c r="I55" s="46">
        <v>1.31e-9</v>
      </c>
      <c r="J55" s="45" t="s">
        <v>254</v>
      </c>
    </row>
    <row r="56" spans="1:10">
      <c r="A56" s="45" t="s">
        <v>142</v>
      </c>
      <c r="B56" s="45">
        <v>8</v>
      </c>
      <c r="C56" s="45" t="s">
        <v>42</v>
      </c>
      <c r="D56" s="45" t="s">
        <v>43</v>
      </c>
      <c r="E56" s="45">
        <v>-0.0129</v>
      </c>
      <c r="F56" s="46">
        <v>5.6e-10</v>
      </c>
      <c r="G56" s="45">
        <v>-0.0042294</v>
      </c>
      <c r="H56" s="45">
        <v>0.8514</v>
      </c>
      <c r="I56" s="46">
        <v>1.31e-9</v>
      </c>
      <c r="J56" s="45" t="s">
        <v>143</v>
      </c>
    </row>
    <row r="57" spans="1:10">
      <c r="A57" s="45" t="s">
        <v>144</v>
      </c>
      <c r="B57" s="45">
        <v>5</v>
      </c>
      <c r="C57" s="45" t="s">
        <v>50</v>
      </c>
      <c r="D57" s="45" t="s">
        <v>49</v>
      </c>
      <c r="E57" s="45">
        <v>0.0128</v>
      </c>
      <c r="F57" s="46">
        <v>1.7e-9</v>
      </c>
      <c r="G57" s="45">
        <v>-0.049847</v>
      </c>
      <c r="H57" s="45">
        <v>0.02529</v>
      </c>
      <c r="I57" s="46">
        <v>1.8e-9</v>
      </c>
      <c r="J57" s="45" t="s">
        <v>145</v>
      </c>
    </row>
    <row r="58" spans="1:10">
      <c r="A58" s="45" t="s">
        <v>146</v>
      </c>
      <c r="B58" s="45">
        <v>6</v>
      </c>
      <c r="C58" s="45" t="s">
        <v>42</v>
      </c>
      <c r="D58" s="45" t="s">
        <v>43</v>
      </c>
      <c r="E58" s="45">
        <v>-0.0128</v>
      </c>
      <c r="F58" s="46">
        <v>5.4e-10</v>
      </c>
      <c r="G58" s="45">
        <v>0.01111</v>
      </c>
      <c r="H58" s="45">
        <v>0.681</v>
      </c>
      <c r="I58" s="46">
        <v>1.8e-9</v>
      </c>
      <c r="J58" s="45" t="s">
        <v>255</v>
      </c>
    </row>
    <row r="59" spans="1:10">
      <c r="A59" s="45" t="s">
        <v>256</v>
      </c>
      <c r="B59" s="45">
        <v>10</v>
      </c>
      <c r="C59" s="45" t="s">
        <v>49</v>
      </c>
      <c r="D59" s="45" t="s">
        <v>43</v>
      </c>
      <c r="E59" s="45">
        <v>-0.0164</v>
      </c>
      <c r="F59" s="46">
        <v>3.6e-9</v>
      </c>
      <c r="G59" s="45">
        <v>0.053495</v>
      </c>
      <c r="H59" s="45">
        <v>0.1345</v>
      </c>
      <c r="I59" s="46">
        <v>2.06e-9</v>
      </c>
      <c r="J59" s="45" t="s">
        <v>149</v>
      </c>
    </row>
    <row r="60" spans="1:10">
      <c r="A60" s="45" t="s">
        <v>257</v>
      </c>
      <c r="B60" s="45">
        <v>1</v>
      </c>
      <c r="C60" s="45" t="s">
        <v>42</v>
      </c>
      <c r="D60" s="45" t="s">
        <v>49</v>
      </c>
      <c r="E60" s="45">
        <v>0.0151</v>
      </c>
      <c r="F60" s="46">
        <v>1.9e-9</v>
      </c>
      <c r="G60" s="45">
        <v>-0.035004</v>
      </c>
      <c r="H60" s="45">
        <v>0.2681</v>
      </c>
      <c r="I60" s="46">
        <v>2.58e-9</v>
      </c>
      <c r="J60" s="45" t="s">
        <v>258</v>
      </c>
    </row>
    <row r="61" spans="1:10">
      <c r="A61" s="45" t="s">
        <v>259</v>
      </c>
      <c r="B61" s="45">
        <v>2</v>
      </c>
      <c r="C61" s="45" t="s">
        <v>49</v>
      </c>
      <c r="D61" s="45" t="s">
        <v>50</v>
      </c>
      <c r="E61" s="45">
        <v>0.0126</v>
      </c>
      <c r="F61" s="46">
        <v>1.8e-9</v>
      </c>
      <c r="G61" s="45">
        <v>0.017659</v>
      </c>
      <c r="H61" s="45">
        <v>0.525</v>
      </c>
      <c r="I61" s="46">
        <v>3.35e-9</v>
      </c>
      <c r="J61" s="45" t="s">
        <v>260</v>
      </c>
    </row>
    <row r="62" spans="1:10">
      <c r="A62" s="45" t="s">
        <v>154</v>
      </c>
      <c r="B62" s="45">
        <v>5</v>
      </c>
      <c r="C62" s="45" t="s">
        <v>42</v>
      </c>
      <c r="D62" s="45" t="s">
        <v>50</v>
      </c>
      <c r="E62" s="45">
        <v>-0.0132</v>
      </c>
      <c r="F62" s="46">
        <v>2.5e-9</v>
      </c>
      <c r="G62" s="45">
        <v>0.008362</v>
      </c>
      <c r="H62" s="45">
        <v>0.7256</v>
      </c>
      <c r="I62" s="46">
        <v>3.35e-9</v>
      </c>
      <c r="J62" s="45" t="s">
        <v>155</v>
      </c>
    </row>
    <row r="63" spans="1:10">
      <c r="A63" s="45" t="s">
        <v>156</v>
      </c>
      <c r="B63" s="45">
        <v>18</v>
      </c>
      <c r="C63" s="45" t="s">
        <v>49</v>
      </c>
      <c r="D63" s="45" t="s">
        <v>43</v>
      </c>
      <c r="E63" s="45">
        <v>0.0156</v>
      </c>
      <c r="F63" s="46">
        <v>6.4e-9</v>
      </c>
      <c r="G63" s="45">
        <v>-0.089931</v>
      </c>
      <c r="H63" s="45">
        <v>0.0007999</v>
      </c>
      <c r="I63" s="46">
        <v>3.35e-9</v>
      </c>
      <c r="J63" s="45" t="s">
        <v>157</v>
      </c>
    </row>
    <row r="64" spans="1:10">
      <c r="A64" s="45" t="s">
        <v>261</v>
      </c>
      <c r="B64" s="45">
        <v>9</v>
      </c>
      <c r="C64" s="45" t="s">
        <v>49</v>
      </c>
      <c r="D64" s="45" t="s">
        <v>50</v>
      </c>
      <c r="E64" s="45">
        <v>0.0126</v>
      </c>
      <c r="F64" s="46">
        <v>1.4e-9</v>
      </c>
      <c r="G64" s="45">
        <v>0.0014831</v>
      </c>
      <c r="H64" s="45">
        <v>0.9462</v>
      </c>
      <c r="I64" s="46">
        <v>3.35e-9</v>
      </c>
      <c r="J64" s="45" t="s">
        <v>72</v>
      </c>
    </row>
    <row r="65" spans="1:10">
      <c r="A65" s="45" t="s">
        <v>262</v>
      </c>
      <c r="B65" s="45">
        <v>7</v>
      </c>
      <c r="C65" s="45" t="s">
        <v>42</v>
      </c>
      <c r="D65" s="45" t="s">
        <v>43</v>
      </c>
      <c r="E65" s="45">
        <v>-0.0138</v>
      </c>
      <c r="F65" s="46">
        <v>6.6e-9</v>
      </c>
      <c r="G65" s="45">
        <v>0.017339</v>
      </c>
      <c r="H65" s="45">
        <v>0.4772</v>
      </c>
      <c r="I65" s="46">
        <v>3.35e-9</v>
      </c>
      <c r="J65" s="45" t="s">
        <v>153</v>
      </c>
    </row>
    <row r="66" spans="1:10">
      <c r="A66" s="45" t="s">
        <v>159</v>
      </c>
      <c r="B66" s="45">
        <v>9</v>
      </c>
      <c r="C66" s="45" t="s">
        <v>49</v>
      </c>
      <c r="D66" s="45" t="s">
        <v>50</v>
      </c>
      <c r="E66" s="45">
        <v>-0.0143</v>
      </c>
      <c r="F66" s="46">
        <v>1.2e-9</v>
      </c>
      <c r="G66" s="45">
        <v>0.099643</v>
      </c>
      <c r="H66" s="45">
        <v>0.0004845</v>
      </c>
      <c r="I66" s="46">
        <v>4.39e-9</v>
      </c>
      <c r="J66" s="45" t="s">
        <v>263</v>
      </c>
    </row>
    <row r="67" spans="1:10">
      <c r="A67" s="45" t="s">
        <v>160</v>
      </c>
      <c r="B67" s="45">
        <v>3</v>
      </c>
      <c r="C67" s="45" t="s">
        <v>50</v>
      </c>
      <c r="D67" s="45" t="s">
        <v>43</v>
      </c>
      <c r="E67" s="45">
        <v>0.0125</v>
      </c>
      <c r="F67" s="46">
        <v>2.3e-9</v>
      </c>
      <c r="G67" s="45">
        <v>-0.012882</v>
      </c>
      <c r="H67" s="45">
        <v>0.6182</v>
      </c>
      <c r="I67" s="46">
        <v>4.56e-9</v>
      </c>
      <c r="J67" s="45" t="s">
        <v>161</v>
      </c>
    </row>
    <row r="68" spans="1:9">
      <c r="A68" s="45" t="s">
        <v>162</v>
      </c>
      <c r="B68" s="45">
        <v>10</v>
      </c>
      <c r="C68" s="45" t="s">
        <v>43</v>
      </c>
      <c r="D68" s="45" t="s">
        <v>42</v>
      </c>
      <c r="E68" s="45">
        <v>0.0125</v>
      </c>
      <c r="F68" s="46">
        <v>4.2e-9</v>
      </c>
      <c r="G68" s="45">
        <v>-0.058447</v>
      </c>
      <c r="H68" s="45">
        <v>0.03517</v>
      </c>
      <c r="I68" s="46">
        <v>4.56e-9</v>
      </c>
    </row>
    <row r="69" spans="1:10">
      <c r="A69" s="45" t="s">
        <v>163</v>
      </c>
      <c r="B69" s="45">
        <v>10</v>
      </c>
      <c r="C69" s="45" t="s">
        <v>43</v>
      </c>
      <c r="D69" s="45" t="s">
        <v>42</v>
      </c>
      <c r="E69" s="45">
        <v>0.0166</v>
      </c>
      <c r="F69" s="46">
        <v>4.1e-9</v>
      </c>
      <c r="G69" s="45">
        <v>0.011002</v>
      </c>
      <c r="H69" s="45">
        <v>0.7264</v>
      </c>
      <c r="I69" s="46">
        <v>5.32e-9</v>
      </c>
      <c r="J69" s="45" t="s">
        <v>164</v>
      </c>
    </row>
    <row r="70" spans="1:10">
      <c r="A70" s="45" t="s">
        <v>167</v>
      </c>
      <c r="B70" s="45">
        <v>1</v>
      </c>
      <c r="C70" s="45" t="s">
        <v>42</v>
      </c>
      <c r="D70" s="45" t="s">
        <v>50</v>
      </c>
      <c r="E70" s="45">
        <v>-0.0207</v>
      </c>
      <c r="F70" s="46">
        <v>1.9e-9</v>
      </c>
      <c r="G70" s="45">
        <v>-0.020883</v>
      </c>
      <c r="H70" s="45">
        <v>0.6254</v>
      </c>
      <c r="I70" s="46">
        <v>5.83e-9</v>
      </c>
      <c r="J70" s="45" t="s">
        <v>168</v>
      </c>
    </row>
    <row r="71" spans="1:10">
      <c r="A71" s="45" t="s">
        <v>264</v>
      </c>
      <c r="B71" s="45">
        <v>16</v>
      </c>
      <c r="C71" s="45" t="s">
        <v>43</v>
      </c>
      <c r="D71" s="45" t="s">
        <v>42</v>
      </c>
      <c r="E71" s="45">
        <v>0.0266</v>
      </c>
      <c r="F71" s="46">
        <v>5.5e-9</v>
      </c>
      <c r="G71" s="45">
        <v>-0.044831</v>
      </c>
      <c r="H71" s="45">
        <v>0.3691</v>
      </c>
      <c r="I71" s="46">
        <v>5.95e-9</v>
      </c>
      <c r="J71" s="45" t="s">
        <v>265</v>
      </c>
    </row>
    <row r="72" spans="1:10">
      <c r="A72" s="45" t="s">
        <v>171</v>
      </c>
      <c r="B72" s="45">
        <v>2</v>
      </c>
      <c r="C72" s="45" t="s">
        <v>42</v>
      </c>
      <c r="D72" s="45" t="s">
        <v>43</v>
      </c>
      <c r="E72" s="45">
        <v>0.0124</v>
      </c>
      <c r="F72" s="46">
        <v>1.2e-9</v>
      </c>
      <c r="G72" s="45">
        <v>-0.00031083</v>
      </c>
      <c r="H72" s="45">
        <v>0.9902</v>
      </c>
      <c r="I72" s="46">
        <v>6.2e-9</v>
      </c>
      <c r="J72" s="45" t="s">
        <v>172</v>
      </c>
    </row>
    <row r="73" spans="1:10">
      <c r="A73" s="45" t="s">
        <v>173</v>
      </c>
      <c r="B73" s="45">
        <v>20</v>
      </c>
      <c r="C73" s="45" t="s">
        <v>43</v>
      </c>
      <c r="D73" s="45" t="s">
        <v>42</v>
      </c>
      <c r="E73" s="45">
        <v>0.0229</v>
      </c>
      <c r="F73" s="46">
        <v>3.1e-9</v>
      </c>
      <c r="G73" s="45">
        <v>-0.0018508</v>
      </c>
      <c r="H73" s="45">
        <v>0.9669</v>
      </c>
      <c r="I73" s="46">
        <v>7.65e-9</v>
      </c>
      <c r="J73" s="45" t="s">
        <v>266</v>
      </c>
    </row>
    <row r="74" spans="1:10">
      <c r="A74" s="45" t="s">
        <v>177</v>
      </c>
      <c r="B74" s="45">
        <v>20</v>
      </c>
      <c r="C74" s="45" t="s">
        <v>49</v>
      </c>
      <c r="D74" s="45" t="s">
        <v>50</v>
      </c>
      <c r="E74" s="45">
        <v>-0.0123</v>
      </c>
      <c r="F74" s="46">
        <v>2e-9</v>
      </c>
      <c r="G74" s="45">
        <v>0.0030312</v>
      </c>
      <c r="H74" s="45">
        <v>0.9131</v>
      </c>
      <c r="I74" s="46">
        <v>8.4e-9</v>
      </c>
      <c r="J74" s="45" t="s">
        <v>267</v>
      </c>
    </row>
    <row r="75" spans="1:10">
      <c r="A75" s="45" t="s">
        <v>268</v>
      </c>
      <c r="B75" s="45">
        <v>8</v>
      </c>
      <c r="C75" s="45" t="s">
        <v>43</v>
      </c>
      <c r="D75" s="45" t="s">
        <v>42</v>
      </c>
      <c r="E75" s="45">
        <v>-0.0123</v>
      </c>
      <c r="F75" s="46">
        <v>7.3e-10</v>
      </c>
      <c r="G75" s="45">
        <v>-0.0098814</v>
      </c>
      <c r="H75" s="45">
        <v>0.6518</v>
      </c>
      <c r="I75" s="46">
        <v>8.4e-9</v>
      </c>
      <c r="J75" s="45" t="s">
        <v>180</v>
      </c>
    </row>
    <row r="76" spans="1:9">
      <c r="A76" s="45" t="s">
        <v>181</v>
      </c>
      <c r="B76" s="45">
        <v>13</v>
      </c>
      <c r="C76" s="45" t="s">
        <v>43</v>
      </c>
      <c r="D76" s="45" t="s">
        <v>42</v>
      </c>
      <c r="E76" s="45">
        <v>-0.0251</v>
      </c>
      <c r="F76" s="46">
        <v>4.2e-9</v>
      </c>
      <c r="G76" s="45">
        <v>0.093135</v>
      </c>
      <c r="H76" s="45">
        <v>0.06411</v>
      </c>
      <c r="I76" s="46">
        <v>9.53e-9</v>
      </c>
    </row>
    <row r="77" spans="1:9">
      <c r="A77" s="45" t="s">
        <v>269</v>
      </c>
      <c r="B77" s="45">
        <v>7</v>
      </c>
      <c r="C77" s="45" t="s">
        <v>49</v>
      </c>
      <c r="D77" s="45" t="s">
        <v>50</v>
      </c>
      <c r="E77" s="45">
        <v>-0.0186</v>
      </c>
      <c r="F77" s="46">
        <v>7.1e-9</v>
      </c>
      <c r="G77" s="45">
        <v>0.026366</v>
      </c>
      <c r="H77" s="45">
        <v>0.5169</v>
      </c>
      <c r="I77" s="46">
        <v>1.11e-8</v>
      </c>
    </row>
    <row r="78" spans="1:10">
      <c r="A78" s="45" t="s">
        <v>270</v>
      </c>
      <c r="B78" s="45">
        <v>5</v>
      </c>
      <c r="C78" s="45" t="s">
        <v>43</v>
      </c>
      <c r="D78" s="45" t="s">
        <v>49</v>
      </c>
      <c r="E78" s="45">
        <v>0.0122</v>
      </c>
      <c r="F78" s="46">
        <v>7.9e-9</v>
      </c>
      <c r="G78" s="45">
        <v>-0.071221</v>
      </c>
      <c r="H78" s="45">
        <v>0.001546</v>
      </c>
      <c r="I78" s="46">
        <v>1.14e-8</v>
      </c>
      <c r="J78" s="45" t="s">
        <v>271</v>
      </c>
    </row>
    <row r="79" spans="1:10">
      <c r="A79" s="45" t="s">
        <v>186</v>
      </c>
      <c r="B79" s="45">
        <v>12</v>
      </c>
      <c r="C79" s="45" t="s">
        <v>42</v>
      </c>
      <c r="D79" s="45" t="s">
        <v>50</v>
      </c>
      <c r="E79" s="45">
        <v>-0.0122</v>
      </c>
      <c r="F79" s="46">
        <v>4.7e-9</v>
      </c>
      <c r="G79" s="45">
        <v>-0.043962</v>
      </c>
      <c r="H79" s="45">
        <v>0.04471</v>
      </c>
      <c r="I79" s="46">
        <v>1.14e-8</v>
      </c>
      <c r="J79" s="45" t="s">
        <v>187</v>
      </c>
    </row>
    <row r="80" spans="1:10">
      <c r="A80" s="45" t="s">
        <v>272</v>
      </c>
      <c r="B80" s="45">
        <v>3</v>
      </c>
      <c r="C80" s="45" t="s">
        <v>43</v>
      </c>
      <c r="D80" s="45" t="s">
        <v>42</v>
      </c>
      <c r="E80" s="45">
        <v>0.0122</v>
      </c>
      <c r="F80" s="46">
        <v>2.2e-9</v>
      </c>
      <c r="G80" s="45">
        <v>0.015161</v>
      </c>
      <c r="H80" s="45">
        <v>0.4836</v>
      </c>
      <c r="I80" s="46">
        <v>1.14e-8</v>
      </c>
      <c r="J80" s="45" t="s">
        <v>273</v>
      </c>
    </row>
    <row r="81" spans="1:9">
      <c r="A81" s="45" t="s">
        <v>274</v>
      </c>
      <c r="B81" s="45">
        <v>18</v>
      </c>
      <c r="C81" s="45" t="s">
        <v>50</v>
      </c>
      <c r="D81" s="45" t="s">
        <v>49</v>
      </c>
      <c r="E81" s="45">
        <v>0.0122</v>
      </c>
      <c r="F81" s="46">
        <v>9.2e-9</v>
      </c>
      <c r="G81" s="45">
        <v>0.023004</v>
      </c>
      <c r="H81" s="45">
        <v>0.3964</v>
      </c>
      <c r="I81" s="46">
        <v>1.14e-8</v>
      </c>
    </row>
    <row r="82" spans="1:10">
      <c r="A82" s="45" t="s">
        <v>275</v>
      </c>
      <c r="B82" s="45">
        <v>8</v>
      </c>
      <c r="C82" s="45" t="s">
        <v>50</v>
      </c>
      <c r="D82" s="45" t="s">
        <v>49</v>
      </c>
      <c r="E82" s="45">
        <v>0.0122</v>
      </c>
      <c r="F82" s="46">
        <v>2.3e-8</v>
      </c>
      <c r="G82" s="45">
        <v>-0.024855</v>
      </c>
      <c r="H82" s="45">
        <v>0.2584</v>
      </c>
      <c r="I82" s="46">
        <v>1.14e-8</v>
      </c>
      <c r="J82" s="45" t="s">
        <v>185</v>
      </c>
    </row>
    <row r="83" spans="1:10">
      <c r="A83" s="45" t="s">
        <v>276</v>
      </c>
      <c r="B83" s="45">
        <v>18</v>
      </c>
      <c r="C83" s="45" t="s">
        <v>43</v>
      </c>
      <c r="D83" s="45" t="s">
        <v>49</v>
      </c>
      <c r="E83" s="45">
        <v>-0.0122</v>
      </c>
      <c r="F83" s="46">
        <v>1e-8</v>
      </c>
      <c r="G83" s="45">
        <v>-0.0017352</v>
      </c>
      <c r="H83" s="45">
        <v>0.9494</v>
      </c>
      <c r="I83" s="46">
        <v>1.14e-8</v>
      </c>
      <c r="J83" s="45" t="s">
        <v>191</v>
      </c>
    </row>
    <row r="84" spans="1:10">
      <c r="A84" s="45" t="s">
        <v>196</v>
      </c>
      <c r="B84" s="45">
        <v>8</v>
      </c>
      <c r="C84" s="45" t="s">
        <v>43</v>
      </c>
      <c r="D84" s="45" t="s">
        <v>42</v>
      </c>
      <c r="E84" s="45">
        <v>0.0121</v>
      </c>
      <c r="F84" s="46">
        <v>3.9e-8</v>
      </c>
      <c r="G84" s="45">
        <v>0.0069352</v>
      </c>
      <c r="H84" s="45">
        <v>0.7997</v>
      </c>
      <c r="I84" s="46">
        <v>1.53e-8</v>
      </c>
      <c r="J84" s="45" t="s">
        <v>277</v>
      </c>
    </row>
    <row r="85" spans="1:10">
      <c r="A85" s="45" t="s">
        <v>278</v>
      </c>
      <c r="B85" s="45">
        <v>6</v>
      </c>
      <c r="C85" s="45" t="s">
        <v>50</v>
      </c>
      <c r="D85" s="45" t="s">
        <v>43</v>
      </c>
      <c r="E85" s="45">
        <v>0.0121</v>
      </c>
      <c r="F85" s="46">
        <v>1.2e-8</v>
      </c>
      <c r="G85" s="45">
        <v>-0.046087</v>
      </c>
      <c r="H85" s="45">
        <v>0.03981</v>
      </c>
      <c r="I85" s="46">
        <v>1.53e-8</v>
      </c>
      <c r="J85" s="45" t="s">
        <v>279</v>
      </c>
    </row>
    <row r="86" spans="1:10">
      <c r="A86" s="45" t="s">
        <v>200</v>
      </c>
      <c r="B86" s="45">
        <v>1</v>
      </c>
      <c r="C86" s="45" t="s">
        <v>49</v>
      </c>
      <c r="D86" s="45" t="s">
        <v>50</v>
      </c>
      <c r="E86" s="45">
        <v>-0.0236</v>
      </c>
      <c r="F86" s="46">
        <v>1.9e-8</v>
      </c>
      <c r="G86" s="45">
        <v>-0.037213</v>
      </c>
      <c r="H86" s="45">
        <v>0.5415</v>
      </c>
      <c r="I86" s="46">
        <v>1.59e-8</v>
      </c>
      <c r="J86" s="45" t="s">
        <v>201</v>
      </c>
    </row>
    <row r="87" spans="1:9">
      <c r="A87" s="45" t="s">
        <v>280</v>
      </c>
      <c r="B87" s="45">
        <v>5</v>
      </c>
      <c r="C87" s="45" t="s">
        <v>43</v>
      </c>
      <c r="D87" s="45" t="s">
        <v>50</v>
      </c>
      <c r="E87" s="45">
        <v>0.012</v>
      </c>
      <c r="F87" s="46">
        <v>1.1e-8</v>
      </c>
      <c r="G87" s="45">
        <v>0.0020913</v>
      </c>
      <c r="H87" s="45">
        <v>0.935</v>
      </c>
      <c r="I87" s="46">
        <v>2.06e-8</v>
      </c>
    </row>
    <row r="88" spans="1:10">
      <c r="A88" s="45" t="s">
        <v>202</v>
      </c>
      <c r="B88" s="45">
        <v>9</v>
      </c>
      <c r="C88" s="45" t="s">
        <v>43</v>
      </c>
      <c r="D88" s="45" t="s">
        <v>42</v>
      </c>
      <c r="E88" s="45">
        <v>0.012</v>
      </c>
      <c r="F88" s="46">
        <v>2.4e-8</v>
      </c>
      <c r="G88" s="45">
        <v>-0.003709</v>
      </c>
      <c r="H88" s="45">
        <v>0.8876</v>
      </c>
      <c r="I88" s="46">
        <v>2.06e-8</v>
      </c>
      <c r="J88" s="45" t="s">
        <v>203</v>
      </c>
    </row>
    <row r="89" spans="1:10">
      <c r="A89" s="45" t="s">
        <v>281</v>
      </c>
      <c r="B89" s="45">
        <v>2</v>
      </c>
      <c r="C89" s="45" t="s">
        <v>50</v>
      </c>
      <c r="D89" s="45" t="s">
        <v>49</v>
      </c>
      <c r="E89" s="45">
        <v>-0.0125</v>
      </c>
      <c r="F89" s="46">
        <v>2.9e-8</v>
      </c>
      <c r="G89" s="45">
        <v>0.035004</v>
      </c>
      <c r="H89" s="45">
        <v>0.1289</v>
      </c>
      <c r="I89" s="46">
        <v>2.52e-8</v>
      </c>
      <c r="J89" s="45" t="s">
        <v>282</v>
      </c>
    </row>
    <row r="90" spans="1:10">
      <c r="A90" s="45" t="s">
        <v>283</v>
      </c>
      <c r="B90" s="45">
        <v>9</v>
      </c>
      <c r="C90" s="45" t="s">
        <v>42</v>
      </c>
      <c r="D90" s="45" t="s">
        <v>43</v>
      </c>
      <c r="E90" s="45">
        <v>0.0125</v>
      </c>
      <c r="F90" s="46">
        <v>1.5e-8</v>
      </c>
      <c r="G90" s="45">
        <v>0.0052941</v>
      </c>
      <c r="H90" s="45">
        <v>0.8197</v>
      </c>
      <c r="I90" s="46">
        <v>2.52e-8</v>
      </c>
      <c r="J90" s="45" t="s">
        <v>284</v>
      </c>
    </row>
    <row r="91" spans="1:10">
      <c r="A91" s="45" t="s">
        <v>285</v>
      </c>
      <c r="B91" s="45">
        <v>13</v>
      </c>
      <c r="C91" s="45" t="s">
        <v>50</v>
      </c>
      <c r="D91" s="45" t="s">
        <v>49</v>
      </c>
      <c r="E91" s="45">
        <v>0.0125</v>
      </c>
      <c r="F91" s="46">
        <v>4.4e-9</v>
      </c>
      <c r="G91" s="45">
        <v>-0.0045653</v>
      </c>
      <c r="H91" s="45">
        <v>0.837</v>
      </c>
      <c r="I91" s="46">
        <v>2.52e-8</v>
      </c>
      <c r="J91" s="45" t="s">
        <v>286</v>
      </c>
    </row>
    <row r="92" spans="1:10">
      <c r="A92" s="45" t="s">
        <v>287</v>
      </c>
      <c r="B92" s="45">
        <v>1</v>
      </c>
      <c r="C92" s="45" t="s">
        <v>50</v>
      </c>
      <c r="D92" s="45" t="s">
        <v>42</v>
      </c>
      <c r="E92" s="45">
        <v>0.0159</v>
      </c>
      <c r="F92" s="46">
        <v>1.8e-8</v>
      </c>
      <c r="G92" s="45">
        <v>-0.031197</v>
      </c>
      <c r="H92" s="45">
        <v>0.3309</v>
      </c>
      <c r="I92" s="46">
        <v>2.57e-8</v>
      </c>
      <c r="J92" s="45" t="s">
        <v>288</v>
      </c>
    </row>
    <row r="93" spans="1:10">
      <c r="A93" s="45" t="s">
        <v>289</v>
      </c>
      <c r="B93" s="45">
        <v>5</v>
      </c>
      <c r="C93" s="45" t="s">
        <v>42</v>
      </c>
      <c r="D93" s="45" t="s">
        <v>43</v>
      </c>
      <c r="E93" s="45">
        <v>-0.0119</v>
      </c>
      <c r="F93" s="46">
        <v>2.9e-8</v>
      </c>
      <c r="G93" s="45">
        <v>-0.016902</v>
      </c>
      <c r="H93" s="45">
        <v>0.4438</v>
      </c>
      <c r="I93" s="46">
        <v>2.76e-8</v>
      </c>
      <c r="J93" s="45" t="s">
        <v>290</v>
      </c>
    </row>
    <row r="94" spans="1:10">
      <c r="A94" s="45" t="s">
        <v>291</v>
      </c>
      <c r="B94" s="45">
        <v>1</v>
      </c>
      <c r="C94" s="45" t="s">
        <v>42</v>
      </c>
      <c r="D94" s="45" t="s">
        <v>43</v>
      </c>
      <c r="E94" s="45">
        <v>0.0147</v>
      </c>
      <c r="F94" s="46">
        <v>3.3e-8</v>
      </c>
      <c r="G94" s="45">
        <v>-0.031934</v>
      </c>
      <c r="H94" s="45">
        <v>0.2739</v>
      </c>
      <c r="I94" s="46">
        <v>2.99e-8</v>
      </c>
      <c r="J94" s="45" t="s">
        <v>292</v>
      </c>
    </row>
    <row r="95" spans="1:10">
      <c r="A95" s="45" t="s">
        <v>293</v>
      </c>
      <c r="B95" s="45">
        <v>20</v>
      </c>
      <c r="C95" s="45" t="s">
        <v>49</v>
      </c>
      <c r="D95" s="45" t="s">
        <v>50</v>
      </c>
      <c r="E95" s="45">
        <v>-0.013</v>
      </c>
      <c r="F95" s="46">
        <v>1.1e-8</v>
      </c>
      <c r="G95" s="45">
        <v>-0.019379</v>
      </c>
      <c r="H95" s="45">
        <v>0.4119</v>
      </c>
      <c r="I95" s="46">
        <v>3.02e-8</v>
      </c>
      <c r="J95" s="45" t="s">
        <v>294</v>
      </c>
    </row>
    <row r="96" spans="1:10">
      <c r="A96" s="45" t="s">
        <v>295</v>
      </c>
      <c r="B96" s="45">
        <v>14</v>
      </c>
      <c r="C96" s="45" t="s">
        <v>50</v>
      </c>
      <c r="D96" s="45" t="s">
        <v>49</v>
      </c>
      <c r="E96" s="45">
        <v>-0.0299</v>
      </c>
      <c r="F96" s="46">
        <v>2.3e-8</v>
      </c>
      <c r="G96" s="45">
        <v>-0.074542</v>
      </c>
      <c r="H96" s="45">
        <v>0.1553</v>
      </c>
      <c r="I96" s="46">
        <v>3.22e-8</v>
      </c>
      <c r="J96" s="45" t="s">
        <v>296</v>
      </c>
    </row>
    <row r="97" spans="1:10">
      <c r="A97" s="45" t="s">
        <v>297</v>
      </c>
      <c r="B97" s="45">
        <v>2</v>
      </c>
      <c r="C97" s="45" t="s">
        <v>43</v>
      </c>
      <c r="D97" s="45" t="s">
        <v>49</v>
      </c>
      <c r="E97" s="45">
        <v>0.0118</v>
      </c>
      <c r="F97" s="46">
        <v>3.2e-8</v>
      </c>
      <c r="G97" s="45">
        <v>-0.034251</v>
      </c>
      <c r="H97" s="45">
        <v>0.1852</v>
      </c>
      <c r="I97" s="46">
        <v>3.69e-8</v>
      </c>
      <c r="J97" s="45" t="s">
        <v>298</v>
      </c>
    </row>
    <row r="98" spans="1:10">
      <c r="A98" s="45" t="s">
        <v>299</v>
      </c>
      <c r="B98" s="45">
        <v>1</v>
      </c>
      <c r="C98" s="45" t="s">
        <v>42</v>
      </c>
      <c r="D98" s="45" t="s">
        <v>50</v>
      </c>
      <c r="E98" s="45">
        <v>-0.0146</v>
      </c>
      <c r="F98" s="46">
        <v>4.2e-8</v>
      </c>
      <c r="G98" s="45">
        <v>-0.035726</v>
      </c>
      <c r="H98" s="45">
        <v>0.2338</v>
      </c>
      <c r="I98" s="46">
        <v>3.78e-8</v>
      </c>
      <c r="J98" s="45" t="s">
        <v>300</v>
      </c>
    </row>
    <row r="99" spans="1:10">
      <c r="A99" s="45" t="s">
        <v>301</v>
      </c>
      <c r="B99" s="45">
        <v>8</v>
      </c>
      <c r="C99" s="45" t="s">
        <v>42</v>
      </c>
      <c r="D99" s="45" t="s">
        <v>43</v>
      </c>
      <c r="E99" s="45">
        <v>-0.0146</v>
      </c>
      <c r="F99" s="46">
        <v>1.6e-8</v>
      </c>
      <c r="G99" s="45">
        <v>-0.0098887</v>
      </c>
      <c r="H99" s="45">
        <v>0.7911</v>
      </c>
      <c r="I99" s="46">
        <v>3.78e-8</v>
      </c>
      <c r="J99" s="45" t="s">
        <v>302</v>
      </c>
    </row>
    <row r="100" spans="1:10">
      <c r="A100" s="45" t="s">
        <v>303</v>
      </c>
      <c r="B100" s="45">
        <v>8</v>
      </c>
      <c r="C100" s="45" t="s">
        <v>50</v>
      </c>
      <c r="D100" s="45" t="s">
        <v>49</v>
      </c>
      <c r="E100" s="45">
        <v>-0.014</v>
      </c>
      <c r="F100" s="46">
        <v>1.5e-8</v>
      </c>
      <c r="G100" s="45">
        <v>0.028541</v>
      </c>
      <c r="H100" s="45">
        <v>0.3697</v>
      </c>
      <c r="I100" s="46">
        <v>4.15e-8</v>
      </c>
      <c r="J100" s="45" t="s">
        <v>304</v>
      </c>
    </row>
    <row r="101" spans="1:10">
      <c r="A101" s="45" t="s">
        <v>305</v>
      </c>
      <c r="B101" s="45">
        <v>4</v>
      </c>
      <c r="C101" s="45" t="s">
        <v>42</v>
      </c>
      <c r="D101" s="45" t="s">
        <v>43</v>
      </c>
      <c r="E101" s="45">
        <v>0.014</v>
      </c>
      <c r="F101" s="46">
        <v>9.8e-9</v>
      </c>
      <c r="G101" s="45">
        <v>0.00040371</v>
      </c>
      <c r="H101" s="45">
        <v>0.9908</v>
      </c>
      <c r="I101" s="46">
        <v>4.15e-8</v>
      </c>
      <c r="J101" s="45" t="s">
        <v>306</v>
      </c>
    </row>
    <row r="102" spans="1:10">
      <c r="A102" s="45" t="s">
        <v>307</v>
      </c>
      <c r="B102" s="45" t="s">
        <v>46</v>
      </c>
      <c r="C102" s="45" t="s">
        <v>50</v>
      </c>
      <c r="D102" s="45" t="s">
        <v>49</v>
      </c>
      <c r="E102" s="45">
        <v>-0.0112</v>
      </c>
      <c r="F102" s="46">
        <v>7.7e-8</v>
      </c>
      <c r="G102" s="45">
        <v>0.017893</v>
      </c>
      <c r="H102" s="45">
        <v>0.3084</v>
      </c>
      <c r="I102" s="46">
        <v>4.15e-8</v>
      </c>
      <c r="J102" s="45" t="s">
        <v>308</v>
      </c>
    </row>
    <row r="103" spans="1:9">
      <c r="A103" s="45" t="s">
        <v>309</v>
      </c>
      <c r="B103" s="45">
        <v>8</v>
      </c>
      <c r="C103" s="45" t="s">
        <v>49</v>
      </c>
      <c r="D103" s="45" t="s">
        <v>50</v>
      </c>
      <c r="E103" s="45">
        <v>0.0403</v>
      </c>
      <c r="F103" s="46">
        <v>3.6e-8</v>
      </c>
      <c r="G103" s="45">
        <v>0.0532</v>
      </c>
      <c r="H103" s="45">
        <v>0.5166</v>
      </c>
      <c r="I103" s="46">
        <v>4.22e-8</v>
      </c>
    </row>
    <row r="104" spans="1:10">
      <c r="A104" s="45" t="s">
        <v>310</v>
      </c>
      <c r="B104" s="45">
        <v>4</v>
      </c>
      <c r="C104" s="45" t="s">
        <v>43</v>
      </c>
      <c r="D104" s="45" t="s">
        <v>42</v>
      </c>
      <c r="E104" s="45">
        <v>0.0123</v>
      </c>
      <c r="F104" s="46">
        <v>4.8e-8</v>
      </c>
      <c r="G104" s="45">
        <v>-0.0096602</v>
      </c>
      <c r="H104" s="45">
        <v>0.7174</v>
      </c>
      <c r="I104" s="46">
        <v>4.38e-8</v>
      </c>
      <c r="J104" s="45" t="s">
        <v>311</v>
      </c>
    </row>
    <row r="105" spans="1:10">
      <c r="A105" s="47" t="s">
        <v>312</v>
      </c>
      <c r="B105" s="47">
        <v>12</v>
      </c>
      <c r="C105" s="47" t="s">
        <v>49</v>
      </c>
      <c r="D105" s="47" t="s">
        <v>50</v>
      </c>
      <c r="E105" s="47">
        <v>-0.0117</v>
      </c>
      <c r="F105" s="48">
        <v>5.4e-8</v>
      </c>
      <c r="G105" s="47">
        <v>0.017801</v>
      </c>
      <c r="H105" s="47">
        <v>0.4181</v>
      </c>
      <c r="I105" s="48">
        <v>4.93e-8</v>
      </c>
      <c r="J105" s="47" t="s">
        <v>313</v>
      </c>
    </row>
    <row r="106" spans="1:10">
      <c r="A106" s="49" t="s">
        <v>204</v>
      </c>
      <c r="B106" s="49"/>
      <c r="C106" s="49"/>
      <c r="D106" s="49"/>
      <c r="E106" s="49"/>
      <c r="F106" s="49"/>
      <c r="G106" s="49"/>
      <c r="H106" s="49"/>
      <c r="I106" s="49"/>
      <c r="J106" s="49"/>
    </row>
    <row r="107" spans="6:9">
      <c r="F107" s="46"/>
      <c r="I107" s="46"/>
    </row>
    <row r="108" spans="6:9">
      <c r="F108" s="46"/>
      <c r="I108" s="46"/>
    </row>
    <row r="109" spans="6:9">
      <c r="F109" s="46"/>
      <c r="I109" s="46"/>
    </row>
    <row r="110" spans="6:9">
      <c r="F110" s="46"/>
      <c r="I110" s="46"/>
    </row>
    <row r="111" spans="6:9">
      <c r="F111" s="46"/>
      <c r="I111" s="46"/>
    </row>
    <row r="112" spans="6:9">
      <c r="F112" s="46"/>
      <c r="I112" s="46"/>
    </row>
    <row r="113" spans="6:9">
      <c r="F113" s="46"/>
      <c r="I113" s="46"/>
    </row>
    <row r="114" spans="6:9">
      <c r="F114" s="46"/>
      <c r="I114" s="46"/>
    </row>
    <row r="115" spans="6:9">
      <c r="F115" s="46"/>
      <c r="I115" s="46"/>
    </row>
    <row r="116" spans="6:9">
      <c r="F116" s="46"/>
      <c r="I116" s="46"/>
    </row>
    <row r="117" spans="6:9">
      <c r="F117" s="46"/>
      <c r="I117" s="46"/>
    </row>
    <row r="118" spans="6:9">
      <c r="F118" s="46"/>
      <c r="I118" s="46"/>
    </row>
    <row r="119" spans="6:9">
      <c r="F119" s="46"/>
      <c r="I119" s="46"/>
    </row>
    <row r="120" spans="6:9">
      <c r="F120" s="46"/>
      <c r="I120" s="46"/>
    </row>
    <row r="121" spans="6:9">
      <c r="F121" s="46"/>
      <c r="I121" s="46"/>
    </row>
    <row r="122" spans="6:9">
      <c r="F122" s="46"/>
      <c r="I122" s="46"/>
    </row>
    <row r="123" spans="6:9">
      <c r="F123" s="46"/>
      <c r="I123" s="46"/>
    </row>
    <row r="124" spans="6:9">
      <c r="F124" s="46"/>
      <c r="I124" s="46"/>
    </row>
    <row r="125" spans="6:9">
      <c r="F125" s="46"/>
      <c r="I125" s="46"/>
    </row>
    <row r="126" spans="6:9">
      <c r="F126" s="46"/>
      <c r="I126" s="46"/>
    </row>
    <row r="127" spans="6:9">
      <c r="F127" s="46"/>
      <c r="I127" s="46"/>
    </row>
    <row r="128" spans="6:9">
      <c r="F128" s="46"/>
      <c r="I128" s="46"/>
    </row>
    <row r="129" spans="8:9">
      <c r="H129" s="46"/>
      <c r="I129" s="46"/>
    </row>
    <row r="130" spans="6:9">
      <c r="F130" s="46"/>
      <c r="I130" s="46"/>
    </row>
    <row r="131" spans="6:9">
      <c r="F131" s="46"/>
      <c r="I131" s="46"/>
    </row>
    <row r="132" spans="6:9">
      <c r="F132" s="46"/>
      <c r="I132" s="46"/>
    </row>
    <row r="133" spans="6:9">
      <c r="F133" s="46"/>
      <c r="I133" s="46"/>
    </row>
    <row r="134" spans="6:9">
      <c r="F134" s="46"/>
      <c r="I134" s="46"/>
    </row>
    <row r="135" spans="6:9">
      <c r="F135" s="46"/>
      <c r="I135" s="46"/>
    </row>
    <row r="136" spans="6:9">
      <c r="F136" s="46"/>
      <c r="I136" s="46"/>
    </row>
    <row r="137" spans="6:9">
      <c r="F137" s="46"/>
      <c r="I137" s="46"/>
    </row>
    <row r="138" spans="6:9">
      <c r="F138" s="46"/>
      <c r="I138" s="46"/>
    </row>
    <row r="139" spans="6:9">
      <c r="F139" s="46"/>
      <c r="I139" s="46"/>
    </row>
    <row r="140" spans="6:9">
      <c r="F140" s="46"/>
      <c r="I140" s="46"/>
    </row>
    <row r="141" spans="6:9">
      <c r="F141" s="46"/>
      <c r="I141" s="46"/>
    </row>
    <row r="142" spans="6:9">
      <c r="F142" s="46"/>
      <c r="I142" s="46"/>
    </row>
    <row r="143" spans="6:9">
      <c r="F143" s="46"/>
      <c r="I143" s="46"/>
    </row>
    <row r="144" spans="6:9">
      <c r="F144" s="46"/>
      <c r="I144" s="46"/>
    </row>
    <row r="145" spans="6:9">
      <c r="F145" s="46"/>
      <c r="I145" s="46"/>
    </row>
    <row r="146" spans="6:9">
      <c r="F146" s="46"/>
      <c r="I146" s="46"/>
    </row>
    <row r="147" spans="6:9">
      <c r="F147" s="46"/>
      <c r="I147" s="46"/>
    </row>
    <row r="148" spans="6:9">
      <c r="F148" s="46"/>
      <c r="I148" s="46"/>
    </row>
    <row r="149" spans="6:9">
      <c r="F149" s="46"/>
      <c r="I149" s="46"/>
    </row>
    <row r="150" spans="6:9">
      <c r="F150" s="46"/>
      <c r="I150" s="46"/>
    </row>
    <row r="151" spans="6:9">
      <c r="F151" s="46"/>
      <c r="I151" s="46"/>
    </row>
    <row r="152" spans="6:9">
      <c r="F152" s="46"/>
      <c r="I152" s="46"/>
    </row>
    <row r="153" spans="6:9">
      <c r="F153" s="46"/>
      <c r="I153" s="46"/>
    </row>
    <row r="154" spans="6:9">
      <c r="F154" s="46"/>
      <c r="I154" s="46"/>
    </row>
    <row r="155" spans="6:9">
      <c r="F155" s="46"/>
      <c r="I155" s="46"/>
    </row>
    <row r="156" spans="6:9">
      <c r="F156" s="46"/>
      <c r="I156" s="46"/>
    </row>
    <row r="157" spans="6:9">
      <c r="F157" s="46"/>
      <c r="I157" s="46"/>
    </row>
    <row r="158" spans="6:9">
      <c r="F158" s="46"/>
      <c r="I158" s="46"/>
    </row>
    <row r="159" spans="6:9">
      <c r="F159" s="46"/>
      <c r="I159" s="46"/>
    </row>
    <row r="160" spans="6:9">
      <c r="F160" s="46"/>
      <c r="I160" s="46"/>
    </row>
    <row r="161" spans="6:9">
      <c r="F161" s="46"/>
      <c r="I161" s="46"/>
    </row>
    <row r="162" spans="6:9">
      <c r="F162" s="46"/>
      <c r="I162" s="46"/>
    </row>
    <row r="163" spans="6:9">
      <c r="F163" s="46"/>
      <c r="I163" s="46"/>
    </row>
    <row r="164" spans="6:9">
      <c r="F164" s="46"/>
      <c r="I164" s="46"/>
    </row>
    <row r="165" spans="6:9">
      <c r="F165" s="46"/>
      <c r="I165" s="46"/>
    </row>
    <row r="166" spans="6:9">
      <c r="F166" s="46"/>
      <c r="I166" s="46"/>
    </row>
    <row r="167" spans="6:9">
      <c r="F167" s="46"/>
      <c r="I167" s="46"/>
    </row>
    <row r="168" spans="6:9">
      <c r="F168" s="46"/>
      <c r="I168" s="46"/>
    </row>
    <row r="169" spans="6:9">
      <c r="F169" s="46"/>
      <c r="I169" s="46"/>
    </row>
    <row r="170" spans="6:9">
      <c r="F170" s="46"/>
      <c r="I170" s="46"/>
    </row>
    <row r="171" spans="6:9">
      <c r="F171" s="46"/>
      <c r="I171" s="46"/>
    </row>
    <row r="172" spans="6:9">
      <c r="F172" s="46"/>
      <c r="I172" s="46"/>
    </row>
    <row r="173" spans="6:9">
      <c r="F173" s="46"/>
      <c r="I173" s="46"/>
    </row>
    <row r="174" spans="6:9">
      <c r="F174" s="46"/>
      <c r="I174" s="46"/>
    </row>
    <row r="175" spans="6:9">
      <c r="F175" s="46"/>
      <c r="I175" s="46"/>
    </row>
    <row r="176" spans="8:9">
      <c r="H176" s="46"/>
      <c r="I176" s="46"/>
    </row>
    <row r="177" spans="6:9">
      <c r="F177" s="46"/>
      <c r="I177" s="46"/>
    </row>
    <row r="178" spans="6:9">
      <c r="F178" s="46"/>
      <c r="I178" s="46"/>
    </row>
    <row r="179" spans="6:9">
      <c r="F179" s="46"/>
      <c r="I179" s="46"/>
    </row>
    <row r="180" spans="6:9">
      <c r="F180" s="46"/>
      <c r="I180" s="46"/>
    </row>
    <row r="181" spans="8:9">
      <c r="H181" s="46"/>
      <c r="I181" s="46"/>
    </row>
    <row r="182" spans="6:9">
      <c r="F182" s="46"/>
      <c r="I182" s="46"/>
    </row>
    <row r="183" spans="6:9">
      <c r="F183" s="46"/>
      <c r="I183" s="46"/>
    </row>
    <row r="184" spans="6:9">
      <c r="F184" s="46"/>
      <c r="I184" s="46"/>
    </row>
    <row r="185" spans="6:9">
      <c r="F185" s="46"/>
      <c r="I185" s="46"/>
    </row>
    <row r="186" spans="6:9">
      <c r="F186" s="46"/>
      <c r="I186" s="46"/>
    </row>
    <row r="187" spans="6:9">
      <c r="F187" s="46"/>
      <c r="I187" s="46"/>
    </row>
    <row r="188" spans="6:9">
      <c r="F188" s="46"/>
      <c r="I188" s="46"/>
    </row>
    <row r="189" spans="6:9">
      <c r="F189" s="46"/>
      <c r="I189" s="46"/>
    </row>
    <row r="190" spans="6:9">
      <c r="F190" s="46"/>
      <c r="I190" s="46"/>
    </row>
    <row r="191" spans="6:9">
      <c r="F191" s="46"/>
      <c r="I191" s="46"/>
    </row>
    <row r="192" spans="6:9">
      <c r="F192" s="46"/>
      <c r="I192" s="46"/>
    </row>
    <row r="193" spans="6:9">
      <c r="F193" s="46"/>
      <c r="I193" s="46"/>
    </row>
    <row r="194" spans="8:9">
      <c r="H194" s="46"/>
      <c r="I194" s="46"/>
    </row>
    <row r="195" spans="6:9">
      <c r="F195" s="46"/>
      <c r="I195" s="46"/>
    </row>
    <row r="196" spans="6:9">
      <c r="F196" s="46"/>
      <c r="I196" s="46"/>
    </row>
    <row r="197" spans="6:9">
      <c r="F197" s="46"/>
      <c r="I197" s="46"/>
    </row>
    <row r="198" spans="6:9">
      <c r="F198" s="46"/>
      <c r="I198" s="46"/>
    </row>
    <row r="199" spans="6:9">
      <c r="F199" s="46"/>
      <c r="I199" s="46"/>
    </row>
    <row r="200" spans="6:9">
      <c r="F200" s="46"/>
      <c r="I200" s="46"/>
    </row>
    <row r="201" spans="6:9">
      <c r="F201" s="46"/>
      <c r="I201" s="46"/>
    </row>
    <row r="202" spans="6:9">
      <c r="F202" s="46"/>
      <c r="I202" s="46"/>
    </row>
    <row r="203" spans="6:9">
      <c r="F203" s="46"/>
      <c r="I203" s="46"/>
    </row>
    <row r="204" spans="6:9">
      <c r="F204" s="46"/>
      <c r="I204" s="46"/>
    </row>
    <row r="205" spans="6:9">
      <c r="F205" s="46"/>
      <c r="I205" s="46"/>
    </row>
    <row r="206" spans="6:9">
      <c r="F206" s="46"/>
      <c r="I206" s="46"/>
    </row>
    <row r="207" spans="6:9">
      <c r="F207" s="46"/>
      <c r="I207" s="46"/>
    </row>
    <row r="208" spans="6:9">
      <c r="F208" s="46"/>
      <c r="I208" s="46"/>
    </row>
    <row r="209" spans="6:9">
      <c r="F209" s="46"/>
      <c r="I209" s="46"/>
    </row>
    <row r="210" spans="6:9">
      <c r="F210" s="46"/>
      <c r="I210" s="46"/>
    </row>
    <row r="211" spans="6:9">
      <c r="F211" s="46"/>
      <c r="I211" s="46"/>
    </row>
    <row r="212" spans="6:9">
      <c r="F212" s="46"/>
      <c r="I212" s="46"/>
    </row>
    <row r="213" spans="6:9">
      <c r="F213" s="46"/>
      <c r="I213" s="46"/>
    </row>
    <row r="214" spans="6:9">
      <c r="F214" s="46"/>
      <c r="I214" s="46"/>
    </row>
    <row r="215" spans="6:9">
      <c r="F215" s="46"/>
      <c r="I215" s="46"/>
    </row>
    <row r="216" spans="6:9">
      <c r="F216" s="46"/>
      <c r="I216" s="46"/>
    </row>
    <row r="217" spans="6:9">
      <c r="F217" s="46"/>
      <c r="I217" s="46"/>
    </row>
    <row r="218" spans="6:9">
      <c r="F218" s="46"/>
      <c r="I218" s="46"/>
    </row>
    <row r="219" spans="6:9">
      <c r="F219" s="46"/>
      <c r="I219" s="46"/>
    </row>
    <row r="220" spans="6:9">
      <c r="F220" s="46"/>
      <c r="I220" s="46"/>
    </row>
    <row r="221" spans="6:9">
      <c r="F221" s="46"/>
      <c r="I221" s="46"/>
    </row>
    <row r="222" spans="6:9">
      <c r="F222" s="46"/>
      <c r="I222" s="46"/>
    </row>
    <row r="223" spans="6:9">
      <c r="F223" s="46"/>
      <c r="I223" s="46"/>
    </row>
    <row r="224" spans="6:9">
      <c r="F224" s="46"/>
      <c r="I224" s="46"/>
    </row>
    <row r="225" spans="6:9">
      <c r="F225" s="46"/>
      <c r="I225" s="46"/>
    </row>
    <row r="226" spans="6:9">
      <c r="F226" s="46"/>
      <c r="I226" s="46"/>
    </row>
    <row r="227" spans="6:9">
      <c r="F227" s="46"/>
      <c r="I227" s="46"/>
    </row>
    <row r="228" spans="6:9">
      <c r="F228" s="46"/>
      <c r="I228" s="46"/>
    </row>
    <row r="229" spans="6:9">
      <c r="F229" s="46"/>
      <c r="I229" s="46"/>
    </row>
    <row r="230" spans="6:9">
      <c r="F230" s="46"/>
      <c r="I230" s="46"/>
    </row>
    <row r="231" spans="6:9">
      <c r="F231" s="46"/>
      <c r="I231" s="46"/>
    </row>
    <row r="232" spans="6:9">
      <c r="F232" s="46"/>
      <c r="I232" s="46"/>
    </row>
    <row r="233" spans="6:9">
      <c r="F233" s="46"/>
      <c r="I233" s="46"/>
    </row>
    <row r="234" spans="6:9">
      <c r="F234" s="46"/>
      <c r="I234" s="46"/>
    </row>
    <row r="235" spans="6:9">
      <c r="F235" s="46"/>
      <c r="I235" s="46"/>
    </row>
    <row r="236" spans="6:9">
      <c r="F236" s="46"/>
      <c r="I236" s="46"/>
    </row>
    <row r="237" spans="6:9">
      <c r="F237" s="46"/>
      <c r="I237" s="46"/>
    </row>
    <row r="238" spans="6:9">
      <c r="F238" s="46"/>
      <c r="I238" s="46"/>
    </row>
    <row r="239" spans="6:9">
      <c r="F239" s="46"/>
      <c r="I239" s="46"/>
    </row>
    <row r="240" spans="6:9">
      <c r="F240" s="46"/>
      <c r="I240" s="46"/>
    </row>
    <row r="241" spans="8:9">
      <c r="H241" s="46"/>
      <c r="I241" s="46"/>
    </row>
    <row r="242" spans="6:9">
      <c r="F242" s="46"/>
      <c r="I242" s="46"/>
    </row>
    <row r="243" spans="6:9">
      <c r="F243" s="46"/>
      <c r="I243" s="46"/>
    </row>
    <row r="244" spans="6:9">
      <c r="F244" s="46"/>
      <c r="I244" s="46"/>
    </row>
    <row r="245" spans="6:9">
      <c r="F245" s="46"/>
      <c r="I245" s="46"/>
    </row>
    <row r="246" spans="6:9">
      <c r="F246" s="46"/>
      <c r="I246" s="46"/>
    </row>
    <row r="247" spans="6:9">
      <c r="F247" s="46"/>
      <c r="I247" s="46"/>
    </row>
    <row r="248" spans="6:9">
      <c r="F248" s="46"/>
      <c r="I248" s="46"/>
    </row>
    <row r="249" spans="6:9">
      <c r="F249" s="46"/>
      <c r="I249" s="46"/>
    </row>
    <row r="250" spans="6:9">
      <c r="F250" s="46"/>
      <c r="I250" s="46"/>
    </row>
    <row r="251" spans="6:9">
      <c r="F251" s="46"/>
      <c r="I251" s="46"/>
    </row>
    <row r="252" spans="6:9">
      <c r="F252" s="46"/>
      <c r="I252" s="46"/>
    </row>
    <row r="253" spans="6:9">
      <c r="F253" s="46"/>
      <c r="I253" s="46"/>
    </row>
    <row r="254" spans="6:9">
      <c r="F254" s="46"/>
      <c r="I254" s="46"/>
    </row>
    <row r="255" spans="6:9">
      <c r="F255" s="46"/>
      <c r="I255" s="46"/>
    </row>
    <row r="256" spans="6:9">
      <c r="F256" s="46"/>
      <c r="I256" s="46"/>
    </row>
    <row r="257" spans="6:9">
      <c r="F257" s="46"/>
      <c r="I257" s="46"/>
    </row>
    <row r="258" spans="6:9">
      <c r="F258" s="46"/>
      <c r="I258" s="46"/>
    </row>
    <row r="259" spans="6:9">
      <c r="F259" s="46"/>
      <c r="I259" s="46"/>
    </row>
    <row r="260" spans="6:9">
      <c r="F260" s="46"/>
      <c r="I260" s="46"/>
    </row>
    <row r="261" spans="6:9">
      <c r="F261" s="46"/>
      <c r="I261" s="46"/>
    </row>
    <row r="262" spans="6:9">
      <c r="F262" s="46"/>
      <c r="I262" s="46"/>
    </row>
    <row r="263" spans="6:9">
      <c r="F263" s="46"/>
      <c r="I263" s="46"/>
    </row>
    <row r="264" spans="6:9">
      <c r="F264" s="46"/>
      <c r="I264" s="46"/>
    </row>
    <row r="265" spans="6:9">
      <c r="F265" s="46"/>
      <c r="I265" s="46"/>
    </row>
    <row r="266" spans="6:9">
      <c r="F266" s="46"/>
      <c r="I266" s="46"/>
    </row>
    <row r="267" spans="6:9">
      <c r="F267" s="46"/>
      <c r="I267" s="46"/>
    </row>
    <row r="268" spans="6:9">
      <c r="F268" s="46"/>
      <c r="I268" s="46"/>
    </row>
    <row r="269" spans="8:9">
      <c r="H269" s="46"/>
      <c r="I269" s="46"/>
    </row>
    <row r="270" spans="6:9">
      <c r="F270" s="46"/>
      <c r="I270" s="46"/>
    </row>
    <row r="271" spans="6:9">
      <c r="F271" s="46"/>
      <c r="I271" s="46"/>
    </row>
    <row r="272" spans="6:9">
      <c r="F272" s="46"/>
      <c r="I272" s="46"/>
    </row>
    <row r="273" spans="6:9">
      <c r="F273" s="46"/>
      <c r="I273" s="46"/>
    </row>
    <row r="274" spans="6:9">
      <c r="F274" s="46"/>
      <c r="I274" s="46"/>
    </row>
    <row r="275" spans="6:9">
      <c r="F275" s="46"/>
      <c r="I275" s="46"/>
    </row>
    <row r="276" spans="6:9">
      <c r="F276" s="46"/>
      <c r="I276" s="46"/>
    </row>
    <row r="277" spans="6:9">
      <c r="F277" s="46"/>
      <c r="I277" s="46"/>
    </row>
    <row r="278" spans="6:9">
      <c r="F278" s="46"/>
      <c r="I278" s="46"/>
    </row>
    <row r="279" spans="6:9">
      <c r="F279" s="46"/>
      <c r="I279" s="46"/>
    </row>
    <row r="280" spans="6:9">
      <c r="F280" s="46"/>
      <c r="I280" s="46"/>
    </row>
    <row r="281" spans="6:9">
      <c r="F281" s="46"/>
      <c r="I281" s="46"/>
    </row>
    <row r="282" spans="6:9">
      <c r="F282" s="46"/>
      <c r="I282" s="46"/>
    </row>
    <row r="283" spans="6:9">
      <c r="F283" s="46"/>
      <c r="I283" s="46"/>
    </row>
    <row r="284" spans="6:9">
      <c r="F284" s="46"/>
      <c r="I284" s="46"/>
    </row>
    <row r="285" spans="6:9">
      <c r="F285" s="46"/>
      <c r="I285" s="46"/>
    </row>
    <row r="286" spans="6:9">
      <c r="F286" s="46"/>
      <c r="I286" s="46"/>
    </row>
    <row r="287" spans="6:9">
      <c r="F287" s="46"/>
      <c r="I287" s="46"/>
    </row>
    <row r="288" spans="6:9">
      <c r="F288" s="46"/>
      <c r="I288" s="46"/>
    </row>
    <row r="289" spans="6:9">
      <c r="F289" s="46"/>
      <c r="I289" s="46"/>
    </row>
    <row r="290" spans="6:9">
      <c r="F290" s="46"/>
      <c r="I290" s="46"/>
    </row>
    <row r="291" spans="6:9">
      <c r="F291" s="46"/>
      <c r="I291" s="46"/>
    </row>
    <row r="292" spans="6:9">
      <c r="F292" s="46"/>
      <c r="I292" s="46"/>
    </row>
    <row r="293" spans="6:9">
      <c r="F293" s="46"/>
      <c r="I293" s="46"/>
    </row>
    <row r="294" spans="6:9">
      <c r="F294" s="46"/>
      <c r="I294" s="46"/>
    </row>
    <row r="295" spans="6:9">
      <c r="F295" s="46"/>
      <c r="I295" s="46"/>
    </row>
    <row r="296" spans="6:9">
      <c r="F296" s="46"/>
      <c r="I296" s="46"/>
    </row>
    <row r="297" spans="6:9">
      <c r="F297" s="46"/>
      <c r="I297" s="46"/>
    </row>
    <row r="298" spans="6:9">
      <c r="F298" s="46"/>
      <c r="I298" s="46"/>
    </row>
    <row r="299" spans="8:9">
      <c r="H299" s="46"/>
      <c r="I299" s="46"/>
    </row>
    <row r="300" spans="6:9">
      <c r="F300" s="46"/>
      <c r="I300" s="46"/>
    </row>
    <row r="301" spans="6:9">
      <c r="F301" s="46"/>
      <c r="I301" s="46"/>
    </row>
    <row r="302" spans="6:9">
      <c r="F302" s="46"/>
      <c r="I302" s="46"/>
    </row>
    <row r="303" spans="6:9">
      <c r="F303" s="46"/>
      <c r="I303" s="46"/>
    </row>
    <row r="304" spans="6:9">
      <c r="F304" s="46"/>
      <c r="I304" s="46"/>
    </row>
    <row r="305" spans="6:9">
      <c r="F305" s="46"/>
      <c r="I305" s="46"/>
    </row>
    <row r="306" spans="6:9">
      <c r="F306" s="46"/>
      <c r="I306" s="46"/>
    </row>
    <row r="307" spans="6:9">
      <c r="F307" s="46"/>
      <c r="I307" s="46"/>
    </row>
    <row r="308" spans="6:9">
      <c r="F308" s="46"/>
      <c r="I308" s="46"/>
    </row>
    <row r="309" spans="6:9">
      <c r="F309" s="46"/>
      <c r="I309" s="46"/>
    </row>
    <row r="310" spans="6:9">
      <c r="F310" s="46"/>
      <c r="I310" s="46"/>
    </row>
    <row r="311" spans="6:9">
      <c r="F311" s="46"/>
      <c r="I311" s="46"/>
    </row>
    <row r="312" spans="6:9">
      <c r="F312" s="46"/>
      <c r="I312" s="46"/>
    </row>
    <row r="313" spans="6:9">
      <c r="F313" s="46"/>
      <c r="I313" s="46"/>
    </row>
    <row r="314" spans="6:9">
      <c r="F314" s="46"/>
      <c r="I314" s="46"/>
    </row>
    <row r="315" spans="6:9">
      <c r="F315" s="46"/>
      <c r="I315" s="46"/>
    </row>
    <row r="316" spans="6:9">
      <c r="F316" s="46"/>
      <c r="I316" s="46"/>
    </row>
    <row r="317" spans="6:9">
      <c r="F317" s="46"/>
      <c r="I317" s="46"/>
    </row>
    <row r="318" spans="6:9">
      <c r="F318" s="46"/>
      <c r="I318" s="46"/>
    </row>
    <row r="319" spans="8:9">
      <c r="H319" s="46"/>
      <c r="I319" s="46"/>
    </row>
    <row r="320" spans="6:9">
      <c r="F320" s="46"/>
      <c r="I320" s="46"/>
    </row>
    <row r="321" spans="6:9">
      <c r="F321" s="46"/>
      <c r="I321" s="46"/>
    </row>
    <row r="322" spans="6:9">
      <c r="F322" s="46"/>
      <c r="I322" s="46"/>
    </row>
    <row r="323" spans="6:9">
      <c r="F323" s="46"/>
      <c r="I323" s="46"/>
    </row>
    <row r="324" spans="5:9">
      <c r="E324" s="46"/>
      <c r="H324" s="46"/>
      <c r="I324" s="46"/>
    </row>
    <row r="325" spans="6:9">
      <c r="F325" s="46"/>
      <c r="I325" s="46"/>
    </row>
    <row r="326" spans="6:9">
      <c r="F326" s="46"/>
      <c r="I326" s="46"/>
    </row>
    <row r="327" spans="6:9">
      <c r="F327" s="46"/>
      <c r="I327" s="46"/>
    </row>
    <row r="328" spans="6:9">
      <c r="F328" s="46"/>
      <c r="I328" s="46"/>
    </row>
    <row r="329" spans="6:9">
      <c r="F329" s="46"/>
      <c r="I329" s="46"/>
    </row>
    <row r="330" spans="6:9">
      <c r="F330" s="46"/>
      <c r="I330" s="46"/>
    </row>
    <row r="331" spans="6:9">
      <c r="F331" s="46"/>
      <c r="I331" s="46"/>
    </row>
    <row r="332" spans="6:9">
      <c r="F332" s="46"/>
      <c r="I332" s="46"/>
    </row>
    <row r="333" spans="6:9">
      <c r="F333" s="46"/>
      <c r="I333" s="46"/>
    </row>
    <row r="334" spans="6:9">
      <c r="F334" s="46"/>
      <c r="I334" s="46"/>
    </row>
    <row r="335" spans="6:9">
      <c r="F335" s="46"/>
      <c r="I335" s="46"/>
    </row>
    <row r="336" spans="6:9">
      <c r="F336" s="46"/>
      <c r="I336" s="46"/>
    </row>
    <row r="337" spans="6:9">
      <c r="F337" s="46"/>
      <c r="I337" s="46"/>
    </row>
    <row r="338" spans="6:9">
      <c r="F338" s="46"/>
      <c r="I338" s="46"/>
    </row>
    <row r="339" spans="6:9">
      <c r="F339" s="46"/>
      <c r="I339" s="46"/>
    </row>
    <row r="340" spans="6:9">
      <c r="F340" s="46"/>
      <c r="I340" s="46"/>
    </row>
    <row r="341" spans="6:9">
      <c r="F341" s="46"/>
      <c r="I341" s="46"/>
    </row>
    <row r="342" spans="6:9">
      <c r="F342" s="46"/>
      <c r="I342" s="46"/>
    </row>
    <row r="343" spans="6:9">
      <c r="F343" s="46"/>
      <c r="I343" s="46"/>
    </row>
    <row r="344" spans="6:9">
      <c r="F344" s="46"/>
      <c r="I344" s="46"/>
    </row>
    <row r="345" spans="6:9">
      <c r="F345" s="46"/>
      <c r="I345" s="46"/>
    </row>
    <row r="346" spans="6:9">
      <c r="F346" s="46"/>
      <c r="I346" s="46"/>
    </row>
    <row r="347" spans="6:9">
      <c r="F347" s="46"/>
      <c r="I347" s="46"/>
    </row>
    <row r="348" spans="6:9">
      <c r="F348" s="46"/>
      <c r="I348" s="46"/>
    </row>
    <row r="349" spans="6:9">
      <c r="F349" s="46"/>
      <c r="I349" s="46"/>
    </row>
    <row r="350" spans="6:9">
      <c r="F350" s="46"/>
      <c r="I350" s="46"/>
    </row>
    <row r="351" spans="6:9">
      <c r="F351" s="46"/>
      <c r="H351" s="46"/>
      <c r="I351" s="46"/>
    </row>
    <row r="352" spans="6:9">
      <c r="F352" s="46"/>
      <c r="I352" s="46"/>
    </row>
    <row r="353" spans="6:9">
      <c r="F353" s="46"/>
      <c r="I353" s="46"/>
    </row>
    <row r="354" spans="6:9">
      <c r="F354" s="46"/>
      <c r="I354" s="46"/>
    </row>
    <row r="355" spans="6:9">
      <c r="F355" s="46"/>
      <c r="I355" s="46"/>
    </row>
    <row r="356" spans="6:9">
      <c r="F356" s="46"/>
      <c r="I356" s="46"/>
    </row>
    <row r="357" spans="6:9">
      <c r="F357" s="46"/>
      <c r="I357" s="46"/>
    </row>
    <row r="358" spans="6:9">
      <c r="F358" s="46"/>
      <c r="I358" s="46"/>
    </row>
    <row r="359" spans="6:9">
      <c r="F359" s="46"/>
      <c r="I359" s="46"/>
    </row>
    <row r="360" spans="6:9">
      <c r="F360" s="46"/>
      <c r="I360" s="46"/>
    </row>
    <row r="361" spans="6:9">
      <c r="F361" s="46"/>
      <c r="I361" s="46"/>
    </row>
    <row r="362" spans="6:9">
      <c r="F362" s="46"/>
      <c r="I362" s="46"/>
    </row>
    <row r="363" spans="6:9">
      <c r="F363" s="46"/>
      <c r="I363" s="46"/>
    </row>
    <row r="364" spans="6:9">
      <c r="F364" s="46"/>
      <c r="I364" s="46"/>
    </row>
    <row r="365" spans="6:9">
      <c r="F365" s="46"/>
      <c r="I365" s="46"/>
    </row>
    <row r="366" spans="6:9">
      <c r="F366" s="46"/>
      <c r="I366" s="46"/>
    </row>
    <row r="367" spans="6:9">
      <c r="F367" s="46"/>
      <c r="I367" s="46"/>
    </row>
    <row r="368" spans="6:9">
      <c r="F368" s="46"/>
      <c r="I368" s="46"/>
    </row>
    <row r="369" spans="6:9">
      <c r="F369" s="46"/>
      <c r="I369" s="46"/>
    </row>
    <row r="370" spans="6:9">
      <c r="F370" s="46"/>
      <c r="I370" s="46"/>
    </row>
    <row r="371" spans="6:9">
      <c r="F371" s="46"/>
      <c r="I371" s="46"/>
    </row>
    <row r="372" spans="6:9">
      <c r="F372" s="46"/>
      <c r="I372" s="46"/>
    </row>
    <row r="373" spans="6:9">
      <c r="F373" s="46"/>
      <c r="I373" s="46"/>
    </row>
    <row r="374" spans="6:9">
      <c r="F374" s="46"/>
      <c r="I374" s="46"/>
    </row>
    <row r="375" spans="8:9">
      <c r="H375" s="46"/>
      <c r="I375" s="46"/>
    </row>
    <row r="376" spans="6:9">
      <c r="F376" s="46"/>
      <c r="I376" s="46"/>
    </row>
    <row r="377" spans="6:9">
      <c r="F377" s="46"/>
      <c r="I377" s="46"/>
    </row>
    <row r="378" spans="6:9">
      <c r="F378" s="46"/>
      <c r="I378" s="46"/>
    </row>
    <row r="379" spans="8:9">
      <c r="H379" s="46"/>
      <c r="I379" s="46"/>
    </row>
    <row r="380" spans="6:9">
      <c r="F380" s="46"/>
      <c r="I380" s="46"/>
    </row>
    <row r="381" spans="6:9">
      <c r="F381" s="46"/>
      <c r="I381" s="46"/>
    </row>
    <row r="382" spans="6:9">
      <c r="F382" s="46"/>
      <c r="I382" s="46"/>
    </row>
    <row r="383" spans="6:9">
      <c r="F383" s="46"/>
      <c r="I383" s="46"/>
    </row>
    <row r="384" spans="6:9">
      <c r="F384" s="46"/>
      <c r="I384" s="46"/>
    </row>
    <row r="385" spans="6:9">
      <c r="F385" s="46"/>
      <c r="I385" s="46"/>
    </row>
    <row r="386" spans="6:9">
      <c r="F386" s="46"/>
      <c r="I386" s="46"/>
    </row>
    <row r="387" spans="1:10">
      <c r="A387" s="47"/>
      <c r="B387" s="47"/>
      <c r="C387" s="47"/>
      <c r="D387" s="47"/>
      <c r="E387" s="47"/>
      <c r="F387" s="48"/>
      <c r="G387" s="47"/>
      <c r="H387" s="47"/>
      <c r="I387" s="48"/>
      <c r="J387" s="47"/>
    </row>
  </sheetData>
  <mergeCells count="10">
    <mergeCell ref="A1:J1"/>
    <mergeCell ref="E2:F2"/>
    <mergeCell ref="G2:H2"/>
    <mergeCell ref="A106:J106"/>
    <mergeCell ref="A2:A3"/>
    <mergeCell ref="B2:B3"/>
    <mergeCell ref="C2:C3"/>
    <mergeCell ref="D2:D3"/>
    <mergeCell ref="I2:I3"/>
    <mergeCell ref="J2:J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9"/>
  <sheetViews>
    <sheetView zoomScale="85" zoomScaleNormal="85" workbookViewId="0">
      <selection activeCell="D23" sqref="D23"/>
    </sheetView>
  </sheetViews>
  <sheetFormatPr defaultColWidth="9" defaultRowHeight="13.85"/>
  <cols>
    <col min="1" max="1" width="10.2477876106195" customWidth="1"/>
    <col min="2" max="2" width="12.7522123893805" customWidth="1"/>
    <col min="3" max="3" width="6.24778761061947" customWidth="1"/>
    <col min="4" max="4" width="6.3716814159292" customWidth="1"/>
    <col min="5" max="5" width="7.6283185840708" customWidth="1"/>
    <col min="6" max="6" width="8.24778761061947" customWidth="1"/>
    <col min="7" max="7" width="11.5044247787611" customWidth="1"/>
    <col min="8" max="9" width="8.75221238938053" customWidth="1"/>
    <col min="10" max="10" width="122.752212389381" customWidth="1"/>
  </cols>
  <sheetData>
    <row r="1" ht="13.9" spans="1:10">
      <c r="A1" s="38" t="s">
        <v>314</v>
      </c>
      <c r="B1" s="39"/>
      <c r="C1" s="39"/>
      <c r="D1" s="39"/>
      <c r="E1" s="39"/>
      <c r="F1" s="39"/>
      <c r="G1" s="39"/>
      <c r="H1" s="39"/>
      <c r="I1" s="39"/>
      <c r="J1" s="39"/>
    </row>
    <row r="2" spans="1:10">
      <c r="A2" s="67" t="s">
        <v>31</v>
      </c>
      <c r="B2" s="67" t="s">
        <v>32</v>
      </c>
      <c r="C2" s="41" t="s">
        <v>33</v>
      </c>
      <c r="D2" s="41" t="s">
        <v>34</v>
      </c>
      <c r="E2" s="42" t="s">
        <v>35</v>
      </c>
      <c r="F2" s="42"/>
      <c r="G2" s="42" t="s">
        <v>36</v>
      </c>
      <c r="H2" s="42"/>
      <c r="I2" s="50" t="s">
        <v>37</v>
      </c>
      <c r="J2" s="67" t="s">
        <v>38</v>
      </c>
    </row>
    <row r="3" spans="1:10">
      <c r="A3" s="44"/>
      <c r="B3" s="44"/>
      <c r="C3" s="44"/>
      <c r="D3" s="44"/>
      <c r="E3" s="44" t="s">
        <v>39</v>
      </c>
      <c r="F3" s="44" t="s">
        <v>40</v>
      </c>
      <c r="G3" s="44" t="s">
        <v>39</v>
      </c>
      <c r="H3" s="44" t="s">
        <v>40</v>
      </c>
      <c r="I3" s="51"/>
      <c r="J3" s="44"/>
    </row>
    <row r="4" spans="1:10">
      <c r="A4" s="45" t="s">
        <v>41</v>
      </c>
      <c r="B4" s="45">
        <v>3</v>
      </c>
      <c r="C4" s="45" t="s">
        <v>42</v>
      </c>
      <c r="D4" s="45" t="s">
        <v>43</v>
      </c>
      <c r="E4" s="45">
        <v>0.0237</v>
      </c>
      <c r="F4" s="46">
        <v>2e-28</v>
      </c>
      <c r="G4" s="45">
        <v>0.013158</v>
      </c>
      <c r="H4" s="45">
        <v>0.727</v>
      </c>
      <c r="I4" s="46">
        <v>5.33e-27</v>
      </c>
      <c r="J4" s="45" t="s">
        <v>44</v>
      </c>
    </row>
    <row r="5" spans="1:10">
      <c r="A5" s="45" t="s">
        <v>45</v>
      </c>
      <c r="B5" s="45" t="s">
        <v>46</v>
      </c>
      <c r="C5" s="45" t="s">
        <v>43</v>
      </c>
      <c r="D5" s="45" t="s">
        <v>42</v>
      </c>
      <c r="E5" s="45">
        <v>0.0178</v>
      </c>
      <c r="F5" s="46">
        <v>6.2e-25</v>
      </c>
      <c r="G5" s="45">
        <v>0.012575</v>
      </c>
      <c r="H5" s="45">
        <v>0.5191</v>
      </c>
      <c r="I5" s="46">
        <v>2.25e-23</v>
      </c>
      <c r="J5" s="45" t="s">
        <v>47</v>
      </c>
    </row>
    <row r="6" spans="1:10">
      <c r="A6" s="45" t="s">
        <v>48</v>
      </c>
      <c r="B6" s="45">
        <v>1</v>
      </c>
      <c r="C6" s="45" t="s">
        <v>49</v>
      </c>
      <c r="D6" s="45" t="s">
        <v>50</v>
      </c>
      <c r="E6" s="45">
        <v>0.0211</v>
      </c>
      <c r="F6" s="46">
        <v>2.1e-24</v>
      </c>
      <c r="G6" s="45">
        <v>0.0017776</v>
      </c>
      <c r="H6" s="45">
        <v>0.9619</v>
      </c>
      <c r="I6" s="46">
        <v>1.34e-21</v>
      </c>
      <c r="J6" s="45" t="s">
        <v>51</v>
      </c>
    </row>
    <row r="7" spans="1:10">
      <c r="A7" s="45" t="s">
        <v>207</v>
      </c>
      <c r="B7" s="45">
        <v>15</v>
      </c>
      <c r="C7" s="45" t="s">
        <v>50</v>
      </c>
      <c r="D7" s="45" t="s">
        <v>49</v>
      </c>
      <c r="E7" s="45">
        <v>-0.0227</v>
      </c>
      <c r="F7" s="46">
        <v>2.6e-19</v>
      </c>
      <c r="G7" s="45">
        <v>-0.030301</v>
      </c>
      <c r="H7" s="45">
        <v>0.3774</v>
      </c>
      <c r="I7" s="46">
        <v>8.2e-18</v>
      </c>
      <c r="J7" s="45" t="s">
        <v>208</v>
      </c>
    </row>
    <row r="8" spans="1:10">
      <c r="A8" s="45" t="s">
        <v>52</v>
      </c>
      <c r="B8" s="45">
        <v>2</v>
      </c>
      <c r="C8" s="45" t="s">
        <v>42</v>
      </c>
      <c r="D8" s="45" t="s">
        <v>43</v>
      </c>
      <c r="E8" s="45">
        <v>-0.019</v>
      </c>
      <c r="F8" s="46">
        <v>1.5e-19</v>
      </c>
      <c r="G8" s="45">
        <v>0.036052</v>
      </c>
      <c r="H8" s="45">
        <v>0.2237</v>
      </c>
      <c r="I8" s="46">
        <v>1.08e-17</v>
      </c>
      <c r="J8" s="45" t="s">
        <v>209</v>
      </c>
    </row>
    <row r="9" spans="1:10">
      <c r="A9" s="45" t="s">
        <v>54</v>
      </c>
      <c r="B9" s="45">
        <v>3</v>
      </c>
      <c r="C9" s="45" t="s">
        <v>43</v>
      </c>
      <c r="D9" s="45" t="s">
        <v>42</v>
      </c>
      <c r="E9" s="45">
        <v>-0.024</v>
      </c>
      <c r="F9" s="46">
        <v>2.9e-17</v>
      </c>
      <c r="G9" s="45">
        <v>-0.065295</v>
      </c>
      <c r="H9" s="45">
        <v>0.1991</v>
      </c>
      <c r="I9" s="46">
        <v>5.64e-16</v>
      </c>
      <c r="J9" s="45" t="s">
        <v>55</v>
      </c>
    </row>
    <row r="10" spans="1:10">
      <c r="A10" s="45" t="s">
        <v>56</v>
      </c>
      <c r="B10" s="45">
        <v>3</v>
      </c>
      <c r="C10" s="45" t="s">
        <v>43</v>
      </c>
      <c r="D10" s="45" t="s">
        <v>42</v>
      </c>
      <c r="E10" s="45">
        <v>-0.0175</v>
      </c>
      <c r="F10" s="46">
        <v>5.7e-17</v>
      </c>
      <c r="G10" s="45">
        <v>0.067348</v>
      </c>
      <c r="H10" s="45">
        <v>0.08034</v>
      </c>
      <c r="I10" s="46">
        <v>3.76e-15</v>
      </c>
      <c r="J10" s="45" t="s">
        <v>57</v>
      </c>
    </row>
    <row r="11" spans="1:10">
      <c r="A11" s="45" t="s">
        <v>213</v>
      </c>
      <c r="B11" s="45">
        <v>3</v>
      </c>
      <c r="C11" s="45" t="s">
        <v>43</v>
      </c>
      <c r="D11" s="45" t="s">
        <v>42</v>
      </c>
      <c r="E11" s="45">
        <v>0.024</v>
      </c>
      <c r="F11" s="46">
        <v>9.7e-17</v>
      </c>
      <c r="G11" s="45">
        <v>-0.020611</v>
      </c>
      <c r="H11" s="45">
        <v>0.6105</v>
      </c>
      <c r="I11" s="46">
        <v>5.9e-15</v>
      </c>
      <c r="J11" s="45" t="s">
        <v>315</v>
      </c>
    </row>
    <row r="12" spans="1:10">
      <c r="A12" s="45" t="s">
        <v>60</v>
      </c>
      <c r="B12" s="45">
        <v>14</v>
      </c>
      <c r="C12" s="45" t="s">
        <v>43</v>
      </c>
      <c r="D12" s="45" t="s">
        <v>42</v>
      </c>
      <c r="E12" s="45">
        <v>-0.0229</v>
      </c>
      <c r="F12" s="46">
        <v>5.1e-16</v>
      </c>
      <c r="G12" s="45">
        <v>0.066132</v>
      </c>
      <c r="H12" s="45">
        <v>0.08469</v>
      </c>
      <c r="I12" s="46">
        <v>1.26e-14</v>
      </c>
      <c r="J12" s="45" t="s">
        <v>61</v>
      </c>
    </row>
    <row r="13" spans="1:10">
      <c r="A13" s="45" t="s">
        <v>62</v>
      </c>
      <c r="B13" s="45">
        <v>18</v>
      </c>
      <c r="C13" s="45" t="s">
        <v>42</v>
      </c>
      <c r="D13" s="45" t="s">
        <v>43</v>
      </c>
      <c r="E13" s="45">
        <v>-0.0193</v>
      </c>
      <c r="F13" s="46">
        <v>8.2e-16</v>
      </c>
      <c r="G13" s="45">
        <v>-0.035391</v>
      </c>
      <c r="H13" s="45">
        <v>0.4692</v>
      </c>
      <c r="I13" s="46">
        <v>3.58e-14</v>
      </c>
      <c r="J13" s="45" t="s">
        <v>63</v>
      </c>
    </row>
    <row r="14" spans="1:10">
      <c r="A14" s="45" t="s">
        <v>64</v>
      </c>
      <c r="B14" s="45">
        <v>10</v>
      </c>
      <c r="C14" s="45" t="s">
        <v>42</v>
      </c>
      <c r="D14" s="45" t="s">
        <v>43</v>
      </c>
      <c r="E14" s="45">
        <v>-0.0165</v>
      </c>
      <c r="F14" s="46">
        <v>1.5e-15</v>
      </c>
      <c r="G14" s="45">
        <v>-0.012308</v>
      </c>
      <c r="H14" s="45">
        <v>0.7418</v>
      </c>
      <c r="I14" s="46">
        <v>1.43e-13</v>
      </c>
      <c r="J14" s="45" t="s">
        <v>65</v>
      </c>
    </row>
    <row r="15" spans="1:10">
      <c r="A15" s="45" t="s">
        <v>316</v>
      </c>
      <c r="B15" s="45">
        <v>17</v>
      </c>
      <c r="C15" s="45" t="s">
        <v>50</v>
      </c>
      <c r="D15" s="45" t="s">
        <v>42</v>
      </c>
      <c r="E15" s="45">
        <v>-0.0165</v>
      </c>
      <c r="F15" s="46">
        <v>8.5e-15</v>
      </c>
      <c r="G15" s="45">
        <v>-0.04844</v>
      </c>
      <c r="H15" s="45">
        <v>0.2236</v>
      </c>
      <c r="I15" s="46">
        <v>1.43e-13</v>
      </c>
      <c r="J15" s="45" t="s">
        <v>317</v>
      </c>
    </row>
    <row r="16" spans="1:10">
      <c r="A16" s="45" t="s">
        <v>66</v>
      </c>
      <c r="B16" s="45">
        <v>7</v>
      </c>
      <c r="C16" s="45" t="s">
        <v>42</v>
      </c>
      <c r="D16" s="45" t="s">
        <v>43</v>
      </c>
      <c r="E16" s="45">
        <v>0.0226</v>
      </c>
      <c r="F16" s="46">
        <v>3.4e-15</v>
      </c>
      <c r="G16" s="45">
        <v>0.062937</v>
      </c>
      <c r="H16" s="45">
        <v>0.2045</v>
      </c>
      <c r="I16" s="46">
        <v>2.29e-13</v>
      </c>
      <c r="J16" s="45" t="s">
        <v>67</v>
      </c>
    </row>
    <row r="17" spans="1:10">
      <c r="A17" s="45" t="s">
        <v>68</v>
      </c>
      <c r="B17" s="45">
        <v>7</v>
      </c>
      <c r="C17" s="45" t="s">
        <v>43</v>
      </c>
      <c r="D17" s="45" t="s">
        <v>42</v>
      </c>
      <c r="E17" s="45">
        <v>0.0197</v>
      </c>
      <c r="F17" s="46">
        <v>3.6e-14</v>
      </c>
      <c r="G17" s="45">
        <v>-0.016304</v>
      </c>
      <c r="H17" s="45">
        <v>0.7378</v>
      </c>
      <c r="I17" s="46">
        <v>1.1e-12</v>
      </c>
      <c r="J17" s="45" t="s">
        <v>69</v>
      </c>
    </row>
    <row r="18" spans="1:10">
      <c r="A18" s="45" t="s">
        <v>75</v>
      </c>
      <c r="B18" s="45">
        <v>7</v>
      </c>
      <c r="C18" s="45" t="s">
        <v>42</v>
      </c>
      <c r="D18" s="45" t="s">
        <v>43</v>
      </c>
      <c r="E18" s="45">
        <v>-0.0152</v>
      </c>
      <c r="F18" s="46">
        <v>2.2e-13</v>
      </c>
      <c r="G18" s="45">
        <v>0.09207</v>
      </c>
      <c r="H18" s="45">
        <v>0.001203</v>
      </c>
      <c r="I18" s="46">
        <v>2.13e-12</v>
      </c>
      <c r="J18" s="45" t="s">
        <v>76</v>
      </c>
    </row>
    <row r="19" spans="1:10">
      <c r="A19" s="45" t="s">
        <v>70</v>
      </c>
      <c r="B19" s="45">
        <v>14</v>
      </c>
      <c r="C19" s="45" t="s">
        <v>43</v>
      </c>
      <c r="D19" s="45" t="s">
        <v>42</v>
      </c>
      <c r="E19" s="45">
        <v>-0.0187</v>
      </c>
      <c r="F19" s="46">
        <v>1.2e-13</v>
      </c>
      <c r="G19" s="45">
        <v>0.066373</v>
      </c>
      <c r="H19" s="45">
        <v>0.1567</v>
      </c>
      <c r="I19" s="46">
        <v>2.19e-12</v>
      </c>
      <c r="J19" s="45" t="s">
        <v>55</v>
      </c>
    </row>
    <row r="20" spans="1:10">
      <c r="A20" s="45" t="s">
        <v>218</v>
      </c>
      <c r="B20" s="45">
        <v>11</v>
      </c>
      <c r="C20" s="45" t="s">
        <v>49</v>
      </c>
      <c r="D20" s="45" t="s">
        <v>50</v>
      </c>
      <c r="E20" s="45">
        <v>-0.0154</v>
      </c>
      <c r="F20" s="46">
        <v>5.1e-13</v>
      </c>
      <c r="G20" s="45">
        <v>-0.015065</v>
      </c>
      <c r="H20" s="45">
        <v>0.7086</v>
      </c>
      <c r="I20" s="46">
        <v>6.12e-12</v>
      </c>
      <c r="J20" s="45" t="s">
        <v>219</v>
      </c>
    </row>
    <row r="21" spans="1:10">
      <c r="A21" s="45" t="s">
        <v>318</v>
      </c>
      <c r="B21" s="45">
        <v>11</v>
      </c>
      <c r="C21" s="45" t="s">
        <v>42</v>
      </c>
      <c r="D21" s="45" t="s">
        <v>43</v>
      </c>
      <c r="E21" s="45">
        <v>0.0161</v>
      </c>
      <c r="F21" s="46">
        <v>7e-14</v>
      </c>
      <c r="G21" s="45">
        <v>0.046527</v>
      </c>
      <c r="H21" s="45">
        <v>0.2289</v>
      </c>
      <c r="I21" s="46">
        <v>6.79e-12</v>
      </c>
      <c r="J21" s="45" t="s">
        <v>319</v>
      </c>
    </row>
    <row r="22" spans="1:10">
      <c r="A22" s="45" t="s">
        <v>73</v>
      </c>
      <c r="B22" s="45">
        <v>11</v>
      </c>
      <c r="C22" s="45" t="s">
        <v>42</v>
      </c>
      <c r="D22" s="45" t="s">
        <v>43</v>
      </c>
      <c r="E22" s="45">
        <v>0.0152</v>
      </c>
      <c r="F22" s="46">
        <v>2.6e-13</v>
      </c>
      <c r="G22" s="45">
        <v>0.01027</v>
      </c>
      <c r="H22" s="45">
        <v>0.8037</v>
      </c>
      <c r="I22" s="46">
        <v>1.18e-11</v>
      </c>
      <c r="J22" s="45" t="s">
        <v>74</v>
      </c>
    </row>
    <row r="23" spans="1:10">
      <c r="A23" s="45" t="s">
        <v>77</v>
      </c>
      <c r="B23" s="45">
        <v>7</v>
      </c>
      <c r="C23" s="45" t="s">
        <v>50</v>
      </c>
      <c r="D23" s="45" t="s">
        <v>43</v>
      </c>
      <c r="E23" s="45">
        <v>-0.0187</v>
      </c>
      <c r="F23" s="46">
        <v>4.4e-13</v>
      </c>
      <c r="G23" s="45">
        <v>0.086575</v>
      </c>
      <c r="H23" s="45">
        <v>0.05902</v>
      </c>
      <c r="I23" s="46">
        <v>1.61e-11</v>
      </c>
      <c r="J23" s="45" t="s">
        <v>78</v>
      </c>
    </row>
    <row r="24" spans="1:10">
      <c r="A24" s="45" t="s">
        <v>79</v>
      </c>
      <c r="B24" s="45">
        <v>10</v>
      </c>
      <c r="C24" s="45" t="s">
        <v>49</v>
      </c>
      <c r="D24" s="45" t="s">
        <v>50</v>
      </c>
      <c r="E24" s="45">
        <v>-0.015</v>
      </c>
      <c r="F24" s="46">
        <v>7.8e-13</v>
      </c>
      <c r="G24" s="45">
        <v>-0.0066264</v>
      </c>
      <c r="H24" s="45">
        <v>0.82</v>
      </c>
      <c r="I24" s="46">
        <v>2.25e-11</v>
      </c>
      <c r="J24" s="45" t="s">
        <v>80</v>
      </c>
    </row>
    <row r="25" spans="1:10">
      <c r="A25" s="45" t="s">
        <v>81</v>
      </c>
      <c r="B25" s="45">
        <v>2</v>
      </c>
      <c r="C25" s="45" t="s">
        <v>42</v>
      </c>
      <c r="D25" s="45" t="s">
        <v>49</v>
      </c>
      <c r="E25" s="45">
        <v>0.0149</v>
      </c>
      <c r="F25" s="46">
        <v>1.7e-12</v>
      </c>
      <c r="G25" s="45">
        <v>-0.028514</v>
      </c>
      <c r="H25" s="45">
        <v>0.3181</v>
      </c>
      <c r="I25" s="46">
        <v>3.1e-11</v>
      </c>
      <c r="J25" s="45" t="s">
        <v>82</v>
      </c>
    </row>
    <row r="26" spans="1:10">
      <c r="A26" s="45" t="s">
        <v>83</v>
      </c>
      <c r="B26" s="45">
        <v>16</v>
      </c>
      <c r="C26" s="45" t="s">
        <v>42</v>
      </c>
      <c r="D26" s="45" t="s">
        <v>50</v>
      </c>
      <c r="E26" s="45">
        <v>0.0191</v>
      </c>
      <c r="F26" s="46">
        <v>8.5e-13</v>
      </c>
      <c r="G26" s="45">
        <v>-0.021895</v>
      </c>
      <c r="H26" s="45">
        <v>0.5576</v>
      </c>
      <c r="I26" s="46">
        <v>3.57e-11</v>
      </c>
      <c r="J26" s="45" t="s">
        <v>320</v>
      </c>
    </row>
    <row r="27" spans="1:10">
      <c r="A27" s="45" t="s">
        <v>85</v>
      </c>
      <c r="B27" s="45">
        <v>5</v>
      </c>
      <c r="C27" s="45" t="s">
        <v>49</v>
      </c>
      <c r="D27" s="45" t="s">
        <v>50</v>
      </c>
      <c r="E27" s="45">
        <v>-0.0169</v>
      </c>
      <c r="F27" s="46">
        <v>3.4e-12</v>
      </c>
      <c r="G27" s="45">
        <v>0.0099681</v>
      </c>
      <c r="H27" s="45">
        <v>0.7712</v>
      </c>
      <c r="I27" s="46">
        <v>4.43e-11</v>
      </c>
      <c r="J27" s="45"/>
    </row>
    <row r="28" spans="1:10">
      <c r="A28" s="45" t="s">
        <v>86</v>
      </c>
      <c r="B28" s="45">
        <v>5</v>
      </c>
      <c r="C28" s="45" t="s">
        <v>50</v>
      </c>
      <c r="D28" s="45" t="s">
        <v>49</v>
      </c>
      <c r="E28" s="45">
        <v>-0.0168</v>
      </c>
      <c r="F28" s="46">
        <v>4.8e-12</v>
      </c>
      <c r="G28" s="45">
        <v>0.043803</v>
      </c>
      <c r="H28" s="45">
        <v>0.346</v>
      </c>
      <c r="I28" s="46">
        <v>5.84e-11</v>
      </c>
      <c r="J28" s="45" t="s">
        <v>87</v>
      </c>
    </row>
    <row r="29" spans="1:10">
      <c r="A29" s="45" t="s">
        <v>321</v>
      </c>
      <c r="B29" s="45">
        <v>6</v>
      </c>
      <c r="C29" s="45" t="s">
        <v>42</v>
      </c>
      <c r="D29" s="45" t="s">
        <v>43</v>
      </c>
      <c r="E29" s="45">
        <v>-0.0154</v>
      </c>
      <c r="F29" s="46">
        <v>1.7e-11</v>
      </c>
      <c r="G29" s="45">
        <v>0.00071837</v>
      </c>
      <c r="H29" s="45">
        <v>0.9812</v>
      </c>
      <c r="I29" s="46">
        <v>5.84e-11</v>
      </c>
      <c r="J29" s="45" t="s">
        <v>226</v>
      </c>
    </row>
    <row r="30" spans="1:10">
      <c r="A30" s="45" t="s">
        <v>322</v>
      </c>
      <c r="B30" s="45">
        <v>8</v>
      </c>
      <c r="C30" s="45" t="s">
        <v>50</v>
      </c>
      <c r="D30" s="45" t="s">
        <v>49</v>
      </c>
      <c r="E30" s="45">
        <v>0.0145</v>
      </c>
      <c r="F30" s="46">
        <v>4.1e-11</v>
      </c>
      <c r="G30" s="45">
        <v>0.050993</v>
      </c>
      <c r="H30" s="45">
        <v>0.07665</v>
      </c>
      <c r="I30" s="46">
        <v>1.09e-10</v>
      </c>
      <c r="J30" s="45" t="s">
        <v>91</v>
      </c>
    </row>
    <row r="31" spans="1:10">
      <c r="A31" s="45" t="s">
        <v>323</v>
      </c>
      <c r="B31" s="45">
        <v>1</v>
      </c>
      <c r="C31" s="45" t="s">
        <v>43</v>
      </c>
      <c r="D31" s="45" t="s">
        <v>42</v>
      </c>
      <c r="E31" s="45">
        <v>0.0145</v>
      </c>
      <c r="F31" s="46">
        <v>3.1e-12</v>
      </c>
      <c r="G31" s="45">
        <v>0.037912</v>
      </c>
      <c r="H31" s="45">
        <v>0.1801</v>
      </c>
      <c r="I31" s="46">
        <v>1.09e-10</v>
      </c>
      <c r="J31" s="45" t="s">
        <v>324</v>
      </c>
    </row>
    <row r="32" spans="1:10">
      <c r="A32" s="45" t="s">
        <v>93</v>
      </c>
      <c r="B32" s="45">
        <v>10</v>
      </c>
      <c r="C32" s="45" t="s">
        <v>50</v>
      </c>
      <c r="D32" s="45" t="s">
        <v>49</v>
      </c>
      <c r="E32" s="45">
        <v>-0.0165</v>
      </c>
      <c r="F32" s="46">
        <v>7.4e-12</v>
      </c>
      <c r="G32" s="45">
        <v>0.029217</v>
      </c>
      <c r="H32" s="45">
        <v>0.4966</v>
      </c>
      <c r="I32" s="46">
        <v>1.33e-10</v>
      </c>
      <c r="J32" s="45" t="s">
        <v>94</v>
      </c>
    </row>
    <row r="33" spans="1:10">
      <c r="A33" s="45" t="s">
        <v>95</v>
      </c>
      <c r="B33" s="45">
        <v>9</v>
      </c>
      <c r="C33" s="45" t="s">
        <v>49</v>
      </c>
      <c r="D33" s="45" t="s">
        <v>50</v>
      </c>
      <c r="E33" s="45">
        <v>-0.0151</v>
      </c>
      <c r="F33" s="46">
        <v>1.2e-11</v>
      </c>
      <c r="G33" s="45">
        <v>-0.00091242</v>
      </c>
      <c r="H33" s="45">
        <v>0.9812</v>
      </c>
      <c r="I33" s="46">
        <v>1.43e-10</v>
      </c>
      <c r="J33" s="45" t="s">
        <v>74</v>
      </c>
    </row>
    <row r="34" spans="1:10">
      <c r="A34" s="45" t="s">
        <v>96</v>
      </c>
      <c r="B34" s="45">
        <v>3</v>
      </c>
      <c r="C34" s="45" t="s">
        <v>43</v>
      </c>
      <c r="D34" s="45" t="s">
        <v>50</v>
      </c>
      <c r="E34" s="45">
        <v>0.0143</v>
      </c>
      <c r="F34" s="46">
        <v>6.9e-11</v>
      </c>
      <c r="G34" s="45">
        <v>0.027022</v>
      </c>
      <c r="H34" s="45">
        <v>0.4809</v>
      </c>
      <c r="I34" s="46">
        <v>2.03e-10</v>
      </c>
      <c r="J34" s="45" t="s">
        <v>97</v>
      </c>
    </row>
    <row r="35" spans="1:10">
      <c r="A35" s="45" t="s">
        <v>325</v>
      </c>
      <c r="B35" s="45">
        <v>16</v>
      </c>
      <c r="C35" s="45" t="s">
        <v>49</v>
      </c>
      <c r="D35" s="45" t="s">
        <v>50</v>
      </c>
      <c r="E35" s="45">
        <v>-0.0142</v>
      </c>
      <c r="F35" s="46">
        <v>4.3e-11</v>
      </c>
      <c r="G35" s="45">
        <v>0.015476</v>
      </c>
      <c r="H35" s="45">
        <v>0.5942</v>
      </c>
      <c r="I35" s="46">
        <v>2.75e-10</v>
      </c>
      <c r="J35" s="45" t="s">
        <v>195</v>
      </c>
    </row>
    <row r="36" spans="1:10">
      <c r="A36" s="45" t="s">
        <v>100</v>
      </c>
      <c r="B36" s="45">
        <v>7</v>
      </c>
      <c r="C36" s="45" t="s">
        <v>43</v>
      </c>
      <c r="D36" s="45" t="s">
        <v>49</v>
      </c>
      <c r="E36" s="45">
        <v>-0.0196</v>
      </c>
      <c r="F36" s="46">
        <v>7.8e-12</v>
      </c>
      <c r="G36" s="45">
        <v>-0.020522</v>
      </c>
      <c r="H36" s="45">
        <v>0.6051</v>
      </c>
      <c r="I36" s="46">
        <v>2.81e-10</v>
      </c>
      <c r="J36" s="45" t="s">
        <v>101</v>
      </c>
    </row>
    <row r="37" spans="1:10">
      <c r="A37" s="45" t="s">
        <v>326</v>
      </c>
      <c r="B37" s="45">
        <v>2</v>
      </c>
      <c r="C37" s="45" t="s">
        <v>43</v>
      </c>
      <c r="D37" s="45" t="s">
        <v>49</v>
      </c>
      <c r="E37" s="45">
        <v>-0.0141</v>
      </c>
      <c r="F37" s="46">
        <v>7.1e-12</v>
      </c>
      <c r="G37" s="45">
        <v>0.00065662</v>
      </c>
      <c r="H37" s="45">
        <v>0.9815</v>
      </c>
      <c r="I37" s="46">
        <v>3.72e-10</v>
      </c>
      <c r="J37" s="45" t="s">
        <v>103</v>
      </c>
    </row>
    <row r="38" spans="1:10">
      <c r="A38" s="45" t="s">
        <v>104</v>
      </c>
      <c r="B38" s="45">
        <v>13</v>
      </c>
      <c r="C38" s="45" t="s">
        <v>43</v>
      </c>
      <c r="D38" s="45" t="s">
        <v>49</v>
      </c>
      <c r="E38" s="45">
        <v>-0.0201</v>
      </c>
      <c r="F38" s="46">
        <v>1.9e-10</v>
      </c>
      <c r="G38" s="45">
        <v>0.0059139</v>
      </c>
      <c r="H38" s="45">
        <v>0.9137</v>
      </c>
      <c r="I38" s="46">
        <v>4.08e-10</v>
      </c>
      <c r="J38" s="45" t="s">
        <v>105</v>
      </c>
    </row>
    <row r="39" spans="1:10">
      <c r="A39" s="45" t="s">
        <v>106</v>
      </c>
      <c r="B39" s="45">
        <v>7</v>
      </c>
      <c r="C39" s="45" t="s">
        <v>43</v>
      </c>
      <c r="D39" s="45" t="s">
        <v>49</v>
      </c>
      <c r="E39" s="45">
        <v>-0.0159</v>
      </c>
      <c r="F39" s="46">
        <v>3.3e-11</v>
      </c>
      <c r="G39" s="45">
        <v>-0.037401</v>
      </c>
      <c r="H39" s="45">
        <v>0.2503</v>
      </c>
      <c r="I39" s="46">
        <v>6.54e-10</v>
      </c>
      <c r="J39" s="45" t="s">
        <v>107</v>
      </c>
    </row>
    <row r="40" spans="1:10">
      <c r="A40" s="45" t="s">
        <v>327</v>
      </c>
      <c r="B40" s="45">
        <v>2</v>
      </c>
      <c r="C40" s="45" t="s">
        <v>50</v>
      </c>
      <c r="D40" s="45" t="s">
        <v>49</v>
      </c>
      <c r="E40" s="45">
        <v>-0.0178</v>
      </c>
      <c r="F40" s="46">
        <v>1.3e-10</v>
      </c>
      <c r="G40" s="45">
        <v>0.023227</v>
      </c>
      <c r="H40" s="45">
        <v>0.5298</v>
      </c>
      <c r="I40" s="46">
        <v>8.01e-10</v>
      </c>
      <c r="J40" s="45" t="s">
        <v>109</v>
      </c>
    </row>
    <row r="41" spans="1:10">
      <c r="A41" s="45" t="s">
        <v>112</v>
      </c>
      <c r="B41" s="45">
        <v>7</v>
      </c>
      <c r="C41" s="45" t="s">
        <v>50</v>
      </c>
      <c r="D41" s="45" t="s">
        <v>49</v>
      </c>
      <c r="E41" s="45">
        <v>0.0138</v>
      </c>
      <c r="F41" s="46">
        <v>5.5e-11</v>
      </c>
      <c r="G41" s="45">
        <v>-0.022642</v>
      </c>
      <c r="H41" s="45">
        <v>0.5786</v>
      </c>
      <c r="I41" s="46">
        <v>9.14e-10</v>
      </c>
      <c r="J41" s="45" t="s">
        <v>237</v>
      </c>
    </row>
    <row r="42" spans="1:10">
      <c r="A42" s="45" t="s">
        <v>328</v>
      </c>
      <c r="B42" s="45">
        <v>9</v>
      </c>
      <c r="C42" s="45" t="s">
        <v>49</v>
      </c>
      <c r="D42" s="45" t="s">
        <v>50</v>
      </c>
      <c r="E42" s="45">
        <v>0.0144</v>
      </c>
      <c r="F42" s="46">
        <v>4.5e-11</v>
      </c>
      <c r="G42" s="45">
        <v>-0.0091741</v>
      </c>
      <c r="H42" s="45">
        <v>0.7558</v>
      </c>
      <c r="I42" s="46">
        <v>1.07e-9</v>
      </c>
      <c r="J42" s="45" t="s">
        <v>329</v>
      </c>
    </row>
    <row r="43" spans="1:10">
      <c r="A43" s="45" t="s">
        <v>113</v>
      </c>
      <c r="B43" s="45">
        <v>3</v>
      </c>
      <c r="C43" s="45" t="s">
        <v>50</v>
      </c>
      <c r="D43" s="45" t="s">
        <v>49</v>
      </c>
      <c r="E43" s="45">
        <v>-0.0183</v>
      </c>
      <c r="F43" s="46">
        <v>1.8e-10</v>
      </c>
      <c r="G43" s="45">
        <v>-0.073043</v>
      </c>
      <c r="H43" s="45">
        <v>0.2009</v>
      </c>
      <c r="I43" s="46">
        <v>1.14e-9</v>
      </c>
      <c r="J43" s="45" t="s">
        <v>114</v>
      </c>
    </row>
    <row r="44" spans="1:10">
      <c r="A44" s="45" t="s">
        <v>117</v>
      </c>
      <c r="B44" s="45">
        <v>6</v>
      </c>
      <c r="C44" s="45" t="s">
        <v>50</v>
      </c>
      <c r="D44" s="45" t="s">
        <v>49</v>
      </c>
      <c r="E44" s="45">
        <v>0.0137</v>
      </c>
      <c r="F44" s="46">
        <v>3.8e-11</v>
      </c>
      <c r="G44" s="45">
        <v>-0.028308</v>
      </c>
      <c r="H44" s="45">
        <v>0.3194</v>
      </c>
      <c r="I44" s="46">
        <v>1.23e-9</v>
      </c>
      <c r="J44" s="45" t="s">
        <v>118</v>
      </c>
    </row>
    <row r="45" spans="1:10">
      <c r="A45" s="45" t="s">
        <v>241</v>
      </c>
      <c r="B45" s="45">
        <v>2</v>
      </c>
      <c r="C45" s="45" t="s">
        <v>42</v>
      </c>
      <c r="D45" s="45" t="s">
        <v>43</v>
      </c>
      <c r="E45" s="45">
        <v>0.0137</v>
      </c>
      <c r="F45" s="46">
        <v>4.2e-11</v>
      </c>
      <c r="G45" s="45">
        <v>-0.042839</v>
      </c>
      <c r="H45" s="45">
        <v>0.1383</v>
      </c>
      <c r="I45" s="46">
        <v>1.23e-9</v>
      </c>
      <c r="J45" s="45" t="s">
        <v>242</v>
      </c>
    </row>
    <row r="46" spans="1:10">
      <c r="A46" s="45" t="s">
        <v>119</v>
      </c>
      <c r="B46" s="45">
        <v>15</v>
      </c>
      <c r="C46" s="45" t="s">
        <v>49</v>
      </c>
      <c r="D46" s="45" t="s">
        <v>50</v>
      </c>
      <c r="E46" s="45">
        <v>0.0137</v>
      </c>
      <c r="F46" s="46">
        <v>2.9e-11</v>
      </c>
      <c r="G46" s="45">
        <v>-0.025154</v>
      </c>
      <c r="H46" s="45">
        <v>0.5062</v>
      </c>
      <c r="I46" s="46">
        <v>1.23e-9</v>
      </c>
      <c r="J46" s="45" t="s">
        <v>120</v>
      </c>
    </row>
    <row r="47" spans="1:10">
      <c r="A47" s="45" t="s">
        <v>121</v>
      </c>
      <c r="B47" s="45">
        <v>16</v>
      </c>
      <c r="C47" s="45" t="s">
        <v>42</v>
      </c>
      <c r="D47" s="45" t="s">
        <v>43</v>
      </c>
      <c r="E47" s="45">
        <v>0.0163</v>
      </c>
      <c r="F47" s="46">
        <v>5.9e-11</v>
      </c>
      <c r="G47" s="45">
        <v>-0.0040595</v>
      </c>
      <c r="H47" s="45">
        <v>0.9342</v>
      </c>
      <c r="I47" s="46">
        <v>1.26e-9</v>
      </c>
      <c r="J47" s="45" t="s">
        <v>122</v>
      </c>
    </row>
    <row r="48" spans="1:10">
      <c r="A48" s="45" t="s">
        <v>125</v>
      </c>
      <c r="B48" s="45">
        <v>17</v>
      </c>
      <c r="C48" s="45" t="s">
        <v>49</v>
      </c>
      <c r="D48" s="45" t="s">
        <v>50</v>
      </c>
      <c r="E48" s="45">
        <v>0.0148</v>
      </c>
      <c r="F48" s="46">
        <v>1.6e-10</v>
      </c>
      <c r="G48" s="45">
        <v>-0.061429</v>
      </c>
      <c r="H48" s="45">
        <v>0.1482</v>
      </c>
      <c r="I48" s="46">
        <v>2.12e-9</v>
      </c>
      <c r="J48" s="45" t="s">
        <v>126</v>
      </c>
    </row>
    <row r="49" spans="1:10">
      <c r="A49" s="45" t="s">
        <v>127</v>
      </c>
      <c r="B49" s="45">
        <v>14</v>
      </c>
      <c r="C49" s="45" t="s">
        <v>49</v>
      </c>
      <c r="D49" s="45" t="s">
        <v>43</v>
      </c>
      <c r="E49" s="45">
        <v>0.0134</v>
      </c>
      <c r="F49" s="46">
        <v>5.4e-10</v>
      </c>
      <c r="G49" s="45">
        <v>0.036646</v>
      </c>
      <c r="H49" s="45">
        <v>0.35</v>
      </c>
      <c r="I49" s="46">
        <v>2.94e-9</v>
      </c>
      <c r="J49" s="45" t="s">
        <v>128</v>
      </c>
    </row>
    <row r="50" spans="1:10">
      <c r="A50" s="45" t="s">
        <v>129</v>
      </c>
      <c r="B50" s="45">
        <v>7</v>
      </c>
      <c r="C50" s="45" t="s">
        <v>43</v>
      </c>
      <c r="D50" s="45" t="s">
        <v>42</v>
      </c>
      <c r="E50" s="45">
        <v>-0.014</v>
      </c>
      <c r="F50" s="46">
        <v>4.5e-10</v>
      </c>
      <c r="G50" s="45">
        <v>0.018737</v>
      </c>
      <c r="H50" s="45">
        <v>0.537</v>
      </c>
      <c r="I50" s="46">
        <v>3.26e-9</v>
      </c>
      <c r="J50" s="45" t="s">
        <v>130</v>
      </c>
    </row>
    <row r="51" spans="1:10">
      <c r="A51" s="45" t="s">
        <v>132</v>
      </c>
      <c r="B51" s="45">
        <v>6</v>
      </c>
      <c r="C51" s="45" t="s">
        <v>50</v>
      </c>
      <c r="D51" s="45" t="s">
        <v>43</v>
      </c>
      <c r="E51" s="45">
        <v>0.0164</v>
      </c>
      <c r="F51" s="46">
        <v>5.6e-10</v>
      </c>
      <c r="G51" s="45">
        <v>0.0012411</v>
      </c>
      <c r="H51" s="45">
        <v>0.9789</v>
      </c>
      <c r="I51" s="46">
        <v>4.56e-9</v>
      </c>
      <c r="J51" s="45" t="s">
        <v>133</v>
      </c>
    </row>
    <row r="52" spans="1:10">
      <c r="A52" s="45" t="s">
        <v>247</v>
      </c>
      <c r="B52" s="45">
        <v>5</v>
      </c>
      <c r="C52" s="45" t="s">
        <v>42</v>
      </c>
      <c r="D52" s="45" t="s">
        <v>43</v>
      </c>
      <c r="E52" s="45">
        <v>0.0164</v>
      </c>
      <c r="F52" s="46">
        <v>5.3e-10</v>
      </c>
      <c r="G52" s="45">
        <v>-0.0096766</v>
      </c>
      <c r="H52" s="45">
        <v>0.783</v>
      </c>
      <c r="I52" s="46">
        <v>4.56e-9</v>
      </c>
      <c r="J52" s="45"/>
    </row>
    <row r="53" spans="1:10">
      <c r="A53" s="45" t="s">
        <v>330</v>
      </c>
      <c r="B53" s="45">
        <v>4</v>
      </c>
      <c r="C53" s="45" t="s">
        <v>42</v>
      </c>
      <c r="D53" s="45" t="s">
        <v>43</v>
      </c>
      <c r="E53" s="45">
        <v>0.0157</v>
      </c>
      <c r="F53" s="46">
        <v>3.3e-10</v>
      </c>
      <c r="G53" s="45">
        <v>-0.060662</v>
      </c>
      <c r="H53" s="45">
        <v>0.06802</v>
      </c>
      <c r="I53" s="46">
        <v>5.37e-9</v>
      </c>
      <c r="J53" s="45"/>
    </row>
    <row r="54" spans="1:10">
      <c r="A54" s="45" t="s">
        <v>331</v>
      </c>
      <c r="B54" s="45">
        <v>8</v>
      </c>
      <c r="C54" s="45" t="s">
        <v>50</v>
      </c>
      <c r="D54" s="45" t="s">
        <v>49</v>
      </c>
      <c r="E54" s="45">
        <v>0.0131</v>
      </c>
      <c r="F54" s="46">
        <v>2.9e-10</v>
      </c>
      <c r="G54" s="45">
        <v>0.056116</v>
      </c>
      <c r="H54" s="45">
        <v>0.04612</v>
      </c>
      <c r="I54" s="46">
        <v>6.89e-9</v>
      </c>
      <c r="J54" s="45" t="s">
        <v>332</v>
      </c>
    </row>
    <row r="55" spans="1:10">
      <c r="A55" s="45" t="s">
        <v>138</v>
      </c>
      <c r="B55" s="45">
        <v>7</v>
      </c>
      <c r="C55" s="45" t="s">
        <v>43</v>
      </c>
      <c r="D55" s="45" t="s">
        <v>49</v>
      </c>
      <c r="E55" s="45">
        <v>-0.0137</v>
      </c>
      <c r="F55" s="46">
        <v>2.3e-10</v>
      </c>
      <c r="G55" s="45">
        <v>0.057899</v>
      </c>
      <c r="H55" s="45">
        <v>0.1392</v>
      </c>
      <c r="I55" s="46">
        <v>7.34e-9</v>
      </c>
      <c r="J55" s="45" t="s">
        <v>139</v>
      </c>
    </row>
    <row r="56" spans="1:10">
      <c r="A56" s="45" t="s">
        <v>140</v>
      </c>
      <c r="B56" s="45">
        <v>10</v>
      </c>
      <c r="C56" s="45" t="s">
        <v>43</v>
      </c>
      <c r="D56" s="45" t="s">
        <v>49</v>
      </c>
      <c r="E56" s="45">
        <v>-0.0136</v>
      </c>
      <c r="F56" s="46">
        <v>7.7e-10</v>
      </c>
      <c r="G56" s="45">
        <v>0.024955</v>
      </c>
      <c r="H56" s="45">
        <v>0.521</v>
      </c>
      <c r="I56" s="46">
        <v>9.59e-9</v>
      </c>
      <c r="J56" s="45" t="s">
        <v>141</v>
      </c>
    </row>
    <row r="57" spans="1:10">
      <c r="A57" s="45" t="s">
        <v>253</v>
      </c>
      <c r="B57" s="45" t="s">
        <v>46</v>
      </c>
      <c r="C57" s="45" t="s">
        <v>42</v>
      </c>
      <c r="D57" s="45" t="s">
        <v>43</v>
      </c>
      <c r="E57" s="45">
        <v>0.0129</v>
      </c>
      <c r="F57" s="46">
        <v>2.4e-9</v>
      </c>
      <c r="G57" s="45">
        <v>0.0082912</v>
      </c>
      <c r="H57" s="45">
        <v>0.7912</v>
      </c>
      <c r="I57" s="46">
        <v>1.2e-8</v>
      </c>
      <c r="J57" s="45" t="s">
        <v>254</v>
      </c>
    </row>
    <row r="58" spans="1:10">
      <c r="A58" s="45" t="s">
        <v>333</v>
      </c>
      <c r="B58" s="45">
        <v>8</v>
      </c>
      <c r="C58" s="45" t="s">
        <v>43</v>
      </c>
      <c r="D58" s="45" t="s">
        <v>49</v>
      </c>
      <c r="E58" s="45">
        <v>-0.0129</v>
      </c>
      <c r="F58" s="46">
        <v>5.3e-10</v>
      </c>
      <c r="G58" s="45">
        <v>0.0026969</v>
      </c>
      <c r="H58" s="45">
        <v>0.9234</v>
      </c>
      <c r="I58" s="46">
        <v>1.2e-8</v>
      </c>
      <c r="J58" s="45" t="s">
        <v>143</v>
      </c>
    </row>
    <row r="59" spans="1:10">
      <c r="A59" s="45" t="s">
        <v>334</v>
      </c>
      <c r="B59" s="45">
        <v>6</v>
      </c>
      <c r="C59" s="45" t="s">
        <v>43</v>
      </c>
      <c r="D59" s="45" t="s">
        <v>42</v>
      </c>
      <c r="E59" s="45">
        <v>-0.0128</v>
      </c>
      <c r="F59" s="46">
        <v>7.9e-10</v>
      </c>
      <c r="G59" s="45">
        <v>-0.042929</v>
      </c>
      <c r="H59" s="45">
        <v>0.2601</v>
      </c>
      <c r="I59" s="46">
        <v>1.59e-8</v>
      </c>
      <c r="J59" s="45" t="s">
        <v>147</v>
      </c>
    </row>
    <row r="60" spans="1:10">
      <c r="A60" s="45" t="s">
        <v>256</v>
      </c>
      <c r="B60" s="45">
        <v>10</v>
      </c>
      <c r="C60" s="45" t="s">
        <v>49</v>
      </c>
      <c r="D60" s="45" t="s">
        <v>43</v>
      </c>
      <c r="E60" s="45">
        <v>-0.0164</v>
      </c>
      <c r="F60" s="46">
        <v>3.6e-9</v>
      </c>
      <c r="G60" s="45">
        <v>0.04369</v>
      </c>
      <c r="H60" s="45">
        <v>0.4248</v>
      </c>
      <c r="I60" s="46">
        <v>1.79e-8</v>
      </c>
      <c r="J60" s="45" t="s">
        <v>149</v>
      </c>
    </row>
    <row r="61" spans="1:10">
      <c r="A61" s="45" t="s">
        <v>150</v>
      </c>
      <c r="B61" s="45">
        <v>1</v>
      </c>
      <c r="C61" s="45" t="s">
        <v>43</v>
      </c>
      <c r="D61" s="45" t="s">
        <v>42</v>
      </c>
      <c r="E61" s="45">
        <v>0.0151</v>
      </c>
      <c r="F61" s="46">
        <v>2.1e-9</v>
      </c>
      <c r="G61" s="45">
        <v>-0.060374</v>
      </c>
      <c r="H61" s="45">
        <v>0.07448</v>
      </c>
      <c r="I61" s="46">
        <v>2.18e-8</v>
      </c>
      <c r="J61" s="45" t="s">
        <v>151</v>
      </c>
    </row>
    <row r="62" spans="1:10">
      <c r="A62" s="45" t="s">
        <v>335</v>
      </c>
      <c r="B62" s="45">
        <v>6</v>
      </c>
      <c r="C62" s="45" t="s">
        <v>49</v>
      </c>
      <c r="D62" s="45" t="s">
        <v>50</v>
      </c>
      <c r="E62" s="45">
        <v>0.0121</v>
      </c>
      <c r="F62" s="46">
        <v>1.2e-8</v>
      </c>
      <c r="G62" s="45">
        <v>-0.077225</v>
      </c>
      <c r="H62" s="45">
        <v>0.007509</v>
      </c>
      <c r="I62" s="46">
        <v>2.41e-8</v>
      </c>
      <c r="J62" s="45" t="s">
        <v>336</v>
      </c>
    </row>
    <row r="63" spans="1:10">
      <c r="A63" s="45" t="s">
        <v>337</v>
      </c>
      <c r="B63" s="45">
        <v>7</v>
      </c>
      <c r="C63" s="45" t="s">
        <v>50</v>
      </c>
      <c r="D63" s="45" t="s">
        <v>49</v>
      </c>
      <c r="E63" s="45">
        <v>-0.0138</v>
      </c>
      <c r="F63" s="46">
        <v>6.2e-9</v>
      </c>
      <c r="G63" s="45">
        <v>0.054647</v>
      </c>
      <c r="H63" s="45">
        <v>0.08676</v>
      </c>
      <c r="I63" s="46">
        <v>2.74e-8</v>
      </c>
      <c r="J63" s="45" t="s">
        <v>153</v>
      </c>
    </row>
    <row r="64" spans="1:10">
      <c r="A64" s="45" t="s">
        <v>259</v>
      </c>
      <c r="B64" s="45">
        <v>2</v>
      </c>
      <c r="C64" s="45" t="s">
        <v>49</v>
      </c>
      <c r="D64" s="45" t="s">
        <v>50</v>
      </c>
      <c r="E64" s="45">
        <v>0.0126</v>
      </c>
      <c r="F64" s="46">
        <v>1.8e-9</v>
      </c>
      <c r="G64" s="45">
        <v>0.0034024</v>
      </c>
      <c r="H64" s="45">
        <v>0.9329</v>
      </c>
      <c r="I64" s="46">
        <v>2.74e-8</v>
      </c>
      <c r="J64" s="45" t="s">
        <v>338</v>
      </c>
    </row>
    <row r="65" spans="1:10">
      <c r="A65" s="45" t="s">
        <v>154</v>
      </c>
      <c r="B65" s="45">
        <v>5</v>
      </c>
      <c r="C65" s="45" t="s">
        <v>42</v>
      </c>
      <c r="D65" s="45" t="s">
        <v>50</v>
      </c>
      <c r="E65" s="45">
        <v>-0.0132</v>
      </c>
      <c r="F65" s="46">
        <v>2.5e-9</v>
      </c>
      <c r="G65" s="45">
        <v>-0.01694</v>
      </c>
      <c r="H65" s="45">
        <v>0.5703</v>
      </c>
      <c r="I65" s="46">
        <v>2.74e-8</v>
      </c>
      <c r="J65" s="45" t="s">
        <v>155</v>
      </c>
    </row>
    <row r="66" spans="1:10">
      <c r="A66" s="45" t="s">
        <v>339</v>
      </c>
      <c r="B66" s="45">
        <v>9</v>
      </c>
      <c r="C66" s="45" t="s">
        <v>43</v>
      </c>
      <c r="D66" s="45" t="s">
        <v>42</v>
      </c>
      <c r="E66" s="45">
        <v>0.0126</v>
      </c>
      <c r="F66" s="46">
        <v>1.3e-9</v>
      </c>
      <c r="G66" s="45">
        <v>-0.0093863</v>
      </c>
      <c r="H66" s="45">
        <v>0.7419</v>
      </c>
      <c r="I66" s="46">
        <v>2.74e-8</v>
      </c>
      <c r="J66" s="45" t="s">
        <v>72</v>
      </c>
    </row>
    <row r="67" spans="1:10">
      <c r="A67" s="45" t="s">
        <v>156</v>
      </c>
      <c r="B67" s="45">
        <v>18</v>
      </c>
      <c r="C67" s="45" t="s">
        <v>49</v>
      </c>
      <c r="D67" s="45" t="s">
        <v>43</v>
      </c>
      <c r="E67" s="45">
        <v>0.0156</v>
      </c>
      <c r="F67" s="46">
        <v>6.4e-9</v>
      </c>
      <c r="G67" s="45">
        <v>-0.076241</v>
      </c>
      <c r="H67" s="45">
        <v>0.0276</v>
      </c>
      <c r="I67" s="46">
        <v>2.74e-8</v>
      </c>
      <c r="J67" s="45" t="s">
        <v>157</v>
      </c>
    </row>
    <row r="68" spans="1:10">
      <c r="A68" s="45" t="s">
        <v>159</v>
      </c>
      <c r="B68" s="45">
        <v>9</v>
      </c>
      <c r="C68" s="45" t="s">
        <v>49</v>
      </c>
      <c r="D68" s="45" t="s">
        <v>50</v>
      </c>
      <c r="E68" s="45">
        <v>-0.0143</v>
      </c>
      <c r="F68" s="46">
        <v>1.2e-9</v>
      </c>
      <c r="G68" s="45">
        <v>0.071203</v>
      </c>
      <c r="H68" s="45">
        <v>0.09591</v>
      </c>
      <c r="I68" s="46">
        <v>3.47e-8</v>
      </c>
      <c r="J68" s="45" t="s">
        <v>263</v>
      </c>
    </row>
    <row r="69" spans="1:10">
      <c r="A69" s="45" t="s">
        <v>160</v>
      </c>
      <c r="B69" s="45">
        <v>3</v>
      </c>
      <c r="C69" s="45" t="s">
        <v>50</v>
      </c>
      <c r="D69" s="45" t="s">
        <v>43</v>
      </c>
      <c r="E69" s="45">
        <v>0.0125</v>
      </c>
      <c r="F69" s="46">
        <v>2.3e-9</v>
      </c>
      <c r="G69" s="45">
        <v>-0.014096</v>
      </c>
      <c r="H69" s="45">
        <v>0.7117</v>
      </c>
      <c r="I69" s="46">
        <v>3.58e-8</v>
      </c>
      <c r="J69" s="45" t="s">
        <v>161</v>
      </c>
    </row>
    <row r="70" spans="1:10">
      <c r="A70" s="45" t="s">
        <v>340</v>
      </c>
      <c r="B70" s="45">
        <v>10</v>
      </c>
      <c r="C70" s="45" t="s">
        <v>50</v>
      </c>
      <c r="D70" s="45" t="s">
        <v>49</v>
      </c>
      <c r="E70" s="45">
        <v>0.0125</v>
      </c>
      <c r="F70" s="46">
        <v>4e-9</v>
      </c>
      <c r="G70" s="45">
        <v>-0.024515</v>
      </c>
      <c r="H70" s="45">
        <v>0.5251</v>
      </c>
      <c r="I70" s="46">
        <v>3.58e-8</v>
      </c>
      <c r="J70" s="45"/>
    </row>
    <row r="71" spans="1:10">
      <c r="A71" s="45" t="s">
        <v>163</v>
      </c>
      <c r="B71" s="45">
        <v>10</v>
      </c>
      <c r="C71" s="45" t="s">
        <v>43</v>
      </c>
      <c r="D71" s="45" t="s">
        <v>42</v>
      </c>
      <c r="E71" s="45">
        <v>0.0166</v>
      </c>
      <c r="F71" s="46">
        <v>4.1e-9</v>
      </c>
      <c r="G71" s="45">
        <v>0.032408</v>
      </c>
      <c r="H71" s="45">
        <v>0.408</v>
      </c>
      <c r="I71" s="46">
        <v>4.1e-8</v>
      </c>
      <c r="J71" s="45" t="s">
        <v>164</v>
      </c>
    </row>
    <row r="72" spans="1:10">
      <c r="A72" s="45" t="s">
        <v>167</v>
      </c>
      <c r="B72" s="45">
        <v>1</v>
      </c>
      <c r="C72" s="45" t="s">
        <v>42</v>
      </c>
      <c r="D72" s="45" t="s">
        <v>50</v>
      </c>
      <c r="E72" s="45">
        <v>-0.0207</v>
      </c>
      <c r="F72" s="46">
        <v>1.9e-9</v>
      </c>
      <c r="G72" s="45">
        <v>0.025214</v>
      </c>
      <c r="H72" s="45">
        <v>0.702</v>
      </c>
      <c r="I72" s="46">
        <v>4.44e-8</v>
      </c>
      <c r="J72" s="45" t="s">
        <v>168</v>
      </c>
    </row>
    <row r="73" spans="1:10">
      <c r="A73" s="45" t="s">
        <v>264</v>
      </c>
      <c r="B73" s="45">
        <v>16</v>
      </c>
      <c r="C73" s="45" t="s">
        <v>43</v>
      </c>
      <c r="D73" s="45" t="s">
        <v>42</v>
      </c>
      <c r="E73" s="45">
        <v>0.0266</v>
      </c>
      <c r="F73" s="46">
        <v>5.5e-9</v>
      </c>
      <c r="G73" s="45">
        <v>-0.10302</v>
      </c>
      <c r="H73" s="45">
        <v>0.1634</v>
      </c>
      <c r="I73" s="46">
        <v>4.52e-8</v>
      </c>
      <c r="J73" s="45" t="s">
        <v>341</v>
      </c>
    </row>
    <row r="74" spans="1:10">
      <c r="A74" s="47" t="s">
        <v>171</v>
      </c>
      <c r="B74" s="47">
        <v>2</v>
      </c>
      <c r="C74" s="47" t="s">
        <v>42</v>
      </c>
      <c r="D74" s="47" t="s">
        <v>43</v>
      </c>
      <c r="E74" s="47">
        <v>0.0124</v>
      </c>
      <c r="F74" s="48">
        <v>1.2e-9</v>
      </c>
      <c r="G74" s="47">
        <v>-0.0036587</v>
      </c>
      <c r="H74" s="47">
        <v>0.9223</v>
      </c>
      <c r="I74" s="48">
        <v>4.68e-8</v>
      </c>
      <c r="J74" s="47" t="s">
        <v>172</v>
      </c>
    </row>
    <row r="75" spans="1:10">
      <c r="A75" s="49" t="s">
        <v>204</v>
      </c>
      <c r="B75" s="49"/>
      <c r="C75" s="49"/>
      <c r="D75" s="49"/>
      <c r="E75" s="49"/>
      <c r="F75" s="49"/>
      <c r="G75" s="49"/>
      <c r="H75" s="49"/>
      <c r="I75" s="49"/>
      <c r="J75" s="49"/>
    </row>
    <row r="76" spans="1:10">
      <c r="A76" s="45"/>
      <c r="B76" s="45"/>
      <c r="C76" s="45"/>
      <c r="D76" s="45"/>
      <c r="E76" s="45"/>
      <c r="F76" s="46"/>
      <c r="G76" s="45"/>
      <c r="H76" s="45"/>
      <c r="I76" s="46"/>
      <c r="J76" s="45"/>
    </row>
    <row r="77" spans="1:10">
      <c r="A77" s="45"/>
      <c r="B77" s="45"/>
      <c r="C77" s="45"/>
      <c r="D77" s="45"/>
      <c r="E77" s="45"/>
      <c r="F77" s="46"/>
      <c r="G77" s="45"/>
      <c r="H77" s="45"/>
      <c r="I77" s="46"/>
      <c r="J77" s="45"/>
    </row>
    <row r="78" spans="1:10">
      <c r="A78" s="45"/>
      <c r="B78" s="45"/>
      <c r="C78" s="45"/>
      <c r="D78" s="45"/>
      <c r="E78" s="45"/>
      <c r="F78" s="46"/>
      <c r="G78" s="45"/>
      <c r="H78" s="45"/>
      <c r="I78" s="46"/>
      <c r="J78" s="45"/>
    </row>
    <row r="79" spans="1:10">
      <c r="A79" s="45"/>
      <c r="B79" s="45"/>
      <c r="C79" s="45"/>
      <c r="D79" s="45"/>
      <c r="E79" s="45"/>
      <c r="F79" s="46"/>
      <c r="G79" s="45"/>
      <c r="H79" s="45"/>
      <c r="I79" s="46"/>
      <c r="J79" s="45"/>
    </row>
    <row r="80" spans="1:10">
      <c r="A80" s="45"/>
      <c r="B80" s="45"/>
      <c r="C80" s="45"/>
      <c r="D80" s="45"/>
      <c r="E80" s="45"/>
      <c r="F80" s="46"/>
      <c r="G80" s="45"/>
      <c r="H80" s="45"/>
      <c r="I80" s="46"/>
      <c r="J80" s="45"/>
    </row>
    <row r="81" spans="1:10">
      <c r="A81" s="45"/>
      <c r="B81" s="45"/>
      <c r="C81" s="45"/>
      <c r="D81" s="45"/>
      <c r="E81" s="45"/>
      <c r="F81" s="46"/>
      <c r="G81" s="45"/>
      <c r="H81" s="45"/>
      <c r="I81" s="46"/>
      <c r="J81" s="45"/>
    </row>
    <row r="82" spans="1:10">
      <c r="A82" s="45"/>
      <c r="B82" s="45"/>
      <c r="C82" s="45"/>
      <c r="D82" s="45"/>
      <c r="E82" s="45"/>
      <c r="F82" s="46"/>
      <c r="G82" s="45"/>
      <c r="H82" s="45"/>
      <c r="I82" s="46"/>
      <c r="J82" s="45"/>
    </row>
    <row r="83" spans="1:10">
      <c r="A83" s="45"/>
      <c r="B83" s="45"/>
      <c r="C83" s="45"/>
      <c r="D83" s="45"/>
      <c r="E83" s="45"/>
      <c r="F83" s="46"/>
      <c r="G83" s="45"/>
      <c r="H83" s="45"/>
      <c r="I83" s="46"/>
      <c r="J83" s="45"/>
    </row>
    <row r="84" spans="1:10">
      <c r="A84" s="45"/>
      <c r="B84" s="45"/>
      <c r="C84" s="45"/>
      <c r="D84" s="45"/>
      <c r="E84" s="45"/>
      <c r="F84" s="46"/>
      <c r="G84" s="45"/>
      <c r="H84" s="45"/>
      <c r="I84" s="46"/>
      <c r="J84" s="45"/>
    </row>
    <row r="85" spans="1:10">
      <c r="A85" s="45"/>
      <c r="B85" s="45"/>
      <c r="C85" s="45"/>
      <c r="D85" s="45"/>
      <c r="E85" s="45"/>
      <c r="F85" s="46"/>
      <c r="G85" s="45"/>
      <c r="H85" s="45"/>
      <c r="I85" s="46"/>
      <c r="J85" s="45"/>
    </row>
    <row r="86" spans="1:10">
      <c r="A86" s="45"/>
      <c r="B86" s="45"/>
      <c r="C86" s="45"/>
      <c r="D86" s="45"/>
      <c r="E86" s="45"/>
      <c r="F86" s="46"/>
      <c r="G86" s="45"/>
      <c r="H86" s="45"/>
      <c r="I86" s="46"/>
      <c r="J86" s="45"/>
    </row>
    <row r="87" spans="1:10">
      <c r="A87" s="45"/>
      <c r="B87" s="45"/>
      <c r="C87" s="45"/>
      <c r="D87" s="45"/>
      <c r="E87" s="45"/>
      <c r="F87" s="46"/>
      <c r="G87" s="45"/>
      <c r="H87" s="45"/>
      <c r="I87" s="46"/>
      <c r="J87" s="45"/>
    </row>
    <row r="88" spans="1:10">
      <c r="A88" s="45"/>
      <c r="B88" s="45"/>
      <c r="C88" s="45"/>
      <c r="D88" s="45"/>
      <c r="E88" s="45"/>
      <c r="F88" s="46"/>
      <c r="G88" s="45"/>
      <c r="H88" s="45"/>
      <c r="I88" s="46"/>
      <c r="J88" s="45"/>
    </row>
    <row r="89" spans="1:10">
      <c r="A89" s="45"/>
      <c r="B89" s="45"/>
      <c r="C89" s="45"/>
      <c r="D89" s="45"/>
      <c r="E89" s="45"/>
      <c r="F89" s="46"/>
      <c r="G89" s="45"/>
      <c r="H89" s="45"/>
      <c r="I89" s="46"/>
      <c r="J89" s="45"/>
    </row>
    <row r="90" spans="1:10">
      <c r="A90" s="45"/>
      <c r="B90" s="45"/>
      <c r="C90" s="45"/>
      <c r="D90" s="45"/>
      <c r="E90" s="45"/>
      <c r="F90" s="46"/>
      <c r="G90" s="45"/>
      <c r="H90" s="45"/>
      <c r="I90" s="46"/>
      <c r="J90" s="45"/>
    </row>
    <row r="91" spans="1:10">
      <c r="A91" s="45"/>
      <c r="B91" s="45"/>
      <c r="C91" s="45"/>
      <c r="D91" s="45"/>
      <c r="E91" s="45"/>
      <c r="F91" s="46"/>
      <c r="G91" s="45"/>
      <c r="H91" s="45"/>
      <c r="I91" s="46"/>
      <c r="J91" s="45"/>
    </row>
    <row r="92" spans="1:10">
      <c r="A92" s="45"/>
      <c r="B92" s="45"/>
      <c r="C92" s="45"/>
      <c r="D92" s="45"/>
      <c r="E92" s="45"/>
      <c r="F92" s="46"/>
      <c r="G92" s="45"/>
      <c r="H92" s="45"/>
      <c r="I92" s="46"/>
      <c r="J92" s="45"/>
    </row>
    <row r="93" spans="1:10">
      <c r="A93" s="45"/>
      <c r="B93" s="45"/>
      <c r="C93" s="45"/>
      <c r="D93" s="45"/>
      <c r="E93" s="45"/>
      <c r="F93" s="46"/>
      <c r="G93" s="45"/>
      <c r="H93" s="45"/>
      <c r="I93" s="46"/>
      <c r="J93" s="45"/>
    </row>
    <row r="94" spans="1:10">
      <c r="A94" s="45"/>
      <c r="B94" s="45"/>
      <c r="C94" s="45"/>
      <c r="D94" s="45"/>
      <c r="E94" s="45"/>
      <c r="F94" s="46"/>
      <c r="G94" s="45"/>
      <c r="H94" s="45"/>
      <c r="I94" s="46"/>
      <c r="J94" s="45"/>
    </row>
    <row r="95" spans="1:10">
      <c r="A95" s="45"/>
      <c r="B95" s="45"/>
      <c r="C95" s="45"/>
      <c r="D95" s="45"/>
      <c r="E95" s="45"/>
      <c r="F95" s="46"/>
      <c r="G95" s="45"/>
      <c r="H95" s="45"/>
      <c r="I95" s="46"/>
      <c r="J95" s="45"/>
    </row>
    <row r="96" spans="1:10">
      <c r="A96" s="45"/>
      <c r="B96" s="45"/>
      <c r="C96" s="45"/>
      <c r="D96" s="45"/>
      <c r="E96" s="45"/>
      <c r="F96" s="46"/>
      <c r="G96" s="45"/>
      <c r="H96" s="45"/>
      <c r="I96" s="46"/>
      <c r="J96" s="45"/>
    </row>
    <row r="97" spans="1:10">
      <c r="A97" s="45"/>
      <c r="B97" s="45"/>
      <c r="C97" s="45"/>
      <c r="D97" s="45"/>
      <c r="E97" s="45"/>
      <c r="F97" s="46"/>
      <c r="G97" s="45"/>
      <c r="H97" s="45"/>
      <c r="I97" s="46"/>
      <c r="J97" s="45"/>
    </row>
    <row r="98" spans="1:10">
      <c r="A98" s="45"/>
      <c r="B98" s="45"/>
      <c r="C98" s="45"/>
      <c r="D98" s="45"/>
      <c r="E98" s="45"/>
      <c r="F98" s="46"/>
      <c r="G98" s="45"/>
      <c r="H98" s="45"/>
      <c r="I98" s="46"/>
      <c r="J98" s="45"/>
    </row>
    <row r="99" spans="1:10">
      <c r="A99" s="45"/>
      <c r="B99" s="45"/>
      <c r="C99" s="45"/>
      <c r="D99" s="45"/>
      <c r="E99" s="45"/>
      <c r="F99" s="46"/>
      <c r="G99" s="45"/>
      <c r="H99" s="45"/>
      <c r="I99" s="46"/>
      <c r="J99" s="45"/>
    </row>
    <row r="100" spans="1:10">
      <c r="A100" s="45"/>
      <c r="B100" s="45"/>
      <c r="C100" s="45"/>
      <c r="D100" s="45"/>
      <c r="E100" s="45"/>
      <c r="F100" s="46"/>
      <c r="G100" s="45"/>
      <c r="H100" s="45"/>
      <c r="I100" s="46"/>
      <c r="J100" s="45"/>
    </row>
    <row r="101" spans="1:10">
      <c r="A101" s="45"/>
      <c r="B101" s="45"/>
      <c r="C101" s="45"/>
      <c r="D101" s="45"/>
      <c r="E101" s="45"/>
      <c r="F101" s="46"/>
      <c r="G101" s="45"/>
      <c r="H101" s="45"/>
      <c r="I101" s="46"/>
      <c r="J101" s="45"/>
    </row>
    <row r="102" spans="1:10">
      <c r="A102" s="45"/>
      <c r="B102" s="45"/>
      <c r="C102" s="45"/>
      <c r="D102" s="45"/>
      <c r="E102" s="45"/>
      <c r="F102" s="46"/>
      <c r="G102" s="45"/>
      <c r="H102" s="45"/>
      <c r="I102" s="46"/>
      <c r="J102" s="45"/>
    </row>
    <row r="103" spans="1:10">
      <c r="A103" s="45"/>
      <c r="B103" s="45"/>
      <c r="C103" s="45"/>
      <c r="D103" s="45"/>
      <c r="E103" s="45"/>
      <c r="F103" s="46"/>
      <c r="G103" s="45"/>
      <c r="H103" s="45"/>
      <c r="I103" s="46"/>
      <c r="J103" s="45"/>
    </row>
    <row r="104" spans="1:10">
      <c r="A104" s="45"/>
      <c r="B104" s="45"/>
      <c r="C104" s="45"/>
      <c r="D104" s="45"/>
      <c r="E104" s="45"/>
      <c r="F104" s="46"/>
      <c r="G104" s="45"/>
      <c r="H104" s="45"/>
      <c r="I104" s="46"/>
      <c r="J104" s="45"/>
    </row>
    <row r="105" spans="1:10">
      <c r="A105" s="45"/>
      <c r="B105" s="45"/>
      <c r="C105" s="45"/>
      <c r="D105" s="45"/>
      <c r="E105" s="45"/>
      <c r="F105" s="46"/>
      <c r="G105" s="45"/>
      <c r="H105" s="45"/>
      <c r="I105" s="46"/>
      <c r="J105" s="45"/>
    </row>
    <row r="106" spans="1:10">
      <c r="A106" s="45"/>
      <c r="B106" s="45"/>
      <c r="C106" s="45"/>
      <c r="D106" s="45"/>
      <c r="E106" s="45"/>
      <c r="F106" s="46"/>
      <c r="G106" s="45"/>
      <c r="H106" s="45"/>
      <c r="I106" s="46"/>
      <c r="J106" s="45"/>
    </row>
    <row r="107" spans="1:10">
      <c r="A107" s="45"/>
      <c r="B107" s="45"/>
      <c r="C107" s="45"/>
      <c r="D107" s="45"/>
      <c r="E107" s="45"/>
      <c r="F107" s="46"/>
      <c r="G107" s="45"/>
      <c r="H107" s="45"/>
      <c r="I107" s="46"/>
      <c r="J107" s="45"/>
    </row>
    <row r="108" spans="1:10">
      <c r="A108" s="45"/>
      <c r="B108" s="45"/>
      <c r="C108" s="45"/>
      <c r="D108" s="45"/>
      <c r="E108" s="45"/>
      <c r="F108" s="46"/>
      <c r="G108" s="45"/>
      <c r="H108" s="45"/>
      <c r="I108" s="46"/>
      <c r="J108" s="45"/>
    </row>
    <row r="109" spans="1:10">
      <c r="A109" s="45"/>
      <c r="B109" s="45"/>
      <c r="C109" s="45"/>
      <c r="D109" s="45"/>
      <c r="E109" s="45"/>
      <c r="F109" s="46"/>
      <c r="G109" s="45"/>
      <c r="H109" s="45"/>
      <c r="I109" s="46"/>
      <c r="J109" s="45"/>
    </row>
    <row r="110" spans="1:10">
      <c r="A110" s="45"/>
      <c r="B110" s="45"/>
      <c r="C110" s="45"/>
      <c r="D110" s="45"/>
      <c r="E110" s="45"/>
      <c r="F110" s="46"/>
      <c r="G110" s="45"/>
      <c r="H110" s="45"/>
      <c r="I110" s="46"/>
      <c r="J110" s="45"/>
    </row>
    <row r="111" spans="1:10">
      <c r="A111" s="45"/>
      <c r="B111" s="45"/>
      <c r="C111" s="45"/>
      <c r="D111" s="45"/>
      <c r="E111" s="45"/>
      <c r="F111" s="46"/>
      <c r="G111" s="45"/>
      <c r="H111" s="45"/>
      <c r="I111" s="46"/>
      <c r="J111" s="45"/>
    </row>
    <row r="112" spans="1:10">
      <c r="A112" s="45"/>
      <c r="B112" s="45"/>
      <c r="C112" s="45"/>
      <c r="D112" s="45"/>
      <c r="E112" s="45"/>
      <c r="F112" s="46"/>
      <c r="G112" s="45"/>
      <c r="H112" s="45"/>
      <c r="I112" s="46"/>
      <c r="J112" s="45"/>
    </row>
    <row r="113" spans="1:10">
      <c r="A113" s="45"/>
      <c r="B113" s="45"/>
      <c r="C113" s="45"/>
      <c r="D113" s="45"/>
      <c r="E113" s="45"/>
      <c r="F113" s="46"/>
      <c r="G113" s="45"/>
      <c r="H113" s="45"/>
      <c r="I113" s="46"/>
      <c r="J113" s="45"/>
    </row>
    <row r="114" spans="1:10">
      <c r="A114" s="45"/>
      <c r="B114" s="45"/>
      <c r="C114" s="45"/>
      <c r="D114" s="45"/>
      <c r="E114" s="45"/>
      <c r="F114" s="46"/>
      <c r="G114" s="45"/>
      <c r="H114" s="45"/>
      <c r="I114" s="46"/>
      <c r="J114" s="45"/>
    </row>
    <row r="115" spans="1:10">
      <c r="A115" s="45"/>
      <c r="B115" s="45"/>
      <c r="C115" s="45"/>
      <c r="D115" s="45"/>
      <c r="E115" s="45"/>
      <c r="F115" s="46"/>
      <c r="G115" s="45"/>
      <c r="H115" s="45"/>
      <c r="I115" s="46"/>
      <c r="J115" s="45"/>
    </row>
    <row r="116" spans="1:10">
      <c r="A116" s="45"/>
      <c r="B116" s="45"/>
      <c r="C116" s="45"/>
      <c r="D116" s="45"/>
      <c r="E116" s="45"/>
      <c r="F116" s="45"/>
      <c r="G116" s="45"/>
      <c r="H116" s="46"/>
      <c r="I116" s="46"/>
      <c r="J116" s="45"/>
    </row>
    <row r="117" spans="1:10">
      <c r="A117" s="45"/>
      <c r="B117" s="45"/>
      <c r="C117" s="45"/>
      <c r="D117" s="45"/>
      <c r="E117" s="45"/>
      <c r="F117" s="46"/>
      <c r="G117" s="45"/>
      <c r="H117" s="45"/>
      <c r="I117" s="46"/>
      <c r="J117" s="45"/>
    </row>
    <row r="118" spans="1:10">
      <c r="A118" s="45"/>
      <c r="B118" s="45"/>
      <c r="C118" s="45"/>
      <c r="D118" s="45"/>
      <c r="E118" s="45"/>
      <c r="F118" s="46"/>
      <c r="G118" s="45"/>
      <c r="H118" s="45"/>
      <c r="I118" s="46"/>
      <c r="J118" s="45"/>
    </row>
    <row r="119" spans="1:10">
      <c r="A119" s="45"/>
      <c r="B119" s="45"/>
      <c r="C119" s="45"/>
      <c r="D119" s="45"/>
      <c r="E119" s="45"/>
      <c r="F119" s="46"/>
      <c r="G119" s="45"/>
      <c r="H119" s="45"/>
      <c r="I119" s="46"/>
      <c r="J119" s="45"/>
    </row>
    <row r="120" spans="1:10">
      <c r="A120" s="45"/>
      <c r="B120" s="45"/>
      <c r="C120" s="45"/>
      <c r="D120" s="45"/>
      <c r="E120" s="45"/>
      <c r="F120" s="46"/>
      <c r="G120" s="45"/>
      <c r="H120" s="46"/>
      <c r="I120" s="46"/>
      <c r="J120" s="45"/>
    </row>
    <row r="121" spans="1:10">
      <c r="A121" s="45"/>
      <c r="B121" s="45"/>
      <c r="C121" s="45"/>
      <c r="D121" s="45"/>
      <c r="E121" s="45"/>
      <c r="F121" s="46"/>
      <c r="G121" s="45"/>
      <c r="H121" s="45"/>
      <c r="I121" s="46"/>
      <c r="J121" s="45"/>
    </row>
    <row r="122" spans="1:10">
      <c r="A122" s="45"/>
      <c r="B122" s="45"/>
      <c r="C122" s="45"/>
      <c r="D122" s="45"/>
      <c r="E122" s="45"/>
      <c r="F122" s="46"/>
      <c r="G122" s="45"/>
      <c r="H122" s="45"/>
      <c r="I122" s="46"/>
      <c r="J122" s="45"/>
    </row>
    <row r="123" spans="1:10">
      <c r="A123" s="45"/>
      <c r="B123" s="45"/>
      <c r="C123" s="45"/>
      <c r="D123" s="45"/>
      <c r="E123" s="45"/>
      <c r="F123" s="46"/>
      <c r="G123" s="45"/>
      <c r="H123" s="45"/>
      <c r="I123" s="46"/>
      <c r="J123" s="45"/>
    </row>
    <row r="124" spans="1:10">
      <c r="A124" s="45"/>
      <c r="B124" s="45"/>
      <c r="C124" s="45"/>
      <c r="D124" s="45"/>
      <c r="E124" s="45"/>
      <c r="F124" s="46"/>
      <c r="G124" s="45"/>
      <c r="H124" s="45"/>
      <c r="I124" s="46"/>
      <c r="J124" s="45"/>
    </row>
    <row r="125" spans="1:10">
      <c r="A125" s="45"/>
      <c r="B125" s="45"/>
      <c r="C125" s="45"/>
      <c r="D125" s="45"/>
      <c r="E125" s="45"/>
      <c r="F125" s="46"/>
      <c r="G125" s="45"/>
      <c r="H125" s="45"/>
      <c r="I125" s="46"/>
      <c r="J125" s="45"/>
    </row>
    <row r="126" spans="1:10">
      <c r="A126" s="45"/>
      <c r="B126" s="45"/>
      <c r="C126" s="45"/>
      <c r="D126" s="45"/>
      <c r="E126" s="45"/>
      <c r="F126" s="46"/>
      <c r="G126" s="45"/>
      <c r="H126" s="45"/>
      <c r="I126" s="46"/>
      <c r="J126" s="45"/>
    </row>
    <row r="127" spans="1:10">
      <c r="A127" s="45"/>
      <c r="B127" s="45"/>
      <c r="C127" s="45"/>
      <c r="D127" s="45"/>
      <c r="E127" s="45"/>
      <c r="F127" s="46"/>
      <c r="G127" s="45"/>
      <c r="H127" s="45"/>
      <c r="I127" s="46"/>
      <c r="J127" s="45"/>
    </row>
    <row r="128" spans="1:10">
      <c r="A128" s="45"/>
      <c r="B128" s="45"/>
      <c r="C128" s="45"/>
      <c r="D128" s="45"/>
      <c r="E128" s="45"/>
      <c r="F128" s="46"/>
      <c r="G128" s="45"/>
      <c r="H128" s="45"/>
      <c r="I128" s="46"/>
      <c r="J128" s="45"/>
    </row>
    <row r="129" spans="1:10">
      <c r="A129" s="45"/>
      <c r="B129" s="45"/>
      <c r="C129" s="45"/>
      <c r="D129" s="45"/>
      <c r="E129" s="45"/>
      <c r="F129" s="46"/>
      <c r="G129" s="45"/>
      <c r="H129" s="45"/>
      <c r="I129" s="46"/>
      <c r="J129" s="45"/>
    </row>
    <row r="130" spans="1:10">
      <c r="A130" s="45"/>
      <c r="B130" s="45"/>
      <c r="C130" s="45"/>
      <c r="D130" s="45"/>
      <c r="E130" s="45"/>
      <c r="F130" s="46"/>
      <c r="G130" s="45"/>
      <c r="H130" s="45"/>
      <c r="I130" s="46"/>
      <c r="J130" s="45"/>
    </row>
    <row r="131" spans="1:10">
      <c r="A131" s="45"/>
      <c r="B131" s="45"/>
      <c r="C131" s="45"/>
      <c r="D131" s="45"/>
      <c r="E131" s="45"/>
      <c r="F131" s="46"/>
      <c r="G131" s="45"/>
      <c r="H131" s="45"/>
      <c r="I131" s="46"/>
      <c r="J131" s="45"/>
    </row>
    <row r="132" spans="1:10">
      <c r="A132" s="45"/>
      <c r="B132" s="45"/>
      <c r="C132" s="45"/>
      <c r="D132" s="45"/>
      <c r="E132" s="45"/>
      <c r="F132" s="46"/>
      <c r="G132" s="45"/>
      <c r="H132" s="45"/>
      <c r="I132" s="46"/>
      <c r="J132" s="45"/>
    </row>
    <row r="133" spans="1:10">
      <c r="A133" s="45"/>
      <c r="B133" s="45"/>
      <c r="C133" s="45"/>
      <c r="D133" s="45"/>
      <c r="E133" s="45"/>
      <c r="F133" s="46"/>
      <c r="G133" s="45"/>
      <c r="H133" s="45"/>
      <c r="I133" s="46"/>
      <c r="J133" s="45"/>
    </row>
    <row r="134" spans="1:10">
      <c r="A134" s="45"/>
      <c r="B134" s="45"/>
      <c r="C134" s="45"/>
      <c r="D134" s="45"/>
      <c r="E134" s="45"/>
      <c r="F134" s="46"/>
      <c r="G134" s="45"/>
      <c r="H134" s="45"/>
      <c r="I134" s="46"/>
      <c r="J134" s="45"/>
    </row>
    <row r="135" spans="1:10">
      <c r="A135" s="45"/>
      <c r="B135" s="45"/>
      <c r="C135" s="45"/>
      <c r="D135" s="45"/>
      <c r="E135" s="45"/>
      <c r="F135" s="46"/>
      <c r="G135" s="45"/>
      <c r="H135" s="45"/>
      <c r="I135" s="46"/>
      <c r="J135" s="45"/>
    </row>
    <row r="136" spans="1:10">
      <c r="A136" s="45"/>
      <c r="B136" s="45"/>
      <c r="C136" s="45"/>
      <c r="D136" s="45"/>
      <c r="E136" s="45"/>
      <c r="F136" s="46"/>
      <c r="G136" s="45"/>
      <c r="H136" s="45"/>
      <c r="I136" s="46"/>
      <c r="J136" s="45"/>
    </row>
    <row r="137" spans="1:10">
      <c r="A137" s="45"/>
      <c r="B137" s="45"/>
      <c r="C137" s="45"/>
      <c r="D137" s="45"/>
      <c r="E137" s="45"/>
      <c r="F137" s="46"/>
      <c r="G137" s="45"/>
      <c r="H137" s="45"/>
      <c r="I137" s="46"/>
      <c r="J137" s="45"/>
    </row>
    <row r="138" spans="1:10">
      <c r="A138" s="45"/>
      <c r="B138" s="45"/>
      <c r="C138" s="45"/>
      <c r="D138" s="45"/>
      <c r="E138" s="45"/>
      <c r="F138" s="46"/>
      <c r="G138" s="45"/>
      <c r="H138" s="45"/>
      <c r="I138" s="46"/>
      <c r="J138" s="45"/>
    </row>
    <row r="139" spans="1:10">
      <c r="A139" s="45"/>
      <c r="B139" s="45"/>
      <c r="C139" s="45"/>
      <c r="D139" s="45"/>
      <c r="E139" s="45"/>
      <c r="F139" s="46"/>
      <c r="G139" s="45"/>
      <c r="H139" s="45"/>
      <c r="I139" s="46"/>
      <c r="J139" s="45"/>
    </row>
    <row r="140" spans="1:10">
      <c r="A140" s="45"/>
      <c r="B140" s="45"/>
      <c r="C140" s="45"/>
      <c r="D140" s="45"/>
      <c r="E140" s="45"/>
      <c r="F140" s="46"/>
      <c r="G140" s="45"/>
      <c r="H140" s="45"/>
      <c r="I140" s="46"/>
      <c r="J140" s="45"/>
    </row>
    <row r="141" spans="1:10">
      <c r="A141" s="45"/>
      <c r="B141" s="45"/>
      <c r="C141" s="45"/>
      <c r="D141" s="45"/>
      <c r="E141" s="45"/>
      <c r="F141" s="46"/>
      <c r="G141" s="45"/>
      <c r="H141" s="45"/>
      <c r="I141" s="46"/>
      <c r="J141" s="45"/>
    </row>
    <row r="142" spans="1:10">
      <c r="A142" s="45"/>
      <c r="B142" s="45"/>
      <c r="C142" s="45"/>
      <c r="D142" s="45"/>
      <c r="E142" s="45"/>
      <c r="F142" s="46"/>
      <c r="G142" s="45"/>
      <c r="H142" s="45"/>
      <c r="I142" s="46"/>
      <c r="J142" s="45"/>
    </row>
    <row r="143" spans="1:10">
      <c r="A143" s="45"/>
      <c r="B143" s="45"/>
      <c r="C143" s="45"/>
      <c r="D143" s="45"/>
      <c r="E143" s="45"/>
      <c r="F143" s="46"/>
      <c r="G143" s="45"/>
      <c r="H143" s="45"/>
      <c r="I143" s="46"/>
      <c r="J143" s="45"/>
    </row>
    <row r="144" spans="1:10">
      <c r="A144" s="45"/>
      <c r="B144" s="45"/>
      <c r="C144" s="45"/>
      <c r="D144" s="45"/>
      <c r="E144" s="45"/>
      <c r="F144" s="46"/>
      <c r="G144" s="45"/>
      <c r="H144" s="45"/>
      <c r="I144" s="46"/>
      <c r="J144" s="45"/>
    </row>
    <row r="145" spans="1:10">
      <c r="A145" s="45"/>
      <c r="B145" s="45"/>
      <c r="C145" s="45"/>
      <c r="D145" s="45"/>
      <c r="E145" s="45"/>
      <c r="F145" s="46"/>
      <c r="G145" s="45"/>
      <c r="H145" s="45"/>
      <c r="I145" s="46"/>
      <c r="J145" s="45"/>
    </row>
    <row r="146" spans="1:10">
      <c r="A146" s="45"/>
      <c r="B146" s="45"/>
      <c r="C146" s="45"/>
      <c r="D146" s="45"/>
      <c r="E146" s="45"/>
      <c r="F146" s="46"/>
      <c r="G146" s="45"/>
      <c r="H146" s="45"/>
      <c r="I146" s="46"/>
      <c r="J146" s="45"/>
    </row>
    <row r="147" spans="1:10">
      <c r="A147" s="45"/>
      <c r="B147" s="45"/>
      <c r="C147" s="45"/>
      <c r="D147" s="45"/>
      <c r="E147" s="45"/>
      <c r="F147" s="46"/>
      <c r="G147" s="45"/>
      <c r="H147" s="45"/>
      <c r="I147" s="46"/>
      <c r="J147" s="45"/>
    </row>
    <row r="148" spans="1:10">
      <c r="A148" s="45"/>
      <c r="B148" s="45"/>
      <c r="C148" s="45"/>
      <c r="D148" s="45"/>
      <c r="E148" s="45"/>
      <c r="F148" s="46"/>
      <c r="G148" s="45"/>
      <c r="H148" s="45"/>
      <c r="I148" s="46"/>
      <c r="J148" s="45"/>
    </row>
    <row r="149" spans="1:10">
      <c r="A149" s="45"/>
      <c r="B149" s="45"/>
      <c r="C149" s="45"/>
      <c r="D149" s="45"/>
      <c r="E149" s="45"/>
      <c r="F149" s="46"/>
      <c r="G149" s="45"/>
      <c r="H149" s="45"/>
      <c r="I149" s="46"/>
      <c r="J149" s="45"/>
    </row>
    <row r="150" spans="1:10">
      <c r="A150" s="45"/>
      <c r="B150" s="45"/>
      <c r="C150" s="45"/>
      <c r="D150" s="45"/>
      <c r="E150" s="45"/>
      <c r="F150" s="46"/>
      <c r="G150" s="45"/>
      <c r="H150" s="45"/>
      <c r="I150" s="46"/>
      <c r="J150" s="45"/>
    </row>
    <row r="151" spans="1:10">
      <c r="A151" s="45"/>
      <c r="B151" s="45"/>
      <c r="C151" s="45"/>
      <c r="D151" s="45"/>
      <c r="E151" s="45"/>
      <c r="F151" s="45"/>
      <c r="G151" s="45"/>
      <c r="H151" s="46"/>
      <c r="I151" s="46"/>
      <c r="J151" s="45"/>
    </row>
    <row r="152" spans="1:10">
      <c r="A152" s="45"/>
      <c r="B152" s="45"/>
      <c r="C152" s="45"/>
      <c r="D152" s="45"/>
      <c r="E152" s="45"/>
      <c r="F152" s="46"/>
      <c r="G152" s="45"/>
      <c r="H152" s="45"/>
      <c r="I152" s="46"/>
      <c r="J152" s="45"/>
    </row>
    <row r="153" spans="1:10">
      <c r="A153" s="45"/>
      <c r="B153" s="45"/>
      <c r="C153" s="45"/>
      <c r="D153" s="45"/>
      <c r="E153" s="45"/>
      <c r="F153" s="46"/>
      <c r="G153" s="45"/>
      <c r="H153" s="45"/>
      <c r="I153" s="46"/>
      <c r="J153" s="45"/>
    </row>
    <row r="154" spans="1:10">
      <c r="A154" s="45"/>
      <c r="B154" s="45"/>
      <c r="C154" s="45"/>
      <c r="D154" s="45"/>
      <c r="E154" s="45"/>
      <c r="F154" s="46"/>
      <c r="G154" s="45"/>
      <c r="H154" s="45"/>
      <c r="I154" s="46"/>
      <c r="J154" s="45"/>
    </row>
    <row r="155" spans="1:10">
      <c r="A155" s="45"/>
      <c r="B155" s="45"/>
      <c r="C155" s="45"/>
      <c r="D155" s="45"/>
      <c r="E155" s="45"/>
      <c r="F155" s="46"/>
      <c r="G155" s="45"/>
      <c r="H155" s="45"/>
      <c r="I155" s="46"/>
      <c r="J155" s="45"/>
    </row>
    <row r="156" spans="1:10">
      <c r="A156" s="45"/>
      <c r="B156" s="45"/>
      <c r="C156" s="45"/>
      <c r="D156" s="45"/>
      <c r="E156" s="45"/>
      <c r="F156" s="46"/>
      <c r="G156" s="45"/>
      <c r="H156" s="45"/>
      <c r="I156" s="46"/>
      <c r="J156" s="45"/>
    </row>
    <row r="157" spans="1:10">
      <c r="A157" s="45"/>
      <c r="B157" s="45"/>
      <c r="C157" s="45"/>
      <c r="D157" s="45"/>
      <c r="E157" s="45"/>
      <c r="F157" s="46"/>
      <c r="G157" s="45"/>
      <c r="H157" s="45"/>
      <c r="I157" s="46"/>
      <c r="J157" s="45"/>
    </row>
    <row r="158" spans="1:10">
      <c r="A158" s="45"/>
      <c r="B158" s="45"/>
      <c r="C158" s="45"/>
      <c r="D158" s="45"/>
      <c r="E158" s="45"/>
      <c r="F158" s="46"/>
      <c r="G158" s="45"/>
      <c r="H158" s="45"/>
      <c r="I158" s="46"/>
      <c r="J158" s="45"/>
    </row>
    <row r="159" spans="1:10">
      <c r="A159" s="45"/>
      <c r="B159" s="45"/>
      <c r="C159" s="45"/>
      <c r="D159" s="45"/>
      <c r="E159" s="45"/>
      <c r="F159" s="46"/>
      <c r="G159" s="45"/>
      <c r="H159" s="45"/>
      <c r="I159" s="46"/>
      <c r="J159" s="45"/>
    </row>
    <row r="160" spans="1:10">
      <c r="A160" s="45"/>
      <c r="B160" s="45"/>
      <c r="C160" s="45"/>
      <c r="D160" s="45"/>
      <c r="E160" s="45"/>
      <c r="F160" s="46"/>
      <c r="G160" s="45"/>
      <c r="H160" s="45"/>
      <c r="I160" s="46"/>
      <c r="J160" s="45"/>
    </row>
    <row r="161" spans="1:10">
      <c r="A161" s="45"/>
      <c r="B161" s="45"/>
      <c r="C161" s="45"/>
      <c r="D161" s="45"/>
      <c r="E161" s="45"/>
      <c r="F161" s="46"/>
      <c r="G161" s="45"/>
      <c r="H161" s="45"/>
      <c r="I161" s="46"/>
      <c r="J161" s="45"/>
    </row>
    <row r="162" spans="1:10">
      <c r="A162" s="45"/>
      <c r="B162" s="45"/>
      <c r="C162" s="45"/>
      <c r="D162" s="45"/>
      <c r="E162" s="45"/>
      <c r="F162" s="46"/>
      <c r="G162" s="45"/>
      <c r="H162" s="45"/>
      <c r="I162" s="46"/>
      <c r="J162" s="45"/>
    </row>
    <row r="163" spans="1:10">
      <c r="A163" s="45"/>
      <c r="B163" s="45"/>
      <c r="C163" s="45"/>
      <c r="D163" s="45"/>
      <c r="E163" s="45"/>
      <c r="F163" s="46"/>
      <c r="G163" s="45"/>
      <c r="H163" s="45"/>
      <c r="I163" s="46"/>
      <c r="J163" s="45"/>
    </row>
    <row r="164" spans="1:10">
      <c r="A164" s="45"/>
      <c r="B164" s="45"/>
      <c r="C164" s="45"/>
      <c r="D164" s="45"/>
      <c r="E164" s="46"/>
      <c r="F164" s="45"/>
      <c r="G164" s="45"/>
      <c r="H164" s="46"/>
      <c r="I164" s="46"/>
      <c r="J164" s="45"/>
    </row>
    <row r="165" spans="1:10">
      <c r="A165" s="45"/>
      <c r="B165" s="45"/>
      <c r="C165" s="45"/>
      <c r="D165" s="45"/>
      <c r="E165" s="45"/>
      <c r="F165" s="46"/>
      <c r="G165" s="45"/>
      <c r="H165" s="46"/>
      <c r="I165" s="46"/>
      <c r="J165" s="45"/>
    </row>
    <row r="166" spans="1:10">
      <c r="A166" s="45"/>
      <c r="B166" s="45"/>
      <c r="C166" s="45"/>
      <c r="D166" s="45"/>
      <c r="E166" s="45"/>
      <c r="F166" s="46"/>
      <c r="G166" s="45"/>
      <c r="H166" s="45"/>
      <c r="I166" s="46"/>
      <c r="J166" s="45"/>
    </row>
    <row r="167" spans="1:10">
      <c r="A167" s="45"/>
      <c r="B167" s="45"/>
      <c r="C167" s="45"/>
      <c r="D167" s="45"/>
      <c r="E167" s="45"/>
      <c r="F167" s="46"/>
      <c r="G167" s="45"/>
      <c r="H167" s="45"/>
      <c r="I167" s="46"/>
      <c r="J167" s="45"/>
    </row>
    <row r="168" spans="1:10">
      <c r="A168" s="45"/>
      <c r="B168" s="45"/>
      <c r="C168" s="45"/>
      <c r="D168" s="45"/>
      <c r="E168" s="45"/>
      <c r="F168" s="46"/>
      <c r="G168" s="45"/>
      <c r="H168" s="45"/>
      <c r="I168" s="46"/>
      <c r="J168" s="45"/>
    </row>
    <row r="169" spans="1:10">
      <c r="A169" s="45"/>
      <c r="B169" s="45"/>
      <c r="C169" s="45"/>
      <c r="D169" s="45"/>
      <c r="E169" s="45"/>
      <c r="F169" s="46"/>
      <c r="G169" s="45"/>
      <c r="H169" s="45"/>
      <c r="I169" s="46"/>
      <c r="J169" s="45"/>
    </row>
    <row r="170" spans="1:10">
      <c r="A170" s="45"/>
      <c r="B170" s="45"/>
      <c r="C170" s="45"/>
      <c r="D170" s="45"/>
      <c r="E170" s="45"/>
      <c r="F170" s="46"/>
      <c r="G170" s="45"/>
      <c r="H170" s="45"/>
      <c r="I170" s="46"/>
      <c r="J170" s="45"/>
    </row>
    <row r="171" spans="1:10">
      <c r="A171" s="45"/>
      <c r="B171" s="45"/>
      <c r="C171" s="45"/>
      <c r="D171" s="45"/>
      <c r="E171" s="45"/>
      <c r="F171" s="46"/>
      <c r="G171" s="45"/>
      <c r="H171" s="45"/>
      <c r="I171" s="46"/>
      <c r="J171" s="45"/>
    </row>
    <row r="172" spans="1:10">
      <c r="A172" s="45"/>
      <c r="B172" s="45"/>
      <c r="C172" s="45"/>
      <c r="D172" s="45"/>
      <c r="E172" s="45"/>
      <c r="F172" s="46"/>
      <c r="G172" s="45"/>
      <c r="H172" s="45"/>
      <c r="I172" s="46"/>
      <c r="J172" s="45"/>
    </row>
    <row r="173" spans="1:10">
      <c r="A173" s="45"/>
      <c r="B173" s="45"/>
      <c r="C173" s="45"/>
      <c r="D173" s="45"/>
      <c r="E173" s="45"/>
      <c r="F173" s="46"/>
      <c r="G173" s="45"/>
      <c r="H173" s="45"/>
      <c r="I173" s="46"/>
      <c r="J173" s="45"/>
    </row>
    <row r="174" spans="1:10">
      <c r="A174" s="45"/>
      <c r="B174" s="45"/>
      <c r="C174" s="45"/>
      <c r="D174" s="45"/>
      <c r="E174" s="45"/>
      <c r="F174" s="46"/>
      <c r="G174" s="45"/>
      <c r="H174" s="45"/>
      <c r="I174" s="46"/>
      <c r="J174" s="45"/>
    </row>
    <row r="175" spans="1:10">
      <c r="A175" s="45"/>
      <c r="B175" s="45"/>
      <c r="C175" s="45"/>
      <c r="D175" s="45"/>
      <c r="E175" s="45"/>
      <c r="F175" s="46"/>
      <c r="G175" s="45"/>
      <c r="H175" s="45"/>
      <c r="I175" s="46"/>
      <c r="J175" s="45"/>
    </row>
    <row r="176" spans="1:10">
      <c r="A176" s="45"/>
      <c r="B176" s="45"/>
      <c r="C176" s="45"/>
      <c r="D176" s="45"/>
      <c r="E176" s="45"/>
      <c r="F176" s="46"/>
      <c r="G176" s="45"/>
      <c r="H176" s="45"/>
      <c r="I176" s="46"/>
      <c r="J176" s="45"/>
    </row>
    <row r="177" spans="1:10">
      <c r="A177" s="45"/>
      <c r="B177" s="45"/>
      <c r="C177" s="45"/>
      <c r="D177" s="45"/>
      <c r="E177" s="45"/>
      <c r="F177" s="46"/>
      <c r="G177" s="45"/>
      <c r="H177" s="45"/>
      <c r="I177" s="46"/>
      <c r="J177" s="45"/>
    </row>
    <row r="178" spans="1:10">
      <c r="A178" s="45"/>
      <c r="B178" s="45"/>
      <c r="C178" s="45"/>
      <c r="D178" s="45"/>
      <c r="E178" s="45"/>
      <c r="F178" s="46"/>
      <c r="G178" s="45"/>
      <c r="H178" s="45"/>
      <c r="I178" s="46"/>
      <c r="J178" s="45"/>
    </row>
    <row r="179" spans="1:10">
      <c r="A179" s="45"/>
      <c r="B179" s="45"/>
      <c r="C179" s="45"/>
      <c r="D179" s="45"/>
      <c r="E179" s="45"/>
      <c r="F179" s="46"/>
      <c r="G179" s="45"/>
      <c r="H179" s="45"/>
      <c r="I179" s="46"/>
      <c r="J179" s="45"/>
    </row>
    <row r="180" spans="1:10">
      <c r="A180" s="45"/>
      <c r="B180" s="45"/>
      <c r="C180" s="45"/>
      <c r="D180" s="45"/>
      <c r="E180" s="45"/>
      <c r="F180" s="46"/>
      <c r="G180" s="45"/>
      <c r="H180" s="45"/>
      <c r="I180" s="46"/>
      <c r="J180" s="45"/>
    </row>
    <row r="181" spans="1:10">
      <c r="A181" s="45"/>
      <c r="B181" s="45"/>
      <c r="C181" s="45"/>
      <c r="D181" s="45"/>
      <c r="E181" s="45"/>
      <c r="F181" s="46"/>
      <c r="G181" s="45"/>
      <c r="H181" s="45"/>
      <c r="I181" s="46"/>
      <c r="J181" s="45"/>
    </row>
    <row r="182" spans="1:10">
      <c r="A182" s="45"/>
      <c r="B182" s="45"/>
      <c r="C182" s="45"/>
      <c r="D182" s="45"/>
      <c r="E182" s="45"/>
      <c r="F182" s="46"/>
      <c r="G182" s="45"/>
      <c r="H182" s="45"/>
      <c r="I182" s="46"/>
      <c r="J182" s="45"/>
    </row>
    <row r="183" spans="1:10">
      <c r="A183" s="45"/>
      <c r="B183" s="45"/>
      <c r="C183" s="45"/>
      <c r="D183" s="45"/>
      <c r="E183" s="45"/>
      <c r="F183" s="46"/>
      <c r="G183" s="45"/>
      <c r="H183" s="45"/>
      <c r="I183" s="46"/>
      <c r="J183" s="45"/>
    </row>
    <row r="184" spans="1:10">
      <c r="A184" s="45"/>
      <c r="B184" s="45"/>
      <c r="C184" s="45"/>
      <c r="D184" s="45"/>
      <c r="E184" s="45"/>
      <c r="F184" s="46"/>
      <c r="G184" s="45"/>
      <c r="H184" s="45"/>
      <c r="I184" s="46"/>
      <c r="J184" s="45"/>
    </row>
    <row r="185" spans="1:10">
      <c r="A185" s="45"/>
      <c r="B185" s="45"/>
      <c r="C185" s="45"/>
      <c r="D185" s="45"/>
      <c r="E185" s="45"/>
      <c r="F185" s="46"/>
      <c r="G185" s="45"/>
      <c r="H185" s="45"/>
      <c r="I185" s="46"/>
      <c r="J185" s="45"/>
    </row>
    <row r="186" spans="1:10">
      <c r="A186" s="45"/>
      <c r="B186" s="45"/>
      <c r="C186" s="45"/>
      <c r="D186" s="45"/>
      <c r="E186" s="45"/>
      <c r="F186" s="46"/>
      <c r="G186" s="45"/>
      <c r="H186" s="45"/>
      <c r="I186" s="46"/>
      <c r="J186" s="45"/>
    </row>
    <row r="187" spans="1:10">
      <c r="A187" s="45"/>
      <c r="B187" s="45"/>
      <c r="C187" s="45"/>
      <c r="D187" s="45"/>
      <c r="E187" s="45"/>
      <c r="F187" s="46"/>
      <c r="G187" s="45"/>
      <c r="H187" s="45"/>
      <c r="I187" s="46"/>
      <c r="J187" s="45"/>
    </row>
    <row r="188" spans="1:10">
      <c r="A188" s="45"/>
      <c r="B188" s="45"/>
      <c r="C188" s="45"/>
      <c r="D188" s="45"/>
      <c r="E188" s="45"/>
      <c r="F188" s="46"/>
      <c r="G188" s="45"/>
      <c r="H188" s="45"/>
      <c r="I188" s="46"/>
      <c r="J188" s="45"/>
    </row>
    <row r="189" spans="1:10">
      <c r="A189" s="45"/>
      <c r="B189" s="45"/>
      <c r="C189" s="45"/>
      <c r="D189" s="45"/>
      <c r="E189" s="45"/>
      <c r="F189" s="46"/>
      <c r="G189" s="45"/>
      <c r="H189" s="45"/>
      <c r="I189" s="46"/>
      <c r="J189" s="45"/>
    </row>
    <row r="190" spans="1:10">
      <c r="A190" s="45"/>
      <c r="B190" s="45"/>
      <c r="C190" s="45"/>
      <c r="D190" s="45"/>
      <c r="E190" s="45"/>
      <c r="F190" s="46"/>
      <c r="G190" s="45"/>
      <c r="H190" s="45"/>
      <c r="I190" s="46"/>
      <c r="J190" s="45"/>
    </row>
    <row r="191" spans="1:10">
      <c r="A191" s="45"/>
      <c r="B191" s="45"/>
      <c r="C191" s="45"/>
      <c r="D191" s="45"/>
      <c r="E191" s="45"/>
      <c r="F191" s="46"/>
      <c r="G191" s="45"/>
      <c r="H191" s="45"/>
      <c r="I191" s="46"/>
      <c r="J191" s="45"/>
    </row>
    <row r="192" spans="1:10">
      <c r="A192" s="45"/>
      <c r="B192" s="45"/>
      <c r="C192" s="45"/>
      <c r="D192" s="45"/>
      <c r="E192" s="45"/>
      <c r="F192" s="46"/>
      <c r="G192" s="45"/>
      <c r="H192" s="45"/>
      <c r="I192" s="46"/>
      <c r="J192" s="45"/>
    </row>
    <row r="193" spans="1:10">
      <c r="A193" s="45"/>
      <c r="B193" s="45"/>
      <c r="C193" s="45"/>
      <c r="D193" s="45"/>
      <c r="E193" s="45"/>
      <c r="F193" s="46"/>
      <c r="G193" s="45"/>
      <c r="H193" s="45"/>
      <c r="I193" s="46"/>
      <c r="J193" s="45"/>
    </row>
    <row r="194" spans="1:10">
      <c r="A194" s="45"/>
      <c r="B194" s="45"/>
      <c r="C194" s="45"/>
      <c r="D194" s="45"/>
      <c r="E194" s="45"/>
      <c r="F194" s="46"/>
      <c r="G194" s="45"/>
      <c r="H194" s="45"/>
      <c r="I194" s="46"/>
      <c r="J194" s="45"/>
    </row>
    <row r="195" spans="1:10">
      <c r="A195" s="45"/>
      <c r="B195" s="45"/>
      <c r="C195" s="45"/>
      <c r="D195" s="45"/>
      <c r="E195" s="45"/>
      <c r="F195" s="46"/>
      <c r="G195" s="45"/>
      <c r="H195" s="45"/>
      <c r="I195" s="46"/>
      <c r="J195" s="45"/>
    </row>
    <row r="196" spans="1:10">
      <c r="A196" s="45"/>
      <c r="B196" s="45"/>
      <c r="C196" s="45"/>
      <c r="D196" s="45"/>
      <c r="E196" s="45"/>
      <c r="F196" s="46"/>
      <c r="G196" s="45"/>
      <c r="H196" s="45"/>
      <c r="I196" s="46"/>
      <c r="J196" s="45"/>
    </row>
    <row r="197" spans="1:10">
      <c r="A197" s="45"/>
      <c r="B197" s="45"/>
      <c r="C197" s="45"/>
      <c r="D197" s="45"/>
      <c r="E197" s="45"/>
      <c r="F197" s="46"/>
      <c r="G197" s="45"/>
      <c r="H197" s="45"/>
      <c r="I197" s="46"/>
      <c r="J197" s="45"/>
    </row>
    <row r="198" spans="1:10">
      <c r="A198" s="45"/>
      <c r="B198" s="45"/>
      <c r="C198" s="45"/>
      <c r="D198" s="45"/>
      <c r="E198" s="45"/>
      <c r="F198" s="46"/>
      <c r="G198" s="45"/>
      <c r="H198" s="45"/>
      <c r="I198" s="46"/>
      <c r="J198" s="45"/>
    </row>
    <row r="199" spans="1:10">
      <c r="A199" s="45"/>
      <c r="B199" s="45"/>
      <c r="C199" s="45"/>
      <c r="D199" s="45"/>
      <c r="E199" s="45"/>
      <c r="F199" s="46"/>
      <c r="G199" s="45"/>
      <c r="H199" s="45"/>
      <c r="I199" s="46"/>
      <c r="J199" s="45"/>
    </row>
    <row r="200" spans="1:10">
      <c r="A200" s="45"/>
      <c r="B200" s="45"/>
      <c r="C200" s="45"/>
      <c r="D200" s="45"/>
      <c r="E200" s="45"/>
      <c r="F200" s="46"/>
      <c r="G200" s="45"/>
      <c r="H200" s="45"/>
      <c r="I200" s="46"/>
      <c r="J200" s="45"/>
    </row>
    <row r="201" spans="1:10">
      <c r="A201" s="45"/>
      <c r="B201" s="45"/>
      <c r="C201" s="45"/>
      <c r="D201" s="45"/>
      <c r="E201" s="45"/>
      <c r="F201" s="46"/>
      <c r="G201" s="45"/>
      <c r="H201" s="45"/>
      <c r="I201" s="46"/>
      <c r="J201" s="45"/>
    </row>
    <row r="202" spans="1:10">
      <c r="A202" s="45"/>
      <c r="B202" s="45"/>
      <c r="C202" s="45"/>
      <c r="D202" s="45"/>
      <c r="E202" s="45"/>
      <c r="F202" s="46"/>
      <c r="G202" s="45"/>
      <c r="H202" s="45"/>
      <c r="I202" s="46"/>
      <c r="J202" s="45"/>
    </row>
    <row r="203" spans="1:10">
      <c r="A203" s="45"/>
      <c r="B203" s="45"/>
      <c r="C203" s="45"/>
      <c r="D203" s="45"/>
      <c r="E203" s="45"/>
      <c r="F203" s="45"/>
      <c r="G203" s="45"/>
      <c r="H203" s="46"/>
      <c r="I203" s="46"/>
      <c r="J203" s="45"/>
    </row>
    <row r="204" spans="1:10">
      <c r="A204" s="45"/>
      <c r="B204" s="45"/>
      <c r="C204" s="45"/>
      <c r="D204" s="45"/>
      <c r="E204" s="45"/>
      <c r="F204" s="46"/>
      <c r="G204" s="45"/>
      <c r="H204" s="45"/>
      <c r="I204" s="46"/>
      <c r="J204" s="45"/>
    </row>
    <row r="205" spans="1:10">
      <c r="A205" s="45"/>
      <c r="B205" s="45"/>
      <c r="C205" s="45"/>
      <c r="D205" s="45"/>
      <c r="E205" s="45"/>
      <c r="F205" s="46"/>
      <c r="G205" s="45"/>
      <c r="H205" s="45"/>
      <c r="I205" s="46"/>
      <c r="J205" s="45"/>
    </row>
    <row r="206" spans="1:10">
      <c r="A206" s="45"/>
      <c r="B206" s="45"/>
      <c r="C206" s="45"/>
      <c r="D206" s="45"/>
      <c r="E206" s="45"/>
      <c r="F206" s="46"/>
      <c r="G206" s="45"/>
      <c r="H206" s="45"/>
      <c r="I206" s="46"/>
      <c r="J206" s="45"/>
    </row>
    <row r="207" spans="1:10">
      <c r="A207" s="45"/>
      <c r="B207" s="45"/>
      <c r="C207" s="45"/>
      <c r="D207" s="45"/>
      <c r="E207" s="45"/>
      <c r="F207" s="45"/>
      <c r="G207" s="45"/>
      <c r="H207" s="46"/>
      <c r="I207" s="46"/>
      <c r="J207" s="45"/>
    </row>
    <row r="208" spans="1:10">
      <c r="A208" s="45"/>
      <c r="B208" s="45"/>
      <c r="C208" s="45"/>
      <c r="D208" s="45"/>
      <c r="E208" s="45"/>
      <c r="F208" s="46"/>
      <c r="G208" s="45"/>
      <c r="H208" s="45"/>
      <c r="I208" s="46"/>
      <c r="J208" s="45"/>
    </row>
    <row r="209" spans="1:10">
      <c r="A209" s="45"/>
      <c r="B209" s="45"/>
      <c r="C209" s="45"/>
      <c r="D209" s="45"/>
      <c r="E209" s="45"/>
      <c r="F209" s="46"/>
      <c r="G209" s="45"/>
      <c r="H209" s="45"/>
      <c r="I209" s="46"/>
      <c r="J209" s="45"/>
    </row>
    <row r="210" spans="1:10">
      <c r="A210" s="45"/>
      <c r="B210" s="45"/>
      <c r="C210" s="45"/>
      <c r="D210" s="45"/>
      <c r="E210" s="45"/>
      <c r="F210" s="46"/>
      <c r="G210" s="45"/>
      <c r="H210" s="45"/>
      <c r="I210" s="46"/>
      <c r="J210" s="45"/>
    </row>
    <row r="211" spans="1:10">
      <c r="A211" s="45"/>
      <c r="B211" s="45"/>
      <c r="C211" s="45"/>
      <c r="D211" s="45"/>
      <c r="E211" s="45"/>
      <c r="F211" s="46"/>
      <c r="G211" s="45"/>
      <c r="H211" s="45"/>
      <c r="I211" s="46"/>
      <c r="J211" s="45"/>
    </row>
    <row r="212" spans="1:10">
      <c r="A212" s="45"/>
      <c r="B212" s="45"/>
      <c r="C212" s="45"/>
      <c r="D212" s="45"/>
      <c r="E212" s="45"/>
      <c r="F212" s="46"/>
      <c r="G212" s="45"/>
      <c r="H212" s="45"/>
      <c r="I212" s="46"/>
      <c r="J212" s="45"/>
    </row>
    <row r="213" spans="1:10">
      <c r="A213" s="45"/>
      <c r="B213" s="45"/>
      <c r="C213" s="45"/>
      <c r="D213" s="45"/>
      <c r="E213" s="45"/>
      <c r="F213" s="46"/>
      <c r="G213" s="45"/>
      <c r="H213" s="45"/>
      <c r="I213" s="46"/>
      <c r="J213" s="45"/>
    </row>
    <row r="214" spans="1:10">
      <c r="A214" s="45"/>
      <c r="B214" s="45"/>
      <c r="C214" s="45"/>
      <c r="D214" s="45"/>
      <c r="E214" s="45"/>
      <c r="F214" s="46"/>
      <c r="G214" s="45"/>
      <c r="H214" s="45"/>
      <c r="I214" s="46"/>
      <c r="J214" s="45"/>
    </row>
    <row r="215" spans="1:10">
      <c r="A215" s="45"/>
      <c r="B215" s="45"/>
      <c r="C215" s="45"/>
      <c r="D215" s="45"/>
      <c r="E215" s="45"/>
      <c r="F215" s="46"/>
      <c r="G215" s="45"/>
      <c r="H215" s="45"/>
      <c r="I215" s="46"/>
      <c r="J215" s="45"/>
    </row>
    <row r="216" spans="1:10">
      <c r="A216" s="45"/>
      <c r="B216" s="45"/>
      <c r="C216" s="45"/>
      <c r="D216" s="45"/>
      <c r="E216" s="45"/>
      <c r="F216" s="46"/>
      <c r="G216" s="45"/>
      <c r="H216" s="45"/>
      <c r="I216" s="46"/>
      <c r="J216" s="45"/>
    </row>
    <row r="217" spans="1:10">
      <c r="A217" s="45"/>
      <c r="B217" s="45"/>
      <c r="C217" s="45"/>
      <c r="D217" s="45"/>
      <c r="E217" s="45"/>
      <c r="F217" s="46"/>
      <c r="G217" s="45"/>
      <c r="H217" s="45"/>
      <c r="I217" s="46"/>
      <c r="J217" s="45"/>
    </row>
    <row r="218" spans="1:10">
      <c r="A218" s="45"/>
      <c r="B218" s="45"/>
      <c r="C218" s="45"/>
      <c r="D218" s="45"/>
      <c r="E218" s="45"/>
      <c r="F218" s="46"/>
      <c r="G218" s="45"/>
      <c r="H218" s="45"/>
      <c r="I218" s="46"/>
      <c r="J218" s="45"/>
    </row>
    <row r="219" spans="1:10">
      <c r="A219" s="45"/>
      <c r="B219" s="45"/>
      <c r="C219" s="45"/>
      <c r="D219" s="45"/>
      <c r="E219" s="45"/>
      <c r="F219" s="46"/>
      <c r="G219" s="45"/>
      <c r="H219" s="45"/>
      <c r="I219" s="46"/>
      <c r="J219" s="45"/>
    </row>
    <row r="220" spans="1:10">
      <c r="A220" s="45"/>
      <c r="B220" s="45"/>
      <c r="C220" s="45"/>
      <c r="D220" s="45"/>
      <c r="E220" s="45"/>
      <c r="F220" s="46"/>
      <c r="G220" s="45"/>
      <c r="H220" s="45"/>
      <c r="I220" s="46"/>
      <c r="J220" s="45"/>
    </row>
    <row r="221" spans="1:10">
      <c r="A221" s="45"/>
      <c r="B221" s="45"/>
      <c r="C221" s="45"/>
      <c r="D221" s="45"/>
      <c r="E221" s="45"/>
      <c r="F221" s="46"/>
      <c r="G221" s="45"/>
      <c r="H221" s="45"/>
      <c r="I221" s="46"/>
      <c r="J221" s="45"/>
    </row>
    <row r="222" spans="1:10">
      <c r="A222" s="45"/>
      <c r="B222" s="45"/>
      <c r="C222" s="45"/>
      <c r="D222" s="45"/>
      <c r="E222" s="45"/>
      <c r="F222" s="46"/>
      <c r="G222" s="45"/>
      <c r="H222" s="45"/>
      <c r="I222" s="46"/>
      <c r="J222" s="45"/>
    </row>
    <row r="223" spans="1:10">
      <c r="A223" s="45"/>
      <c r="B223" s="45"/>
      <c r="C223" s="45"/>
      <c r="D223" s="45"/>
      <c r="E223" s="45"/>
      <c r="F223" s="46"/>
      <c r="G223" s="45"/>
      <c r="H223" s="45"/>
      <c r="I223" s="46"/>
      <c r="J223" s="45"/>
    </row>
    <row r="224" spans="1:10">
      <c r="A224" s="45"/>
      <c r="B224" s="45"/>
      <c r="C224" s="45"/>
      <c r="D224" s="45"/>
      <c r="E224" s="45"/>
      <c r="F224" s="46"/>
      <c r="G224" s="45"/>
      <c r="H224" s="45"/>
      <c r="I224" s="46"/>
      <c r="J224" s="45"/>
    </row>
    <row r="225" spans="1:10">
      <c r="A225" s="45"/>
      <c r="B225" s="45"/>
      <c r="C225" s="45"/>
      <c r="D225" s="45"/>
      <c r="E225" s="45"/>
      <c r="F225" s="46"/>
      <c r="G225" s="45"/>
      <c r="H225" s="45"/>
      <c r="I225" s="46"/>
      <c r="J225" s="45"/>
    </row>
    <row r="226" spans="1:10">
      <c r="A226" s="45"/>
      <c r="B226" s="45"/>
      <c r="C226" s="45"/>
      <c r="D226" s="45"/>
      <c r="E226" s="45"/>
      <c r="F226" s="46"/>
      <c r="G226" s="45"/>
      <c r="H226" s="45"/>
      <c r="I226" s="46"/>
      <c r="J226" s="45"/>
    </row>
    <row r="227" spans="1:10">
      <c r="A227" s="45"/>
      <c r="B227" s="45"/>
      <c r="C227" s="45"/>
      <c r="D227" s="45"/>
      <c r="E227" s="45"/>
      <c r="F227" s="46"/>
      <c r="G227" s="45"/>
      <c r="H227" s="45"/>
      <c r="I227" s="46"/>
      <c r="J227" s="45"/>
    </row>
    <row r="228" spans="1:10">
      <c r="A228" s="45"/>
      <c r="B228" s="45"/>
      <c r="C228" s="45"/>
      <c r="D228" s="45"/>
      <c r="E228" s="45"/>
      <c r="F228" s="46"/>
      <c r="G228" s="45"/>
      <c r="H228" s="45"/>
      <c r="I228" s="46"/>
      <c r="J228" s="45"/>
    </row>
    <row r="229" spans="1:10">
      <c r="A229" s="45"/>
      <c r="B229" s="45"/>
      <c r="C229" s="45"/>
      <c r="D229" s="45"/>
      <c r="E229" s="45"/>
      <c r="F229" s="46"/>
      <c r="G229" s="45"/>
      <c r="H229" s="45"/>
      <c r="I229" s="46"/>
      <c r="J229" s="45"/>
    </row>
    <row r="230" spans="1:10">
      <c r="A230" s="45"/>
      <c r="B230" s="45"/>
      <c r="C230" s="45"/>
      <c r="D230" s="45"/>
      <c r="E230" s="45"/>
      <c r="F230" s="46"/>
      <c r="G230" s="45"/>
      <c r="H230" s="45"/>
      <c r="I230" s="46"/>
      <c r="J230" s="45"/>
    </row>
    <row r="231" spans="1:10">
      <c r="A231" s="45"/>
      <c r="B231" s="45"/>
      <c r="C231" s="45"/>
      <c r="D231" s="45"/>
      <c r="E231" s="45"/>
      <c r="F231" s="46"/>
      <c r="G231" s="45"/>
      <c r="H231" s="45"/>
      <c r="I231" s="46"/>
      <c r="J231" s="45"/>
    </row>
    <row r="232" spans="1:10">
      <c r="A232" s="45"/>
      <c r="B232" s="45"/>
      <c r="C232" s="45"/>
      <c r="D232" s="45"/>
      <c r="E232" s="45"/>
      <c r="F232" s="46"/>
      <c r="G232" s="45"/>
      <c r="H232" s="45"/>
      <c r="I232" s="46"/>
      <c r="J232" s="45"/>
    </row>
    <row r="233" spans="1:10">
      <c r="A233" s="45"/>
      <c r="B233" s="45"/>
      <c r="C233" s="45"/>
      <c r="D233" s="45"/>
      <c r="E233" s="45"/>
      <c r="F233" s="46"/>
      <c r="G233" s="45"/>
      <c r="H233" s="45"/>
      <c r="I233" s="46"/>
      <c r="J233" s="45"/>
    </row>
    <row r="234" spans="1:10">
      <c r="A234" s="45"/>
      <c r="B234" s="45"/>
      <c r="C234" s="45"/>
      <c r="D234" s="45"/>
      <c r="E234" s="45"/>
      <c r="F234" s="46"/>
      <c r="G234" s="45"/>
      <c r="H234" s="45"/>
      <c r="I234" s="46"/>
      <c r="J234" s="45"/>
    </row>
    <row r="235" spans="1:10">
      <c r="A235" s="45"/>
      <c r="B235" s="45"/>
      <c r="C235" s="45"/>
      <c r="D235" s="45"/>
      <c r="E235" s="45"/>
      <c r="F235" s="46"/>
      <c r="G235" s="45"/>
      <c r="H235" s="45"/>
      <c r="I235" s="46"/>
      <c r="J235" s="45"/>
    </row>
    <row r="236" spans="1:10">
      <c r="A236" s="45"/>
      <c r="B236" s="45"/>
      <c r="C236" s="45"/>
      <c r="D236" s="45"/>
      <c r="E236" s="45"/>
      <c r="F236" s="46"/>
      <c r="G236" s="45"/>
      <c r="H236" s="45"/>
      <c r="I236" s="46"/>
      <c r="J236" s="45"/>
    </row>
    <row r="237" spans="1:10">
      <c r="A237" s="45"/>
      <c r="B237" s="45"/>
      <c r="C237" s="45"/>
      <c r="D237" s="45"/>
      <c r="E237" s="45"/>
      <c r="F237" s="45"/>
      <c r="G237" s="45"/>
      <c r="H237" s="46"/>
      <c r="I237" s="46"/>
      <c r="J237" s="45"/>
    </row>
    <row r="238" spans="1:10">
      <c r="A238" s="45"/>
      <c r="B238" s="45"/>
      <c r="C238" s="45"/>
      <c r="D238" s="45"/>
      <c r="E238" s="45"/>
      <c r="F238" s="46"/>
      <c r="G238" s="45"/>
      <c r="H238" s="45"/>
      <c r="I238" s="46"/>
      <c r="J238" s="45"/>
    </row>
    <row r="239" spans="1:10">
      <c r="A239" s="45"/>
      <c r="B239" s="45"/>
      <c r="C239" s="45"/>
      <c r="D239" s="45"/>
      <c r="E239" s="45"/>
      <c r="F239" s="46"/>
      <c r="G239" s="45"/>
      <c r="H239" s="45"/>
      <c r="I239" s="46"/>
      <c r="J239" s="45"/>
    </row>
    <row r="240" spans="1:10">
      <c r="A240" s="45"/>
      <c r="B240" s="45"/>
      <c r="C240" s="45"/>
      <c r="D240" s="45"/>
      <c r="E240" s="45"/>
      <c r="F240" s="46"/>
      <c r="G240" s="45"/>
      <c r="H240" s="45"/>
      <c r="I240" s="46"/>
      <c r="J240" s="45"/>
    </row>
    <row r="241" spans="1:10">
      <c r="A241" s="45"/>
      <c r="B241" s="45"/>
      <c r="C241" s="45"/>
      <c r="D241" s="45"/>
      <c r="E241" s="45"/>
      <c r="F241" s="46"/>
      <c r="G241" s="45"/>
      <c r="H241" s="45"/>
      <c r="I241" s="46"/>
      <c r="J241" s="45"/>
    </row>
    <row r="242" spans="1:10">
      <c r="A242" s="45"/>
      <c r="B242" s="45"/>
      <c r="C242" s="45"/>
      <c r="D242" s="45"/>
      <c r="E242" s="45"/>
      <c r="F242" s="46"/>
      <c r="G242" s="45"/>
      <c r="H242" s="45"/>
      <c r="I242" s="46"/>
      <c r="J242" s="45"/>
    </row>
    <row r="243" spans="1:10">
      <c r="A243" s="45"/>
      <c r="B243" s="45"/>
      <c r="C243" s="45"/>
      <c r="D243" s="45"/>
      <c r="E243" s="45"/>
      <c r="F243" s="46"/>
      <c r="G243" s="45"/>
      <c r="H243" s="45"/>
      <c r="I243" s="46"/>
      <c r="J243" s="45"/>
    </row>
    <row r="244" spans="1:10">
      <c r="A244" s="45"/>
      <c r="B244" s="45"/>
      <c r="C244" s="45"/>
      <c r="D244" s="45"/>
      <c r="E244" s="45"/>
      <c r="F244" s="46"/>
      <c r="G244" s="45"/>
      <c r="H244" s="45"/>
      <c r="I244" s="46"/>
      <c r="J244" s="45"/>
    </row>
    <row r="245" spans="1:10">
      <c r="A245" s="45"/>
      <c r="B245" s="45"/>
      <c r="C245" s="45"/>
      <c r="D245" s="45"/>
      <c r="E245" s="45"/>
      <c r="F245" s="46"/>
      <c r="G245" s="45"/>
      <c r="H245" s="45"/>
      <c r="I245" s="46"/>
      <c r="J245" s="45"/>
    </row>
    <row r="246" spans="1:10">
      <c r="A246" s="45"/>
      <c r="B246" s="45"/>
      <c r="C246" s="45"/>
      <c r="D246" s="45"/>
      <c r="E246" s="45"/>
      <c r="F246" s="46"/>
      <c r="G246" s="45"/>
      <c r="H246" s="45"/>
      <c r="I246" s="46"/>
      <c r="J246" s="45"/>
    </row>
    <row r="247" spans="1:10">
      <c r="A247" s="45"/>
      <c r="B247" s="45"/>
      <c r="C247" s="45"/>
      <c r="D247" s="45"/>
      <c r="E247" s="45"/>
      <c r="F247" s="46"/>
      <c r="G247" s="45"/>
      <c r="H247" s="45"/>
      <c r="I247" s="46"/>
      <c r="J247" s="45"/>
    </row>
    <row r="248" spans="1:10">
      <c r="A248" s="45"/>
      <c r="B248" s="45"/>
      <c r="C248" s="45"/>
      <c r="D248" s="45"/>
      <c r="E248" s="45"/>
      <c r="F248" s="46"/>
      <c r="G248" s="45"/>
      <c r="H248" s="45"/>
      <c r="I248" s="46"/>
      <c r="J248" s="45"/>
    </row>
    <row r="249" spans="1:10">
      <c r="A249" s="47"/>
      <c r="B249" s="47"/>
      <c r="C249" s="47"/>
      <c r="D249" s="47"/>
      <c r="E249" s="47"/>
      <c r="F249" s="48"/>
      <c r="G249" s="47"/>
      <c r="H249" s="47"/>
      <c r="I249" s="48"/>
      <c r="J249" s="47"/>
    </row>
  </sheetData>
  <mergeCells count="10">
    <mergeCell ref="A1:J1"/>
    <mergeCell ref="E2:F2"/>
    <mergeCell ref="G2:H2"/>
    <mergeCell ref="A75:J75"/>
    <mergeCell ref="A2:A3"/>
    <mergeCell ref="B2:B3"/>
    <mergeCell ref="C2:C3"/>
    <mergeCell ref="D2:D3"/>
    <mergeCell ref="I2:I3"/>
    <mergeCell ref="J2:J3"/>
  </mergeCells>
  <pageMargins left="0.7" right="0.7" top="0.75" bottom="0.75" header="0.3" footer="0.3"/>
  <pageSetup paperSize="9" orientation="portrait" horizont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9"/>
  <sheetViews>
    <sheetView workbookViewId="0">
      <selection activeCell="A1" sqref="A1:E1"/>
    </sheetView>
  </sheetViews>
  <sheetFormatPr defaultColWidth="9" defaultRowHeight="13.85" outlineLevelCol="4"/>
  <cols>
    <col min="1" max="1" width="12.7522123893805" style="52" customWidth="1"/>
    <col min="2" max="2" width="13.2477876106195" style="52" customWidth="1"/>
    <col min="3" max="3" width="13.5044247787611" style="52" customWidth="1"/>
    <col min="4" max="4" width="15.2477876106195" style="52" customWidth="1"/>
    <col min="5" max="5" width="17.8761061946903" style="52" customWidth="1"/>
    <col min="6" max="16384" width="9" style="52"/>
  </cols>
  <sheetData>
    <row r="1" spans="1:5">
      <c r="A1" s="53" t="s">
        <v>342</v>
      </c>
      <c r="B1" s="54"/>
      <c r="C1" s="54"/>
      <c r="D1" s="54"/>
      <c r="E1" s="54"/>
    </row>
    <row r="2" spans="1:5">
      <c r="A2" s="42" t="s">
        <v>32</v>
      </c>
      <c r="B2" s="42" t="s">
        <v>343</v>
      </c>
      <c r="C2" s="42" t="s">
        <v>31</v>
      </c>
      <c r="D2" s="42" t="s">
        <v>344</v>
      </c>
      <c r="E2" s="55" t="s">
        <v>345</v>
      </c>
    </row>
    <row r="3" spans="1:5">
      <c r="A3" s="45">
        <v>1</v>
      </c>
      <c r="B3" s="45" t="s">
        <v>346</v>
      </c>
      <c r="C3" s="45" t="s">
        <v>92</v>
      </c>
      <c r="D3" s="45">
        <v>0.377360678374977</v>
      </c>
      <c r="E3" s="45">
        <v>1</v>
      </c>
    </row>
    <row r="4" spans="1:5">
      <c r="A4" s="45">
        <v>1</v>
      </c>
      <c r="B4" s="45" t="s">
        <v>323</v>
      </c>
      <c r="C4" s="45" t="s">
        <v>92</v>
      </c>
      <c r="D4" s="45">
        <v>6.70408741206403</v>
      </c>
      <c r="E4" s="45">
        <v>1</v>
      </c>
    </row>
    <row r="5" spans="1:5">
      <c r="A5" s="45">
        <v>2</v>
      </c>
      <c r="B5" s="45" t="s">
        <v>347</v>
      </c>
      <c r="C5" s="45" t="s">
        <v>165</v>
      </c>
      <c r="D5" s="45">
        <v>4.64810713034056</v>
      </c>
      <c r="E5" s="45">
        <v>1</v>
      </c>
    </row>
    <row r="6" spans="1:5">
      <c r="A6" s="45">
        <v>2</v>
      </c>
      <c r="B6" s="45" t="s">
        <v>348</v>
      </c>
      <c r="C6" s="45" t="s">
        <v>81</v>
      </c>
      <c r="D6" s="45">
        <v>0</v>
      </c>
      <c r="E6" s="45">
        <v>1</v>
      </c>
    </row>
    <row r="7" spans="1:5">
      <c r="A7" s="45">
        <v>2</v>
      </c>
      <c r="B7" s="45" t="s">
        <v>349</v>
      </c>
      <c r="C7" s="45" t="s">
        <v>81</v>
      </c>
      <c r="D7" s="45">
        <v>5.25894133520232</v>
      </c>
      <c r="E7" s="45">
        <v>1</v>
      </c>
    </row>
    <row r="8" spans="1:5">
      <c r="A8" s="45">
        <v>3</v>
      </c>
      <c r="B8" s="45" t="s">
        <v>350</v>
      </c>
      <c r="C8" s="45" t="s">
        <v>96</v>
      </c>
      <c r="D8" s="45">
        <v>0.512622853815455</v>
      </c>
      <c r="E8" s="45">
        <v>1</v>
      </c>
    </row>
    <row r="9" spans="1:5">
      <c r="A9" s="45">
        <v>3</v>
      </c>
      <c r="B9" s="45" t="s">
        <v>351</v>
      </c>
      <c r="C9" s="45" t="s">
        <v>96</v>
      </c>
      <c r="D9" s="45">
        <v>6.36193441561213</v>
      </c>
      <c r="E9" s="45">
        <v>1</v>
      </c>
    </row>
    <row r="10" spans="1:5">
      <c r="A10" s="45">
        <v>3</v>
      </c>
      <c r="B10" s="45" t="s">
        <v>352</v>
      </c>
      <c r="C10" s="45" t="s">
        <v>58</v>
      </c>
      <c r="D10" s="45">
        <v>1.00114081755644</v>
      </c>
      <c r="E10" s="45">
        <v>1</v>
      </c>
    </row>
    <row r="11" spans="1:5">
      <c r="A11" s="45">
        <v>3</v>
      </c>
      <c r="B11" s="45" t="s">
        <v>213</v>
      </c>
      <c r="C11" s="45" t="s">
        <v>58</v>
      </c>
      <c r="D11" s="45">
        <v>8.10756160954947</v>
      </c>
      <c r="E11" s="45">
        <v>1</v>
      </c>
    </row>
    <row r="12" spans="1:5">
      <c r="A12" s="45">
        <v>3</v>
      </c>
      <c r="B12" s="45" t="s">
        <v>353</v>
      </c>
      <c r="C12" s="45" t="s">
        <v>160</v>
      </c>
      <c r="D12" s="45">
        <v>0.810779274913134</v>
      </c>
      <c r="E12" s="45">
        <v>1</v>
      </c>
    </row>
    <row r="13" spans="1:5">
      <c r="A13" s="45">
        <v>3</v>
      </c>
      <c r="B13" s="45" t="s">
        <v>354</v>
      </c>
      <c r="C13" s="45" t="s">
        <v>160</v>
      </c>
      <c r="D13" s="45">
        <v>5.72530087139535</v>
      </c>
      <c r="E13" s="45">
        <v>1</v>
      </c>
    </row>
    <row r="14" spans="1:5">
      <c r="A14" s="45">
        <v>3</v>
      </c>
      <c r="B14" s="45" t="s">
        <v>355</v>
      </c>
      <c r="C14" s="45" t="s">
        <v>113</v>
      </c>
      <c r="D14" s="45">
        <v>6.1417476345443</v>
      </c>
      <c r="E14" s="45">
        <v>1</v>
      </c>
    </row>
    <row r="15" spans="1:5">
      <c r="A15" s="45">
        <v>3</v>
      </c>
      <c r="B15" s="45" t="s">
        <v>41</v>
      </c>
      <c r="C15" s="45" t="s">
        <v>41</v>
      </c>
      <c r="D15" s="45">
        <v>11.1732412823537</v>
      </c>
      <c r="E15" s="45">
        <v>1</v>
      </c>
    </row>
    <row r="16" spans="1:5">
      <c r="A16" s="45">
        <v>3</v>
      </c>
      <c r="B16" s="45" t="s">
        <v>356</v>
      </c>
      <c r="C16" s="45" t="s">
        <v>41</v>
      </c>
      <c r="D16" s="45">
        <v>0.0105767646447151</v>
      </c>
      <c r="E16" s="45">
        <v>1</v>
      </c>
    </row>
    <row r="17" spans="1:5">
      <c r="A17" s="45">
        <v>3</v>
      </c>
      <c r="B17" s="45" t="s">
        <v>357</v>
      </c>
      <c r="C17" s="45" t="s">
        <v>54</v>
      </c>
      <c r="D17" s="45">
        <v>0.17877534191789</v>
      </c>
      <c r="E17" s="45">
        <v>1</v>
      </c>
    </row>
    <row r="18" spans="1:5">
      <c r="A18" s="45">
        <v>3</v>
      </c>
      <c r="B18" s="45" t="s">
        <v>358</v>
      </c>
      <c r="C18" s="45" t="s">
        <v>56</v>
      </c>
      <c r="D18" s="45">
        <v>8.0709219833088</v>
      </c>
      <c r="E18" s="45">
        <v>1</v>
      </c>
    </row>
    <row r="19" spans="1:5">
      <c r="A19" s="45">
        <v>3</v>
      </c>
      <c r="B19" s="45" t="s">
        <v>359</v>
      </c>
      <c r="C19" s="45" t="s">
        <v>56</v>
      </c>
      <c r="D19" s="45">
        <v>0.466591454945399</v>
      </c>
      <c r="E19" s="45">
        <v>1</v>
      </c>
    </row>
    <row r="20" spans="1:5">
      <c r="A20" s="45">
        <v>5</v>
      </c>
      <c r="B20" s="45" t="s">
        <v>85</v>
      </c>
      <c r="C20" s="45" t="s">
        <v>85</v>
      </c>
      <c r="D20" s="45">
        <v>6.84449521947096</v>
      </c>
      <c r="E20" s="45">
        <v>1</v>
      </c>
    </row>
    <row r="21" spans="1:5">
      <c r="A21" s="45">
        <v>5</v>
      </c>
      <c r="B21" s="45" t="s">
        <v>360</v>
      </c>
      <c r="C21" s="45" t="s">
        <v>192</v>
      </c>
      <c r="D21" s="45">
        <v>5.52906368067933</v>
      </c>
      <c r="E21" s="45">
        <v>1</v>
      </c>
    </row>
    <row r="22" spans="1:5">
      <c r="A22" s="45">
        <v>5</v>
      </c>
      <c r="B22" s="45" t="s">
        <v>361</v>
      </c>
      <c r="C22" s="45" t="s">
        <v>192</v>
      </c>
      <c r="D22" s="45">
        <v>0.244932348613465</v>
      </c>
      <c r="E22" s="45">
        <v>1</v>
      </c>
    </row>
    <row r="23" spans="1:5">
      <c r="A23" s="45">
        <v>5</v>
      </c>
      <c r="B23" s="45" t="s">
        <v>362</v>
      </c>
      <c r="C23" s="45" t="s">
        <v>131</v>
      </c>
      <c r="D23" s="45">
        <v>0.87412566482334</v>
      </c>
      <c r="E23" s="45">
        <v>1</v>
      </c>
    </row>
    <row r="24" spans="1:5">
      <c r="A24" s="45">
        <v>5</v>
      </c>
      <c r="B24" s="45" t="s">
        <v>363</v>
      </c>
      <c r="C24" s="45" t="s">
        <v>131</v>
      </c>
      <c r="D24" s="45">
        <v>6.09090818094913</v>
      </c>
      <c r="E24" s="45">
        <v>1</v>
      </c>
    </row>
    <row r="25" spans="1:5">
      <c r="A25" s="45">
        <v>5</v>
      </c>
      <c r="B25" s="45" t="s">
        <v>364</v>
      </c>
      <c r="C25" s="45" t="s">
        <v>86</v>
      </c>
      <c r="D25" s="45">
        <v>6.7590375885772</v>
      </c>
      <c r="E25" s="45">
        <v>1</v>
      </c>
    </row>
    <row r="26" spans="1:5">
      <c r="A26" s="45">
        <v>5</v>
      </c>
      <c r="B26" s="45" t="s">
        <v>365</v>
      </c>
      <c r="C26" s="45" t="s">
        <v>144</v>
      </c>
      <c r="D26" s="45">
        <v>0.485665704396962</v>
      </c>
      <c r="E26" s="45">
        <v>1</v>
      </c>
    </row>
    <row r="27" spans="1:5">
      <c r="A27" s="45">
        <v>5</v>
      </c>
      <c r="B27" s="45" t="s">
        <v>144</v>
      </c>
      <c r="C27" s="45" t="s">
        <v>144</v>
      </c>
      <c r="D27" s="45">
        <v>5.87236600606908</v>
      </c>
      <c r="E27" s="45">
        <v>1</v>
      </c>
    </row>
    <row r="28" spans="1:5">
      <c r="A28" s="45">
        <v>5</v>
      </c>
      <c r="B28" s="45" t="s">
        <v>366</v>
      </c>
      <c r="C28" s="45" t="s">
        <v>154</v>
      </c>
      <c r="D28" s="45">
        <v>0.499199917313299</v>
      </c>
      <c r="E28" s="45">
        <v>1</v>
      </c>
    </row>
    <row r="29" spans="1:5">
      <c r="A29" s="45">
        <v>6</v>
      </c>
      <c r="B29" s="45" t="s">
        <v>367</v>
      </c>
      <c r="C29" s="45" t="s">
        <v>132</v>
      </c>
      <c r="D29" s="45">
        <v>0.102730044160414</v>
      </c>
      <c r="E29" s="45">
        <v>1</v>
      </c>
    </row>
    <row r="30" spans="1:5">
      <c r="A30" s="45">
        <v>6</v>
      </c>
      <c r="B30" s="45" t="s">
        <v>368</v>
      </c>
      <c r="C30" s="45" t="s">
        <v>132</v>
      </c>
      <c r="D30" s="45">
        <v>5.81722761995517</v>
      </c>
      <c r="E30" s="45">
        <v>1</v>
      </c>
    </row>
    <row r="31" spans="1:5">
      <c r="A31" s="45">
        <v>1</v>
      </c>
      <c r="B31" s="45" t="s">
        <v>369</v>
      </c>
      <c r="C31" s="45" t="s">
        <v>48</v>
      </c>
      <c r="D31" s="45">
        <v>0.603931690359731</v>
      </c>
      <c r="E31" s="45">
        <v>1</v>
      </c>
    </row>
    <row r="32" spans="1:5">
      <c r="A32" s="45">
        <v>1</v>
      </c>
      <c r="B32" s="45" t="s">
        <v>370</v>
      </c>
      <c r="C32" s="45" t="s">
        <v>48</v>
      </c>
      <c r="D32" s="45">
        <v>9.04096799156313</v>
      </c>
      <c r="E32" s="45">
        <v>1</v>
      </c>
    </row>
    <row r="33" spans="1:5">
      <c r="A33" s="45">
        <v>6</v>
      </c>
      <c r="B33" s="45" t="s">
        <v>371</v>
      </c>
      <c r="C33" s="45" t="s">
        <v>88</v>
      </c>
      <c r="D33" s="45">
        <v>0.665312058082762</v>
      </c>
      <c r="E33" s="45">
        <v>1</v>
      </c>
    </row>
    <row r="34" spans="1:5">
      <c r="A34" s="45">
        <v>6</v>
      </c>
      <c r="B34" s="45" t="s">
        <v>372</v>
      </c>
      <c r="C34" s="45" t="s">
        <v>88</v>
      </c>
      <c r="D34" s="45">
        <v>6.40020879927589</v>
      </c>
      <c r="E34" s="45">
        <v>1</v>
      </c>
    </row>
    <row r="35" spans="1:5">
      <c r="A35" s="45">
        <v>6</v>
      </c>
      <c r="B35" s="45" t="s">
        <v>373</v>
      </c>
      <c r="C35" s="45" t="s">
        <v>146</v>
      </c>
      <c r="D35" s="45">
        <v>5.47997658992485</v>
      </c>
      <c r="E35" s="45">
        <v>1</v>
      </c>
    </row>
    <row r="36" spans="1:5">
      <c r="A36" s="45">
        <v>6</v>
      </c>
      <c r="B36" s="45" t="s">
        <v>374</v>
      </c>
      <c r="C36" s="45" t="s">
        <v>146</v>
      </c>
      <c r="D36" s="45">
        <v>0.214542434090362</v>
      </c>
      <c r="E36" s="45">
        <v>1</v>
      </c>
    </row>
    <row r="37" spans="1:5">
      <c r="A37" s="45">
        <v>7</v>
      </c>
      <c r="B37" s="45" t="s">
        <v>375</v>
      </c>
      <c r="C37" s="45" t="s">
        <v>77</v>
      </c>
      <c r="D37" s="45">
        <v>0.0348838167841531</v>
      </c>
      <c r="E37" s="45">
        <v>1</v>
      </c>
    </row>
    <row r="38" spans="1:5">
      <c r="A38" s="45">
        <v>7</v>
      </c>
      <c r="B38" s="45" t="s">
        <v>376</v>
      </c>
      <c r="C38" s="45" t="s">
        <v>77</v>
      </c>
      <c r="D38" s="45">
        <v>5.81909241767751</v>
      </c>
      <c r="E38" s="45">
        <v>1</v>
      </c>
    </row>
    <row r="39" spans="1:5">
      <c r="A39" s="45">
        <v>7</v>
      </c>
      <c r="B39" s="45" t="s">
        <v>377</v>
      </c>
      <c r="C39" s="45" t="s">
        <v>75</v>
      </c>
      <c r="D39" s="45">
        <v>0.409150321817405</v>
      </c>
      <c r="E39" s="45">
        <v>1</v>
      </c>
    </row>
    <row r="40" spans="1:5">
      <c r="A40" s="45">
        <v>7</v>
      </c>
      <c r="B40" s="45" t="s">
        <v>378</v>
      </c>
      <c r="C40" s="45" t="s">
        <v>106</v>
      </c>
      <c r="D40" s="45">
        <v>0.681976501456799</v>
      </c>
      <c r="E40" s="45">
        <v>1</v>
      </c>
    </row>
    <row r="41" spans="1:5">
      <c r="A41" s="45">
        <v>7</v>
      </c>
      <c r="B41" s="45" t="s">
        <v>379</v>
      </c>
      <c r="C41" s="45" t="s">
        <v>106</v>
      </c>
      <c r="D41" s="45">
        <v>6.37416155337377</v>
      </c>
      <c r="E41" s="45">
        <v>1</v>
      </c>
    </row>
    <row r="42" spans="1:5">
      <c r="A42" s="45">
        <v>7</v>
      </c>
      <c r="B42" s="45" t="s">
        <v>100</v>
      </c>
      <c r="C42" s="45" t="s">
        <v>100</v>
      </c>
      <c r="D42" s="45">
        <v>6.55413143841836</v>
      </c>
      <c r="E42" s="45">
        <v>1</v>
      </c>
    </row>
    <row r="43" spans="1:5">
      <c r="A43" s="45">
        <v>7</v>
      </c>
      <c r="B43" s="45" t="s">
        <v>380</v>
      </c>
      <c r="C43" s="45" t="s">
        <v>100</v>
      </c>
      <c r="D43" s="45">
        <v>0.555094636631306</v>
      </c>
      <c r="E43" s="45">
        <v>1</v>
      </c>
    </row>
    <row r="44" spans="1:5">
      <c r="A44" s="45">
        <v>7</v>
      </c>
      <c r="B44" s="45" t="s">
        <v>236</v>
      </c>
      <c r="C44" s="45" t="s">
        <v>112</v>
      </c>
      <c r="D44" s="45">
        <v>6.36193441561213</v>
      </c>
      <c r="E44" s="45">
        <v>1</v>
      </c>
    </row>
    <row r="45" spans="1:5">
      <c r="A45" s="45">
        <v>7</v>
      </c>
      <c r="B45" s="45" t="s">
        <v>381</v>
      </c>
      <c r="C45" s="45" t="s">
        <v>112</v>
      </c>
      <c r="D45" s="45">
        <v>0.270183558038232</v>
      </c>
      <c r="E45" s="45">
        <v>1</v>
      </c>
    </row>
    <row r="46" spans="1:5">
      <c r="A46" s="45">
        <v>7</v>
      </c>
      <c r="B46" s="45" t="s">
        <v>382</v>
      </c>
      <c r="C46" s="45" t="s">
        <v>66</v>
      </c>
      <c r="D46" s="45">
        <v>7.57877163039413</v>
      </c>
      <c r="E46" s="45">
        <v>1</v>
      </c>
    </row>
    <row r="47" spans="1:5">
      <c r="A47" s="45">
        <v>7</v>
      </c>
      <c r="B47" s="45" t="s">
        <v>383</v>
      </c>
      <c r="C47" s="45" t="s">
        <v>66</v>
      </c>
      <c r="D47" s="45">
        <v>0.0390393653024397</v>
      </c>
      <c r="E47" s="45">
        <v>1</v>
      </c>
    </row>
    <row r="48" spans="1:5">
      <c r="A48" s="45">
        <v>1</v>
      </c>
      <c r="B48" s="45" t="s">
        <v>384</v>
      </c>
      <c r="C48" s="45" t="s">
        <v>150</v>
      </c>
      <c r="D48" s="45">
        <v>5.33831476653663</v>
      </c>
      <c r="E48" s="45">
        <v>1</v>
      </c>
    </row>
    <row r="49" spans="1:5">
      <c r="A49" s="45">
        <v>7</v>
      </c>
      <c r="B49" s="45" t="s">
        <v>385</v>
      </c>
      <c r="C49" s="45" t="s">
        <v>138</v>
      </c>
      <c r="D49" s="45">
        <v>5.38176803325586</v>
      </c>
      <c r="E49" s="45">
        <v>1</v>
      </c>
    </row>
    <row r="50" spans="1:5">
      <c r="A50" s="45">
        <v>7</v>
      </c>
      <c r="B50" s="45" t="s">
        <v>129</v>
      </c>
      <c r="C50" s="45" t="s">
        <v>129</v>
      </c>
      <c r="D50" s="45">
        <v>6.14842275271343</v>
      </c>
      <c r="E50" s="45">
        <v>1</v>
      </c>
    </row>
    <row r="51" spans="1:5">
      <c r="A51" s="45">
        <v>7</v>
      </c>
      <c r="B51" s="45" t="s">
        <v>386</v>
      </c>
      <c r="C51" s="45" t="s">
        <v>129</v>
      </c>
      <c r="D51" s="45">
        <v>0.430839911838714</v>
      </c>
      <c r="E51" s="45">
        <v>1</v>
      </c>
    </row>
    <row r="52" spans="1:5">
      <c r="A52" s="45">
        <v>7</v>
      </c>
      <c r="B52" s="45" t="s">
        <v>387</v>
      </c>
      <c r="C52" s="45" t="s">
        <v>68</v>
      </c>
      <c r="D52" s="45">
        <v>0.19973352626148</v>
      </c>
      <c r="E52" s="45">
        <v>1</v>
      </c>
    </row>
    <row r="53" spans="1:5">
      <c r="A53" s="45">
        <v>7</v>
      </c>
      <c r="B53" s="45" t="s">
        <v>68</v>
      </c>
      <c r="C53" s="45" t="s">
        <v>68</v>
      </c>
      <c r="D53" s="45">
        <v>7.39283717856845</v>
      </c>
      <c r="E53" s="45">
        <v>1</v>
      </c>
    </row>
    <row r="54" spans="1:5">
      <c r="A54" s="45">
        <v>8</v>
      </c>
      <c r="B54" s="45" t="s">
        <v>388</v>
      </c>
      <c r="C54" s="45" t="s">
        <v>184</v>
      </c>
      <c r="D54" s="45">
        <v>0.0222419131528674</v>
      </c>
      <c r="E54" s="45">
        <v>1</v>
      </c>
    </row>
    <row r="55" spans="1:5">
      <c r="A55" s="45">
        <v>8</v>
      </c>
      <c r="B55" s="45" t="s">
        <v>389</v>
      </c>
      <c r="C55" s="45" t="s">
        <v>184</v>
      </c>
      <c r="D55" s="45">
        <v>5.57813950970443</v>
      </c>
      <c r="E55" s="45">
        <v>1</v>
      </c>
    </row>
    <row r="56" spans="1:5">
      <c r="A56" s="45">
        <v>8</v>
      </c>
      <c r="B56" s="45" t="s">
        <v>136</v>
      </c>
      <c r="C56" s="45" t="s">
        <v>136</v>
      </c>
      <c r="D56" s="45">
        <v>6.01933860122136</v>
      </c>
      <c r="E56" s="45">
        <v>1</v>
      </c>
    </row>
    <row r="57" spans="1:5">
      <c r="A57" s="45">
        <v>8</v>
      </c>
      <c r="B57" s="45" t="s">
        <v>390</v>
      </c>
      <c r="C57" s="45" t="s">
        <v>90</v>
      </c>
      <c r="D57" s="45">
        <v>0.240130500848531</v>
      </c>
      <c r="E57" s="45">
        <v>1</v>
      </c>
    </row>
    <row r="58" spans="1:5">
      <c r="A58" s="45">
        <v>8</v>
      </c>
      <c r="B58" s="45" t="s">
        <v>391</v>
      </c>
      <c r="C58" s="45" t="s">
        <v>90</v>
      </c>
      <c r="D58" s="45">
        <v>6.60637231218179</v>
      </c>
      <c r="E58" s="45">
        <v>1</v>
      </c>
    </row>
    <row r="59" spans="1:5">
      <c r="A59" s="45">
        <v>8</v>
      </c>
      <c r="B59" s="45" t="s">
        <v>392</v>
      </c>
      <c r="C59" s="45" t="s">
        <v>179</v>
      </c>
      <c r="D59" s="45">
        <v>0.0322156285145866</v>
      </c>
      <c r="E59" s="45">
        <v>1</v>
      </c>
    </row>
    <row r="60" spans="1:5">
      <c r="A60" s="45">
        <v>8</v>
      </c>
      <c r="B60" s="45" t="s">
        <v>393</v>
      </c>
      <c r="C60" s="45" t="s">
        <v>179</v>
      </c>
      <c r="D60" s="45">
        <v>5.57813950970443</v>
      </c>
      <c r="E60" s="45">
        <v>1</v>
      </c>
    </row>
    <row r="61" spans="1:5">
      <c r="A61" s="45">
        <v>8</v>
      </c>
      <c r="B61" s="45" t="s">
        <v>134</v>
      </c>
      <c r="C61" s="45" t="s">
        <v>134</v>
      </c>
      <c r="D61" s="45">
        <v>6.01933860122136</v>
      </c>
      <c r="E61" s="45">
        <v>1</v>
      </c>
    </row>
    <row r="62" spans="1:5">
      <c r="A62" s="45">
        <v>8</v>
      </c>
      <c r="B62" s="45" t="s">
        <v>394</v>
      </c>
      <c r="C62" s="45" t="s">
        <v>134</v>
      </c>
      <c r="D62" s="45">
        <v>0.663867014999317</v>
      </c>
      <c r="E62" s="45">
        <v>1</v>
      </c>
    </row>
    <row r="63" spans="1:5">
      <c r="A63" s="45">
        <v>1</v>
      </c>
      <c r="B63" s="45" t="s">
        <v>200</v>
      </c>
      <c r="C63" s="45" t="s">
        <v>200</v>
      </c>
      <c r="D63" s="45">
        <v>5.52307805597642</v>
      </c>
      <c r="E63" s="45">
        <v>1</v>
      </c>
    </row>
    <row r="64" spans="1:5">
      <c r="A64" s="45">
        <v>9</v>
      </c>
      <c r="B64" s="45" t="s">
        <v>395</v>
      </c>
      <c r="C64" s="45" t="s">
        <v>159</v>
      </c>
      <c r="D64" s="45">
        <v>0.877807974813815</v>
      </c>
      <c r="E64" s="45">
        <v>1</v>
      </c>
    </row>
    <row r="65" spans="1:5">
      <c r="A65" s="45">
        <v>9</v>
      </c>
      <c r="B65" s="45" t="s">
        <v>396</v>
      </c>
      <c r="C65" s="45" t="s">
        <v>159</v>
      </c>
      <c r="D65" s="45">
        <v>5.32623821033972</v>
      </c>
      <c r="E65" s="45">
        <v>1</v>
      </c>
    </row>
    <row r="66" spans="1:5">
      <c r="A66" s="45">
        <v>9</v>
      </c>
      <c r="B66" s="45" t="s">
        <v>397</v>
      </c>
      <c r="C66" s="45" t="s">
        <v>158</v>
      </c>
      <c r="D66" s="45">
        <v>5.77433308978077</v>
      </c>
      <c r="E66" s="45">
        <v>1</v>
      </c>
    </row>
    <row r="67" spans="1:5">
      <c r="A67" s="45">
        <v>9</v>
      </c>
      <c r="B67" s="45" t="s">
        <v>398</v>
      </c>
      <c r="C67" s="45" t="s">
        <v>158</v>
      </c>
      <c r="D67" s="45">
        <v>0.460679829958339</v>
      </c>
      <c r="E67" s="45">
        <v>1</v>
      </c>
    </row>
    <row r="68" spans="1:5">
      <c r="A68" s="45">
        <v>9</v>
      </c>
      <c r="B68" s="45" t="s">
        <v>202</v>
      </c>
      <c r="C68" s="45" t="s">
        <v>202</v>
      </c>
      <c r="D68" s="45">
        <v>5.47997658992485</v>
      </c>
      <c r="E68" s="45">
        <v>1</v>
      </c>
    </row>
    <row r="69" spans="1:5">
      <c r="A69" s="45">
        <v>9</v>
      </c>
      <c r="B69" s="45" t="s">
        <v>399</v>
      </c>
      <c r="C69" s="45" t="s">
        <v>202</v>
      </c>
      <c r="D69" s="45">
        <v>0</v>
      </c>
      <c r="E69" s="45">
        <v>1</v>
      </c>
    </row>
    <row r="70" spans="1:5">
      <c r="A70" s="45">
        <v>9</v>
      </c>
      <c r="B70" s="45" t="s">
        <v>400</v>
      </c>
      <c r="C70" s="45" t="s">
        <v>95</v>
      </c>
      <c r="D70" s="45">
        <v>6.38194216619839</v>
      </c>
      <c r="E70" s="45">
        <v>1</v>
      </c>
    </row>
    <row r="71" spans="1:5">
      <c r="A71" s="45">
        <v>9</v>
      </c>
      <c r="B71" s="45" t="s">
        <v>401</v>
      </c>
      <c r="C71" s="45" t="s">
        <v>95</v>
      </c>
      <c r="D71" s="45">
        <v>0.0333733736256511</v>
      </c>
      <c r="E71" s="45">
        <v>1</v>
      </c>
    </row>
    <row r="72" spans="1:5">
      <c r="A72" s="45">
        <v>10</v>
      </c>
      <c r="B72" s="45" t="s">
        <v>402</v>
      </c>
      <c r="C72" s="45" t="s">
        <v>162</v>
      </c>
      <c r="D72" s="45">
        <v>2.65861654049919</v>
      </c>
      <c r="E72" s="45">
        <v>1</v>
      </c>
    </row>
    <row r="73" spans="1:5">
      <c r="A73" s="45">
        <v>10</v>
      </c>
      <c r="B73" s="45" t="s">
        <v>403</v>
      </c>
      <c r="C73" s="45" t="s">
        <v>162</v>
      </c>
      <c r="D73" s="45">
        <v>5.52906368067933</v>
      </c>
      <c r="E73" s="45">
        <v>1</v>
      </c>
    </row>
    <row r="74" spans="1:5">
      <c r="A74" s="45">
        <v>10</v>
      </c>
      <c r="B74" s="45" t="s">
        <v>404</v>
      </c>
      <c r="C74" s="45" t="s">
        <v>148</v>
      </c>
      <c r="D74" s="45">
        <v>0.245177197018148</v>
      </c>
      <c r="E74" s="45">
        <v>1</v>
      </c>
    </row>
    <row r="75" spans="1:5">
      <c r="A75" s="45">
        <v>10</v>
      </c>
      <c r="B75" s="45" t="s">
        <v>148</v>
      </c>
      <c r="C75" s="45" t="s">
        <v>148</v>
      </c>
      <c r="D75" s="45">
        <v>5.85058450540541</v>
      </c>
      <c r="E75" s="45">
        <v>1</v>
      </c>
    </row>
    <row r="76" spans="1:5">
      <c r="A76" s="45">
        <v>10</v>
      </c>
      <c r="B76" s="45" t="s">
        <v>405</v>
      </c>
      <c r="C76" s="45" t="s">
        <v>163</v>
      </c>
      <c r="D76" s="45">
        <v>5.66399554821987</v>
      </c>
      <c r="E76" s="45">
        <v>1</v>
      </c>
    </row>
    <row r="77" spans="1:5">
      <c r="A77" s="45">
        <v>10</v>
      </c>
      <c r="B77" s="45" t="s">
        <v>406</v>
      </c>
      <c r="C77" s="45" t="s">
        <v>93</v>
      </c>
      <c r="D77" s="45">
        <v>5.7007807619029</v>
      </c>
      <c r="E77" s="45">
        <v>1</v>
      </c>
    </row>
    <row r="78" spans="1:5">
      <c r="A78" s="45">
        <v>10</v>
      </c>
      <c r="B78" s="45" t="s">
        <v>407</v>
      </c>
      <c r="C78" s="45" t="s">
        <v>93</v>
      </c>
      <c r="D78" s="45">
        <v>0.694691892775356</v>
      </c>
      <c r="E78" s="45">
        <v>1</v>
      </c>
    </row>
    <row r="79" spans="1:5">
      <c r="A79" s="45">
        <v>10</v>
      </c>
      <c r="B79" s="45" t="s">
        <v>408</v>
      </c>
      <c r="C79" s="45" t="s">
        <v>64</v>
      </c>
      <c r="D79" s="45">
        <v>7.38721300528204</v>
      </c>
      <c r="E79" s="45">
        <v>1</v>
      </c>
    </row>
    <row r="80" spans="1:5">
      <c r="A80" s="45">
        <v>10</v>
      </c>
      <c r="B80" s="45" t="s">
        <v>409</v>
      </c>
      <c r="C80" s="45" t="s">
        <v>64</v>
      </c>
      <c r="D80" s="45">
        <v>0.00402623011086478</v>
      </c>
      <c r="E80" s="45">
        <v>1</v>
      </c>
    </row>
    <row r="81" spans="1:5">
      <c r="A81" s="45">
        <v>11</v>
      </c>
      <c r="B81" s="45" t="s">
        <v>410</v>
      </c>
      <c r="C81" s="45" t="s">
        <v>71</v>
      </c>
      <c r="D81" s="45">
        <v>0.077960971741851</v>
      </c>
      <c r="E81" s="45">
        <v>1</v>
      </c>
    </row>
    <row r="82" spans="1:5">
      <c r="A82" s="45">
        <v>11</v>
      </c>
      <c r="B82" s="45" t="s">
        <v>220</v>
      </c>
      <c r="C82" s="45" t="s">
        <v>71</v>
      </c>
      <c r="D82" s="45">
        <v>7.12788742076332</v>
      </c>
      <c r="E82" s="45">
        <v>1</v>
      </c>
    </row>
    <row r="83" spans="1:5">
      <c r="A83" s="45">
        <v>11</v>
      </c>
      <c r="B83" s="45" t="s">
        <v>411</v>
      </c>
      <c r="C83" s="45" t="s">
        <v>73</v>
      </c>
      <c r="D83" s="45">
        <v>6.99703783646585</v>
      </c>
      <c r="E83" s="45">
        <v>1</v>
      </c>
    </row>
    <row r="84" spans="1:5">
      <c r="A84" s="45">
        <v>11</v>
      </c>
      <c r="B84" s="45" t="s">
        <v>412</v>
      </c>
      <c r="C84" s="45" t="s">
        <v>73</v>
      </c>
      <c r="D84" s="45">
        <v>0.00508060740661204</v>
      </c>
      <c r="E84" s="45">
        <v>1</v>
      </c>
    </row>
    <row r="85" spans="1:5">
      <c r="A85" s="45">
        <v>13</v>
      </c>
      <c r="B85" s="45" t="s">
        <v>104</v>
      </c>
      <c r="C85" s="45" t="s">
        <v>104</v>
      </c>
      <c r="D85" s="45">
        <v>6.49395801087568</v>
      </c>
      <c r="E85" s="45">
        <v>1</v>
      </c>
    </row>
    <row r="86" spans="1:5">
      <c r="A86" s="45">
        <v>13</v>
      </c>
      <c r="B86" s="45" t="s">
        <v>413</v>
      </c>
      <c r="C86" s="45" t="s">
        <v>104</v>
      </c>
      <c r="D86" s="45">
        <v>0.214426460310032</v>
      </c>
      <c r="E86" s="45">
        <v>1</v>
      </c>
    </row>
    <row r="87" spans="1:5">
      <c r="A87" s="45">
        <v>13</v>
      </c>
      <c r="B87" s="45" t="s">
        <v>414</v>
      </c>
      <c r="C87" s="45" t="s">
        <v>110</v>
      </c>
      <c r="D87" s="45">
        <v>6.36193441561213</v>
      </c>
      <c r="E87" s="45">
        <v>1</v>
      </c>
    </row>
    <row r="88" spans="1:5">
      <c r="A88" s="45">
        <v>13</v>
      </c>
      <c r="B88" s="45" t="s">
        <v>181</v>
      </c>
      <c r="C88" s="45" t="s">
        <v>181</v>
      </c>
      <c r="D88" s="45">
        <v>5.60666684890601</v>
      </c>
      <c r="E88" s="45">
        <v>1</v>
      </c>
    </row>
    <row r="89" spans="1:5">
      <c r="A89" s="45">
        <v>13</v>
      </c>
      <c r="B89" s="45" t="s">
        <v>415</v>
      </c>
      <c r="C89" s="45" t="s">
        <v>181</v>
      </c>
      <c r="D89" s="45">
        <v>1.55960173740837</v>
      </c>
      <c r="E89" s="45">
        <v>1</v>
      </c>
    </row>
    <row r="90" spans="1:5">
      <c r="A90" s="45">
        <v>2</v>
      </c>
      <c r="B90" s="45" t="s">
        <v>416</v>
      </c>
      <c r="C90" s="45" t="s">
        <v>102</v>
      </c>
      <c r="D90" s="45">
        <v>6.36193441561213</v>
      </c>
      <c r="E90" s="45">
        <v>1</v>
      </c>
    </row>
    <row r="91" spans="1:5">
      <c r="A91" s="45">
        <v>14</v>
      </c>
      <c r="B91" s="45" t="s">
        <v>417</v>
      </c>
      <c r="C91" s="45" t="s">
        <v>70</v>
      </c>
      <c r="D91" s="45">
        <v>0</v>
      </c>
      <c r="E91" s="45">
        <v>1</v>
      </c>
    </row>
    <row r="92" spans="1:5">
      <c r="A92" s="45">
        <v>14</v>
      </c>
      <c r="B92" s="45" t="s">
        <v>418</v>
      </c>
      <c r="C92" s="45" t="s">
        <v>60</v>
      </c>
      <c r="D92" s="45">
        <v>7.9716561124121</v>
      </c>
      <c r="E92" s="45">
        <v>1</v>
      </c>
    </row>
    <row r="93" spans="1:5">
      <c r="A93" s="45">
        <v>14</v>
      </c>
      <c r="B93" s="45" t="s">
        <v>419</v>
      </c>
      <c r="C93" s="45" t="s">
        <v>60</v>
      </c>
      <c r="D93" s="45">
        <v>1.01821509628725</v>
      </c>
      <c r="E93" s="45">
        <v>1</v>
      </c>
    </row>
    <row r="94" spans="1:5">
      <c r="A94" s="45">
        <v>16</v>
      </c>
      <c r="B94" s="45" t="s">
        <v>420</v>
      </c>
      <c r="C94" s="45" t="s">
        <v>121</v>
      </c>
      <c r="D94" s="45">
        <v>6.26801104999502</v>
      </c>
      <c r="E94" s="45">
        <v>1</v>
      </c>
    </row>
    <row r="95" spans="1:5">
      <c r="A95" s="45">
        <v>16</v>
      </c>
      <c r="B95" s="45" t="s">
        <v>421</v>
      </c>
      <c r="C95" s="45" t="s">
        <v>121</v>
      </c>
      <c r="D95" s="45">
        <v>0.0957208651615593</v>
      </c>
      <c r="E95" s="45">
        <v>1</v>
      </c>
    </row>
    <row r="96" spans="1:5">
      <c r="A96" s="45">
        <v>17</v>
      </c>
      <c r="B96" s="45" t="s">
        <v>422</v>
      </c>
      <c r="C96" s="45" t="s">
        <v>125</v>
      </c>
      <c r="D96" s="45">
        <v>0.222901187885677</v>
      </c>
      <c r="E96" s="45">
        <v>1</v>
      </c>
    </row>
    <row r="97" spans="1:5">
      <c r="A97" s="45">
        <v>17</v>
      </c>
      <c r="B97" s="45" t="s">
        <v>125</v>
      </c>
      <c r="C97" s="45" t="s">
        <v>125</v>
      </c>
      <c r="D97" s="45">
        <v>6.2215472608436</v>
      </c>
      <c r="E97" s="45">
        <v>1</v>
      </c>
    </row>
    <row r="98" spans="1:5">
      <c r="A98" s="45">
        <v>18</v>
      </c>
      <c r="B98" s="45" t="s">
        <v>423</v>
      </c>
      <c r="C98" s="45" t="s">
        <v>156</v>
      </c>
      <c r="D98" s="45">
        <v>0.0190796176415325</v>
      </c>
      <c r="E98" s="45">
        <v>1</v>
      </c>
    </row>
    <row r="99" spans="1:5">
      <c r="A99" s="45">
        <v>18</v>
      </c>
      <c r="B99" s="45" t="s">
        <v>424</v>
      </c>
      <c r="C99" s="45" t="s">
        <v>156</v>
      </c>
      <c r="D99" s="45">
        <v>5.69512189370744</v>
      </c>
      <c r="E99" s="45">
        <v>1</v>
      </c>
    </row>
    <row r="100" spans="1:5">
      <c r="A100" s="45">
        <v>2</v>
      </c>
      <c r="B100" s="45" t="s">
        <v>425</v>
      </c>
      <c r="C100" s="45" t="s">
        <v>52</v>
      </c>
      <c r="D100" s="45">
        <v>8.79816239909206</v>
      </c>
      <c r="E100" s="45">
        <v>1</v>
      </c>
    </row>
    <row r="101" spans="1:5">
      <c r="A101" s="45">
        <v>2</v>
      </c>
      <c r="B101" s="45" t="s">
        <v>426</v>
      </c>
      <c r="C101" s="45" t="s">
        <v>52</v>
      </c>
      <c r="D101" s="45">
        <v>0.199769472152645</v>
      </c>
      <c r="E101" s="45">
        <v>1</v>
      </c>
    </row>
    <row r="102" spans="1:5">
      <c r="A102" s="45">
        <v>18</v>
      </c>
      <c r="B102" s="45" t="s">
        <v>62</v>
      </c>
      <c r="C102" s="45" t="s">
        <v>62</v>
      </c>
      <c r="D102" s="45">
        <v>7.8682276005785</v>
      </c>
      <c r="E102" s="45">
        <v>1</v>
      </c>
    </row>
    <row r="103" spans="1:5">
      <c r="A103" s="45">
        <v>18</v>
      </c>
      <c r="B103" s="45" t="s">
        <v>427</v>
      </c>
      <c r="C103" s="45" t="s">
        <v>62</v>
      </c>
      <c r="D103" s="45">
        <v>0.574243165310059</v>
      </c>
      <c r="E103" s="45">
        <v>1</v>
      </c>
    </row>
    <row r="104" spans="1:5">
      <c r="A104" s="45">
        <v>19</v>
      </c>
      <c r="B104" s="45" t="s">
        <v>428</v>
      </c>
      <c r="C104" s="45" t="s">
        <v>188</v>
      </c>
      <c r="D104" s="45">
        <v>3.95525176455737</v>
      </c>
      <c r="E104" s="45">
        <v>1</v>
      </c>
    </row>
    <row r="105" spans="1:5">
      <c r="A105" s="45">
        <v>20</v>
      </c>
      <c r="B105" s="45" t="s">
        <v>429</v>
      </c>
      <c r="C105" s="45" t="s">
        <v>173</v>
      </c>
      <c r="D105" s="45">
        <v>0.0167517419809016</v>
      </c>
      <c r="E105" s="45">
        <v>1</v>
      </c>
    </row>
    <row r="106" spans="1:5">
      <c r="A106" s="45">
        <v>20</v>
      </c>
      <c r="B106" s="45" t="s">
        <v>430</v>
      </c>
      <c r="C106" s="45" t="s">
        <v>173</v>
      </c>
      <c r="D106" s="45">
        <v>5.61588257547999</v>
      </c>
      <c r="E106" s="45">
        <v>1</v>
      </c>
    </row>
    <row r="107" spans="1:5">
      <c r="A107" s="45" t="s">
        <v>46</v>
      </c>
      <c r="B107" s="45" t="s">
        <v>431</v>
      </c>
      <c r="C107" s="45" t="s">
        <v>45</v>
      </c>
      <c r="D107" s="45">
        <v>0.755919446866093</v>
      </c>
      <c r="E107" s="45">
        <v>1</v>
      </c>
    </row>
    <row r="108" spans="1:5">
      <c r="A108" s="45" t="s">
        <v>46</v>
      </c>
      <c r="B108" s="45" t="s">
        <v>432</v>
      </c>
      <c r="C108" s="45" t="s">
        <v>45</v>
      </c>
      <c r="D108" s="45">
        <v>10.0452919987247</v>
      </c>
      <c r="E108" s="45">
        <v>1</v>
      </c>
    </row>
    <row r="109" spans="1:5">
      <c r="A109" s="45">
        <v>2</v>
      </c>
      <c r="B109" s="45" t="s">
        <v>433</v>
      </c>
      <c r="C109" s="45" t="s">
        <v>171</v>
      </c>
      <c r="D109" s="45">
        <v>4.93923210459175</v>
      </c>
      <c r="E109" s="45">
        <v>1</v>
      </c>
    </row>
    <row r="110" spans="1:5">
      <c r="A110" s="45">
        <v>2</v>
      </c>
      <c r="B110" s="45" t="s">
        <v>434</v>
      </c>
      <c r="C110" s="45" t="s">
        <v>171</v>
      </c>
      <c r="D110" s="45">
        <v>4.84075050783439</v>
      </c>
      <c r="E110" s="45">
        <v>1</v>
      </c>
    </row>
    <row r="111" spans="1:5">
      <c r="A111" s="45">
        <v>1</v>
      </c>
      <c r="B111" s="45" t="s">
        <v>435</v>
      </c>
      <c r="C111" s="45" t="s">
        <v>200</v>
      </c>
      <c r="D111" s="45">
        <v>0</v>
      </c>
      <c r="E111" s="45">
        <v>0.999999</v>
      </c>
    </row>
    <row r="112" spans="1:5">
      <c r="A112" s="45">
        <v>10</v>
      </c>
      <c r="B112" s="45" t="s">
        <v>436</v>
      </c>
      <c r="C112" s="45" t="s">
        <v>140</v>
      </c>
      <c r="D112" s="45">
        <v>0.0299429222073698</v>
      </c>
      <c r="E112" s="45">
        <v>0.999999</v>
      </c>
    </row>
    <row r="113" spans="1:5">
      <c r="A113" s="45">
        <v>16</v>
      </c>
      <c r="B113" s="45" t="s">
        <v>437</v>
      </c>
      <c r="C113" s="45" t="s">
        <v>83</v>
      </c>
      <c r="D113" s="45">
        <v>0</v>
      </c>
      <c r="E113" s="45">
        <v>0.999999</v>
      </c>
    </row>
    <row r="114" spans="1:5">
      <c r="A114" s="45">
        <v>5</v>
      </c>
      <c r="B114" s="45" t="s">
        <v>175</v>
      </c>
      <c r="C114" s="45" t="s">
        <v>175</v>
      </c>
      <c r="D114" s="45">
        <v>5.6272042223658</v>
      </c>
      <c r="E114" s="45">
        <v>0.999984</v>
      </c>
    </row>
    <row r="115" spans="1:5">
      <c r="A115" s="45">
        <v>5</v>
      </c>
      <c r="B115" s="45" t="s">
        <v>438</v>
      </c>
      <c r="C115" s="45" t="s">
        <v>175</v>
      </c>
      <c r="D115" s="45">
        <v>0.15812109321701</v>
      </c>
      <c r="E115" s="45">
        <v>0.999984</v>
      </c>
    </row>
    <row r="116" spans="1:5">
      <c r="A116" s="45">
        <v>16</v>
      </c>
      <c r="B116" s="45" t="s">
        <v>439</v>
      </c>
      <c r="C116" s="45" t="s">
        <v>169</v>
      </c>
      <c r="D116" s="45">
        <v>5.54542353444372</v>
      </c>
      <c r="E116" s="45">
        <v>0.999983</v>
      </c>
    </row>
    <row r="117" spans="1:5">
      <c r="A117" s="45">
        <v>5</v>
      </c>
      <c r="B117" s="45" t="s">
        <v>440</v>
      </c>
      <c r="C117" s="45" t="s">
        <v>154</v>
      </c>
      <c r="D117" s="45">
        <v>5.77433308978077</v>
      </c>
      <c r="E117" s="45">
        <v>0.999982</v>
      </c>
    </row>
    <row r="118" spans="1:5">
      <c r="A118" s="45">
        <v>15</v>
      </c>
      <c r="B118" s="45" t="s">
        <v>441</v>
      </c>
      <c r="C118" s="45" t="s">
        <v>119</v>
      </c>
      <c r="D118" s="45">
        <v>6.16622220010513</v>
      </c>
      <c r="E118" s="45">
        <v>0.999982</v>
      </c>
    </row>
    <row r="119" spans="1:5">
      <c r="A119" s="45">
        <v>19</v>
      </c>
      <c r="B119" s="45" t="s">
        <v>188</v>
      </c>
      <c r="C119" s="45" t="s">
        <v>188</v>
      </c>
      <c r="D119" s="45">
        <v>5.57813950970443</v>
      </c>
      <c r="E119" s="45">
        <v>0.999959</v>
      </c>
    </row>
    <row r="120" spans="1:5">
      <c r="A120" s="45">
        <v>5</v>
      </c>
      <c r="B120" s="45" t="s">
        <v>442</v>
      </c>
      <c r="C120" s="45" t="s">
        <v>86</v>
      </c>
      <c r="D120" s="45">
        <v>0.0243718868188571</v>
      </c>
      <c r="E120" s="45">
        <v>0.999957</v>
      </c>
    </row>
    <row r="121" spans="1:5">
      <c r="A121" s="45">
        <v>7</v>
      </c>
      <c r="B121" s="45" t="s">
        <v>443</v>
      </c>
      <c r="C121" s="45" t="s">
        <v>138</v>
      </c>
      <c r="D121" s="45">
        <v>0</v>
      </c>
      <c r="E121" s="45">
        <v>0.999852</v>
      </c>
    </row>
    <row r="122" spans="1:5">
      <c r="A122" s="45">
        <v>10</v>
      </c>
      <c r="B122" s="45" t="s">
        <v>79</v>
      </c>
      <c r="C122" s="45" t="s">
        <v>79</v>
      </c>
      <c r="D122" s="45">
        <v>6.94823247332594</v>
      </c>
      <c r="E122" s="45">
        <v>0.999831</v>
      </c>
    </row>
    <row r="123" spans="1:5">
      <c r="A123" s="45">
        <v>10</v>
      </c>
      <c r="B123" s="45" t="s">
        <v>444</v>
      </c>
      <c r="C123" s="45" t="s">
        <v>79</v>
      </c>
      <c r="D123" s="45">
        <v>0.487162357473183</v>
      </c>
      <c r="E123" s="45">
        <v>0.99983</v>
      </c>
    </row>
    <row r="124" spans="1:5">
      <c r="A124" s="45">
        <v>16</v>
      </c>
      <c r="B124" s="45" t="s">
        <v>445</v>
      </c>
      <c r="C124" s="45" t="s">
        <v>169</v>
      </c>
      <c r="D124" s="45">
        <v>0</v>
      </c>
      <c r="E124" s="45">
        <v>0.999791</v>
      </c>
    </row>
    <row r="125" spans="1:5">
      <c r="A125" s="45">
        <v>2</v>
      </c>
      <c r="B125" s="45" t="s">
        <v>446</v>
      </c>
      <c r="C125" s="45" t="s">
        <v>165</v>
      </c>
      <c r="D125" s="45">
        <v>0.694140051049942</v>
      </c>
      <c r="E125" s="45">
        <v>0.99978</v>
      </c>
    </row>
    <row r="126" spans="1:5">
      <c r="A126" s="45">
        <v>20</v>
      </c>
      <c r="B126" s="45" t="s">
        <v>447</v>
      </c>
      <c r="C126" s="45" t="s">
        <v>177</v>
      </c>
      <c r="D126" s="45">
        <v>1.2762713701823</v>
      </c>
      <c r="E126" s="45">
        <v>0.999779</v>
      </c>
    </row>
    <row r="127" spans="1:5">
      <c r="A127" s="45">
        <v>20</v>
      </c>
      <c r="B127" s="45" t="s">
        <v>177</v>
      </c>
      <c r="C127" s="45" t="s">
        <v>177</v>
      </c>
      <c r="D127" s="45">
        <v>5.6272042223658</v>
      </c>
      <c r="E127" s="45">
        <v>0.999779</v>
      </c>
    </row>
    <row r="128" spans="1:5">
      <c r="A128" s="45">
        <v>8</v>
      </c>
      <c r="B128" s="45" t="s">
        <v>448</v>
      </c>
      <c r="C128" s="45" t="s">
        <v>136</v>
      </c>
      <c r="D128" s="45">
        <v>6.01933860122136</v>
      </c>
      <c r="E128" s="45">
        <v>0.999583</v>
      </c>
    </row>
    <row r="129" spans="1:5">
      <c r="A129" s="45">
        <v>3</v>
      </c>
      <c r="B129" s="45" t="s">
        <v>449</v>
      </c>
      <c r="C129" s="45" t="s">
        <v>54</v>
      </c>
      <c r="D129" s="45">
        <v>8.2635454759229</v>
      </c>
      <c r="E129" s="45">
        <v>0.999536</v>
      </c>
    </row>
    <row r="130" spans="1:5">
      <c r="A130" s="45">
        <v>6</v>
      </c>
      <c r="B130" s="45" t="s">
        <v>450</v>
      </c>
      <c r="C130" s="45" t="s">
        <v>117</v>
      </c>
      <c r="D130" s="45">
        <v>6.16622220010513</v>
      </c>
      <c r="E130" s="45">
        <v>0.999311</v>
      </c>
    </row>
    <row r="131" spans="1:5">
      <c r="A131" s="45">
        <v>6</v>
      </c>
      <c r="B131" s="45" t="s">
        <v>451</v>
      </c>
      <c r="C131" s="45" t="s">
        <v>117</v>
      </c>
      <c r="D131" s="45">
        <v>6.11727067615661</v>
      </c>
      <c r="E131" s="45">
        <v>0.999311</v>
      </c>
    </row>
    <row r="132" spans="1:5">
      <c r="A132" s="45">
        <v>14</v>
      </c>
      <c r="B132" s="45" t="s">
        <v>452</v>
      </c>
      <c r="C132" s="45" t="s">
        <v>127</v>
      </c>
      <c r="D132" s="45">
        <v>1.09743181954852</v>
      </c>
      <c r="E132" s="45">
        <v>0.99923</v>
      </c>
    </row>
    <row r="133" spans="1:5">
      <c r="A133" s="45">
        <v>7</v>
      </c>
      <c r="B133" s="45" t="s">
        <v>453</v>
      </c>
      <c r="C133" s="45" t="s">
        <v>152</v>
      </c>
      <c r="D133" s="45">
        <v>5.72530087139535</v>
      </c>
      <c r="E133" s="45">
        <v>0.998571</v>
      </c>
    </row>
    <row r="134" spans="1:5">
      <c r="A134" s="45">
        <v>7</v>
      </c>
      <c r="B134" s="45" t="s">
        <v>454</v>
      </c>
      <c r="C134" s="45" t="s">
        <v>152</v>
      </c>
      <c r="D134" s="45">
        <v>0.174238048747014</v>
      </c>
      <c r="E134" s="45">
        <v>0.998571</v>
      </c>
    </row>
    <row r="135" spans="1:5">
      <c r="A135" s="45">
        <v>2</v>
      </c>
      <c r="B135" s="45" t="s">
        <v>115</v>
      </c>
      <c r="C135" s="45" t="s">
        <v>115</v>
      </c>
      <c r="D135" s="45">
        <v>6.31302020244317</v>
      </c>
      <c r="E135" s="45">
        <v>0.997097</v>
      </c>
    </row>
    <row r="136" spans="1:5">
      <c r="A136" s="45">
        <v>2</v>
      </c>
      <c r="B136" s="45" t="s">
        <v>455</v>
      </c>
      <c r="C136" s="45" t="s">
        <v>115</v>
      </c>
      <c r="D136" s="45">
        <v>0.21973518344701</v>
      </c>
      <c r="E136" s="45">
        <v>0.997097</v>
      </c>
    </row>
    <row r="137" spans="1:5">
      <c r="A137" s="45">
        <v>15</v>
      </c>
      <c r="B137" s="45" t="s">
        <v>456</v>
      </c>
      <c r="C137" s="45" t="s">
        <v>119</v>
      </c>
      <c r="D137" s="45">
        <v>1.50989543958408</v>
      </c>
      <c r="E137" s="45">
        <v>0.996151</v>
      </c>
    </row>
    <row r="138" spans="1:5">
      <c r="A138" s="45">
        <v>8</v>
      </c>
      <c r="B138" s="45" t="s">
        <v>457</v>
      </c>
      <c r="C138" s="45" t="s">
        <v>142</v>
      </c>
      <c r="D138" s="45">
        <v>5.92136697534558</v>
      </c>
      <c r="E138" s="45">
        <v>0.962825</v>
      </c>
    </row>
    <row r="139" spans="1:5">
      <c r="A139" s="45">
        <v>1</v>
      </c>
      <c r="B139" s="45" t="s">
        <v>458</v>
      </c>
      <c r="C139" s="45" t="s">
        <v>150</v>
      </c>
      <c r="D139" s="45">
        <v>0.0916919124778656</v>
      </c>
      <c r="E139" s="45">
        <v>0.956042</v>
      </c>
    </row>
    <row r="140" spans="1:5">
      <c r="A140" s="45">
        <v>7</v>
      </c>
      <c r="B140" s="45" t="s">
        <v>459</v>
      </c>
      <c r="C140" s="45" t="s">
        <v>183</v>
      </c>
      <c r="D140" s="45">
        <v>5.58120637842139</v>
      </c>
      <c r="E140" s="45">
        <v>0.948628</v>
      </c>
    </row>
    <row r="141" spans="1:5">
      <c r="A141" s="45">
        <v>7</v>
      </c>
      <c r="B141" s="45" t="s">
        <v>460</v>
      </c>
      <c r="C141" s="45" t="s">
        <v>183</v>
      </c>
      <c r="D141" s="45">
        <v>0.322885805071335</v>
      </c>
      <c r="E141" s="45">
        <v>0.948628</v>
      </c>
    </row>
    <row r="142" spans="1:5">
      <c r="A142" s="45">
        <v>10</v>
      </c>
      <c r="B142" s="45" t="s">
        <v>461</v>
      </c>
      <c r="C142" s="45" t="s">
        <v>163</v>
      </c>
      <c r="D142" s="45">
        <v>0.0801567963190109</v>
      </c>
      <c r="E142" s="45">
        <v>0.946953</v>
      </c>
    </row>
    <row r="143" spans="1:5">
      <c r="A143" s="45">
        <v>10</v>
      </c>
      <c r="B143" s="45" t="s">
        <v>462</v>
      </c>
      <c r="C143" s="45" t="s">
        <v>140</v>
      </c>
      <c r="D143" s="45">
        <v>5.63701584360506</v>
      </c>
      <c r="E143" s="45">
        <v>0.928761</v>
      </c>
    </row>
    <row r="144" spans="1:5">
      <c r="A144" s="45">
        <v>8</v>
      </c>
      <c r="B144" s="45" t="s">
        <v>463</v>
      </c>
      <c r="C144" s="45" t="s">
        <v>196</v>
      </c>
      <c r="D144" s="45">
        <v>0.104930496286178</v>
      </c>
      <c r="E144" s="45">
        <v>0.924835</v>
      </c>
    </row>
    <row r="145" spans="1:5">
      <c r="A145" s="45">
        <v>8</v>
      </c>
      <c r="B145" s="45" t="s">
        <v>464</v>
      </c>
      <c r="C145" s="45" t="s">
        <v>196</v>
      </c>
      <c r="D145" s="45">
        <v>5.37109038984941</v>
      </c>
      <c r="E145" s="45">
        <v>0.924834</v>
      </c>
    </row>
    <row r="146" spans="1:5">
      <c r="A146" s="45">
        <v>11</v>
      </c>
      <c r="B146" s="45" t="s">
        <v>465</v>
      </c>
      <c r="C146" s="45" t="s">
        <v>123</v>
      </c>
      <c r="D146" s="45">
        <v>0.02402229293731</v>
      </c>
      <c r="E146" s="45">
        <v>0.917577</v>
      </c>
    </row>
    <row r="147" spans="1:5">
      <c r="A147" s="45">
        <v>2</v>
      </c>
      <c r="B147" s="45" t="s">
        <v>466</v>
      </c>
      <c r="C147" s="45" t="s">
        <v>108</v>
      </c>
      <c r="D147" s="45">
        <v>6.34563068701298</v>
      </c>
      <c r="E147" s="45">
        <v>0.912868</v>
      </c>
    </row>
    <row r="148" spans="1:5">
      <c r="A148" s="47">
        <v>2</v>
      </c>
      <c r="B148" s="47" t="s">
        <v>467</v>
      </c>
      <c r="C148" s="47" t="s">
        <v>108</v>
      </c>
      <c r="D148" s="47">
        <v>0</v>
      </c>
      <c r="E148" s="47">
        <v>0.912868</v>
      </c>
    </row>
    <row r="149" spans="1:5">
      <c r="A149" s="49" t="s">
        <v>204</v>
      </c>
      <c r="B149" s="49"/>
      <c r="C149" s="49"/>
      <c r="D149" s="49"/>
      <c r="E149" s="49"/>
    </row>
  </sheetData>
  <mergeCells count="2">
    <mergeCell ref="A1:E1"/>
    <mergeCell ref="A149:E149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0"/>
  <sheetViews>
    <sheetView workbookViewId="0">
      <selection activeCell="A1" sqref="A1:E1"/>
    </sheetView>
  </sheetViews>
  <sheetFormatPr defaultColWidth="9" defaultRowHeight="13.85" outlineLevelCol="4"/>
  <cols>
    <col min="1" max="1" width="12.7522123893805" customWidth="1"/>
    <col min="2" max="2" width="12.1238938053097" customWidth="1"/>
    <col min="3" max="3" width="13.5044247787611" customWidth="1"/>
    <col min="4" max="4" width="13.6283185840708" customWidth="1"/>
    <col min="5" max="5" width="19.2477876106195" customWidth="1"/>
  </cols>
  <sheetData>
    <row r="1" s="52" customFormat="1" spans="1:5">
      <c r="A1" s="53" t="s">
        <v>468</v>
      </c>
      <c r="B1" s="54"/>
      <c r="C1" s="54"/>
      <c r="D1" s="54"/>
      <c r="E1" s="54"/>
    </row>
    <row r="2" s="52" customFormat="1" spans="1:5">
      <c r="A2" s="42" t="s">
        <v>32</v>
      </c>
      <c r="B2" s="42" t="s">
        <v>343</v>
      </c>
      <c r="C2" s="42" t="s">
        <v>31</v>
      </c>
      <c r="D2" s="42" t="s">
        <v>344</v>
      </c>
      <c r="E2" s="55" t="s">
        <v>345</v>
      </c>
    </row>
    <row r="3" spans="1:5">
      <c r="A3" s="45">
        <v>2</v>
      </c>
      <c r="B3" s="45" t="s">
        <v>469</v>
      </c>
      <c r="C3" s="45" t="s">
        <v>297</v>
      </c>
      <c r="D3" s="45">
        <v>4.92762617411978</v>
      </c>
      <c r="E3" s="45">
        <v>1</v>
      </c>
    </row>
    <row r="4" spans="1:5">
      <c r="A4" s="45">
        <v>2</v>
      </c>
      <c r="B4" s="45" t="s">
        <v>470</v>
      </c>
      <c r="C4" s="45" t="s">
        <v>297</v>
      </c>
      <c r="D4" s="45">
        <v>0.340324592107082</v>
      </c>
      <c r="E4" s="45">
        <v>1</v>
      </c>
    </row>
    <row r="5" spans="1:5">
      <c r="A5" s="45">
        <v>20</v>
      </c>
      <c r="B5" s="45" t="s">
        <v>471</v>
      </c>
      <c r="C5" s="45" t="s">
        <v>293</v>
      </c>
      <c r="D5" s="45">
        <v>1.76565891578318</v>
      </c>
      <c r="E5" s="45">
        <v>1</v>
      </c>
    </row>
    <row r="6" spans="1:5">
      <c r="A6" s="45">
        <v>20</v>
      </c>
      <c r="B6" s="45" t="s">
        <v>472</v>
      </c>
      <c r="C6" s="45" t="s">
        <v>293</v>
      </c>
      <c r="D6" s="45">
        <v>5.44147583622623</v>
      </c>
      <c r="E6" s="45">
        <v>1</v>
      </c>
    </row>
    <row r="7" spans="1:5">
      <c r="A7" s="45" t="s">
        <v>46</v>
      </c>
      <c r="B7" s="45" t="s">
        <v>473</v>
      </c>
      <c r="C7" s="45" t="s">
        <v>253</v>
      </c>
      <c r="D7" s="45">
        <v>6.06117974551896</v>
      </c>
      <c r="E7" s="45">
        <v>1</v>
      </c>
    </row>
    <row r="8" spans="1:5">
      <c r="A8" s="45" t="s">
        <v>46</v>
      </c>
      <c r="B8" s="45" t="s">
        <v>474</v>
      </c>
      <c r="C8" s="45" t="s">
        <v>253</v>
      </c>
      <c r="D8" s="45">
        <v>1.24888223992646</v>
      </c>
      <c r="E8" s="45">
        <v>1</v>
      </c>
    </row>
    <row r="9" spans="1:5">
      <c r="A9" s="45" t="s">
        <v>46</v>
      </c>
      <c r="B9" s="45" t="s">
        <v>475</v>
      </c>
      <c r="C9" s="45" t="s">
        <v>45</v>
      </c>
      <c r="D9" s="45">
        <v>0.715949549557518</v>
      </c>
      <c r="E9" s="45">
        <v>1</v>
      </c>
    </row>
    <row r="10" spans="1:5">
      <c r="A10" s="45" t="s">
        <v>46</v>
      </c>
      <c r="B10" s="45" t="s">
        <v>45</v>
      </c>
      <c r="C10" s="45" t="s">
        <v>45</v>
      </c>
      <c r="D10" s="45">
        <v>10.7445589558192</v>
      </c>
      <c r="E10" s="45">
        <v>1</v>
      </c>
    </row>
    <row r="11" spans="1:5">
      <c r="A11" s="45">
        <v>2</v>
      </c>
      <c r="B11" s="45" t="s">
        <v>476</v>
      </c>
      <c r="C11" s="45" t="s">
        <v>52</v>
      </c>
      <c r="D11" s="45">
        <v>9.12616831748064</v>
      </c>
      <c r="E11" s="45">
        <v>1</v>
      </c>
    </row>
    <row r="12" spans="1:5">
      <c r="A12" s="45">
        <v>2</v>
      </c>
      <c r="B12" s="45" t="s">
        <v>477</v>
      </c>
      <c r="C12" s="45" t="s">
        <v>52</v>
      </c>
      <c r="D12" s="45">
        <v>0.308130166470739</v>
      </c>
      <c r="E12" s="45">
        <v>1</v>
      </c>
    </row>
    <row r="13" spans="1:5">
      <c r="A13" s="45">
        <v>2</v>
      </c>
      <c r="B13" s="45" t="s">
        <v>348</v>
      </c>
      <c r="C13" s="45" t="s">
        <v>81</v>
      </c>
      <c r="D13" s="45">
        <v>0.134441122718575</v>
      </c>
      <c r="E13" s="45">
        <v>1</v>
      </c>
    </row>
    <row r="14" spans="1:5">
      <c r="A14" s="45">
        <v>2</v>
      </c>
      <c r="B14" s="45" t="s">
        <v>349</v>
      </c>
      <c r="C14" s="45" t="s">
        <v>81</v>
      </c>
      <c r="D14" s="45">
        <v>5.41794674131771</v>
      </c>
      <c r="E14" s="45">
        <v>1</v>
      </c>
    </row>
    <row r="15" spans="1:5">
      <c r="A15" s="45">
        <v>3</v>
      </c>
      <c r="B15" s="45" t="s">
        <v>353</v>
      </c>
      <c r="C15" s="45" t="s">
        <v>160</v>
      </c>
      <c r="D15" s="45">
        <v>0.783316880541532</v>
      </c>
      <c r="E15" s="45">
        <v>1</v>
      </c>
    </row>
    <row r="16" spans="1:5">
      <c r="A16" s="45">
        <v>3</v>
      </c>
      <c r="B16" s="45" t="s">
        <v>354</v>
      </c>
      <c r="C16" s="45" t="s">
        <v>160</v>
      </c>
      <c r="D16" s="45">
        <v>5.9069896907349</v>
      </c>
      <c r="E16" s="45">
        <v>1</v>
      </c>
    </row>
    <row r="17" spans="1:5">
      <c r="A17" s="45">
        <v>3</v>
      </c>
      <c r="B17" s="45" t="s">
        <v>478</v>
      </c>
      <c r="C17" s="45" t="s">
        <v>41</v>
      </c>
      <c r="D17" s="45">
        <v>0.192965461923029</v>
      </c>
      <c r="E17" s="45">
        <v>1</v>
      </c>
    </row>
    <row r="18" spans="1:5">
      <c r="A18" s="45">
        <v>3</v>
      </c>
      <c r="B18" s="45" t="s">
        <v>479</v>
      </c>
      <c r="C18" s="45" t="s">
        <v>210</v>
      </c>
      <c r="D18" s="45">
        <v>8.52824744954174</v>
      </c>
      <c r="E18" s="45">
        <v>1</v>
      </c>
    </row>
    <row r="19" spans="1:5">
      <c r="A19" s="45">
        <v>3</v>
      </c>
      <c r="B19" s="45" t="s">
        <v>357</v>
      </c>
      <c r="C19" s="45" t="s">
        <v>210</v>
      </c>
      <c r="D19" s="45">
        <v>0.203241237741827</v>
      </c>
      <c r="E19" s="45">
        <v>1</v>
      </c>
    </row>
    <row r="20" spans="1:5">
      <c r="A20" s="45">
        <v>3</v>
      </c>
      <c r="B20" s="45" t="s">
        <v>358</v>
      </c>
      <c r="C20" s="45" t="s">
        <v>56</v>
      </c>
      <c r="D20" s="45">
        <v>8.3647377847641</v>
      </c>
      <c r="E20" s="45">
        <v>1</v>
      </c>
    </row>
    <row r="21" spans="1:5">
      <c r="A21" s="45">
        <v>3</v>
      </c>
      <c r="B21" s="45" t="s">
        <v>359</v>
      </c>
      <c r="C21" s="45" t="s">
        <v>56</v>
      </c>
      <c r="D21" s="45">
        <v>0.453124068950756</v>
      </c>
      <c r="E21" s="45">
        <v>1</v>
      </c>
    </row>
    <row r="22" spans="1:5">
      <c r="A22" s="45">
        <v>4</v>
      </c>
      <c r="B22" s="45" t="s">
        <v>305</v>
      </c>
      <c r="C22" s="45" t="s">
        <v>305</v>
      </c>
      <c r="D22" s="45">
        <v>5.52615637477033</v>
      </c>
      <c r="E22" s="45">
        <v>1</v>
      </c>
    </row>
    <row r="23" spans="1:5">
      <c r="A23" s="45">
        <v>4</v>
      </c>
      <c r="B23" s="45" t="s">
        <v>480</v>
      </c>
      <c r="C23" s="45" t="s">
        <v>305</v>
      </c>
      <c r="D23" s="45">
        <v>0.240572351990186</v>
      </c>
      <c r="E23" s="45">
        <v>1</v>
      </c>
    </row>
    <row r="24" spans="1:5">
      <c r="A24" s="45">
        <v>4</v>
      </c>
      <c r="B24" s="45" t="s">
        <v>481</v>
      </c>
      <c r="C24" s="45" t="s">
        <v>310</v>
      </c>
      <c r="D24" s="45">
        <v>5.31952021007801</v>
      </c>
      <c r="E24" s="45">
        <v>1</v>
      </c>
    </row>
    <row r="25" spans="1:5">
      <c r="A25" s="45">
        <v>4</v>
      </c>
      <c r="B25" s="45" t="s">
        <v>482</v>
      </c>
      <c r="C25" s="45" t="s">
        <v>310</v>
      </c>
      <c r="D25" s="45">
        <v>0.160599103549429</v>
      </c>
      <c r="E25" s="45">
        <v>1</v>
      </c>
    </row>
    <row r="26" spans="1:5">
      <c r="A26" s="45">
        <v>5</v>
      </c>
      <c r="B26" s="45" t="s">
        <v>483</v>
      </c>
      <c r="C26" s="45" t="s">
        <v>85</v>
      </c>
      <c r="D26" s="45">
        <v>6.81134278759913</v>
      </c>
      <c r="E26" s="45">
        <v>1</v>
      </c>
    </row>
    <row r="27" spans="1:5">
      <c r="A27" s="45">
        <v>1</v>
      </c>
      <c r="B27" s="45" t="s">
        <v>484</v>
      </c>
      <c r="C27" s="45" t="s">
        <v>167</v>
      </c>
      <c r="D27" s="45">
        <v>5.77326586035396</v>
      </c>
      <c r="E27" s="45">
        <v>1</v>
      </c>
    </row>
    <row r="28" spans="1:5">
      <c r="A28" s="45">
        <v>1</v>
      </c>
      <c r="B28" s="45" t="s">
        <v>485</v>
      </c>
      <c r="C28" s="45" t="s">
        <v>167</v>
      </c>
      <c r="D28" s="45">
        <v>0.174546016734783</v>
      </c>
      <c r="E28" s="45">
        <v>1</v>
      </c>
    </row>
    <row r="29" spans="1:5">
      <c r="A29" s="45">
        <v>5</v>
      </c>
      <c r="B29" s="45" t="s">
        <v>486</v>
      </c>
      <c r="C29" s="45" t="s">
        <v>270</v>
      </c>
      <c r="D29" s="45">
        <v>5.70122419376789</v>
      </c>
      <c r="E29" s="45">
        <v>1</v>
      </c>
    </row>
    <row r="30" spans="1:5">
      <c r="A30" s="45">
        <v>5</v>
      </c>
      <c r="B30" s="45" t="s">
        <v>487</v>
      </c>
      <c r="C30" s="45" t="s">
        <v>270</v>
      </c>
      <c r="D30" s="45">
        <v>0.151239566810968</v>
      </c>
      <c r="E30" s="45">
        <v>1</v>
      </c>
    </row>
    <row r="31" spans="1:5">
      <c r="A31" s="45">
        <v>5</v>
      </c>
      <c r="B31" s="45" t="s">
        <v>488</v>
      </c>
      <c r="C31" s="45" t="s">
        <v>247</v>
      </c>
      <c r="D31" s="45">
        <v>0.215644648593052</v>
      </c>
      <c r="E31" s="45">
        <v>1</v>
      </c>
    </row>
    <row r="32" spans="1:5">
      <c r="A32" s="45">
        <v>5</v>
      </c>
      <c r="B32" s="45" t="s">
        <v>489</v>
      </c>
      <c r="C32" s="45" t="s">
        <v>247</v>
      </c>
      <c r="D32" s="45">
        <v>5.82342253734698</v>
      </c>
      <c r="E32" s="45">
        <v>1</v>
      </c>
    </row>
    <row r="33" spans="1:5">
      <c r="A33" s="45">
        <v>5</v>
      </c>
      <c r="B33" s="45" t="s">
        <v>86</v>
      </c>
      <c r="C33" s="45" t="s">
        <v>86</v>
      </c>
      <c r="D33" s="45">
        <v>7.03530307188992</v>
      </c>
      <c r="E33" s="45">
        <v>1</v>
      </c>
    </row>
    <row r="34" spans="1:5">
      <c r="A34" s="45">
        <v>5</v>
      </c>
      <c r="B34" s="45" t="s">
        <v>490</v>
      </c>
      <c r="C34" s="45" t="s">
        <v>86</v>
      </c>
      <c r="D34" s="45">
        <v>0.0789545404707592</v>
      </c>
      <c r="E34" s="45">
        <v>1</v>
      </c>
    </row>
    <row r="35" spans="1:5">
      <c r="A35" s="45">
        <v>5</v>
      </c>
      <c r="B35" s="45" t="s">
        <v>491</v>
      </c>
      <c r="C35" s="45" t="s">
        <v>144</v>
      </c>
      <c r="D35" s="45">
        <v>0.317629763010377</v>
      </c>
      <c r="E35" s="45">
        <v>1</v>
      </c>
    </row>
    <row r="36" spans="1:5">
      <c r="A36" s="45">
        <v>5</v>
      </c>
      <c r="B36" s="45" t="s">
        <v>492</v>
      </c>
      <c r="C36" s="45" t="s">
        <v>144</v>
      </c>
      <c r="D36" s="45">
        <v>5.51632167770696</v>
      </c>
      <c r="E36" s="45">
        <v>1</v>
      </c>
    </row>
    <row r="37" spans="1:5">
      <c r="A37" s="45">
        <v>5</v>
      </c>
      <c r="B37" s="45" t="s">
        <v>493</v>
      </c>
      <c r="C37" s="45" t="s">
        <v>154</v>
      </c>
      <c r="D37" s="45">
        <v>0.421653527463429</v>
      </c>
      <c r="E37" s="45">
        <v>1</v>
      </c>
    </row>
    <row r="38" spans="1:5">
      <c r="A38" s="45">
        <v>6</v>
      </c>
      <c r="B38" s="45" t="s">
        <v>494</v>
      </c>
      <c r="C38" s="45" t="s">
        <v>132</v>
      </c>
      <c r="D38" s="45">
        <v>6.15820541962168</v>
      </c>
      <c r="E38" s="45">
        <v>1</v>
      </c>
    </row>
    <row r="39" spans="1:5">
      <c r="A39" s="45">
        <v>6</v>
      </c>
      <c r="B39" s="45" t="s">
        <v>495</v>
      </c>
      <c r="C39" s="45" t="s">
        <v>88</v>
      </c>
      <c r="D39" s="45">
        <v>0.324183431897193</v>
      </c>
      <c r="E39" s="45">
        <v>1</v>
      </c>
    </row>
    <row r="40" spans="1:5">
      <c r="A40" s="45">
        <v>6</v>
      </c>
      <c r="B40" s="45" t="s">
        <v>496</v>
      </c>
      <c r="C40" s="45" t="s">
        <v>88</v>
      </c>
      <c r="D40" s="45">
        <v>6.9375986023496</v>
      </c>
      <c r="E40" s="45">
        <v>1</v>
      </c>
    </row>
    <row r="41" spans="1:5">
      <c r="A41" s="45">
        <v>1</v>
      </c>
      <c r="B41" s="45" t="s">
        <v>369</v>
      </c>
      <c r="C41" s="45" t="s">
        <v>48</v>
      </c>
      <c r="D41" s="45">
        <v>0.582198697422412</v>
      </c>
      <c r="E41" s="45">
        <v>1</v>
      </c>
    </row>
    <row r="42" spans="1:5">
      <c r="A42" s="45">
        <v>1</v>
      </c>
      <c r="B42" s="45" t="s">
        <v>370</v>
      </c>
      <c r="C42" s="45" t="s">
        <v>48</v>
      </c>
      <c r="D42" s="45">
        <v>9.38033878855082</v>
      </c>
      <c r="E42" s="45">
        <v>1</v>
      </c>
    </row>
    <row r="43" spans="1:5">
      <c r="A43" s="45">
        <v>6</v>
      </c>
      <c r="B43" s="45" t="s">
        <v>497</v>
      </c>
      <c r="C43" s="45" t="s">
        <v>117</v>
      </c>
      <c r="D43" s="45">
        <v>6.36923208474051</v>
      </c>
      <c r="E43" s="45">
        <v>1</v>
      </c>
    </row>
    <row r="44" spans="1:5">
      <c r="A44" s="45">
        <v>6</v>
      </c>
      <c r="B44" s="45" t="s">
        <v>373</v>
      </c>
      <c r="C44" s="45" t="s">
        <v>146</v>
      </c>
      <c r="D44" s="45">
        <v>5.6497499053339</v>
      </c>
      <c r="E44" s="45">
        <v>1</v>
      </c>
    </row>
    <row r="45" spans="1:5">
      <c r="A45" s="45">
        <v>6</v>
      </c>
      <c r="B45" s="45" t="s">
        <v>374</v>
      </c>
      <c r="C45" s="45" t="s">
        <v>146</v>
      </c>
      <c r="D45" s="45">
        <v>0.189350859689246</v>
      </c>
      <c r="E45" s="45">
        <v>1</v>
      </c>
    </row>
    <row r="46" spans="1:5">
      <c r="A46" s="45">
        <v>7</v>
      </c>
      <c r="B46" s="45" t="s">
        <v>498</v>
      </c>
      <c r="C46" s="45" t="s">
        <v>77</v>
      </c>
      <c r="D46" s="45">
        <v>6.40770905641427</v>
      </c>
      <c r="E46" s="45">
        <v>1</v>
      </c>
    </row>
    <row r="47" spans="1:5">
      <c r="A47" s="45">
        <v>7</v>
      </c>
      <c r="B47" s="45" t="s">
        <v>499</v>
      </c>
      <c r="C47" s="45" t="s">
        <v>77</v>
      </c>
      <c r="D47" s="45">
        <v>1.41696555021122</v>
      </c>
      <c r="E47" s="45">
        <v>1</v>
      </c>
    </row>
    <row r="48" spans="1:5">
      <c r="A48" s="45">
        <v>7</v>
      </c>
      <c r="B48" s="45" t="s">
        <v>500</v>
      </c>
      <c r="C48" s="45" t="s">
        <v>75</v>
      </c>
      <c r="D48" s="45">
        <v>0.416209586561406</v>
      </c>
      <c r="E48" s="45">
        <v>1</v>
      </c>
    </row>
    <row r="49" spans="1:5">
      <c r="A49" s="45">
        <v>7</v>
      </c>
      <c r="B49" s="45" t="s">
        <v>501</v>
      </c>
      <c r="C49" s="45" t="s">
        <v>75</v>
      </c>
      <c r="D49" s="45">
        <v>6.8817511222312</v>
      </c>
      <c r="E49" s="45">
        <v>1</v>
      </c>
    </row>
    <row r="50" spans="1:5">
      <c r="A50" s="45">
        <v>7</v>
      </c>
      <c r="B50" s="45" t="s">
        <v>100</v>
      </c>
      <c r="C50" s="45" t="s">
        <v>100</v>
      </c>
      <c r="D50" s="45">
        <v>6.77580015421734</v>
      </c>
      <c r="E50" s="45">
        <v>1</v>
      </c>
    </row>
    <row r="51" spans="1:5">
      <c r="A51" s="45">
        <v>7</v>
      </c>
      <c r="B51" s="45" t="s">
        <v>502</v>
      </c>
      <c r="C51" s="45" t="s">
        <v>236</v>
      </c>
      <c r="D51" s="45">
        <v>2.14112742992823</v>
      </c>
      <c r="E51" s="45">
        <v>1</v>
      </c>
    </row>
    <row r="52" spans="1:5">
      <c r="A52" s="45">
        <v>7</v>
      </c>
      <c r="B52" s="45" t="s">
        <v>236</v>
      </c>
      <c r="C52" s="45" t="s">
        <v>236</v>
      </c>
      <c r="D52" s="45">
        <v>6.57436961676315</v>
      </c>
      <c r="E52" s="45">
        <v>1</v>
      </c>
    </row>
    <row r="53" spans="1:5">
      <c r="A53" s="45">
        <v>7</v>
      </c>
      <c r="B53" s="45" t="s">
        <v>138</v>
      </c>
      <c r="C53" s="45" t="s">
        <v>249</v>
      </c>
      <c r="D53" s="45">
        <v>6.20359035760206</v>
      </c>
      <c r="E53" s="45">
        <v>1</v>
      </c>
    </row>
    <row r="54" spans="1:5">
      <c r="A54" s="45">
        <v>7</v>
      </c>
      <c r="B54" s="45" t="s">
        <v>503</v>
      </c>
      <c r="C54" s="45" t="s">
        <v>249</v>
      </c>
      <c r="D54" s="45">
        <v>0.590947508518513</v>
      </c>
      <c r="E54" s="45">
        <v>1</v>
      </c>
    </row>
    <row r="55" spans="1:5">
      <c r="A55" s="45">
        <v>7</v>
      </c>
      <c r="B55" s="45" t="s">
        <v>129</v>
      </c>
      <c r="C55" s="45" t="s">
        <v>129</v>
      </c>
      <c r="D55" s="45">
        <v>6.35057427031819</v>
      </c>
      <c r="E55" s="45">
        <v>1</v>
      </c>
    </row>
    <row r="56" spans="1:5">
      <c r="A56" s="45">
        <v>7</v>
      </c>
      <c r="B56" s="45" t="s">
        <v>386</v>
      </c>
      <c r="C56" s="45" t="s">
        <v>129</v>
      </c>
      <c r="D56" s="45">
        <v>1.02810516791233</v>
      </c>
      <c r="E56" s="45">
        <v>1</v>
      </c>
    </row>
    <row r="57" spans="1:5">
      <c r="A57" s="45">
        <v>7</v>
      </c>
      <c r="B57" s="45" t="s">
        <v>387</v>
      </c>
      <c r="C57" s="45" t="s">
        <v>68</v>
      </c>
      <c r="D57" s="45">
        <v>0.614172248761283</v>
      </c>
      <c r="E57" s="45">
        <v>1</v>
      </c>
    </row>
    <row r="58" spans="1:5">
      <c r="A58" s="45">
        <v>7</v>
      </c>
      <c r="B58" s="45" t="s">
        <v>68</v>
      </c>
      <c r="C58" s="45" t="s">
        <v>68</v>
      </c>
      <c r="D58" s="45">
        <v>7.65455020264056</v>
      </c>
      <c r="E58" s="45">
        <v>1</v>
      </c>
    </row>
    <row r="59" spans="1:5">
      <c r="A59" s="45">
        <v>8</v>
      </c>
      <c r="B59" s="45" t="s">
        <v>136</v>
      </c>
      <c r="C59" s="45" t="s">
        <v>136</v>
      </c>
      <c r="D59" s="45">
        <v>6.21525926552133</v>
      </c>
      <c r="E59" s="45">
        <v>1</v>
      </c>
    </row>
    <row r="60" spans="1:5">
      <c r="A60" s="45">
        <v>8</v>
      </c>
      <c r="B60" s="45" t="s">
        <v>504</v>
      </c>
      <c r="C60" s="45" t="s">
        <v>90</v>
      </c>
      <c r="D60" s="45">
        <v>0.0892546500633789</v>
      </c>
      <c r="E60" s="45">
        <v>1</v>
      </c>
    </row>
    <row r="61" spans="1:5">
      <c r="A61" s="45">
        <v>8</v>
      </c>
      <c r="B61" s="45" t="s">
        <v>505</v>
      </c>
      <c r="C61" s="45" t="s">
        <v>90</v>
      </c>
      <c r="D61" s="45">
        <v>6.69317570288244</v>
      </c>
      <c r="E61" s="45">
        <v>1</v>
      </c>
    </row>
    <row r="62" spans="1:5">
      <c r="A62" s="45">
        <v>8</v>
      </c>
      <c r="B62" s="45" t="s">
        <v>506</v>
      </c>
      <c r="C62" s="45" t="s">
        <v>268</v>
      </c>
      <c r="D62" s="45">
        <v>0.111164554782503</v>
      </c>
      <c r="E62" s="45">
        <v>1</v>
      </c>
    </row>
    <row r="63" spans="1:5">
      <c r="A63" s="45">
        <v>8</v>
      </c>
      <c r="B63" s="45" t="s">
        <v>134</v>
      </c>
      <c r="C63" s="45" t="s">
        <v>134</v>
      </c>
      <c r="D63" s="45">
        <v>6.21525926552133</v>
      </c>
      <c r="E63" s="45">
        <v>1</v>
      </c>
    </row>
    <row r="64" spans="1:5">
      <c r="A64" s="45">
        <v>8</v>
      </c>
      <c r="B64" s="45" t="s">
        <v>507</v>
      </c>
      <c r="C64" s="45" t="s">
        <v>134</v>
      </c>
      <c r="D64" s="45">
        <v>0.122111066091934</v>
      </c>
      <c r="E64" s="45">
        <v>1</v>
      </c>
    </row>
    <row r="65" spans="1:5">
      <c r="A65" s="45">
        <v>1</v>
      </c>
      <c r="B65" s="45" t="s">
        <v>508</v>
      </c>
      <c r="C65" s="45" t="s">
        <v>257</v>
      </c>
      <c r="D65" s="45">
        <v>0.0807203021351944</v>
      </c>
      <c r="E65" s="45">
        <v>1</v>
      </c>
    </row>
    <row r="66" spans="1:5">
      <c r="A66" s="45">
        <v>1</v>
      </c>
      <c r="B66" s="45" t="s">
        <v>509</v>
      </c>
      <c r="C66" s="45" t="s">
        <v>257</v>
      </c>
      <c r="D66" s="45">
        <v>5.95839889826119</v>
      </c>
      <c r="E66" s="45">
        <v>1</v>
      </c>
    </row>
    <row r="67" spans="1:5">
      <c r="A67" s="45">
        <v>8</v>
      </c>
      <c r="B67" s="45" t="s">
        <v>510</v>
      </c>
      <c r="C67" s="45" t="s">
        <v>303</v>
      </c>
      <c r="D67" s="45">
        <v>0.0983670894953371</v>
      </c>
      <c r="E67" s="45">
        <v>1</v>
      </c>
    </row>
    <row r="68" spans="1:5">
      <c r="A68" s="45">
        <v>8</v>
      </c>
      <c r="B68" s="45" t="s">
        <v>303</v>
      </c>
      <c r="C68" s="45" t="s">
        <v>303</v>
      </c>
      <c r="D68" s="45">
        <v>5.52615637477033</v>
      </c>
      <c r="E68" s="45">
        <v>1</v>
      </c>
    </row>
    <row r="69" spans="1:5">
      <c r="A69" s="45">
        <v>9</v>
      </c>
      <c r="B69" s="45" t="s">
        <v>511</v>
      </c>
      <c r="C69" s="45" t="s">
        <v>261</v>
      </c>
      <c r="D69" s="45">
        <v>5.9069896907349</v>
      </c>
      <c r="E69" s="45">
        <v>1</v>
      </c>
    </row>
    <row r="70" spans="1:5">
      <c r="A70" s="45">
        <v>9</v>
      </c>
      <c r="B70" s="45" t="s">
        <v>512</v>
      </c>
      <c r="C70" s="45" t="s">
        <v>261</v>
      </c>
      <c r="D70" s="45">
        <v>0.711569543702484</v>
      </c>
      <c r="E70" s="45">
        <v>1</v>
      </c>
    </row>
    <row r="71" spans="1:5">
      <c r="A71" s="45">
        <v>9</v>
      </c>
      <c r="B71" s="45" t="s">
        <v>95</v>
      </c>
      <c r="C71" s="45" t="s">
        <v>95</v>
      </c>
      <c r="D71" s="45">
        <v>6.88873271511975</v>
      </c>
      <c r="E71" s="45">
        <v>1</v>
      </c>
    </row>
    <row r="72" spans="1:5">
      <c r="A72" s="45">
        <v>9</v>
      </c>
      <c r="B72" s="45" t="s">
        <v>513</v>
      </c>
      <c r="C72" s="45" t="s">
        <v>95</v>
      </c>
      <c r="D72" s="45">
        <v>0.117064658717752</v>
      </c>
      <c r="E72" s="45">
        <v>1</v>
      </c>
    </row>
    <row r="73" spans="1:5">
      <c r="A73" s="45">
        <v>9</v>
      </c>
      <c r="B73" s="45" t="s">
        <v>283</v>
      </c>
      <c r="C73" s="45" t="s">
        <v>283</v>
      </c>
      <c r="D73" s="45">
        <v>5.6146460871559</v>
      </c>
      <c r="E73" s="45">
        <v>1</v>
      </c>
    </row>
    <row r="74" spans="1:5">
      <c r="A74" s="45">
        <v>9</v>
      </c>
      <c r="B74" s="45" t="s">
        <v>514</v>
      </c>
      <c r="C74" s="45" t="s">
        <v>283</v>
      </c>
      <c r="D74" s="45">
        <v>0.16653957013603</v>
      </c>
      <c r="E74" s="45">
        <v>1</v>
      </c>
    </row>
    <row r="75" spans="1:5">
      <c r="A75" s="45">
        <v>10</v>
      </c>
      <c r="B75" s="45" t="s">
        <v>402</v>
      </c>
      <c r="C75" s="45" t="s">
        <v>162</v>
      </c>
      <c r="D75" s="45">
        <v>2.6902044591294</v>
      </c>
      <c r="E75" s="45">
        <v>1</v>
      </c>
    </row>
    <row r="76" spans="1:5">
      <c r="A76" s="45">
        <v>10</v>
      </c>
      <c r="B76" s="45" t="s">
        <v>403</v>
      </c>
      <c r="C76" s="45" t="s">
        <v>162</v>
      </c>
      <c r="D76" s="45">
        <v>5.70122419376789</v>
      </c>
      <c r="E76" s="45">
        <v>1</v>
      </c>
    </row>
    <row r="77" spans="1:5">
      <c r="A77" s="45">
        <v>10</v>
      </c>
      <c r="B77" s="45" t="s">
        <v>515</v>
      </c>
      <c r="C77" s="45" t="s">
        <v>256</v>
      </c>
      <c r="D77" s="45">
        <v>0.0779860864622528</v>
      </c>
      <c r="E77" s="45">
        <v>1</v>
      </c>
    </row>
    <row r="78" spans="1:5">
      <c r="A78" s="45">
        <v>10</v>
      </c>
      <c r="B78" s="45" t="s">
        <v>516</v>
      </c>
      <c r="C78" s="45" t="s">
        <v>256</v>
      </c>
      <c r="D78" s="45">
        <v>5.78561326981881</v>
      </c>
      <c r="E78" s="45">
        <v>1</v>
      </c>
    </row>
    <row r="79" spans="1:5">
      <c r="A79" s="45">
        <v>10</v>
      </c>
      <c r="B79" s="45" t="s">
        <v>517</v>
      </c>
      <c r="C79" s="45" t="s">
        <v>163</v>
      </c>
      <c r="D79" s="45">
        <v>5.8427102791078</v>
      </c>
      <c r="E79" s="45">
        <v>1</v>
      </c>
    </row>
    <row r="80" spans="1:5">
      <c r="A80" s="45">
        <v>1</v>
      </c>
      <c r="B80" s="45" t="s">
        <v>200</v>
      </c>
      <c r="C80" s="45" t="s">
        <v>200</v>
      </c>
      <c r="D80" s="45">
        <v>5.69494755748684</v>
      </c>
      <c r="E80" s="45">
        <v>1</v>
      </c>
    </row>
    <row r="81" spans="1:5">
      <c r="A81" s="45">
        <v>10</v>
      </c>
      <c r="B81" s="45" t="s">
        <v>518</v>
      </c>
      <c r="C81" s="45" t="s">
        <v>93</v>
      </c>
      <c r="D81" s="45">
        <v>0.212615219122341</v>
      </c>
      <c r="E81" s="45">
        <v>1</v>
      </c>
    </row>
    <row r="82" spans="1:5">
      <c r="A82" s="45">
        <v>10</v>
      </c>
      <c r="B82" s="45" t="s">
        <v>519</v>
      </c>
      <c r="C82" s="45" t="s">
        <v>93</v>
      </c>
      <c r="D82" s="45">
        <v>6.40770905641427</v>
      </c>
      <c r="E82" s="45">
        <v>1</v>
      </c>
    </row>
    <row r="83" spans="1:5">
      <c r="A83" s="45">
        <v>11</v>
      </c>
      <c r="B83" s="45" t="s">
        <v>520</v>
      </c>
      <c r="C83" s="45" t="s">
        <v>123</v>
      </c>
      <c r="D83" s="45">
        <v>0.083076596531502</v>
      </c>
      <c r="E83" s="45">
        <v>1</v>
      </c>
    </row>
    <row r="84" spans="1:5">
      <c r="A84" s="45">
        <v>11</v>
      </c>
      <c r="B84" s="45" t="s">
        <v>521</v>
      </c>
      <c r="C84" s="45" t="s">
        <v>123</v>
      </c>
      <c r="D84" s="45">
        <v>6.3335375477603</v>
      </c>
      <c r="E84" s="45">
        <v>1</v>
      </c>
    </row>
    <row r="85" spans="1:5">
      <c r="A85" s="45">
        <v>11</v>
      </c>
      <c r="B85" s="45" t="s">
        <v>522</v>
      </c>
      <c r="C85" s="45" t="s">
        <v>73</v>
      </c>
      <c r="D85" s="45">
        <v>7.23990229693787</v>
      </c>
      <c r="E85" s="45">
        <v>1</v>
      </c>
    </row>
    <row r="86" spans="1:5">
      <c r="A86" s="45">
        <v>11</v>
      </c>
      <c r="B86" s="45" t="s">
        <v>523</v>
      </c>
      <c r="C86" s="45" t="s">
        <v>73</v>
      </c>
      <c r="D86" s="45">
        <v>0.200808450265836</v>
      </c>
      <c r="E86" s="45">
        <v>1</v>
      </c>
    </row>
    <row r="87" spans="1:5">
      <c r="A87" s="45">
        <v>12</v>
      </c>
      <c r="B87" s="45" t="s">
        <v>524</v>
      </c>
      <c r="C87" s="45" t="s">
        <v>186</v>
      </c>
      <c r="D87" s="45">
        <v>5.54676077304232</v>
      </c>
      <c r="E87" s="45">
        <v>1</v>
      </c>
    </row>
    <row r="88" spans="1:5">
      <c r="A88" s="45">
        <v>12</v>
      </c>
      <c r="B88" s="45" t="s">
        <v>525</v>
      </c>
      <c r="C88" s="45" t="s">
        <v>186</v>
      </c>
      <c r="D88" s="45">
        <v>0.211758409443675</v>
      </c>
      <c r="E88" s="45">
        <v>1</v>
      </c>
    </row>
    <row r="89" spans="1:5">
      <c r="A89" s="45">
        <v>12</v>
      </c>
      <c r="B89" s="45" t="s">
        <v>312</v>
      </c>
      <c r="C89" s="45" t="s">
        <v>312</v>
      </c>
      <c r="D89" s="45">
        <v>5.4952456240835</v>
      </c>
      <c r="E89" s="45">
        <v>1</v>
      </c>
    </row>
    <row r="90" spans="1:5">
      <c r="A90" s="45">
        <v>1</v>
      </c>
      <c r="B90" s="45" t="s">
        <v>526</v>
      </c>
      <c r="C90" s="45" t="s">
        <v>299</v>
      </c>
      <c r="D90" s="45">
        <v>5.41794674131771</v>
      </c>
      <c r="E90" s="45">
        <v>1</v>
      </c>
    </row>
    <row r="91" spans="1:5">
      <c r="A91" s="45">
        <v>1</v>
      </c>
      <c r="B91" s="45" t="s">
        <v>527</v>
      </c>
      <c r="C91" s="45" t="s">
        <v>299</v>
      </c>
      <c r="D91" s="45">
        <v>0.113580873434077</v>
      </c>
      <c r="E91" s="45">
        <v>1</v>
      </c>
    </row>
    <row r="92" spans="1:5">
      <c r="A92" s="45">
        <v>14</v>
      </c>
      <c r="B92" s="45" t="s">
        <v>528</v>
      </c>
      <c r="C92" s="45" t="s">
        <v>251</v>
      </c>
      <c r="D92" s="45">
        <v>5.75268516610596</v>
      </c>
      <c r="E92" s="45">
        <v>1</v>
      </c>
    </row>
    <row r="93" spans="1:5">
      <c r="A93" s="45">
        <v>14</v>
      </c>
      <c r="B93" s="45" t="s">
        <v>529</v>
      </c>
      <c r="C93" s="45" t="s">
        <v>251</v>
      </c>
      <c r="D93" s="45">
        <v>0.795644065271073</v>
      </c>
      <c r="E93" s="45">
        <v>1</v>
      </c>
    </row>
    <row r="94" spans="1:5">
      <c r="A94" s="45">
        <v>14</v>
      </c>
      <c r="B94" s="45" t="s">
        <v>417</v>
      </c>
      <c r="C94" s="45" t="s">
        <v>216</v>
      </c>
      <c r="D94" s="45">
        <v>0.148339078569117</v>
      </c>
      <c r="E94" s="45">
        <v>1</v>
      </c>
    </row>
    <row r="95" spans="1:5">
      <c r="A95" s="45">
        <v>14</v>
      </c>
      <c r="B95" s="45" t="s">
        <v>530</v>
      </c>
      <c r="C95" s="45" t="s">
        <v>60</v>
      </c>
      <c r="D95" s="45">
        <v>0.542709183103143</v>
      </c>
      <c r="E95" s="45">
        <v>1</v>
      </c>
    </row>
    <row r="96" spans="1:5">
      <c r="A96" s="45">
        <v>14</v>
      </c>
      <c r="B96" s="45" t="s">
        <v>531</v>
      </c>
      <c r="C96" s="45" t="s">
        <v>60</v>
      </c>
      <c r="D96" s="45">
        <v>6.79640518749459</v>
      </c>
      <c r="E96" s="45">
        <v>1</v>
      </c>
    </row>
    <row r="97" spans="1:5">
      <c r="A97" s="45">
        <v>15</v>
      </c>
      <c r="B97" s="45" t="s">
        <v>532</v>
      </c>
      <c r="C97" s="45" t="s">
        <v>119</v>
      </c>
      <c r="D97" s="45">
        <v>1.26056195668175</v>
      </c>
      <c r="E97" s="45">
        <v>1</v>
      </c>
    </row>
    <row r="98" spans="1:5">
      <c r="A98" s="45">
        <v>15</v>
      </c>
      <c r="B98" s="45" t="s">
        <v>119</v>
      </c>
      <c r="C98" s="45" t="s">
        <v>119</v>
      </c>
      <c r="D98" s="45">
        <v>6.52310192656249</v>
      </c>
      <c r="E98" s="45">
        <v>1</v>
      </c>
    </row>
    <row r="99" spans="1:5">
      <c r="A99" s="45">
        <v>16</v>
      </c>
      <c r="B99" s="45" t="s">
        <v>325</v>
      </c>
      <c r="C99" s="45" t="s">
        <v>98</v>
      </c>
      <c r="D99" s="45">
        <v>6.7793325650755</v>
      </c>
      <c r="E99" s="45">
        <v>1</v>
      </c>
    </row>
    <row r="100" spans="1:5">
      <c r="A100" s="45">
        <v>17</v>
      </c>
      <c r="B100" s="45" t="s">
        <v>533</v>
      </c>
      <c r="C100" s="45" t="s">
        <v>125</v>
      </c>
      <c r="D100" s="45">
        <v>0.11612253618908</v>
      </c>
      <c r="E100" s="45">
        <v>1</v>
      </c>
    </row>
    <row r="101" spans="1:5">
      <c r="A101" s="45">
        <v>17</v>
      </c>
      <c r="B101" s="45" t="s">
        <v>534</v>
      </c>
      <c r="C101" s="45" t="s">
        <v>125</v>
      </c>
      <c r="D101" s="45">
        <v>4.87593384754471</v>
      </c>
      <c r="E101" s="45">
        <v>1</v>
      </c>
    </row>
    <row r="102" spans="1:5">
      <c r="A102" s="45">
        <v>18</v>
      </c>
      <c r="B102" s="45" t="s">
        <v>535</v>
      </c>
      <c r="C102" s="45" t="s">
        <v>276</v>
      </c>
      <c r="D102" s="45">
        <v>5.75268516610596</v>
      </c>
      <c r="E102" s="45">
        <v>1</v>
      </c>
    </row>
    <row r="103" spans="1:5">
      <c r="A103" s="45">
        <v>18</v>
      </c>
      <c r="B103" s="45" t="s">
        <v>536</v>
      </c>
      <c r="C103" s="45" t="s">
        <v>276</v>
      </c>
      <c r="D103" s="45">
        <v>0.636047724631049</v>
      </c>
      <c r="E103" s="45">
        <v>1</v>
      </c>
    </row>
    <row r="104" spans="1:5">
      <c r="A104" s="45">
        <v>18</v>
      </c>
      <c r="B104" s="45" t="s">
        <v>537</v>
      </c>
      <c r="C104" s="45" t="s">
        <v>156</v>
      </c>
      <c r="D104" s="45">
        <v>0.124502488301318</v>
      </c>
      <c r="E104" s="45">
        <v>1</v>
      </c>
    </row>
    <row r="105" spans="1:5">
      <c r="A105" s="45">
        <v>18</v>
      </c>
      <c r="B105" s="45" t="s">
        <v>538</v>
      </c>
      <c r="C105" s="45" t="s">
        <v>156</v>
      </c>
      <c r="D105" s="45">
        <v>5.79226156298168</v>
      </c>
      <c r="E105" s="45">
        <v>1</v>
      </c>
    </row>
    <row r="106" spans="1:5">
      <c r="A106" s="45">
        <v>18</v>
      </c>
      <c r="B106" s="45" t="s">
        <v>274</v>
      </c>
      <c r="C106" s="45" t="s">
        <v>274</v>
      </c>
      <c r="D106" s="45">
        <v>5.75268516610596</v>
      </c>
      <c r="E106" s="45">
        <v>1</v>
      </c>
    </row>
    <row r="107" spans="1:5">
      <c r="A107" s="45">
        <v>18</v>
      </c>
      <c r="B107" s="45" t="s">
        <v>539</v>
      </c>
      <c r="C107" s="45" t="s">
        <v>238</v>
      </c>
      <c r="D107" s="45">
        <v>6.57436961676315</v>
      </c>
      <c r="E107" s="45">
        <v>1</v>
      </c>
    </row>
    <row r="108" spans="1:5">
      <c r="A108" s="45">
        <v>18</v>
      </c>
      <c r="B108" s="45" t="s">
        <v>540</v>
      </c>
      <c r="C108" s="45" t="s">
        <v>238</v>
      </c>
      <c r="D108" s="45">
        <v>0.117106829564093</v>
      </c>
      <c r="E108" s="45">
        <v>1</v>
      </c>
    </row>
    <row r="109" spans="1:5">
      <c r="A109" s="45">
        <v>18</v>
      </c>
      <c r="B109" s="45" t="s">
        <v>62</v>
      </c>
      <c r="C109" s="45" t="s">
        <v>62</v>
      </c>
      <c r="D109" s="45">
        <v>8.15247099033732</v>
      </c>
      <c r="E109" s="45">
        <v>1</v>
      </c>
    </row>
    <row r="110" spans="1:5">
      <c r="A110" s="45">
        <v>18</v>
      </c>
      <c r="B110" s="45" t="s">
        <v>541</v>
      </c>
      <c r="C110" s="45" t="s">
        <v>62</v>
      </c>
      <c r="D110" s="45">
        <v>1.14920187492069</v>
      </c>
      <c r="E110" s="45">
        <v>1</v>
      </c>
    </row>
    <row r="111" spans="1:5">
      <c r="A111" s="45">
        <v>20</v>
      </c>
      <c r="B111" s="45" t="s">
        <v>177</v>
      </c>
      <c r="C111" s="45" t="s">
        <v>177</v>
      </c>
      <c r="D111" s="45">
        <v>5.80413297320426</v>
      </c>
      <c r="E111" s="45">
        <v>1</v>
      </c>
    </row>
    <row r="112" spans="1:5">
      <c r="A112" s="45">
        <v>20</v>
      </c>
      <c r="B112" s="45" t="s">
        <v>542</v>
      </c>
      <c r="C112" s="45" t="s">
        <v>177</v>
      </c>
      <c r="D112" s="45">
        <v>0.946028992726964</v>
      </c>
      <c r="E112" s="45">
        <v>1</v>
      </c>
    </row>
    <row r="113" spans="1:5">
      <c r="A113" s="45">
        <v>12</v>
      </c>
      <c r="B113" s="45" t="s">
        <v>543</v>
      </c>
      <c r="C113" s="45" t="s">
        <v>245</v>
      </c>
      <c r="D113" s="45">
        <v>0.267024048919159</v>
      </c>
      <c r="E113" s="45">
        <v>0.99999</v>
      </c>
    </row>
    <row r="114" spans="1:5">
      <c r="A114" s="45">
        <v>12</v>
      </c>
      <c r="B114" s="45" t="s">
        <v>544</v>
      </c>
      <c r="C114" s="45" t="s">
        <v>245</v>
      </c>
      <c r="D114" s="45">
        <v>6.34665593647121</v>
      </c>
      <c r="E114" s="45">
        <v>0.99999</v>
      </c>
    </row>
    <row r="115" spans="1:5">
      <c r="A115" s="45">
        <v>13</v>
      </c>
      <c r="B115" s="45" t="s">
        <v>104</v>
      </c>
      <c r="C115" s="45" t="s">
        <v>104</v>
      </c>
      <c r="D115" s="45">
        <v>6.71273825153031</v>
      </c>
      <c r="E115" s="45">
        <v>0.99999</v>
      </c>
    </row>
    <row r="116" spans="1:5">
      <c r="A116" s="45">
        <v>13</v>
      </c>
      <c r="B116" s="45" t="s">
        <v>413</v>
      </c>
      <c r="C116" s="45" t="s">
        <v>104</v>
      </c>
      <c r="D116" s="45">
        <v>0.19274766032379</v>
      </c>
      <c r="E116" s="45">
        <v>0.99999</v>
      </c>
    </row>
    <row r="117" spans="1:5">
      <c r="A117" s="45">
        <v>1</v>
      </c>
      <c r="B117" s="45" t="s">
        <v>287</v>
      </c>
      <c r="C117" s="45" t="s">
        <v>287</v>
      </c>
      <c r="D117" s="45">
        <v>5.61113535913786</v>
      </c>
      <c r="E117" s="45">
        <v>0.999989</v>
      </c>
    </row>
    <row r="118" spans="1:5">
      <c r="A118" s="45">
        <v>3</v>
      </c>
      <c r="B118" s="45" t="s">
        <v>545</v>
      </c>
      <c r="C118" s="45" t="s">
        <v>234</v>
      </c>
      <c r="D118" s="45">
        <v>6.62562639735906</v>
      </c>
      <c r="E118" s="45">
        <v>0.999986</v>
      </c>
    </row>
    <row r="119" spans="1:5">
      <c r="A119" s="45">
        <v>1</v>
      </c>
      <c r="B119" s="45" t="s">
        <v>546</v>
      </c>
      <c r="C119" s="45" t="s">
        <v>200</v>
      </c>
      <c r="D119" s="45">
        <v>0.0758718212614461</v>
      </c>
      <c r="E119" s="45">
        <v>0.999985</v>
      </c>
    </row>
    <row r="120" spans="1:5">
      <c r="A120" s="45">
        <v>11</v>
      </c>
      <c r="B120" s="45" t="s">
        <v>547</v>
      </c>
      <c r="C120" s="45" t="s">
        <v>220</v>
      </c>
      <c r="D120" s="45">
        <v>0.188577273650352</v>
      </c>
      <c r="E120" s="45">
        <v>0.999978</v>
      </c>
    </row>
    <row r="121" spans="1:5">
      <c r="A121" s="45">
        <v>11</v>
      </c>
      <c r="B121" s="45" t="s">
        <v>548</v>
      </c>
      <c r="C121" s="45" t="s">
        <v>220</v>
      </c>
      <c r="D121" s="45">
        <v>7.29102845128086</v>
      </c>
      <c r="E121" s="45">
        <v>0.999978</v>
      </c>
    </row>
    <row r="122" spans="1:5">
      <c r="A122" s="45">
        <v>1</v>
      </c>
      <c r="B122" s="45" t="s">
        <v>549</v>
      </c>
      <c r="C122" s="45" t="s">
        <v>227</v>
      </c>
      <c r="D122" s="45">
        <v>6.93294510357104</v>
      </c>
      <c r="E122" s="45">
        <v>0.999976</v>
      </c>
    </row>
    <row r="123" spans="1:5">
      <c r="A123" s="45">
        <v>5</v>
      </c>
      <c r="B123" s="45" t="s">
        <v>550</v>
      </c>
      <c r="C123" s="45" t="s">
        <v>85</v>
      </c>
      <c r="D123" s="45">
        <v>0.57607262461818</v>
      </c>
      <c r="E123" s="45">
        <v>0.999973</v>
      </c>
    </row>
    <row r="124" spans="1:5">
      <c r="A124" s="45">
        <v>2</v>
      </c>
      <c r="B124" s="45" t="s">
        <v>551</v>
      </c>
      <c r="C124" s="45" t="s">
        <v>241</v>
      </c>
      <c r="D124" s="45">
        <v>0.313654579113984</v>
      </c>
      <c r="E124" s="45">
        <v>0.999969</v>
      </c>
    </row>
    <row r="125" spans="1:5">
      <c r="A125" s="45">
        <v>2</v>
      </c>
      <c r="B125" s="45" t="s">
        <v>552</v>
      </c>
      <c r="C125" s="45" t="s">
        <v>241</v>
      </c>
      <c r="D125" s="45">
        <v>6.36923208474051</v>
      </c>
      <c r="E125" s="45">
        <v>0.999969</v>
      </c>
    </row>
    <row r="126" spans="1:5">
      <c r="A126" s="45">
        <v>10</v>
      </c>
      <c r="B126" s="45" t="s">
        <v>405</v>
      </c>
      <c r="C126" s="45" t="s">
        <v>163</v>
      </c>
      <c r="D126" s="45">
        <v>5.8427102791078</v>
      </c>
      <c r="E126" s="45">
        <v>0.999969</v>
      </c>
    </row>
    <row r="127" spans="1:5">
      <c r="A127" s="45">
        <v>12</v>
      </c>
      <c r="B127" s="45" t="s">
        <v>553</v>
      </c>
      <c r="C127" s="45" t="s">
        <v>312</v>
      </c>
      <c r="D127" s="45">
        <v>0.0967168391294023</v>
      </c>
      <c r="E127" s="45">
        <v>0.999895</v>
      </c>
    </row>
    <row r="128" spans="1:5">
      <c r="A128" s="45">
        <v>8</v>
      </c>
      <c r="B128" s="45" t="s">
        <v>448</v>
      </c>
      <c r="C128" s="45" t="s">
        <v>136</v>
      </c>
      <c r="D128" s="45">
        <v>6.21525926552133</v>
      </c>
      <c r="E128" s="45">
        <v>0.999857</v>
      </c>
    </row>
    <row r="129" spans="1:5">
      <c r="A129" s="45">
        <v>2</v>
      </c>
      <c r="B129" s="45" t="s">
        <v>554</v>
      </c>
      <c r="C129" s="45" t="s">
        <v>281</v>
      </c>
      <c r="D129" s="45">
        <v>5.51632167770696</v>
      </c>
      <c r="E129" s="45">
        <v>0.999848</v>
      </c>
    </row>
    <row r="130" spans="1:5">
      <c r="A130" s="45">
        <v>2</v>
      </c>
      <c r="B130" s="45" t="s">
        <v>555</v>
      </c>
      <c r="C130" s="45" t="s">
        <v>281</v>
      </c>
      <c r="D130" s="45">
        <v>0.136345342027804</v>
      </c>
      <c r="E130" s="45">
        <v>0.999848</v>
      </c>
    </row>
    <row r="131" spans="1:5">
      <c r="A131" s="45">
        <v>9</v>
      </c>
      <c r="B131" s="45" t="s">
        <v>556</v>
      </c>
      <c r="C131" s="45" t="s">
        <v>202</v>
      </c>
      <c r="D131" s="45">
        <v>5.4952456240835</v>
      </c>
      <c r="E131" s="45">
        <v>0.999847</v>
      </c>
    </row>
    <row r="132" spans="1:5">
      <c r="A132" s="45">
        <v>9</v>
      </c>
      <c r="B132" s="45" t="s">
        <v>399</v>
      </c>
      <c r="C132" s="45" t="s">
        <v>202</v>
      </c>
      <c r="D132" s="45">
        <v>0.0844021403547879</v>
      </c>
      <c r="E132" s="45">
        <v>0.999847</v>
      </c>
    </row>
    <row r="133" spans="1:5">
      <c r="A133" s="45">
        <v>8</v>
      </c>
      <c r="B133" s="45" t="s">
        <v>463</v>
      </c>
      <c r="C133" s="45" t="s">
        <v>196</v>
      </c>
      <c r="D133" s="45">
        <v>0.140433548681828</v>
      </c>
      <c r="E133" s="45">
        <v>0.999834</v>
      </c>
    </row>
    <row r="134" spans="1:5">
      <c r="A134" s="45">
        <v>2</v>
      </c>
      <c r="B134" s="45" t="s">
        <v>557</v>
      </c>
      <c r="C134" s="45" t="s">
        <v>259</v>
      </c>
      <c r="D134" s="45">
        <v>0.196205400668946</v>
      </c>
      <c r="E134" s="45">
        <v>0.999817</v>
      </c>
    </row>
    <row r="135" spans="1:5">
      <c r="A135" s="45">
        <v>8</v>
      </c>
      <c r="B135" s="45" t="s">
        <v>558</v>
      </c>
      <c r="C135" s="45" t="s">
        <v>309</v>
      </c>
      <c r="D135" s="45">
        <v>0.13939367831477</v>
      </c>
      <c r="E135" s="45">
        <v>0.999801</v>
      </c>
    </row>
    <row r="136" spans="1:5">
      <c r="A136" s="45">
        <v>2</v>
      </c>
      <c r="B136" s="45" t="s">
        <v>559</v>
      </c>
      <c r="C136" s="45" t="s">
        <v>171</v>
      </c>
      <c r="D136" s="45">
        <v>0.332154422014763</v>
      </c>
      <c r="E136" s="45">
        <v>0.999796</v>
      </c>
    </row>
    <row r="137" spans="1:5">
      <c r="A137" s="45">
        <v>2</v>
      </c>
      <c r="B137" s="45" t="s">
        <v>560</v>
      </c>
      <c r="C137" s="45" t="s">
        <v>171</v>
      </c>
      <c r="D137" s="45">
        <v>5.70122419376789</v>
      </c>
      <c r="E137" s="45">
        <v>0.999796</v>
      </c>
    </row>
    <row r="138" spans="1:5">
      <c r="A138" s="45">
        <v>15</v>
      </c>
      <c r="B138" s="45" t="s">
        <v>561</v>
      </c>
      <c r="C138" s="45" t="s">
        <v>207</v>
      </c>
      <c r="D138" s="45">
        <v>0.725468070948745</v>
      </c>
      <c r="E138" s="45">
        <v>0.999608</v>
      </c>
    </row>
    <row r="139" spans="1:5">
      <c r="A139" s="45">
        <v>15</v>
      </c>
      <c r="B139" s="45" t="s">
        <v>562</v>
      </c>
      <c r="C139" s="45" t="s">
        <v>207</v>
      </c>
      <c r="D139" s="45">
        <v>9.21972048632565</v>
      </c>
      <c r="E139" s="45">
        <v>0.999608</v>
      </c>
    </row>
    <row r="140" spans="1:5">
      <c r="A140" s="45">
        <v>16</v>
      </c>
      <c r="B140" s="45" t="s">
        <v>563</v>
      </c>
      <c r="C140" s="45" t="s">
        <v>224</v>
      </c>
      <c r="D140" s="45">
        <v>0.46257588900891</v>
      </c>
      <c r="E140" s="45">
        <v>0.999278</v>
      </c>
    </row>
    <row r="141" spans="1:5">
      <c r="A141" s="45">
        <v>6</v>
      </c>
      <c r="B141" s="45" t="s">
        <v>564</v>
      </c>
      <c r="C141" s="45" t="s">
        <v>117</v>
      </c>
      <c r="D141" s="45">
        <v>6.47182319614338</v>
      </c>
      <c r="E141" s="45">
        <v>0.999254</v>
      </c>
    </row>
    <row r="142" spans="1:5">
      <c r="A142" s="45">
        <v>16</v>
      </c>
      <c r="B142" s="45" t="s">
        <v>565</v>
      </c>
      <c r="C142" s="45" t="s">
        <v>98</v>
      </c>
      <c r="D142" s="45">
        <v>0.605833113646388</v>
      </c>
      <c r="E142" s="45">
        <v>0.998776</v>
      </c>
    </row>
    <row r="143" spans="1:5">
      <c r="A143" s="45">
        <v>8</v>
      </c>
      <c r="B143" s="45" t="s">
        <v>566</v>
      </c>
      <c r="C143" s="45" t="s">
        <v>196</v>
      </c>
      <c r="D143" s="45">
        <v>5.6497499053339</v>
      </c>
      <c r="E143" s="45">
        <v>0.998266</v>
      </c>
    </row>
    <row r="144" spans="1:5">
      <c r="A144" s="45">
        <v>16</v>
      </c>
      <c r="B144" s="45" t="s">
        <v>169</v>
      </c>
      <c r="C144" s="45" t="s">
        <v>264</v>
      </c>
      <c r="D144" s="45">
        <v>5.86242476195575</v>
      </c>
      <c r="E144" s="45">
        <v>0.997657</v>
      </c>
    </row>
    <row r="145" spans="1:5">
      <c r="A145" s="45">
        <v>1</v>
      </c>
      <c r="B145" s="45" t="s">
        <v>567</v>
      </c>
      <c r="C145" s="45" t="s">
        <v>287</v>
      </c>
      <c r="D145" s="45">
        <v>0.611109022142688</v>
      </c>
      <c r="E145" s="45">
        <v>0.997128</v>
      </c>
    </row>
    <row r="146" spans="1:5">
      <c r="A146" s="45" t="s">
        <v>46</v>
      </c>
      <c r="B146" s="45" t="s">
        <v>307</v>
      </c>
      <c r="C146" s="45" t="s">
        <v>307</v>
      </c>
      <c r="D146" s="45">
        <v>5.52615637477033</v>
      </c>
      <c r="E146" s="45">
        <v>0.995665</v>
      </c>
    </row>
    <row r="147" spans="1:5">
      <c r="A147" s="45">
        <v>8</v>
      </c>
      <c r="B147" s="45" t="s">
        <v>568</v>
      </c>
      <c r="C147" s="45" t="s">
        <v>301</v>
      </c>
      <c r="D147" s="45">
        <v>5.28259674091514</v>
      </c>
      <c r="E147" s="45">
        <v>0.992563</v>
      </c>
    </row>
    <row r="148" spans="1:5">
      <c r="A148" s="45">
        <v>14</v>
      </c>
      <c r="B148" s="45" t="s">
        <v>569</v>
      </c>
      <c r="C148" s="45" t="s">
        <v>295</v>
      </c>
      <c r="D148" s="45">
        <v>0.0811640534748833</v>
      </c>
      <c r="E148" s="45">
        <v>0.99129</v>
      </c>
    </row>
    <row r="149" spans="1:5">
      <c r="A149" s="45">
        <v>9</v>
      </c>
      <c r="B149" s="45" t="s">
        <v>570</v>
      </c>
      <c r="C149" s="45" t="s">
        <v>159</v>
      </c>
      <c r="D149" s="45">
        <v>4.99221967773493</v>
      </c>
      <c r="E149" s="45">
        <v>0.990985</v>
      </c>
    </row>
    <row r="150" spans="1:5">
      <c r="A150" s="45">
        <v>2</v>
      </c>
      <c r="B150" s="45" t="s">
        <v>571</v>
      </c>
      <c r="C150" s="45" t="s">
        <v>571</v>
      </c>
      <c r="D150" s="45">
        <v>5.48287992191955</v>
      </c>
      <c r="E150" s="45">
        <v>0.989999</v>
      </c>
    </row>
    <row r="151" spans="1:5">
      <c r="A151" s="45">
        <v>9</v>
      </c>
      <c r="B151" s="45" t="s">
        <v>572</v>
      </c>
      <c r="C151" s="45" t="s">
        <v>159</v>
      </c>
      <c r="D151" s="45">
        <v>0.243948766602138</v>
      </c>
      <c r="E151" s="45">
        <v>0.9899</v>
      </c>
    </row>
    <row r="152" spans="1:5">
      <c r="A152" s="45">
        <v>10</v>
      </c>
      <c r="B152" s="45" t="s">
        <v>573</v>
      </c>
      <c r="C152" s="45" t="s">
        <v>79</v>
      </c>
      <c r="D152" s="45">
        <v>7.13762183029719</v>
      </c>
      <c r="E152" s="45">
        <v>0.987669</v>
      </c>
    </row>
    <row r="153" spans="1:5">
      <c r="A153" s="45">
        <v>10</v>
      </c>
      <c r="B153" s="45" t="s">
        <v>574</v>
      </c>
      <c r="C153" s="45" t="s">
        <v>79</v>
      </c>
      <c r="D153" s="45">
        <v>0.361394033617934</v>
      </c>
      <c r="E153" s="45">
        <v>0.987663</v>
      </c>
    </row>
    <row r="154" spans="1:5">
      <c r="A154" s="45">
        <v>11</v>
      </c>
      <c r="B154" s="45" t="s">
        <v>575</v>
      </c>
      <c r="C154" s="45" t="s">
        <v>218</v>
      </c>
      <c r="D154" s="45">
        <v>7.34214536627072</v>
      </c>
      <c r="E154" s="45">
        <v>0.981715</v>
      </c>
    </row>
    <row r="155" spans="1:5">
      <c r="A155" s="45">
        <v>20</v>
      </c>
      <c r="B155" s="45" t="s">
        <v>576</v>
      </c>
      <c r="C155" s="45" t="s">
        <v>173</v>
      </c>
      <c r="D155" s="45">
        <v>5.79226156298168</v>
      </c>
      <c r="E155" s="45">
        <v>0.981613</v>
      </c>
    </row>
    <row r="156" spans="1:5">
      <c r="A156" s="45">
        <v>7</v>
      </c>
      <c r="B156" s="45" t="s">
        <v>380</v>
      </c>
      <c r="C156" s="45" t="s">
        <v>100</v>
      </c>
      <c r="D156" s="45">
        <v>0.535804897324517</v>
      </c>
      <c r="E156" s="45">
        <v>0.975299</v>
      </c>
    </row>
    <row r="157" spans="1:5">
      <c r="A157" s="45">
        <v>11</v>
      </c>
      <c r="B157" s="45" t="s">
        <v>577</v>
      </c>
      <c r="C157" s="45" t="s">
        <v>218</v>
      </c>
      <c r="D157" s="45">
        <v>0.120079193141032</v>
      </c>
      <c r="E157" s="45">
        <v>0.963438</v>
      </c>
    </row>
    <row r="158" spans="1:5">
      <c r="A158" s="45">
        <v>14</v>
      </c>
      <c r="B158" s="45" t="s">
        <v>578</v>
      </c>
      <c r="C158" s="45" t="s">
        <v>216</v>
      </c>
      <c r="D158" s="45">
        <v>7.49544174954188</v>
      </c>
      <c r="E158" s="45">
        <v>0.948378</v>
      </c>
    </row>
    <row r="159" spans="1:5">
      <c r="A159" s="45">
        <v>3</v>
      </c>
      <c r="B159" s="45" t="s">
        <v>579</v>
      </c>
      <c r="C159" s="45" t="s">
        <v>213</v>
      </c>
      <c r="D159" s="45">
        <v>0.236973784721358</v>
      </c>
      <c r="E159" s="45">
        <v>0.946117</v>
      </c>
    </row>
    <row r="160" spans="1:5">
      <c r="A160" s="45">
        <v>3</v>
      </c>
      <c r="B160" s="45" t="s">
        <v>580</v>
      </c>
      <c r="C160" s="45" t="s">
        <v>213</v>
      </c>
      <c r="D160" s="45">
        <v>8.36621354829791</v>
      </c>
      <c r="E160" s="45">
        <v>0.946117</v>
      </c>
    </row>
    <row r="161" spans="1:5">
      <c r="A161" s="45">
        <v>7</v>
      </c>
      <c r="B161" s="45" t="s">
        <v>262</v>
      </c>
      <c r="C161" s="45" t="s">
        <v>262</v>
      </c>
      <c r="D161" s="45">
        <v>5.95839889826119</v>
      </c>
      <c r="E161" s="45">
        <v>0.945104</v>
      </c>
    </row>
    <row r="162" spans="1:5">
      <c r="A162" s="45">
        <v>7</v>
      </c>
      <c r="B162" s="45" t="s">
        <v>581</v>
      </c>
      <c r="C162" s="45" t="s">
        <v>262</v>
      </c>
      <c r="D162" s="45">
        <v>0.195588753367983</v>
      </c>
      <c r="E162" s="45">
        <v>0.943117</v>
      </c>
    </row>
    <row r="163" spans="1:5">
      <c r="A163" s="45">
        <v>8</v>
      </c>
      <c r="B163" s="45" t="s">
        <v>582</v>
      </c>
      <c r="C163" s="45" t="s">
        <v>309</v>
      </c>
      <c r="D163" s="45">
        <v>5.52315138198801</v>
      </c>
      <c r="E163" s="45">
        <v>0.937847</v>
      </c>
    </row>
    <row r="164" spans="1:5">
      <c r="A164" s="45">
        <v>1</v>
      </c>
      <c r="B164" s="45" t="s">
        <v>583</v>
      </c>
      <c r="C164" s="45" t="s">
        <v>291</v>
      </c>
      <c r="D164" s="45">
        <v>0.305626001796916</v>
      </c>
      <c r="E164" s="45">
        <v>0.925591</v>
      </c>
    </row>
    <row r="165" spans="1:5">
      <c r="A165" s="45">
        <v>13</v>
      </c>
      <c r="B165" s="45" t="s">
        <v>181</v>
      </c>
      <c r="C165" s="45" t="s">
        <v>181</v>
      </c>
      <c r="D165" s="45">
        <v>5.7825982742623</v>
      </c>
      <c r="E165" s="45">
        <v>0.924803</v>
      </c>
    </row>
    <row r="166" spans="1:5">
      <c r="A166" s="45">
        <v>18</v>
      </c>
      <c r="B166" s="45" t="s">
        <v>584</v>
      </c>
      <c r="C166" s="45" t="s">
        <v>274</v>
      </c>
      <c r="D166" s="45">
        <v>0.48279443891014</v>
      </c>
      <c r="E166" s="45">
        <v>0.922653</v>
      </c>
    </row>
    <row r="167" spans="1:5">
      <c r="A167" s="45">
        <v>1</v>
      </c>
      <c r="B167" s="45" t="s">
        <v>585</v>
      </c>
      <c r="C167" s="45" t="s">
        <v>291</v>
      </c>
      <c r="D167" s="45">
        <v>5.54279856020277</v>
      </c>
      <c r="E167" s="45">
        <v>0.919077</v>
      </c>
    </row>
    <row r="168" spans="1:5">
      <c r="A168" s="45">
        <v>6</v>
      </c>
      <c r="B168" s="45" t="s">
        <v>198</v>
      </c>
      <c r="C168" s="45" t="s">
        <v>278</v>
      </c>
      <c r="D168" s="45">
        <v>5.70122419376789</v>
      </c>
      <c r="E168" s="45">
        <v>0.914489</v>
      </c>
    </row>
    <row r="169" spans="1:5">
      <c r="A169" s="47">
        <v>20</v>
      </c>
      <c r="B169" s="47" t="s">
        <v>586</v>
      </c>
      <c r="C169" s="47" t="s">
        <v>173</v>
      </c>
      <c r="D169" s="47">
        <v>0.204633058967346</v>
      </c>
      <c r="E169" s="47">
        <v>0.90914</v>
      </c>
    </row>
    <row r="170" spans="1:5">
      <c r="A170" s="49" t="s">
        <v>204</v>
      </c>
      <c r="B170" s="49"/>
      <c r="C170" s="49"/>
      <c r="D170" s="49"/>
      <c r="E170" s="49"/>
    </row>
  </sheetData>
  <mergeCells count="2">
    <mergeCell ref="A1:E1"/>
    <mergeCell ref="A170:E170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workbookViewId="0">
      <selection activeCell="A1" sqref="A1:J1"/>
    </sheetView>
  </sheetViews>
  <sheetFormatPr defaultColWidth="9" defaultRowHeight="13.85"/>
  <cols>
    <col min="1" max="1" width="10.5044247787611" style="52" customWidth="1"/>
    <col min="2" max="2" width="12.7522123893805" style="52" customWidth="1"/>
    <col min="3" max="3" width="6.24778761061947" style="52" customWidth="1"/>
    <col min="4" max="4" width="6.3716814159292" style="52" customWidth="1"/>
    <col min="5" max="5" width="7.3716814159292" style="52" customWidth="1"/>
    <col min="6" max="6" width="7.87610619469027" style="52" customWidth="1"/>
    <col min="7" max="7" width="10" style="52" customWidth="1"/>
    <col min="8" max="8" width="9.3716814159292" style="52" customWidth="1"/>
    <col min="9" max="9" width="11.2477876106195" style="56" customWidth="1"/>
    <col min="10" max="10" width="9.3716814159292" style="52" customWidth="1"/>
    <col min="11" max="16384" width="9" style="52"/>
  </cols>
  <sheetData>
    <row r="1" ht="13.9" spans="1:10">
      <c r="A1" s="17" t="s">
        <v>587</v>
      </c>
      <c r="B1" s="18"/>
      <c r="C1" s="18"/>
      <c r="D1" s="18"/>
      <c r="E1" s="18"/>
      <c r="F1" s="18"/>
      <c r="G1" s="18"/>
      <c r="H1" s="18"/>
      <c r="I1" s="62"/>
      <c r="J1" s="18"/>
    </row>
    <row r="2" spans="1:10">
      <c r="A2" s="57" t="s">
        <v>31</v>
      </c>
      <c r="B2" s="57" t="s">
        <v>32</v>
      </c>
      <c r="C2" s="58" t="s">
        <v>33</v>
      </c>
      <c r="D2" s="58" t="s">
        <v>34</v>
      </c>
      <c r="E2" s="21" t="s">
        <v>35</v>
      </c>
      <c r="F2" s="21"/>
      <c r="G2" s="21" t="s">
        <v>36</v>
      </c>
      <c r="H2" s="21"/>
      <c r="I2" s="63" t="s">
        <v>588</v>
      </c>
      <c r="J2" s="58" t="s">
        <v>589</v>
      </c>
    </row>
    <row r="3" spans="1:10">
      <c r="A3" s="59"/>
      <c r="B3" s="59"/>
      <c r="C3" s="60"/>
      <c r="D3" s="60"/>
      <c r="E3" s="60" t="s">
        <v>39</v>
      </c>
      <c r="F3" s="60" t="s">
        <v>590</v>
      </c>
      <c r="G3" s="60" t="s">
        <v>39</v>
      </c>
      <c r="H3" s="60" t="s">
        <v>590</v>
      </c>
      <c r="I3" s="64"/>
      <c r="J3" s="60"/>
    </row>
    <row r="4" spans="1:10">
      <c r="A4" s="61" t="s">
        <v>48</v>
      </c>
      <c r="B4" s="61">
        <v>1</v>
      </c>
      <c r="C4" s="61" t="s">
        <v>49</v>
      </c>
      <c r="D4" s="61" t="s">
        <v>50</v>
      </c>
      <c r="E4" s="61">
        <v>0.0211</v>
      </c>
      <c r="F4" s="61">
        <v>0.0021</v>
      </c>
      <c r="G4" s="61">
        <v>-0.0050022</v>
      </c>
      <c r="H4" s="61">
        <v>0.6669</v>
      </c>
      <c r="I4" s="65">
        <v>1.81e-24</v>
      </c>
      <c r="J4" s="61">
        <v>0.9769248</v>
      </c>
    </row>
    <row r="5" spans="1:10">
      <c r="A5" s="61" t="s">
        <v>77</v>
      </c>
      <c r="B5" s="61">
        <v>7</v>
      </c>
      <c r="C5" s="61" t="s">
        <v>50</v>
      </c>
      <c r="D5" s="61" t="s">
        <v>43</v>
      </c>
      <c r="E5" s="61">
        <v>-0.0187</v>
      </c>
      <c r="F5" s="61">
        <v>0.0026</v>
      </c>
      <c r="G5" s="61">
        <v>0.037634</v>
      </c>
      <c r="H5" s="61">
        <v>0.009192</v>
      </c>
      <c r="I5" s="65">
        <v>6.67e-13</v>
      </c>
      <c r="J5" s="61">
        <v>0.8763181</v>
      </c>
    </row>
    <row r="6" spans="1:10">
      <c r="A6" s="61" t="s">
        <v>100</v>
      </c>
      <c r="B6" s="61">
        <v>7</v>
      </c>
      <c r="C6" s="61" t="s">
        <v>43</v>
      </c>
      <c r="D6" s="61" t="s">
        <v>49</v>
      </c>
      <c r="E6" s="61">
        <v>-0.0196</v>
      </c>
      <c r="F6" s="61">
        <v>0.0029</v>
      </c>
      <c r="G6" s="61">
        <v>0.010825</v>
      </c>
      <c r="H6" s="61">
        <v>0.5022</v>
      </c>
      <c r="I6" s="65">
        <v>1.76e-11</v>
      </c>
      <c r="J6" s="61">
        <v>0.8686492</v>
      </c>
    </row>
    <row r="7" spans="1:10">
      <c r="A7" s="61" t="s">
        <v>85</v>
      </c>
      <c r="B7" s="61">
        <v>5</v>
      </c>
      <c r="C7" s="61" t="s">
        <v>49</v>
      </c>
      <c r="D7" s="61" t="s">
        <v>50</v>
      </c>
      <c r="E7" s="61">
        <v>-0.0169</v>
      </c>
      <c r="F7" s="61">
        <v>0.0024</v>
      </c>
      <c r="G7" s="61">
        <v>0.015879</v>
      </c>
      <c r="H7" s="61">
        <v>0.2307</v>
      </c>
      <c r="I7" s="65">
        <v>2.13e-12</v>
      </c>
      <c r="J7" s="61">
        <v>0.7343479</v>
      </c>
    </row>
    <row r="8" spans="1:10">
      <c r="A8" s="61" t="s">
        <v>186</v>
      </c>
      <c r="B8" s="61">
        <v>12</v>
      </c>
      <c r="C8" s="61" t="s">
        <v>42</v>
      </c>
      <c r="D8" s="61" t="s">
        <v>50</v>
      </c>
      <c r="E8" s="61">
        <v>-0.0122</v>
      </c>
      <c r="F8" s="61">
        <v>0.0021</v>
      </c>
      <c r="G8" s="61">
        <v>-0.027915</v>
      </c>
      <c r="H8" s="61">
        <v>0.01396</v>
      </c>
      <c r="I8" s="65">
        <v>1.12e-8</v>
      </c>
      <c r="J8" s="61">
        <v>0.7028052</v>
      </c>
    </row>
    <row r="9" spans="1:10">
      <c r="A9" s="61" t="s">
        <v>125</v>
      </c>
      <c r="B9" s="61">
        <v>17</v>
      </c>
      <c r="C9" s="61" t="s">
        <v>49</v>
      </c>
      <c r="D9" s="61" t="s">
        <v>50</v>
      </c>
      <c r="E9" s="61">
        <v>0.0148</v>
      </c>
      <c r="F9" s="61">
        <v>0.0023</v>
      </c>
      <c r="G9" s="61">
        <v>-0.0057122</v>
      </c>
      <c r="H9" s="61">
        <v>0.6579</v>
      </c>
      <c r="I9" s="65">
        <v>1.78e-10</v>
      </c>
      <c r="J9" s="61">
        <v>0.701502</v>
      </c>
    </row>
    <row r="10" spans="1:10">
      <c r="A10" s="61" t="s">
        <v>200</v>
      </c>
      <c r="B10" s="61">
        <v>1</v>
      </c>
      <c r="C10" s="61" t="s">
        <v>49</v>
      </c>
      <c r="D10" s="61" t="s">
        <v>50</v>
      </c>
      <c r="E10" s="61">
        <v>-0.0236</v>
      </c>
      <c r="F10" s="61">
        <v>0.0041</v>
      </c>
      <c r="G10" s="61">
        <v>-0.039911</v>
      </c>
      <c r="H10" s="61">
        <v>0.1263</v>
      </c>
      <c r="I10" s="65">
        <v>1.57e-8</v>
      </c>
      <c r="J10" s="61">
        <v>0.6976172</v>
      </c>
    </row>
    <row r="11" spans="1:10">
      <c r="A11" s="61" t="s">
        <v>129</v>
      </c>
      <c r="B11" s="61">
        <v>7</v>
      </c>
      <c r="C11" s="61" t="s">
        <v>43</v>
      </c>
      <c r="D11" s="61" t="s">
        <v>42</v>
      </c>
      <c r="E11" s="61">
        <v>-0.014</v>
      </c>
      <c r="F11" s="61">
        <v>0.0022</v>
      </c>
      <c r="G11" s="61">
        <v>0.023413</v>
      </c>
      <c r="H11" s="61">
        <v>0.05444</v>
      </c>
      <c r="I11" s="65">
        <v>2.91e-10</v>
      </c>
      <c r="J11" s="61">
        <v>0.6883418</v>
      </c>
    </row>
    <row r="12" spans="1:10">
      <c r="A12" s="61" t="s">
        <v>56</v>
      </c>
      <c r="B12" s="61">
        <v>3</v>
      </c>
      <c r="C12" s="61" t="s">
        <v>43</v>
      </c>
      <c r="D12" s="61" t="s">
        <v>42</v>
      </c>
      <c r="E12" s="61">
        <v>-0.0175</v>
      </c>
      <c r="F12" s="61">
        <v>0.0021</v>
      </c>
      <c r="G12" s="61">
        <v>0.014925</v>
      </c>
      <c r="H12" s="61">
        <v>0.2096</v>
      </c>
      <c r="I12" s="65">
        <v>4.59e-17</v>
      </c>
      <c r="J12" s="61">
        <v>0.6842827</v>
      </c>
    </row>
    <row r="13" spans="1:10">
      <c r="A13" s="61" t="s">
        <v>127</v>
      </c>
      <c r="B13" s="61">
        <v>14</v>
      </c>
      <c r="C13" s="61" t="s">
        <v>49</v>
      </c>
      <c r="D13" s="61" t="s">
        <v>43</v>
      </c>
      <c r="E13" s="61">
        <v>0.0134</v>
      </c>
      <c r="F13" s="61">
        <v>0.0021</v>
      </c>
      <c r="G13" s="61">
        <v>-0.012459</v>
      </c>
      <c r="H13" s="61">
        <v>0.4628</v>
      </c>
      <c r="I13" s="65">
        <v>2.58e-10</v>
      </c>
      <c r="J13" s="61">
        <v>0.5206618</v>
      </c>
    </row>
    <row r="14" spans="1:10">
      <c r="A14" s="61" t="s">
        <v>159</v>
      </c>
      <c r="B14" s="61">
        <v>9</v>
      </c>
      <c r="C14" s="61" t="s">
        <v>49</v>
      </c>
      <c r="D14" s="61" t="s">
        <v>50</v>
      </c>
      <c r="E14" s="61">
        <v>-0.0143</v>
      </c>
      <c r="F14" s="61">
        <v>0.0024</v>
      </c>
      <c r="G14" s="61">
        <v>0.023276</v>
      </c>
      <c r="H14" s="61">
        <v>0.07918</v>
      </c>
      <c r="I14" s="65">
        <v>4.35e-9</v>
      </c>
      <c r="J14" s="61">
        <v>0.4962318</v>
      </c>
    </row>
    <row r="15" spans="1:10">
      <c r="A15" s="61" t="s">
        <v>75</v>
      </c>
      <c r="B15" s="61">
        <v>7</v>
      </c>
      <c r="C15" s="61" t="s">
        <v>42</v>
      </c>
      <c r="D15" s="61" t="s">
        <v>43</v>
      </c>
      <c r="E15" s="61">
        <v>-0.0152</v>
      </c>
      <c r="F15" s="61">
        <v>0.0021</v>
      </c>
      <c r="G15" s="61">
        <v>0.015276</v>
      </c>
      <c r="H15" s="61">
        <v>0.1944</v>
      </c>
      <c r="I15" s="65">
        <v>4.67e-13</v>
      </c>
      <c r="J15" s="61">
        <v>0.4925452</v>
      </c>
    </row>
    <row r="16" spans="1:10">
      <c r="A16" s="61" t="s">
        <v>81</v>
      </c>
      <c r="B16" s="61">
        <v>2</v>
      </c>
      <c r="C16" s="61" t="s">
        <v>42</v>
      </c>
      <c r="D16" s="61" t="s">
        <v>49</v>
      </c>
      <c r="E16" s="61">
        <v>0.0149</v>
      </c>
      <c r="F16" s="61">
        <v>0.0021</v>
      </c>
      <c r="G16" s="61">
        <v>-0.03168</v>
      </c>
      <c r="H16" s="61">
        <v>0.005088</v>
      </c>
      <c r="I16" s="65">
        <v>1.41e-12</v>
      </c>
      <c r="J16" s="61">
        <v>0.4502614</v>
      </c>
    </row>
    <row r="17" spans="1:10">
      <c r="A17" s="61" t="s">
        <v>183</v>
      </c>
      <c r="B17" s="61">
        <v>7</v>
      </c>
      <c r="C17" s="61" t="s">
        <v>50</v>
      </c>
      <c r="D17" s="61" t="s">
        <v>42</v>
      </c>
      <c r="E17" s="61">
        <v>-0.0186</v>
      </c>
      <c r="F17" s="61">
        <v>0.0032</v>
      </c>
      <c r="G17" s="61">
        <v>0.021354</v>
      </c>
      <c r="H17" s="61">
        <v>0.2363</v>
      </c>
      <c r="I17" s="65">
        <v>1.1e-8</v>
      </c>
      <c r="J17" s="61">
        <v>0.4231197</v>
      </c>
    </row>
    <row r="18" spans="1:10">
      <c r="A18" s="61" t="s">
        <v>119</v>
      </c>
      <c r="B18" s="61">
        <v>15</v>
      </c>
      <c r="C18" s="61" t="s">
        <v>49</v>
      </c>
      <c r="D18" s="61" t="s">
        <v>50</v>
      </c>
      <c r="E18" s="61">
        <v>0.0137</v>
      </c>
      <c r="F18" s="61">
        <v>0.0021</v>
      </c>
      <c r="G18" s="61">
        <v>-0.02138</v>
      </c>
      <c r="H18" s="61">
        <v>0.06946</v>
      </c>
      <c r="I18" s="65">
        <v>9.53e-11</v>
      </c>
      <c r="J18" s="61">
        <v>0.4163215</v>
      </c>
    </row>
    <row r="19" spans="1:10">
      <c r="A19" s="61" t="s">
        <v>165</v>
      </c>
      <c r="B19" s="61">
        <v>2</v>
      </c>
      <c r="C19" s="61" t="s">
        <v>50</v>
      </c>
      <c r="D19" s="61" t="s">
        <v>42</v>
      </c>
      <c r="E19" s="61">
        <v>0.0148</v>
      </c>
      <c r="F19" s="61">
        <v>0.0025</v>
      </c>
      <c r="G19" s="61">
        <v>-0.0042433</v>
      </c>
      <c r="H19" s="61">
        <v>0.7536</v>
      </c>
      <c r="I19" s="65">
        <v>5.56e-9</v>
      </c>
      <c r="J19" s="61">
        <v>0.3726163</v>
      </c>
    </row>
    <row r="20" spans="1:10">
      <c r="A20" s="61" t="s">
        <v>110</v>
      </c>
      <c r="B20" s="61">
        <v>13</v>
      </c>
      <c r="C20" s="61" t="s">
        <v>43</v>
      </c>
      <c r="D20" s="61" t="s">
        <v>49</v>
      </c>
      <c r="E20" s="61">
        <v>0.0138</v>
      </c>
      <c r="F20" s="61">
        <v>0.0021</v>
      </c>
      <c r="G20" s="61">
        <v>-0.022296</v>
      </c>
      <c r="H20" s="61">
        <v>0.08176</v>
      </c>
      <c r="I20" s="65">
        <v>6.8e-11</v>
      </c>
      <c r="J20" s="61">
        <v>0.3683809</v>
      </c>
    </row>
    <row r="21" spans="1:10">
      <c r="A21" s="61" t="s">
        <v>79</v>
      </c>
      <c r="B21" s="61">
        <v>10</v>
      </c>
      <c r="C21" s="61" t="s">
        <v>49</v>
      </c>
      <c r="D21" s="61" t="s">
        <v>50</v>
      </c>
      <c r="E21" s="61">
        <v>-0.015</v>
      </c>
      <c r="F21" s="61">
        <v>0.0021</v>
      </c>
      <c r="G21" s="61">
        <v>0.0067338</v>
      </c>
      <c r="H21" s="61">
        <v>0.5766</v>
      </c>
      <c r="I21" s="65">
        <v>9.79e-13</v>
      </c>
      <c r="J21" s="61">
        <v>0.349263</v>
      </c>
    </row>
    <row r="22" spans="1:10">
      <c r="A22" s="61" t="s">
        <v>98</v>
      </c>
      <c r="B22" s="61">
        <v>16</v>
      </c>
      <c r="C22" s="61" t="s">
        <v>43</v>
      </c>
      <c r="D22" s="61" t="s">
        <v>42</v>
      </c>
      <c r="E22" s="61">
        <v>-0.0142</v>
      </c>
      <c r="F22" s="61">
        <v>0.0021</v>
      </c>
      <c r="G22" s="61">
        <v>0.017687</v>
      </c>
      <c r="H22" s="61">
        <v>0.1236</v>
      </c>
      <c r="I22" s="65">
        <v>1.72e-11</v>
      </c>
      <c r="J22" s="61">
        <v>0.3429227</v>
      </c>
    </row>
    <row r="23" spans="1:10">
      <c r="A23" s="61" t="s">
        <v>52</v>
      </c>
      <c r="B23" s="61">
        <v>2</v>
      </c>
      <c r="C23" s="61" t="s">
        <v>42</v>
      </c>
      <c r="D23" s="61" t="s">
        <v>43</v>
      </c>
      <c r="E23" s="61">
        <v>-0.019</v>
      </c>
      <c r="F23" s="61">
        <v>0.0021</v>
      </c>
      <c r="G23" s="61">
        <v>0.0068765</v>
      </c>
      <c r="H23" s="61">
        <v>0.5479</v>
      </c>
      <c r="I23" s="65">
        <v>5.56e-20</v>
      </c>
      <c r="J23" s="61">
        <v>0.3379217</v>
      </c>
    </row>
    <row r="24" spans="1:10">
      <c r="A24" s="61" t="s">
        <v>93</v>
      </c>
      <c r="B24" s="61">
        <v>10</v>
      </c>
      <c r="C24" s="61" t="s">
        <v>50</v>
      </c>
      <c r="D24" s="61" t="s">
        <v>49</v>
      </c>
      <c r="E24" s="61">
        <v>-0.0165</v>
      </c>
      <c r="F24" s="61">
        <v>0.0024</v>
      </c>
      <c r="G24" s="61">
        <v>0.0080839</v>
      </c>
      <c r="H24" s="61">
        <v>0.5593</v>
      </c>
      <c r="I24" s="65">
        <v>7.47e-12</v>
      </c>
      <c r="J24" s="61">
        <v>0.3312131</v>
      </c>
    </row>
    <row r="25" spans="1:10">
      <c r="A25" s="61" t="s">
        <v>144</v>
      </c>
      <c r="B25" s="61">
        <v>5</v>
      </c>
      <c r="C25" s="61" t="s">
        <v>50</v>
      </c>
      <c r="D25" s="61" t="s">
        <v>49</v>
      </c>
      <c r="E25" s="61">
        <v>0.0128</v>
      </c>
      <c r="F25" s="61">
        <v>0.0021</v>
      </c>
      <c r="G25" s="61">
        <v>-0.0034248</v>
      </c>
      <c r="H25" s="61">
        <v>0.769</v>
      </c>
      <c r="I25" s="65">
        <v>1.78e-9</v>
      </c>
      <c r="J25" s="61">
        <v>0.3209313</v>
      </c>
    </row>
    <row r="26" spans="1:10">
      <c r="A26" s="61" t="s">
        <v>188</v>
      </c>
      <c r="B26" s="61">
        <v>19</v>
      </c>
      <c r="C26" s="61" t="s">
        <v>49</v>
      </c>
      <c r="D26" s="61" t="s">
        <v>43</v>
      </c>
      <c r="E26" s="61">
        <v>0.0122</v>
      </c>
      <c r="F26" s="61">
        <v>0.0021</v>
      </c>
      <c r="G26" s="61">
        <v>0.0023126</v>
      </c>
      <c r="H26" s="61">
        <v>0.8356</v>
      </c>
      <c r="I26" s="65">
        <v>1.12e-8</v>
      </c>
      <c r="J26" s="61">
        <v>0.3121709</v>
      </c>
    </row>
    <row r="27" spans="1:10">
      <c r="A27" s="61" t="s">
        <v>190</v>
      </c>
      <c r="B27" s="61">
        <v>18</v>
      </c>
      <c r="C27" s="61" t="s">
        <v>43</v>
      </c>
      <c r="D27" s="61" t="s">
        <v>42</v>
      </c>
      <c r="E27" s="61">
        <v>-0.0122</v>
      </c>
      <c r="F27" s="61">
        <v>0.0021</v>
      </c>
      <c r="G27" s="61">
        <v>0.010482</v>
      </c>
      <c r="H27" s="61">
        <v>0.3515</v>
      </c>
      <c r="I27" s="65">
        <v>1.12e-8</v>
      </c>
      <c r="J27" s="61">
        <v>0.3046031</v>
      </c>
    </row>
    <row r="28" spans="1:10">
      <c r="A28" s="61" t="s">
        <v>131</v>
      </c>
      <c r="B28" s="61">
        <v>5</v>
      </c>
      <c r="C28" s="61" t="s">
        <v>49</v>
      </c>
      <c r="D28" s="61" t="s">
        <v>50</v>
      </c>
      <c r="E28" s="61">
        <v>0.0164</v>
      </c>
      <c r="F28" s="61">
        <v>0.0026</v>
      </c>
      <c r="G28" s="61">
        <v>-0.016847</v>
      </c>
      <c r="H28" s="61">
        <v>0.24</v>
      </c>
      <c r="I28" s="65">
        <v>4.27e-10</v>
      </c>
      <c r="J28" s="61">
        <v>0.2964457</v>
      </c>
    </row>
    <row r="29" spans="1:10">
      <c r="A29" s="61" t="s">
        <v>163</v>
      </c>
      <c r="B29" s="61">
        <v>10</v>
      </c>
      <c r="C29" s="61" t="s">
        <v>43</v>
      </c>
      <c r="D29" s="61" t="s">
        <v>42</v>
      </c>
      <c r="E29" s="61">
        <v>0.0166</v>
      </c>
      <c r="F29" s="61">
        <v>0.0028</v>
      </c>
      <c r="G29" s="61">
        <v>-0.022741</v>
      </c>
      <c r="H29" s="61">
        <v>0.1621</v>
      </c>
      <c r="I29" s="65">
        <v>5.26e-9</v>
      </c>
      <c r="J29" s="61">
        <v>0.2873256</v>
      </c>
    </row>
    <row r="30" spans="1:10">
      <c r="A30" s="61" t="s">
        <v>104</v>
      </c>
      <c r="B30" s="61">
        <v>13</v>
      </c>
      <c r="C30" s="61" t="s">
        <v>43</v>
      </c>
      <c r="D30" s="61" t="s">
        <v>49</v>
      </c>
      <c r="E30" s="61">
        <v>-0.0201</v>
      </c>
      <c r="F30" s="61">
        <v>0.003</v>
      </c>
      <c r="G30" s="61">
        <v>-0.028453</v>
      </c>
      <c r="H30" s="61">
        <v>0.07278</v>
      </c>
      <c r="I30" s="65">
        <v>2.7e-11</v>
      </c>
      <c r="J30" s="61">
        <v>0.2740546</v>
      </c>
    </row>
    <row r="31" spans="1:10">
      <c r="A31" s="61" t="s">
        <v>60</v>
      </c>
      <c r="B31" s="61">
        <v>14</v>
      </c>
      <c r="C31" s="61" t="s">
        <v>43</v>
      </c>
      <c r="D31" s="61" t="s">
        <v>42</v>
      </c>
      <c r="E31" s="61">
        <v>-0.0229</v>
      </c>
      <c r="F31" s="61">
        <v>0.0028</v>
      </c>
      <c r="G31" s="61">
        <v>-0.01509</v>
      </c>
      <c r="H31" s="61">
        <v>0.3172</v>
      </c>
      <c r="I31" s="65">
        <v>1.83e-16</v>
      </c>
      <c r="J31" s="61">
        <v>0.2534761</v>
      </c>
    </row>
    <row r="32" spans="1:10">
      <c r="A32" s="61" t="s">
        <v>64</v>
      </c>
      <c r="B32" s="61">
        <v>10</v>
      </c>
      <c r="C32" s="61" t="s">
        <v>42</v>
      </c>
      <c r="D32" s="61" t="s">
        <v>43</v>
      </c>
      <c r="E32" s="61">
        <v>-0.0165</v>
      </c>
      <c r="F32" s="61">
        <v>0.0021</v>
      </c>
      <c r="G32" s="61">
        <v>0.0030486</v>
      </c>
      <c r="H32" s="61">
        <v>0.8018</v>
      </c>
      <c r="I32" s="65">
        <v>2.97e-15</v>
      </c>
      <c r="J32" s="61">
        <v>0.2477187</v>
      </c>
    </row>
    <row r="33" spans="1:10">
      <c r="A33" s="61" t="s">
        <v>171</v>
      </c>
      <c r="B33" s="61">
        <v>2</v>
      </c>
      <c r="C33" s="61" t="s">
        <v>42</v>
      </c>
      <c r="D33" s="61" t="s">
        <v>43</v>
      </c>
      <c r="E33" s="61">
        <v>0.0124</v>
      </c>
      <c r="F33" s="61">
        <v>0.0021</v>
      </c>
      <c r="G33" s="61">
        <v>-0.01843</v>
      </c>
      <c r="H33" s="61">
        <v>0.11</v>
      </c>
      <c r="I33" s="65">
        <v>6.13e-9</v>
      </c>
      <c r="J33" s="61">
        <v>0.224813</v>
      </c>
    </row>
    <row r="34" spans="1:10">
      <c r="A34" s="61" t="s">
        <v>181</v>
      </c>
      <c r="B34" s="61">
        <v>13</v>
      </c>
      <c r="C34" s="61" t="s">
        <v>43</v>
      </c>
      <c r="D34" s="61" t="s">
        <v>42</v>
      </c>
      <c r="E34" s="61">
        <v>-0.0251</v>
      </c>
      <c r="F34" s="61">
        <v>0.0043</v>
      </c>
      <c r="G34" s="61">
        <v>0.042467</v>
      </c>
      <c r="H34" s="61">
        <v>0.09672</v>
      </c>
      <c r="I34" s="65">
        <v>9.42e-9</v>
      </c>
      <c r="J34" s="61">
        <v>0.2224834</v>
      </c>
    </row>
    <row r="35" spans="1:10">
      <c r="A35" s="61" t="s">
        <v>160</v>
      </c>
      <c r="B35" s="61">
        <v>3</v>
      </c>
      <c r="C35" s="61" t="s">
        <v>50</v>
      </c>
      <c r="D35" s="61" t="s">
        <v>43</v>
      </c>
      <c r="E35" s="61">
        <v>0.0125</v>
      </c>
      <c r="F35" s="61">
        <v>0.0021</v>
      </c>
      <c r="G35" s="61">
        <v>-0.0034</v>
      </c>
      <c r="H35" s="61">
        <v>0.7724</v>
      </c>
      <c r="I35" s="65">
        <v>4.52e-9</v>
      </c>
      <c r="J35" s="61">
        <v>0.1974702</v>
      </c>
    </row>
    <row r="36" spans="1:10">
      <c r="A36" s="61" t="s">
        <v>62</v>
      </c>
      <c r="B36" s="61">
        <v>18</v>
      </c>
      <c r="C36" s="61" t="s">
        <v>42</v>
      </c>
      <c r="D36" s="61" t="s">
        <v>43</v>
      </c>
      <c r="E36" s="61">
        <v>-0.0193</v>
      </c>
      <c r="F36" s="61">
        <v>0.0024</v>
      </c>
      <c r="G36" s="61">
        <v>-0.017801</v>
      </c>
      <c r="H36" s="61">
        <v>0.2087</v>
      </c>
      <c r="I36" s="65">
        <v>6.08e-16</v>
      </c>
      <c r="J36" s="61">
        <v>0.1946708</v>
      </c>
    </row>
    <row r="37" spans="1:10">
      <c r="A37" s="61" t="s">
        <v>186</v>
      </c>
      <c r="B37" s="61">
        <v>12</v>
      </c>
      <c r="C37" s="61" t="s">
        <v>42</v>
      </c>
      <c r="D37" s="61" t="s">
        <v>50</v>
      </c>
      <c r="E37" s="61">
        <v>-0.0122</v>
      </c>
      <c r="F37" s="61">
        <v>0.0021</v>
      </c>
      <c r="G37" s="61">
        <v>-0.027915</v>
      </c>
      <c r="H37" s="61">
        <v>0.01396</v>
      </c>
      <c r="I37" s="65">
        <v>1.12e-8</v>
      </c>
      <c r="J37" s="61">
        <v>0.1897432</v>
      </c>
    </row>
    <row r="38" spans="1:10">
      <c r="A38" s="61" t="s">
        <v>146</v>
      </c>
      <c r="B38" s="61">
        <v>6</v>
      </c>
      <c r="C38" s="61" t="s">
        <v>42</v>
      </c>
      <c r="D38" s="61" t="s">
        <v>43</v>
      </c>
      <c r="E38" s="61">
        <v>-0.0128</v>
      </c>
      <c r="F38" s="61">
        <v>0.0021</v>
      </c>
      <c r="G38" s="61">
        <v>-0.019842</v>
      </c>
      <c r="H38" s="61">
        <v>0.1254</v>
      </c>
      <c r="I38" s="65">
        <v>1.78e-9</v>
      </c>
      <c r="J38" s="61">
        <v>0.1839053</v>
      </c>
    </row>
    <row r="39" spans="1:10">
      <c r="A39" s="61" t="s">
        <v>113</v>
      </c>
      <c r="B39" s="61">
        <v>3</v>
      </c>
      <c r="C39" s="61" t="s">
        <v>50</v>
      </c>
      <c r="D39" s="61" t="s">
        <v>49</v>
      </c>
      <c r="E39" s="61">
        <v>-0.0183</v>
      </c>
      <c r="F39" s="61">
        <v>0.0028</v>
      </c>
      <c r="G39" s="61">
        <v>0.015509</v>
      </c>
      <c r="H39" s="61">
        <v>0.3508</v>
      </c>
      <c r="I39" s="65">
        <v>8.76e-11</v>
      </c>
      <c r="J39" s="61">
        <v>0.1835648</v>
      </c>
    </row>
    <row r="40" spans="1:10">
      <c r="A40" s="61" t="s">
        <v>95</v>
      </c>
      <c r="B40" s="61">
        <v>9</v>
      </c>
      <c r="C40" s="61" t="s">
        <v>49</v>
      </c>
      <c r="D40" s="61" t="s">
        <v>50</v>
      </c>
      <c r="E40" s="61">
        <v>-0.0151</v>
      </c>
      <c r="F40" s="61">
        <v>0.0022</v>
      </c>
      <c r="G40" s="61">
        <v>0.0077252</v>
      </c>
      <c r="H40" s="61">
        <v>0.5628</v>
      </c>
      <c r="I40" s="65">
        <v>8.13e-12</v>
      </c>
      <c r="J40" s="61">
        <v>0.1810313</v>
      </c>
    </row>
    <row r="41" spans="1:10">
      <c r="A41" s="61" t="s">
        <v>167</v>
      </c>
      <c r="B41" s="61">
        <v>1</v>
      </c>
      <c r="C41" s="61" t="s">
        <v>42</v>
      </c>
      <c r="D41" s="61" t="s">
        <v>50</v>
      </c>
      <c r="E41" s="61">
        <v>-0.0207</v>
      </c>
      <c r="F41" s="61">
        <v>0.0035</v>
      </c>
      <c r="G41" s="61">
        <v>0.008176</v>
      </c>
      <c r="H41" s="61">
        <v>0.6782</v>
      </c>
      <c r="I41" s="65">
        <v>5.77e-9</v>
      </c>
      <c r="J41" s="61">
        <v>0.1792779</v>
      </c>
    </row>
    <row r="42" spans="1:10">
      <c r="A42" s="61" t="s">
        <v>88</v>
      </c>
      <c r="B42" s="61">
        <v>6</v>
      </c>
      <c r="C42" s="61" t="s">
        <v>50</v>
      </c>
      <c r="D42" s="61" t="s">
        <v>49</v>
      </c>
      <c r="E42" s="61">
        <v>-0.0154</v>
      </c>
      <c r="F42" s="61">
        <v>0.0022</v>
      </c>
      <c r="G42" s="61">
        <v>-0.010527</v>
      </c>
      <c r="H42" s="61">
        <v>0.4032</v>
      </c>
      <c r="I42" s="65">
        <v>2.92e-12</v>
      </c>
      <c r="J42" s="61">
        <v>0.17749</v>
      </c>
    </row>
    <row r="43" spans="1:10">
      <c r="A43" s="61" t="s">
        <v>175</v>
      </c>
      <c r="B43" s="61">
        <v>5</v>
      </c>
      <c r="C43" s="61" t="s">
        <v>50</v>
      </c>
      <c r="D43" s="61" t="s">
        <v>49</v>
      </c>
      <c r="E43" s="61">
        <v>-0.0123</v>
      </c>
      <c r="F43" s="61">
        <v>0.0021</v>
      </c>
      <c r="G43" s="61">
        <v>0.0058459</v>
      </c>
      <c r="H43" s="61">
        <v>0.6003</v>
      </c>
      <c r="I43" s="65">
        <v>8.3e-9</v>
      </c>
      <c r="J43" s="61">
        <v>0.1655016</v>
      </c>
    </row>
    <row r="44" spans="1:10">
      <c r="A44" s="61" t="s">
        <v>123</v>
      </c>
      <c r="B44" s="61">
        <v>11</v>
      </c>
      <c r="C44" s="61" t="s">
        <v>42</v>
      </c>
      <c r="D44" s="61" t="s">
        <v>50</v>
      </c>
      <c r="E44" s="61">
        <v>0.0148</v>
      </c>
      <c r="F44" s="61">
        <v>0.0023</v>
      </c>
      <c r="G44" s="61">
        <v>-0.028797</v>
      </c>
      <c r="H44" s="61">
        <v>0.02816</v>
      </c>
      <c r="I44" s="65">
        <v>1.78e-10</v>
      </c>
      <c r="J44" s="61">
        <v>0.1650974</v>
      </c>
    </row>
    <row r="45" spans="1:10">
      <c r="A45" s="61" t="s">
        <v>150</v>
      </c>
      <c r="B45" s="61">
        <v>1</v>
      </c>
      <c r="C45" s="61" t="s">
        <v>43</v>
      </c>
      <c r="D45" s="61" t="s">
        <v>42</v>
      </c>
      <c r="E45" s="61">
        <v>0.0151</v>
      </c>
      <c r="F45" s="61">
        <v>0.0025</v>
      </c>
      <c r="G45" s="61">
        <v>-0.0031575</v>
      </c>
      <c r="H45" s="61">
        <v>0.8178</v>
      </c>
      <c r="I45" s="65">
        <v>2.56e-9</v>
      </c>
      <c r="J45" s="61">
        <v>0.1575169</v>
      </c>
    </row>
    <row r="46" spans="1:10">
      <c r="A46" s="61" t="s">
        <v>179</v>
      </c>
      <c r="B46" s="61">
        <v>8</v>
      </c>
      <c r="C46" s="61" t="s">
        <v>50</v>
      </c>
      <c r="D46" s="61" t="s">
        <v>49</v>
      </c>
      <c r="E46" s="61">
        <v>-0.0123</v>
      </c>
      <c r="F46" s="61">
        <v>0.0021</v>
      </c>
      <c r="G46" s="61">
        <v>0.0064123</v>
      </c>
      <c r="H46" s="61">
        <v>0.5656</v>
      </c>
      <c r="I46" s="65">
        <v>8.3e-9</v>
      </c>
      <c r="J46" s="61">
        <v>0.1557091</v>
      </c>
    </row>
    <row r="47" spans="1:10">
      <c r="A47" s="61" t="s">
        <v>58</v>
      </c>
      <c r="B47" s="61">
        <v>3</v>
      </c>
      <c r="C47" s="61" t="s">
        <v>42</v>
      </c>
      <c r="D47" s="61" t="s">
        <v>43</v>
      </c>
      <c r="E47" s="61">
        <v>0.024</v>
      </c>
      <c r="F47" s="61">
        <v>0.0029</v>
      </c>
      <c r="G47" s="61">
        <v>-0.0047919</v>
      </c>
      <c r="H47" s="61">
        <v>0.7822</v>
      </c>
      <c r="I47" s="65">
        <v>7.69e-17</v>
      </c>
      <c r="J47" s="61">
        <v>0.1531499</v>
      </c>
    </row>
    <row r="48" spans="1:10">
      <c r="A48" s="61" t="s">
        <v>106</v>
      </c>
      <c r="B48" s="61">
        <v>7</v>
      </c>
      <c r="C48" s="61" t="s">
        <v>43</v>
      </c>
      <c r="D48" s="61" t="s">
        <v>49</v>
      </c>
      <c r="E48" s="61">
        <v>-0.0159</v>
      </c>
      <c r="F48" s="61">
        <v>0.0024</v>
      </c>
      <c r="G48" s="61">
        <v>-0.0020139</v>
      </c>
      <c r="H48" s="61">
        <v>0.8761</v>
      </c>
      <c r="I48" s="65">
        <v>4.64e-11</v>
      </c>
      <c r="J48" s="61">
        <v>0.1513691</v>
      </c>
    </row>
    <row r="49" spans="1:10">
      <c r="A49" s="61" t="s">
        <v>152</v>
      </c>
      <c r="B49" s="61">
        <v>7</v>
      </c>
      <c r="C49" s="61" t="s">
        <v>42</v>
      </c>
      <c r="D49" s="61" t="s">
        <v>43</v>
      </c>
      <c r="E49" s="61">
        <v>-0.0138</v>
      </c>
      <c r="F49" s="61">
        <v>0.0023</v>
      </c>
      <c r="G49" s="61">
        <v>0.01133</v>
      </c>
      <c r="H49" s="61">
        <v>0.3931</v>
      </c>
      <c r="I49" s="65">
        <v>3.32e-9</v>
      </c>
      <c r="J49" s="61">
        <v>0.1453907</v>
      </c>
    </row>
    <row r="50" spans="1:10">
      <c r="A50" s="61" t="s">
        <v>68</v>
      </c>
      <c r="B50" s="61">
        <v>7</v>
      </c>
      <c r="C50" s="61" t="s">
        <v>43</v>
      </c>
      <c r="D50" s="61" t="s">
        <v>42</v>
      </c>
      <c r="E50" s="61">
        <v>0.0197</v>
      </c>
      <c r="F50" s="61">
        <v>0.0026</v>
      </c>
      <c r="G50" s="61">
        <v>-0.0056879</v>
      </c>
      <c r="H50" s="61">
        <v>0.7123</v>
      </c>
      <c r="I50" s="65">
        <v>3.09e-14</v>
      </c>
      <c r="J50" s="61">
        <v>0.1227119</v>
      </c>
    </row>
    <row r="51" spans="1:10">
      <c r="A51" s="61" t="s">
        <v>112</v>
      </c>
      <c r="B51" s="61">
        <v>7</v>
      </c>
      <c r="C51" s="61" t="s">
        <v>50</v>
      </c>
      <c r="D51" s="61" t="s">
        <v>49</v>
      </c>
      <c r="E51" s="61">
        <v>0.0138</v>
      </c>
      <c r="F51" s="61">
        <v>0.0021</v>
      </c>
      <c r="G51" s="61">
        <v>-0.0044026</v>
      </c>
      <c r="H51" s="61">
        <v>0.7142</v>
      </c>
      <c r="I51" s="65">
        <v>6.8e-11</v>
      </c>
      <c r="J51" s="61">
        <v>0.1201331</v>
      </c>
    </row>
    <row r="52" spans="1:10">
      <c r="A52" s="61" t="s">
        <v>158</v>
      </c>
      <c r="B52" s="61">
        <v>9</v>
      </c>
      <c r="C52" s="61" t="s">
        <v>43</v>
      </c>
      <c r="D52" s="61" t="s">
        <v>50</v>
      </c>
      <c r="E52" s="61">
        <v>0.0126</v>
      </c>
      <c r="F52" s="61">
        <v>0.0021</v>
      </c>
      <c r="G52" s="61">
        <v>-0.0027058</v>
      </c>
      <c r="H52" s="61">
        <v>0.8239</v>
      </c>
      <c r="I52" s="65">
        <v>3.32e-9</v>
      </c>
      <c r="J52" s="61">
        <v>0.1190794</v>
      </c>
    </row>
    <row r="53" spans="1:10">
      <c r="A53" s="61" t="s">
        <v>121</v>
      </c>
      <c r="B53" s="61">
        <v>16</v>
      </c>
      <c r="C53" s="61" t="s">
        <v>42</v>
      </c>
      <c r="D53" s="61" t="s">
        <v>43</v>
      </c>
      <c r="E53" s="61">
        <v>0.0163</v>
      </c>
      <c r="F53" s="61">
        <v>0.0025</v>
      </c>
      <c r="G53" s="61">
        <v>0.0095775</v>
      </c>
      <c r="H53" s="61">
        <v>0.4858</v>
      </c>
      <c r="I53" s="65">
        <v>9.79e-11</v>
      </c>
      <c r="J53" s="61">
        <v>0.1177396</v>
      </c>
    </row>
    <row r="54" spans="1:10">
      <c r="A54" s="61" t="s">
        <v>148</v>
      </c>
      <c r="B54" s="61">
        <v>10</v>
      </c>
      <c r="C54" s="61" t="s">
        <v>50</v>
      </c>
      <c r="D54" s="61" t="s">
        <v>49</v>
      </c>
      <c r="E54" s="61">
        <v>-0.0164</v>
      </c>
      <c r="F54" s="61">
        <v>0.0027</v>
      </c>
      <c r="G54" s="61">
        <v>0.010585</v>
      </c>
      <c r="H54" s="61">
        <v>0.4997</v>
      </c>
      <c r="I54" s="65">
        <v>2.05e-9</v>
      </c>
      <c r="J54" s="61">
        <v>0.1137535</v>
      </c>
    </row>
    <row r="55" spans="1:10">
      <c r="A55" s="61" t="s">
        <v>156</v>
      </c>
      <c r="B55" s="61">
        <v>18</v>
      </c>
      <c r="C55" s="61" t="s">
        <v>49</v>
      </c>
      <c r="D55" s="61" t="s">
        <v>43</v>
      </c>
      <c r="E55" s="61">
        <v>0.0156</v>
      </c>
      <c r="F55" s="61">
        <v>0.0026</v>
      </c>
      <c r="G55" s="61">
        <v>-0.040301</v>
      </c>
      <c r="H55" s="61">
        <v>0.004742</v>
      </c>
      <c r="I55" s="65">
        <v>3.32e-9</v>
      </c>
      <c r="J55" s="61">
        <v>0.1134294</v>
      </c>
    </row>
    <row r="56" spans="1:10">
      <c r="A56" s="61" t="s">
        <v>177</v>
      </c>
      <c r="B56" s="61">
        <v>20</v>
      </c>
      <c r="C56" s="61" t="s">
        <v>49</v>
      </c>
      <c r="D56" s="61" t="s">
        <v>50</v>
      </c>
      <c r="E56" s="61">
        <v>-0.0123</v>
      </c>
      <c r="F56" s="61">
        <v>0.0021</v>
      </c>
      <c r="G56" s="61">
        <v>-0.0047467</v>
      </c>
      <c r="H56" s="61">
        <v>0.7026</v>
      </c>
      <c r="I56" s="65">
        <v>8.3e-9</v>
      </c>
      <c r="J56" s="61">
        <v>0.1123198</v>
      </c>
    </row>
    <row r="57" spans="1:10">
      <c r="A57" s="61" t="s">
        <v>198</v>
      </c>
      <c r="B57" s="61">
        <v>6</v>
      </c>
      <c r="C57" s="61" t="s">
        <v>50</v>
      </c>
      <c r="D57" s="61" t="s">
        <v>49</v>
      </c>
      <c r="E57" s="61">
        <v>0.0121</v>
      </c>
      <c r="F57" s="61">
        <v>0.0021</v>
      </c>
      <c r="G57" s="61">
        <v>-0.039282</v>
      </c>
      <c r="H57" s="61">
        <v>0.0006999</v>
      </c>
      <c r="I57" s="65">
        <v>1.51e-8</v>
      </c>
      <c r="J57" s="61">
        <v>0.1073027</v>
      </c>
    </row>
    <row r="58" spans="1:10">
      <c r="A58" s="61" t="s">
        <v>138</v>
      </c>
      <c r="B58" s="61">
        <v>7</v>
      </c>
      <c r="C58" s="61" t="s">
        <v>43</v>
      </c>
      <c r="D58" s="61" t="s">
        <v>49</v>
      </c>
      <c r="E58" s="61">
        <v>-0.0137</v>
      </c>
      <c r="F58" s="61">
        <v>0.0022</v>
      </c>
      <c r="G58" s="61">
        <v>-0.00377</v>
      </c>
      <c r="H58" s="61">
        <v>0.7723</v>
      </c>
      <c r="I58" s="65">
        <v>7.38e-10</v>
      </c>
      <c r="J58" s="61">
        <v>0.1066334</v>
      </c>
    </row>
    <row r="59" spans="1:10">
      <c r="A59" s="27" t="s">
        <v>134</v>
      </c>
      <c r="B59" s="27">
        <v>8</v>
      </c>
      <c r="C59" s="27" t="s">
        <v>50</v>
      </c>
      <c r="D59" s="27" t="s">
        <v>49</v>
      </c>
      <c r="E59" s="27">
        <v>-0.0131</v>
      </c>
      <c r="F59" s="27">
        <v>0.0021</v>
      </c>
      <c r="G59" s="27">
        <v>-0.019665</v>
      </c>
      <c r="H59" s="27">
        <v>0.1562</v>
      </c>
      <c r="I59" s="26">
        <v>6.86e-10</v>
      </c>
      <c r="J59" s="27">
        <v>0.103567</v>
      </c>
    </row>
    <row r="60" spans="1:10">
      <c r="A60" s="30" t="s">
        <v>591</v>
      </c>
      <c r="B60" s="30"/>
      <c r="C60" s="30"/>
      <c r="D60" s="30"/>
      <c r="E60" s="30"/>
      <c r="F60" s="30"/>
      <c r="G60" s="30"/>
      <c r="H60" s="30"/>
      <c r="I60" s="66"/>
      <c r="J60" s="30"/>
    </row>
  </sheetData>
  <mergeCells count="10">
    <mergeCell ref="A1:J1"/>
    <mergeCell ref="E2:F2"/>
    <mergeCell ref="G2:H2"/>
    <mergeCell ref="A60:J60"/>
    <mergeCell ref="A2:A3"/>
    <mergeCell ref="B2:B3"/>
    <mergeCell ref="C2:C3"/>
    <mergeCell ref="D2:D3"/>
    <mergeCell ref="I2:I3"/>
    <mergeCell ref="J2:J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4"/>
  <sheetViews>
    <sheetView workbookViewId="0">
      <selection activeCell="A1" sqref="A1:E1"/>
    </sheetView>
  </sheetViews>
  <sheetFormatPr defaultColWidth="9" defaultRowHeight="13.85" outlineLevelCol="4"/>
  <cols>
    <col min="1" max="1" width="12.7522123893805" style="52" customWidth="1"/>
    <col min="2" max="3" width="12.1238938053097" style="52" customWidth="1"/>
    <col min="4" max="4" width="15.3716814159292" style="52" customWidth="1"/>
    <col min="5" max="5" width="20.1238938053097" style="52" customWidth="1"/>
    <col min="6" max="16384" width="9" style="52"/>
  </cols>
  <sheetData>
    <row r="1" spans="1:5">
      <c r="A1" s="53" t="s">
        <v>592</v>
      </c>
      <c r="B1" s="54"/>
      <c r="C1" s="54"/>
      <c r="D1" s="54"/>
      <c r="E1" s="54"/>
    </row>
    <row r="2" spans="1:5">
      <c r="A2" s="42" t="s">
        <v>32</v>
      </c>
      <c r="B2" s="42" t="s">
        <v>343</v>
      </c>
      <c r="C2" s="42" t="s">
        <v>31</v>
      </c>
      <c r="D2" s="42" t="s">
        <v>344</v>
      </c>
      <c r="E2" s="55" t="s">
        <v>345</v>
      </c>
    </row>
    <row r="3" spans="1:5">
      <c r="A3" s="45">
        <v>1</v>
      </c>
      <c r="B3" s="45" t="s">
        <v>593</v>
      </c>
      <c r="C3" s="45" t="s">
        <v>594</v>
      </c>
      <c r="D3" s="45">
        <v>-4.26727151888074</v>
      </c>
      <c r="E3" s="45">
        <v>1</v>
      </c>
    </row>
    <row r="4" spans="1:5">
      <c r="A4" s="45">
        <v>1</v>
      </c>
      <c r="B4" s="45" t="s">
        <v>595</v>
      </c>
      <c r="C4" s="45" t="s">
        <v>594</v>
      </c>
      <c r="D4" s="45">
        <v>4.87081270233097</v>
      </c>
      <c r="E4" s="45">
        <v>1</v>
      </c>
    </row>
    <row r="5" spans="1:5">
      <c r="A5" s="45">
        <v>2</v>
      </c>
      <c r="B5" s="45" t="s">
        <v>596</v>
      </c>
      <c r="C5" s="45" t="s">
        <v>597</v>
      </c>
      <c r="D5" s="45">
        <v>-2.01503121951031</v>
      </c>
      <c r="E5" s="45">
        <v>1</v>
      </c>
    </row>
    <row r="6" spans="1:5">
      <c r="A6" s="45">
        <v>2</v>
      </c>
      <c r="B6" s="45" t="s">
        <v>102</v>
      </c>
      <c r="C6" s="45" t="s">
        <v>326</v>
      </c>
      <c r="D6" s="45">
        <v>-6.63169902169116</v>
      </c>
      <c r="E6" s="45">
        <v>1</v>
      </c>
    </row>
    <row r="7" spans="1:5">
      <c r="A7" s="45">
        <v>2</v>
      </c>
      <c r="B7" s="45" t="s">
        <v>598</v>
      </c>
      <c r="C7" s="45" t="s">
        <v>326</v>
      </c>
      <c r="D7" s="45">
        <v>6.58158051416104</v>
      </c>
      <c r="E7" s="45">
        <v>1</v>
      </c>
    </row>
    <row r="8" spans="1:5">
      <c r="A8" s="45">
        <v>2</v>
      </c>
      <c r="B8" s="45" t="s">
        <v>599</v>
      </c>
      <c r="C8" s="45" t="s">
        <v>52</v>
      </c>
      <c r="D8" s="45">
        <v>-6.35820453155582</v>
      </c>
      <c r="E8" s="45">
        <v>1</v>
      </c>
    </row>
    <row r="9" spans="1:5">
      <c r="A9" s="45">
        <v>2</v>
      </c>
      <c r="B9" s="45" t="s">
        <v>600</v>
      </c>
      <c r="C9" s="45" t="s">
        <v>52</v>
      </c>
      <c r="D9" s="45">
        <v>7.94725113301253</v>
      </c>
      <c r="E9" s="45">
        <v>1</v>
      </c>
    </row>
    <row r="10" spans="1:5">
      <c r="A10" s="45">
        <v>2</v>
      </c>
      <c r="B10" s="45" t="s">
        <v>171</v>
      </c>
      <c r="C10" s="45" t="s">
        <v>171</v>
      </c>
      <c r="D10" s="45">
        <v>5.77826267339844</v>
      </c>
      <c r="E10" s="45">
        <v>1</v>
      </c>
    </row>
    <row r="11" spans="1:5">
      <c r="A11" s="45">
        <v>2</v>
      </c>
      <c r="B11" s="45" t="s">
        <v>601</v>
      </c>
      <c r="C11" s="45" t="s">
        <v>171</v>
      </c>
      <c r="D11" s="45">
        <v>-5.57697605349088</v>
      </c>
      <c r="E11" s="45">
        <v>1</v>
      </c>
    </row>
    <row r="12" spans="1:5">
      <c r="A12" s="45">
        <v>2</v>
      </c>
      <c r="B12" s="45" t="s">
        <v>241</v>
      </c>
      <c r="C12" s="45" t="s">
        <v>241</v>
      </c>
      <c r="D12" s="45">
        <v>6.43116569306735</v>
      </c>
      <c r="E12" s="45">
        <v>1</v>
      </c>
    </row>
    <row r="13" spans="1:5">
      <c r="A13" s="45">
        <v>2</v>
      </c>
      <c r="B13" s="45" t="s">
        <v>602</v>
      </c>
      <c r="C13" s="45" t="s">
        <v>241</v>
      </c>
      <c r="D13" s="45">
        <v>-3.96868384195101</v>
      </c>
      <c r="E13" s="45">
        <v>1</v>
      </c>
    </row>
    <row r="14" spans="1:5">
      <c r="A14" s="45">
        <v>2</v>
      </c>
      <c r="B14" s="45" t="s">
        <v>349</v>
      </c>
      <c r="C14" s="45" t="s">
        <v>81</v>
      </c>
      <c r="D14" s="45">
        <v>5.35028652232123</v>
      </c>
      <c r="E14" s="45">
        <v>1</v>
      </c>
    </row>
    <row r="15" spans="1:5">
      <c r="A15" s="45">
        <v>2</v>
      </c>
      <c r="B15" s="45" t="s">
        <v>603</v>
      </c>
      <c r="C15" s="45" t="s">
        <v>81</v>
      </c>
      <c r="D15" s="45">
        <v>-1.7662899425639</v>
      </c>
      <c r="E15" s="45">
        <v>1</v>
      </c>
    </row>
    <row r="16" spans="1:5">
      <c r="A16" s="45">
        <v>3</v>
      </c>
      <c r="B16" s="45" t="s">
        <v>545</v>
      </c>
      <c r="C16" s="45" t="s">
        <v>96</v>
      </c>
      <c r="D16" s="45">
        <v>6.53145220690723</v>
      </c>
      <c r="E16" s="45">
        <v>1</v>
      </c>
    </row>
    <row r="17" spans="1:5">
      <c r="A17" s="45">
        <v>3</v>
      </c>
      <c r="B17" s="45" t="s">
        <v>604</v>
      </c>
      <c r="C17" s="45" t="s">
        <v>96</v>
      </c>
      <c r="D17" s="45">
        <v>-6.48131397532811</v>
      </c>
      <c r="E17" s="45">
        <v>1</v>
      </c>
    </row>
    <row r="18" spans="1:5">
      <c r="A18" s="45">
        <v>3</v>
      </c>
      <c r="B18" s="45" t="s">
        <v>579</v>
      </c>
      <c r="C18" s="45" t="s">
        <v>213</v>
      </c>
      <c r="D18" s="45">
        <v>-0.338977293240915</v>
      </c>
      <c r="E18" s="45">
        <v>1</v>
      </c>
    </row>
    <row r="19" spans="1:5">
      <c r="A19" s="45">
        <v>3</v>
      </c>
      <c r="B19" s="45" t="s">
        <v>605</v>
      </c>
      <c r="C19" s="45" t="s">
        <v>213</v>
      </c>
      <c r="D19" s="45">
        <v>8.19831005133069</v>
      </c>
      <c r="E19" s="45">
        <v>1</v>
      </c>
    </row>
    <row r="20" spans="1:5">
      <c r="A20" s="45">
        <v>1</v>
      </c>
      <c r="B20" s="45" t="s">
        <v>606</v>
      </c>
      <c r="C20" s="45" t="s">
        <v>323</v>
      </c>
      <c r="D20" s="45">
        <v>-6.58158051416104</v>
      </c>
      <c r="E20" s="45">
        <v>1</v>
      </c>
    </row>
    <row r="21" spans="1:5">
      <c r="A21" s="45">
        <v>1</v>
      </c>
      <c r="B21" s="45" t="s">
        <v>607</v>
      </c>
      <c r="C21" s="45" t="s">
        <v>323</v>
      </c>
      <c r="D21" s="45">
        <v>6.73190712729135</v>
      </c>
      <c r="E21" s="45">
        <v>1</v>
      </c>
    </row>
    <row r="22" spans="1:5">
      <c r="A22" s="45">
        <v>3</v>
      </c>
      <c r="B22" s="45" t="s">
        <v>608</v>
      </c>
      <c r="C22" s="45" t="s">
        <v>113</v>
      </c>
      <c r="D22" s="45">
        <v>1.44270259171131</v>
      </c>
      <c r="E22" s="45">
        <v>1</v>
      </c>
    </row>
    <row r="23" spans="1:5">
      <c r="A23" s="45">
        <v>3</v>
      </c>
      <c r="B23" s="45" t="s">
        <v>355</v>
      </c>
      <c r="C23" s="45" t="s">
        <v>113</v>
      </c>
      <c r="D23" s="45">
        <v>-6.25556569021229</v>
      </c>
      <c r="E23" s="45">
        <v>1</v>
      </c>
    </row>
    <row r="24" spans="1:5">
      <c r="A24" s="45">
        <v>3</v>
      </c>
      <c r="B24" s="45" t="s">
        <v>609</v>
      </c>
      <c r="C24" s="45" t="s">
        <v>41</v>
      </c>
      <c r="D24" s="45">
        <v>-6.63169902169116</v>
      </c>
      <c r="E24" s="45">
        <v>1</v>
      </c>
    </row>
    <row r="25" spans="1:5">
      <c r="A25" s="45">
        <v>3</v>
      </c>
      <c r="B25" s="45" t="s">
        <v>610</v>
      </c>
      <c r="C25" s="45" t="s">
        <v>54</v>
      </c>
      <c r="D25" s="45">
        <v>8.08997319871971</v>
      </c>
      <c r="E25" s="45">
        <v>1</v>
      </c>
    </row>
    <row r="26" spans="1:5">
      <c r="A26" s="45">
        <v>3</v>
      </c>
      <c r="B26" s="45" t="s">
        <v>611</v>
      </c>
      <c r="C26" s="45" t="s">
        <v>56</v>
      </c>
      <c r="D26" s="45">
        <v>6.50182627765532</v>
      </c>
      <c r="E26" s="45">
        <v>1</v>
      </c>
    </row>
    <row r="27" spans="1:5">
      <c r="A27" s="45">
        <v>4</v>
      </c>
      <c r="B27" s="45" t="s">
        <v>612</v>
      </c>
      <c r="C27" s="45" t="s">
        <v>330</v>
      </c>
      <c r="D27" s="45">
        <v>-6.04768719348915</v>
      </c>
      <c r="E27" s="45">
        <v>1</v>
      </c>
    </row>
    <row r="28" spans="1:5">
      <c r="A28" s="45">
        <v>4</v>
      </c>
      <c r="B28" s="45" t="s">
        <v>613</v>
      </c>
      <c r="C28" s="45" t="s">
        <v>330</v>
      </c>
      <c r="D28" s="45">
        <v>4.56730045156392</v>
      </c>
      <c r="E28" s="45">
        <v>1</v>
      </c>
    </row>
    <row r="29" spans="1:5">
      <c r="A29" s="45">
        <v>5</v>
      </c>
      <c r="B29" s="45" t="s">
        <v>85</v>
      </c>
      <c r="C29" s="45" t="s">
        <v>85</v>
      </c>
      <c r="D29" s="45">
        <v>-6.97600811685976</v>
      </c>
      <c r="E29" s="45">
        <v>1</v>
      </c>
    </row>
    <row r="30" spans="1:5">
      <c r="A30" s="45">
        <v>5</v>
      </c>
      <c r="B30" s="45" t="s">
        <v>614</v>
      </c>
      <c r="C30" s="45" t="s">
        <v>85</v>
      </c>
      <c r="D30" s="45">
        <v>3.60223542119171</v>
      </c>
      <c r="E30" s="45">
        <v>1</v>
      </c>
    </row>
    <row r="31" spans="1:5">
      <c r="A31" s="45">
        <v>1</v>
      </c>
      <c r="B31" s="45" t="s">
        <v>615</v>
      </c>
      <c r="C31" s="45" t="s">
        <v>167</v>
      </c>
      <c r="D31" s="45">
        <v>3.1837620157744</v>
      </c>
      <c r="E31" s="45">
        <v>1</v>
      </c>
    </row>
    <row r="32" spans="1:5">
      <c r="A32" s="45">
        <v>5</v>
      </c>
      <c r="B32" s="45" t="s">
        <v>616</v>
      </c>
      <c r="C32" s="45" t="s">
        <v>192</v>
      </c>
      <c r="D32" s="45">
        <v>5.62731625958628</v>
      </c>
      <c r="E32" s="45">
        <v>1</v>
      </c>
    </row>
    <row r="33" spans="1:5">
      <c r="A33" s="45">
        <v>5</v>
      </c>
      <c r="B33" s="45" t="s">
        <v>617</v>
      </c>
      <c r="C33" s="45" t="s">
        <v>192</v>
      </c>
      <c r="D33" s="45">
        <v>-1.48615963761371</v>
      </c>
      <c r="E33" s="45">
        <v>1</v>
      </c>
    </row>
    <row r="34" spans="1:5">
      <c r="A34" s="45">
        <v>5</v>
      </c>
      <c r="B34" s="45" t="s">
        <v>618</v>
      </c>
      <c r="C34" s="45" t="s">
        <v>247</v>
      </c>
      <c r="D34" s="45">
        <v>-5.70280323384008</v>
      </c>
      <c r="E34" s="45">
        <v>1</v>
      </c>
    </row>
    <row r="35" spans="1:5">
      <c r="A35" s="45">
        <v>5</v>
      </c>
      <c r="B35" s="45" t="s">
        <v>619</v>
      </c>
      <c r="C35" s="45" t="s">
        <v>247</v>
      </c>
      <c r="D35" s="45">
        <v>4.48626817931804</v>
      </c>
      <c r="E35" s="45">
        <v>1</v>
      </c>
    </row>
    <row r="36" spans="1:5">
      <c r="A36" s="45">
        <v>5</v>
      </c>
      <c r="B36" s="45" t="s">
        <v>620</v>
      </c>
      <c r="C36" s="45" t="s">
        <v>86</v>
      </c>
      <c r="D36" s="45">
        <v>4.26321308663169</v>
      </c>
      <c r="E36" s="45">
        <v>1</v>
      </c>
    </row>
    <row r="37" spans="1:5">
      <c r="A37" s="45">
        <v>5</v>
      </c>
      <c r="B37" s="45" t="s">
        <v>621</v>
      </c>
      <c r="C37" s="45" t="s">
        <v>154</v>
      </c>
      <c r="D37" s="45">
        <v>3.33724874727568</v>
      </c>
      <c r="E37" s="45">
        <v>1</v>
      </c>
    </row>
    <row r="38" spans="1:5">
      <c r="A38" s="45">
        <v>5</v>
      </c>
      <c r="B38" s="45" t="s">
        <v>622</v>
      </c>
      <c r="C38" s="45" t="s">
        <v>154</v>
      </c>
      <c r="D38" s="45">
        <v>-5.63875547058361</v>
      </c>
      <c r="E38" s="45">
        <v>1</v>
      </c>
    </row>
    <row r="39" spans="1:5">
      <c r="A39" s="45">
        <v>6</v>
      </c>
      <c r="B39" s="45" t="s">
        <v>623</v>
      </c>
      <c r="C39" s="45" t="s">
        <v>132</v>
      </c>
      <c r="D39" s="45">
        <v>5.96679418508229</v>
      </c>
      <c r="E39" s="45">
        <v>1</v>
      </c>
    </row>
    <row r="40" spans="1:5">
      <c r="A40" s="45">
        <v>6</v>
      </c>
      <c r="B40" s="45" t="s">
        <v>624</v>
      </c>
      <c r="C40" s="45" t="s">
        <v>132</v>
      </c>
      <c r="D40" s="45">
        <v>-4.73416436418308</v>
      </c>
      <c r="E40" s="45">
        <v>1</v>
      </c>
    </row>
    <row r="41" spans="1:5">
      <c r="A41" s="45">
        <v>6</v>
      </c>
      <c r="B41" s="45" t="s">
        <v>625</v>
      </c>
      <c r="C41" s="45" t="s">
        <v>321</v>
      </c>
      <c r="D41" s="45">
        <v>-6.88442455559337</v>
      </c>
      <c r="E41" s="45">
        <v>1</v>
      </c>
    </row>
    <row r="42" spans="1:5">
      <c r="A42" s="45">
        <v>6</v>
      </c>
      <c r="B42" s="45" t="s">
        <v>626</v>
      </c>
      <c r="C42" s="45" t="s">
        <v>321</v>
      </c>
      <c r="D42" s="45">
        <v>6.69319488597709</v>
      </c>
      <c r="E42" s="45">
        <v>1</v>
      </c>
    </row>
    <row r="43" spans="1:5">
      <c r="A43" s="45">
        <v>1</v>
      </c>
      <c r="B43" s="45" t="s">
        <v>48</v>
      </c>
      <c r="C43" s="45" t="s">
        <v>48</v>
      </c>
      <c r="D43" s="45">
        <v>10.1214480963043</v>
      </c>
      <c r="E43" s="45">
        <v>1</v>
      </c>
    </row>
    <row r="44" spans="1:5">
      <c r="A44" s="45">
        <v>1</v>
      </c>
      <c r="B44" s="45" t="s">
        <v>627</v>
      </c>
      <c r="C44" s="45" t="s">
        <v>48</v>
      </c>
      <c r="D44" s="45">
        <v>-7.69574509589756</v>
      </c>
      <c r="E44" s="45">
        <v>1</v>
      </c>
    </row>
    <row r="45" spans="1:5">
      <c r="A45" s="45">
        <v>6</v>
      </c>
      <c r="B45" s="45" t="s">
        <v>628</v>
      </c>
      <c r="C45" s="45" t="s">
        <v>334</v>
      </c>
      <c r="D45" s="45">
        <v>-5.62731625958628</v>
      </c>
      <c r="E45" s="45">
        <v>1</v>
      </c>
    </row>
    <row r="46" spans="1:5">
      <c r="A46" s="45">
        <v>6</v>
      </c>
      <c r="B46" s="45" t="s">
        <v>629</v>
      </c>
      <c r="C46" s="45" t="s">
        <v>334</v>
      </c>
      <c r="D46" s="45">
        <v>1.7521026959518</v>
      </c>
      <c r="E46" s="45">
        <v>1</v>
      </c>
    </row>
    <row r="47" spans="1:5">
      <c r="A47" s="45">
        <v>7</v>
      </c>
      <c r="B47" s="45" t="s">
        <v>498</v>
      </c>
      <c r="C47" s="45" t="s">
        <v>77</v>
      </c>
      <c r="D47" s="45">
        <v>-6.31829464366451</v>
      </c>
      <c r="E47" s="45">
        <v>1</v>
      </c>
    </row>
    <row r="48" spans="1:5">
      <c r="A48" s="45">
        <v>7</v>
      </c>
      <c r="B48" s="45" t="s">
        <v>499</v>
      </c>
      <c r="C48" s="45" t="s">
        <v>77</v>
      </c>
      <c r="D48" s="45">
        <v>2.53148892143562</v>
      </c>
      <c r="E48" s="45">
        <v>1</v>
      </c>
    </row>
    <row r="49" spans="1:5">
      <c r="A49" s="45">
        <v>7</v>
      </c>
      <c r="B49" s="45" t="s">
        <v>630</v>
      </c>
      <c r="C49" s="45" t="s">
        <v>75</v>
      </c>
      <c r="D49" s="45">
        <v>-6.63169902169116</v>
      </c>
      <c r="E49" s="45">
        <v>1</v>
      </c>
    </row>
    <row r="50" spans="1:5">
      <c r="A50" s="45">
        <v>7</v>
      </c>
      <c r="B50" s="45" t="s">
        <v>631</v>
      </c>
      <c r="C50" s="45" t="s">
        <v>75</v>
      </c>
      <c r="D50" s="45">
        <v>6.13005763551168</v>
      </c>
      <c r="E50" s="45">
        <v>1</v>
      </c>
    </row>
    <row r="51" spans="1:5">
      <c r="A51" s="45">
        <v>7</v>
      </c>
      <c r="B51" s="45" t="s">
        <v>632</v>
      </c>
      <c r="C51" s="45" t="s">
        <v>106</v>
      </c>
      <c r="D51" s="45">
        <v>-3.04060284177618</v>
      </c>
      <c r="E51" s="45">
        <v>1</v>
      </c>
    </row>
    <row r="52" spans="1:5">
      <c r="A52" s="45">
        <v>7</v>
      </c>
      <c r="B52" s="45" t="s">
        <v>633</v>
      </c>
      <c r="C52" s="45" t="s">
        <v>106</v>
      </c>
      <c r="D52" s="45">
        <v>5.0476103352122</v>
      </c>
      <c r="E52" s="45">
        <v>1</v>
      </c>
    </row>
    <row r="53" spans="1:5">
      <c r="A53" s="45">
        <v>7</v>
      </c>
      <c r="B53" s="45" t="s">
        <v>634</v>
      </c>
      <c r="C53" s="45" t="s">
        <v>112</v>
      </c>
      <c r="D53" s="45">
        <v>5.77826267339844</v>
      </c>
      <c r="E53" s="45">
        <v>1</v>
      </c>
    </row>
    <row r="54" spans="1:5">
      <c r="A54" s="45">
        <v>7</v>
      </c>
      <c r="B54" s="45" t="s">
        <v>635</v>
      </c>
      <c r="C54" s="45" t="s">
        <v>112</v>
      </c>
      <c r="D54" s="45">
        <v>-0.115265617906946</v>
      </c>
      <c r="E54" s="45">
        <v>1</v>
      </c>
    </row>
    <row r="55" spans="1:5">
      <c r="A55" s="45">
        <v>7</v>
      </c>
      <c r="B55" s="45" t="s">
        <v>636</v>
      </c>
      <c r="C55" s="45" t="s">
        <v>66</v>
      </c>
      <c r="D55" s="45">
        <v>7.72861459221131</v>
      </c>
      <c r="E55" s="45">
        <v>1</v>
      </c>
    </row>
    <row r="56" spans="1:5">
      <c r="A56" s="45">
        <v>7</v>
      </c>
      <c r="B56" s="45" t="s">
        <v>637</v>
      </c>
      <c r="C56" s="45" t="s">
        <v>66</v>
      </c>
      <c r="D56" s="45">
        <v>-2.48559570383627</v>
      </c>
      <c r="E56" s="45">
        <v>1</v>
      </c>
    </row>
    <row r="57" spans="1:5">
      <c r="A57" s="45">
        <v>7</v>
      </c>
      <c r="B57" s="45" t="s">
        <v>638</v>
      </c>
      <c r="C57" s="45" t="s">
        <v>138</v>
      </c>
      <c r="D57" s="45">
        <v>-6.07070278812731</v>
      </c>
      <c r="E57" s="45">
        <v>1</v>
      </c>
    </row>
    <row r="58" spans="1:5">
      <c r="A58" s="45">
        <v>7</v>
      </c>
      <c r="B58" s="45" t="s">
        <v>639</v>
      </c>
      <c r="C58" s="45" t="s">
        <v>138</v>
      </c>
      <c r="D58" s="45">
        <v>4.19171152015806</v>
      </c>
      <c r="E58" s="45">
        <v>1</v>
      </c>
    </row>
    <row r="59" spans="1:5">
      <c r="A59" s="45">
        <v>1</v>
      </c>
      <c r="B59" s="45" t="s">
        <v>640</v>
      </c>
      <c r="C59" s="45" t="s">
        <v>287</v>
      </c>
      <c r="D59" s="45">
        <v>2.12306215745989</v>
      </c>
      <c r="E59" s="45">
        <v>1</v>
      </c>
    </row>
    <row r="60" spans="1:5">
      <c r="A60" s="45">
        <v>7</v>
      </c>
      <c r="B60" s="45" t="s">
        <v>68</v>
      </c>
      <c r="C60" s="45" t="s">
        <v>68</v>
      </c>
      <c r="D60" s="45">
        <v>7.53805263756753</v>
      </c>
      <c r="E60" s="45">
        <v>1</v>
      </c>
    </row>
    <row r="61" spans="1:5">
      <c r="A61" s="45">
        <v>7</v>
      </c>
      <c r="B61" s="45" t="s">
        <v>641</v>
      </c>
      <c r="C61" s="45" t="s">
        <v>68</v>
      </c>
      <c r="D61" s="45">
        <v>-5.59070644642713</v>
      </c>
      <c r="E61" s="45">
        <v>1</v>
      </c>
    </row>
    <row r="62" spans="1:5">
      <c r="A62" s="45">
        <v>8</v>
      </c>
      <c r="B62" s="45" t="s">
        <v>642</v>
      </c>
      <c r="C62" s="45" t="s">
        <v>331</v>
      </c>
      <c r="D62" s="45">
        <v>-1.68603487749641</v>
      </c>
      <c r="E62" s="45">
        <v>1</v>
      </c>
    </row>
    <row r="63" spans="1:5">
      <c r="A63" s="45">
        <v>8</v>
      </c>
      <c r="B63" s="45" t="s">
        <v>448</v>
      </c>
      <c r="C63" s="45" t="s">
        <v>331</v>
      </c>
      <c r="D63" s="45">
        <v>6.13005763551168</v>
      </c>
      <c r="E63" s="45">
        <v>1</v>
      </c>
    </row>
    <row r="64" spans="1:5">
      <c r="A64" s="45">
        <v>8</v>
      </c>
      <c r="B64" s="45" t="s">
        <v>643</v>
      </c>
      <c r="C64" s="45" t="s">
        <v>322</v>
      </c>
      <c r="D64" s="45">
        <v>-4.82026573892438</v>
      </c>
      <c r="E64" s="45">
        <v>1</v>
      </c>
    </row>
    <row r="65" spans="1:5">
      <c r="A65" s="45">
        <v>8</v>
      </c>
      <c r="B65" s="45" t="s">
        <v>644</v>
      </c>
      <c r="C65" s="45" t="s">
        <v>322</v>
      </c>
      <c r="D65" s="45">
        <v>6.68180785235735</v>
      </c>
      <c r="E65" s="45">
        <v>1</v>
      </c>
    </row>
    <row r="66" spans="1:5">
      <c r="A66" s="45">
        <v>8</v>
      </c>
      <c r="B66" s="45" t="s">
        <v>645</v>
      </c>
      <c r="C66" s="45" t="s">
        <v>301</v>
      </c>
      <c r="D66" s="45">
        <v>-4.82026573892438</v>
      </c>
      <c r="E66" s="45">
        <v>1</v>
      </c>
    </row>
    <row r="67" spans="1:5">
      <c r="A67" s="45">
        <v>8</v>
      </c>
      <c r="B67" s="45" t="s">
        <v>646</v>
      </c>
      <c r="C67" s="45" t="s">
        <v>301</v>
      </c>
      <c r="D67" s="45">
        <v>1.98399689740043</v>
      </c>
      <c r="E67" s="45">
        <v>1</v>
      </c>
    </row>
    <row r="68" spans="1:5">
      <c r="A68" s="45">
        <v>8</v>
      </c>
      <c r="B68" s="45" t="s">
        <v>647</v>
      </c>
      <c r="C68" s="45" t="s">
        <v>648</v>
      </c>
      <c r="D68" s="45">
        <v>-5.67764399431686</v>
      </c>
      <c r="E68" s="45">
        <v>1</v>
      </c>
    </row>
    <row r="69" spans="1:5">
      <c r="A69" s="45">
        <v>8</v>
      </c>
      <c r="B69" s="45" t="s">
        <v>649</v>
      </c>
      <c r="C69" s="45" t="s">
        <v>648</v>
      </c>
      <c r="D69" s="45">
        <v>1.59702660762001</v>
      </c>
      <c r="E69" s="45">
        <v>1</v>
      </c>
    </row>
    <row r="70" spans="1:5">
      <c r="A70" s="45">
        <v>8</v>
      </c>
      <c r="B70" s="45" t="s">
        <v>650</v>
      </c>
      <c r="C70" s="45" t="s">
        <v>196</v>
      </c>
      <c r="D70" s="45">
        <v>-2.03240985854924</v>
      </c>
      <c r="E70" s="45">
        <v>1</v>
      </c>
    </row>
    <row r="71" spans="1:5">
      <c r="A71" s="45">
        <v>8</v>
      </c>
      <c r="B71" s="45" t="s">
        <v>196</v>
      </c>
      <c r="C71" s="45" t="s">
        <v>196</v>
      </c>
      <c r="D71" s="45">
        <v>5.62731625958628</v>
      </c>
      <c r="E71" s="45">
        <v>1</v>
      </c>
    </row>
    <row r="72" spans="1:5">
      <c r="A72" s="45">
        <v>8</v>
      </c>
      <c r="B72" s="45" t="s">
        <v>651</v>
      </c>
      <c r="C72" s="45" t="s">
        <v>303</v>
      </c>
      <c r="D72" s="45">
        <v>-5.4137862171824</v>
      </c>
      <c r="E72" s="45">
        <v>1</v>
      </c>
    </row>
    <row r="73" spans="1:5">
      <c r="A73" s="45">
        <v>8</v>
      </c>
      <c r="B73" s="45" t="s">
        <v>652</v>
      </c>
      <c r="C73" s="45" t="s">
        <v>303</v>
      </c>
      <c r="D73" s="45">
        <v>3.13217305030123</v>
      </c>
      <c r="E73" s="45">
        <v>1</v>
      </c>
    </row>
    <row r="74" spans="1:5">
      <c r="A74" s="45">
        <v>9</v>
      </c>
      <c r="B74" s="45" t="s">
        <v>570</v>
      </c>
      <c r="C74" s="45" t="s">
        <v>159</v>
      </c>
      <c r="D74" s="45">
        <v>-4.93397537967541</v>
      </c>
      <c r="E74" s="45">
        <v>1</v>
      </c>
    </row>
    <row r="75" spans="1:5">
      <c r="A75" s="45">
        <v>9</v>
      </c>
      <c r="B75" s="45" t="s">
        <v>396</v>
      </c>
      <c r="C75" s="45" t="s">
        <v>159</v>
      </c>
      <c r="D75" s="45">
        <v>5.41930693834258</v>
      </c>
      <c r="E75" s="45">
        <v>1</v>
      </c>
    </row>
    <row r="76" spans="1:5">
      <c r="A76" s="45">
        <v>1</v>
      </c>
      <c r="B76" s="45" t="s">
        <v>509</v>
      </c>
      <c r="C76" s="45" t="s">
        <v>150</v>
      </c>
      <c r="D76" s="45">
        <v>5.87883332153562</v>
      </c>
      <c r="E76" s="45">
        <v>1</v>
      </c>
    </row>
    <row r="77" spans="1:5">
      <c r="A77" s="45">
        <v>9</v>
      </c>
      <c r="B77" s="45" t="s">
        <v>653</v>
      </c>
      <c r="C77" s="45" t="s">
        <v>339</v>
      </c>
      <c r="D77" s="45">
        <v>-3.27501886329895</v>
      </c>
      <c r="E77" s="45">
        <v>1</v>
      </c>
    </row>
    <row r="78" spans="1:5">
      <c r="A78" s="45">
        <v>9</v>
      </c>
      <c r="B78" s="45" t="s">
        <v>511</v>
      </c>
      <c r="C78" s="45" t="s">
        <v>339</v>
      </c>
      <c r="D78" s="45">
        <v>5.82855392546573</v>
      </c>
      <c r="E78" s="45">
        <v>1</v>
      </c>
    </row>
    <row r="79" spans="1:5">
      <c r="A79" s="45">
        <v>9</v>
      </c>
      <c r="B79" s="45" t="s">
        <v>654</v>
      </c>
      <c r="C79" s="45" t="s">
        <v>202</v>
      </c>
      <c r="D79" s="45">
        <v>-4.92134469898985</v>
      </c>
      <c r="E79" s="45">
        <v>1</v>
      </c>
    </row>
    <row r="80" spans="1:5">
      <c r="A80" s="45">
        <v>9</v>
      </c>
      <c r="B80" s="45" t="s">
        <v>655</v>
      </c>
      <c r="C80" s="45" t="s">
        <v>202</v>
      </c>
      <c r="D80" s="45">
        <v>5.47625759388782</v>
      </c>
      <c r="E80" s="45">
        <v>1</v>
      </c>
    </row>
    <row r="81" spans="1:5">
      <c r="A81" s="45">
        <v>9</v>
      </c>
      <c r="B81" s="45" t="s">
        <v>656</v>
      </c>
      <c r="C81" s="45" t="s">
        <v>283</v>
      </c>
      <c r="D81" s="45">
        <v>5.39839428149552</v>
      </c>
      <c r="E81" s="45">
        <v>1</v>
      </c>
    </row>
    <row r="82" spans="1:5">
      <c r="A82" s="45">
        <v>9</v>
      </c>
      <c r="B82" s="45" t="s">
        <v>657</v>
      </c>
      <c r="C82" s="45" t="s">
        <v>283</v>
      </c>
      <c r="D82" s="45">
        <v>-2.71929494758965</v>
      </c>
      <c r="E82" s="45">
        <v>1</v>
      </c>
    </row>
    <row r="83" spans="1:5">
      <c r="A83" s="45">
        <v>9</v>
      </c>
      <c r="B83" s="45" t="s">
        <v>658</v>
      </c>
      <c r="C83" s="45" t="s">
        <v>328</v>
      </c>
      <c r="D83" s="45">
        <v>5.18736909380159</v>
      </c>
      <c r="E83" s="45">
        <v>1</v>
      </c>
    </row>
    <row r="84" spans="1:5">
      <c r="A84" s="45">
        <v>9</v>
      </c>
      <c r="B84" s="45" t="s">
        <v>659</v>
      </c>
      <c r="C84" s="45" t="s">
        <v>328</v>
      </c>
      <c r="D84" s="45">
        <v>-3.07640467552638</v>
      </c>
      <c r="E84" s="45">
        <v>1</v>
      </c>
    </row>
    <row r="85" spans="1:5">
      <c r="A85" s="45">
        <v>10</v>
      </c>
      <c r="B85" s="45" t="s">
        <v>660</v>
      </c>
      <c r="C85" s="45" t="s">
        <v>340</v>
      </c>
      <c r="D85" s="45">
        <v>5.62731625958628</v>
      </c>
      <c r="E85" s="45">
        <v>1</v>
      </c>
    </row>
    <row r="86" spans="1:5">
      <c r="A86" s="45">
        <v>10</v>
      </c>
      <c r="B86" s="45" t="s">
        <v>661</v>
      </c>
      <c r="C86" s="45" t="s">
        <v>340</v>
      </c>
      <c r="D86" s="45">
        <v>-2.3745520200183</v>
      </c>
      <c r="E86" s="45">
        <v>1</v>
      </c>
    </row>
    <row r="87" spans="1:5">
      <c r="A87" s="45">
        <v>10</v>
      </c>
      <c r="B87" s="45" t="s">
        <v>662</v>
      </c>
      <c r="C87" s="45" t="s">
        <v>256</v>
      </c>
      <c r="D87" s="45">
        <v>5.76149626194005</v>
      </c>
      <c r="E87" s="45">
        <v>1</v>
      </c>
    </row>
    <row r="88" spans="1:5">
      <c r="A88" s="45">
        <v>10</v>
      </c>
      <c r="B88" s="45" t="s">
        <v>663</v>
      </c>
      <c r="C88" s="45" t="s">
        <v>256</v>
      </c>
      <c r="D88" s="45">
        <v>-4.4505832215563</v>
      </c>
      <c r="E88" s="45">
        <v>1</v>
      </c>
    </row>
    <row r="89" spans="1:5">
      <c r="A89" s="45">
        <v>10</v>
      </c>
      <c r="B89" s="45" t="s">
        <v>405</v>
      </c>
      <c r="C89" s="45" t="s">
        <v>163</v>
      </c>
      <c r="D89" s="45">
        <v>-5.7656879901879</v>
      </c>
      <c r="E89" s="45">
        <v>1</v>
      </c>
    </row>
    <row r="90" spans="1:5">
      <c r="A90" s="45">
        <v>10</v>
      </c>
      <c r="B90" s="45" t="s">
        <v>517</v>
      </c>
      <c r="C90" s="45" t="s">
        <v>163</v>
      </c>
      <c r="D90" s="45">
        <v>-5.7656879901879</v>
      </c>
      <c r="E90" s="45">
        <v>1</v>
      </c>
    </row>
    <row r="91" spans="1:5">
      <c r="A91" s="45">
        <v>10</v>
      </c>
      <c r="B91" s="45" t="s">
        <v>664</v>
      </c>
      <c r="C91" s="45" t="s">
        <v>140</v>
      </c>
      <c r="D91" s="45">
        <v>-5.77323289030123</v>
      </c>
      <c r="E91" s="45">
        <v>1</v>
      </c>
    </row>
    <row r="92" spans="1:5">
      <c r="A92" s="45">
        <v>10</v>
      </c>
      <c r="B92" s="45" t="s">
        <v>665</v>
      </c>
      <c r="C92" s="45" t="s">
        <v>140</v>
      </c>
      <c r="D92" s="45">
        <v>2.75588796238066</v>
      </c>
      <c r="E92" s="45">
        <v>1</v>
      </c>
    </row>
    <row r="93" spans="1:5">
      <c r="A93" s="45">
        <v>1</v>
      </c>
      <c r="B93" s="45" t="s">
        <v>200</v>
      </c>
      <c r="C93" s="45" t="s">
        <v>200</v>
      </c>
      <c r="D93" s="45">
        <v>-5.62117788092139</v>
      </c>
      <c r="E93" s="45">
        <v>1</v>
      </c>
    </row>
    <row r="94" spans="1:5">
      <c r="A94" s="45">
        <v>10</v>
      </c>
      <c r="B94" s="45" t="s">
        <v>666</v>
      </c>
      <c r="C94" s="45" t="s">
        <v>93</v>
      </c>
      <c r="D94" s="45">
        <v>5.40908325612244</v>
      </c>
      <c r="E94" s="45">
        <v>1</v>
      </c>
    </row>
    <row r="95" spans="1:5">
      <c r="A95" s="45">
        <v>10</v>
      </c>
      <c r="B95" s="45" t="s">
        <v>93</v>
      </c>
      <c r="C95" s="45" t="s">
        <v>93</v>
      </c>
      <c r="D95" s="45">
        <v>-6.80077824667547</v>
      </c>
      <c r="E95" s="45">
        <v>1</v>
      </c>
    </row>
    <row r="96" spans="1:5">
      <c r="A96" s="45">
        <v>10</v>
      </c>
      <c r="B96" s="45" t="s">
        <v>667</v>
      </c>
      <c r="C96" s="45" t="s">
        <v>64</v>
      </c>
      <c r="D96" s="45">
        <v>3.15991117770449</v>
      </c>
      <c r="E96" s="45">
        <v>1</v>
      </c>
    </row>
    <row r="97" spans="1:5">
      <c r="A97" s="45">
        <v>10</v>
      </c>
      <c r="B97" s="45" t="s">
        <v>668</v>
      </c>
      <c r="C97" s="45" t="s">
        <v>64</v>
      </c>
      <c r="D97" s="45">
        <v>-7.68212678943853</v>
      </c>
      <c r="E97" s="45">
        <v>1</v>
      </c>
    </row>
    <row r="98" spans="1:5">
      <c r="A98" s="45">
        <v>11</v>
      </c>
      <c r="B98" s="45" t="s">
        <v>318</v>
      </c>
      <c r="C98" s="45" t="s">
        <v>318</v>
      </c>
      <c r="D98" s="45">
        <v>7.26649270786374</v>
      </c>
      <c r="E98" s="45">
        <v>1</v>
      </c>
    </row>
    <row r="99" spans="1:5">
      <c r="A99" s="45">
        <v>11</v>
      </c>
      <c r="B99" s="45" t="s">
        <v>669</v>
      </c>
      <c r="C99" s="45" t="s">
        <v>318</v>
      </c>
      <c r="D99" s="45">
        <v>-3.94927419082041</v>
      </c>
      <c r="E99" s="45">
        <v>1</v>
      </c>
    </row>
    <row r="100" spans="1:5">
      <c r="A100" s="45">
        <v>11</v>
      </c>
      <c r="B100" s="45" t="s">
        <v>670</v>
      </c>
      <c r="C100" s="45" t="s">
        <v>218</v>
      </c>
      <c r="D100" s="45">
        <v>6.98226428655889</v>
      </c>
      <c r="E100" s="45">
        <v>1</v>
      </c>
    </row>
    <row r="101" spans="1:5">
      <c r="A101" s="45">
        <v>12</v>
      </c>
      <c r="B101" s="45" t="s">
        <v>186</v>
      </c>
      <c r="C101" s="45" t="s">
        <v>186</v>
      </c>
      <c r="D101" s="45">
        <v>-5.67764399431686</v>
      </c>
      <c r="E101" s="45">
        <v>1</v>
      </c>
    </row>
    <row r="102" spans="1:5">
      <c r="A102" s="45">
        <v>13</v>
      </c>
      <c r="B102" s="45" t="s">
        <v>671</v>
      </c>
      <c r="C102" s="45" t="s">
        <v>104</v>
      </c>
      <c r="D102" s="45">
        <v>-6.14261149475413</v>
      </c>
      <c r="E102" s="45">
        <v>1</v>
      </c>
    </row>
    <row r="103" spans="1:5">
      <c r="A103" s="45">
        <v>13</v>
      </c>
      <c r="B103" s="45" t="s">
        <v>672</v>
      </c>
      <c r="C103" s="45" t="s">
        <v>104</v>
      </c>
      <c r="D103" s="45">
        <v>6.1953302554227</v>
      </c>
      <c r="E103" s="45">
        <v>1</v>
      </c>
    </row>
    <row r="104" spans="1:5">
      <c r="A104" s="45">
        <v>14</v>
      </c>
      <c r="B104" s="45" t="s">
        <v>673</v>
      </c>
      <c r="C104" s="45" t="s">
        <v>295</v>
      </c>
      <c r="D104" s="45">
        <v>4.57362936610484</v>
      </c>
      <c r="E104" s="45">
        <v>1</v>
      </c>
    </row>
    <row r="105" spans="1:5">
      <c r="A105" s="45">
        <v>14</v>
      </c>
      <c r="B105" s="45" t="s">
        <v>674</v>
      </c>
      <c r="C105" s="45" t="s">
        <v>295</v>
      </c>
      <c r="D105" s="45">
        <v>-4.92431670695016</v>
      </c>
      <c r="E105" s="45">
        <v>1</v>
      </c>
    </row>
    <row r="106" spans="1:5">
      <c r="A106" s="45">
        <v>14</v>
      </c>
      <c r="B106" s="45" t="s">
        <v>675</v>
      </c>
      <c r="C106" s="45" t="s">
        <v>127</v>
      </c>
      <c r="D106" s="45">
        <v>-4.82026573892438</v>
      </c>
      <c r="E106" s="45">
        <v>1</v>
      </c>
    </row>
    <row r="107" spans="1:5">
      <c r="A107" s="45">
        <v>14</v>
      </c>
      <c r="B107" s="45" t="s">
        <v>676</v>
      </c>
      <c r="C107" s="45" t="s">
        <v>127</v>
      </c>
      <c r="D107" s="45">
        <v>4.57880738339965</v>
      </c>
      <c r="E107" s="45">
        <v>1</v>
      </c>
    </row>
    <row r="108" spans="1:5">
      <c r="A108" s="45">
        <v>14</v>
      </c>
      <c r="B108" s="45" t="s">
        <v>578</v>
      </c>
      <c r="C108" s="45" t="s">
        <v>70</v>
      </c>
      <c r="D108" s="45">
        <v>-7.38238020002897</v>
      </c>
      <c r="E108" s="45">
        <v>1</v>
      </c>
    </row>
    <row r="109" spans="1:5">
      <c r="A109" s="45">
        <v>14</v>
      </c>
      <c r="B109" s="45" t="s">
        <v>677</v>
      </c>
      <c r="C109" s="45" t="s">
        <v>70</v>
      </c>
      <c r="D109" s="45">
        <v>2.77441443327201</v>
      </c>
      <c r="E109" s="45">
        <v>1</v>
      </c>
    </row>
    <row r="110" spans="1:5">
      <c r="A110" s="45">
        <v>14</v>
      </c>
      <c r="B110" s="45" t="s">
        <v>678</v>
      </c>
      <c r="C110" s="45" t="s">
        <v>60</v>
      </c>
      <c r="D110" s="45">
        <v>-6.52759577380518</v>
      </c>
      <c r="E110" s="45">
        <v>1</v>
      </c>
    </row>
    <row r="111" spans="1:5">
      <c r="A111" s="45">
        <v>15</v>
      </c>
      <c r="B111" s="45" t="s">
        <v>679</v>
      </c>
      <c r="C111" s="45" t="s">
        <v>207</v>
      </c>
      <c r="D111" s="45">
        <v>7.26649270786374</v>
      </c>
      <c r="E111" s="45">
        <v>1</v>
      </c>
    </row>
    <row r="112" spans="1:5">
      <c r="A112" s="45">
        <v>15</v>
      </c>
      <c r="B112" s="45" t="s">
        <v>680</v>
      </c>
      <c r="C112" s="45" t="s">
        <v>207</v>
      </c>
      <c r="D112" s="45">
        <v>-9.11150349681699</v>
      </c>
      <c r="E112" s="45">
        <v>1</v>
      </c>
    </row>
    <row r="113" spans="1:5">
      <c r="A113" s="45">
        <v>15</v>
      </c>
      <c r="B113" s="45" t="s">
        <v>681</v>
      </c>
      <c r="C113" s="45" t="s">
        <v>119</v>
      </c>
      <c r="D113" s="45">
        <v>-3.88860239560694</v>
      </c>
      <c r="E113" s="45">
        <v>1</v>
      </c>
    </row>
    <row r="114" spans="1:5">
      <c r="A114" s="45">
        <v>15</v>
      </c>
      <c r="B114" s="45" t="s">
        <v>682</v>
      </c>
      <c r="C114" s="45" t="s">
        <v>119</v>
      </c>
      <c r="D114" s="45">
        <v>5.39839428149552</v>
      </c>
      <c r="E114" s="45">
        <v>1</v>
      </c>
    </row>
    <row r="115" spans="1:5">
      <c r="A115" s="45">
        <v>16</v>
      </c>
      <c r="B115" s="45" t="s">
        <v>683</v>
      </c>
      <c r="C115" s="45" t="s">
        <v>121</v>
      </c>
      <c r="D115" s="45">
        <v>-1.39580508378259</v>
      </c>
      <c r="E115" s="45">
        <v>1</v>
      </c>
    </row>
    <row r="116" spans="1:5">
      <c r="A116" s="45">
        <v>16</v>
      </c>
      <c r="B116" s="45" t="s">
        <v>121</v>
      </c>
      <c r="C116" s="45" t="s">
        <v>121</v>
      </c>
      <c r="D116" s="45">
        <v>6.42715339247172</v>
      </c>
      <c r="E116" s="45">
        <v>1</v>
      </c>
    </row>
    <row r="117" spans="1:5">
      <c r="A117" s="45">
        <v>16</v>
      </c>
      <c r="B117" s="45" t="s">
        <v>684</v>
      </c>
      <c r="C117" s="45" t="s">
        <v>325</v>
      </c>
      <c r="D117" s="45">
        <v>3.42057552153793</v>
      </c>
      <c r="E117" s="45">
        <v>1</v>
      </c>
    </row>
    <row r="118" spans="1:5">
      <c r="A118" s="45">
        <v>16</v>
      </c>
      <c r="B118" s="45" t="s">
        <v>685</v>
      </c>
      <c r="C118" s="45" t="s">
        <v>325</v>
      </c>
      <c r="D118" s="45">
        <v>-5.51129591105957</v>
      </c>
      <c r="E118" s="45">
        <v>1</v>
      </c>
    </row>
    <row r="119" spans="1:5">
      <c r="A119" s="45">
        <v>16</v>
      </c>
      <c r="B119" s="45" t="s">
        <v>686</v>
      </c>
      <c r="C119" s="45" t="s">
        <v>83</v>
      </c>
      <c r="D119" s="45">
        <v>-2.18583090506803</v>
      </c>
      <c r="E119" s="45">
        <v>1</v>
      </c>
    </row>
    <row r="120" spans="1:5">
      <c r="A120" s="45">
        <v>16</v>
      </c>
      <c r="B120" s="45" t="s">
        <v>224</v>
      </c>
      <c r="C120" s="45" t="s">
        <v>83</v>
      </c>
      <c r="D120" s="45">
        <v>7.01006781248813</v>
      </c>
      <c r="E120" s="45">
        <v>1</v>
      </c>
    </row>
    <row r="121" spans="1:5">
      <c r="A121" s="45">
        <v>17</v>
      </c>
      <c r="B121" s="45" t="s">
        <v>687</v>
      </c>
      <c r="C121" s="45" t="s">
        <v>316</v>
      </c>
      <c r="D121" s="45">
        <v>-7.21876149337302</v>
      </c>
      <c r="E121" s="45">
        <v>1</v>
      </c>
    </row>
    <row r="122" spans="1:5">
      <c r="A122" s="45">
        <v>17</v>
      </c>
      <c r="B122" s="45" t="s">
        <v>688</v>
      </c>
      <c r="C122" s="45" t="s">
        <v>316</v>
      </c>
      <c r="D122" s="45">
        <v>3.99779349808299</v>
      </c>
      <c r="E122" s="45">
        <v>1</v>
      </c>
    </row>
    <row r="123" spans="1:5">
      <c r="A123" s="45">
        <v>17</v>
      </c>
      <c r="B123" s="45" t="s">
        <v>689</v>
      </c>
      <c r="C123" s="45" t="s">
        <v>125</v>
      </c>
      <c r="D123" s="45">
        <v>6.15407311630752</v>
      </c>
      <c r="E123" s="45">
        <v>1</v>
      </c>
    </row>
    <row r="124" spans="1:5">
      <c r="A124" s="45">
        <v>17</v>
      </c>
      <c r="B124" s="45" t="s">
        <v>690</v>
      </c>
      <c r="C124" s="45" t="s">
        <v>125</v>
      </c>
      <c r="D124" s="45">
        <v>-4.82026573892438</v>
      </c>
      <c r="E124" s="45">
        <v>1</v>
      </c>
    </row>
    <row r="125" spans="1:5">
      <c r="A125" s="45">
        <v>2</v>
      </c>
      <c r="B125" s="45" t="s">
        <v>691</v>
      </c>
      <c r="C125" s="45" t="s">
        <v>327</v>
      </c>
      <c r="D125" s="45">
        <v>6.03518390908008</v>
      </c>
      <c r="E125" s="45">
        <v>1</v>
      </c>
    </row>
    <row r="126" spans="1:5">
      <c r="A126" s="45">
        <v>2</v>
      </c>
      <c r="B126" s="45" t="s">
        <v>692</v>
      </c>
      <c r="C126" s="45" t="s">
        <v>327</v>
      </c>
      <c r="D126" s="45">
        <v>-6.50359886708101</v>
      </c>
      <c r="E126" s="45">
        <v>1</v>
      </c>
    </row>
    <row r="127" spans="1:5">
      <c r="A127" s="45">
        <v>18</v>
      </c>
      <c r="B127" s="45" t="s">
        <v>693</v>
      </c>
      <c r="C127" s="45" t="s">
        <v>190</v>
      </c>
      <c r="D127" s="45">
        <v>-3.23683609093447</v>
      </c>
      <c r="E127" s="45">
        <v>1</v>
      </c>
    </row>
    <row r="128" spans="1:5">
      <c r="A128" s="45">
        <v>18</v>
      </c>
      <c r="B128" s="45" t="s">
        <v>694</v>
      </c>
      <c r="C128" s="45" t="s">
        <v>190</v>
      </c>
      <c r="D128" s="45">
        <v>3.06102597334363</v>
      </c>
      <c r="E128" s="45">
        <v>1</v>
      </c>
    </row>
    <row r="129" spans="1:5">
      <c r="A129" s="45">
        <v>18</v>
      </c>
      <c r="B129" s="45" t="s">
        <v>695</v>
      </c>
      <c r="C129" s="45" t="s">
        <v>156</v>
      </c>
      <c r="D129" s="45">
        <v>-1.18741742841317</v>
      </c>
      <c r="E129" s="45">
        <v>1</v>
      </c>
    </row>
    <row r="130" spans="1:5">
      <c r="A130" s="45">
        <v>18</v>
      </c>
      <c r="B130" s="45" t="s">
        <v>696</v>
      </c>
      <c r="C130" s="45" t="s">
        <v>156</v>
      </c>
      <c r="D130" s="45">
        <v>5.67570854092608</v>
      </c>
      <c r="E130" s="45">
        <v>1</v>
      </c>
    </row>
    <row r="131" spans="1:5">
      <c r="A131" s="45">
        <v>18</v>
      </c>
      <c r="B131" s="45" t="s">
        <v>62</v>
      </c>
      <c r="C131" s="45" t="s">
        <v>62</v>
      </c>
      <c r="D131" s="45">
        <v>-8.02525681610667</v>
      </c>
      <c r="E131" s="45">
        <v>1</v>
      </c>
    </row>
    <row r="132" spans="1:5">
      <c r="A132" s="45">
        <v>18</v>
      </c>
      <c r="B132" s="45" t="s">
        <v>697</v>
      </c>
      <c r="C132" s="45" t="s">
        <v>62</v>
      </c>
      <c r="D132" s="45">
        <v>2.49763525016298</v>
      </c>
      <c r="E132" s="45">
        <v>1</v>
      </c>
    </row>
    <row r="133" spans="1:5">
      <c r="A133" s="45">
        <v>19</v>
      </c>
      <c r="B133" s="45" t="s">
        <v>698</v>
      </c>
      <c r="C133" s="45" t="s">
        <v>188</v>
      </c>
      <c r="D133" s="45">
        <v>-5.07285260121203</v>
      </c>
      <c r="E133" s="45">
        <v>1</v>
      </c>
    </row>
    <row r="134" spans="1:5">
      <c r="A134" s="45">
        <v>20</v>
      </c>
      <c r="B134" s="45" t="s">
        <v>699</v>
      </c>
      <c r="C134" s="45" t="s">
        <v>177</v>
      </c>
      <c r="D134" s="45">
        <v>-0.126854281943901</v>
      </c>
      <c r="E134" s="45">
        <v>1</v>
      </c>
    </row>
    <row r="135" spans="1:5">
      <c r="A135" s="45">
        <v>20</v>
      </c>
      <c r="B135" s="45" t="s">
        <v>700</v>
      </c>
      <c r="C135" s="45" t="s">
        <v>177</v>
      </c>
      <c r="D135" s="45">
        <v>-5.07285260121203</v>
      </c>
      <c r="E135" s="45">
        <v>1</v>
      </c>
    </row>
    <row r="136" spans="1:5">
      <c r="A136" s="45">
        <v>20</v>
      </c>
      <c r="B136" s="45" t="s">
        <v>701</v>
      </c>
      <c r="C136" s="45" t="s">
        <v>173</v>
      </c>
      <c r="D136" s="45">
        <v>-4.00152508775696</v>
      </c>
      <c r="E136" s="45">
        <v>1</v>
      </c>
    </row>
    <row r="137" spans="1:5">
      <c r="A137" s="45" t="s">
        <v>46</v>
      </c>
      <c r="B137" s="45" t="s">
        <v>473</v>
      </c>
      <c r="C137" s="45" t="s">
        <v>253</v>
      </c>
      <c r="D137" s="45">
        <v>5.97935714224701</v>
      </c>
      <c r="E137" s="45">
        <v>1</v>
      </c>
    </row>
    <row r="138" spans="1:5">
      <c r="A138" s="45" t="s">
        <v>46</v>
      </c>
      <c r="B138" s="45" t="s">
        <v>474</v>
      </c>
      <c r="C138" s="45" t="s">
        <v>253</v>
      </c>
      <c r="D138" s="45">
        <v>1.26305679197618</v>
      </c>
      <c r="E138" s="45">
        <v>1</v>
      </c>
    </row>
    <row r="139" spans="1:5">
      <c r="A139" s="45" t="s">
        <v>46</v>
      </c>
      <c r="B139" s="45" t="s">
        <v>702</v>
      </c>
      <c r="C139" s="45" t="s">
        <v>307</v>
      </c>
      <c r="D139" s="45">
        <v>-3.88074890414875</v>
      </c>
      <c r="E139" s="45">
        <v>1</v>
      </c>
    </row>
    <row r="140" spans="1:5">
      <c r="A140" s="45" t="s">
        <v>46</v>
      </c>
      <c r="B140" s="45" t="s">
        <v>703</v>
      </c>
      <c r="C140" s="45" t="s">
        <v>45</v>
      </c>
      <c r="D140" s="45">
        <v>-10.3171130152234</v>
      </c>
      <c r="E140" s="45">
        <v>1</v>
      </c>
    </row>
    <row r="141" spans="1:5">
      <c r="A141" s="45" t="s">
        <v>46</v>
      </c>
      <c r="B141" s="45" t="s">
        <v>45</v>
      </c>
      <c r="C141" s="45" t="s">
        <v>45</v>
      </c>
      <c r="D141" s="45">
        <v>10.5623333067202</v>
      </c>
      <c r="E141" s="45">
        <v>1</v>
      </c>
    </row>
    <row r="142" spans="1:5">
      <c r="A142" s="45">
        <v>10</v>
      </c>
      <c r="B142" s="45" t="s">
        <v>704</v>
      </c>
      <c r="C142" s="45" t="s">
        <v>79</v>
      </c>
      <c r="D142" s="45">
        <v>-6.50182627765532</v>
      </c>
      <c r="E142" s="45">
        <v>0.999999</v>
      </c>
    </row>
    <row r="143" spans="1:5">
      <c r="A143" s="45">
        <v>10</v>
      </c>
      <c r="B143" s="45" t="s">
        <v>705</v>
      </c>
      <c r="C143" s="45" t="s">
        <v>79</v>
      </c>
      <c r="D143" s="45">
        <v>3.47761219173289</v>
      </c>
      <c r="E143" s="45">
        <v>0.999999</v>
      </c>
    </row>
    <row r="144" spans="1:5">
      <c r="A144" s="45">
        <v>20</v>
      </c>
      <c r="B144" s="45" t="s">
        <v>706</v>
      </c>
      <c r="C144" s="45" t="s">
        <v>707</v>
      </c>
      <c r="D144" s="45">
        <v>1.84496349281939</v>
      </c>
      <c r="E144" s="45">
        <v>0.999999</v>
      </c>
    </row>
    <row r="145" spans="1:5">
      <c r="A145" s="45">
        <v>20</v>
      </c>
      <c r="B145" s="45" t="s">
        <v>708</v>
      </c>
      <c r="C145" s="45" t="s">
        <v>707</v>
      </c>
      <c r="D145" s="45">
        <v>-5.4464900121179</v>
      </c>
      <c r="E145" s="45">
        <v>0.999999</v>
      </c>
    </row>
    <row r="146" spans="1:5">
      <c r="A146" s="45">
        <v>2</v>
      </c>
      <c r="B146" s="45" t="s">
        <v>709</v>
      </c>
      <c r="C146" s="45" t="s">
        <v>259</v>
      </c>
      <c r="D146" s="45">
        <v>-3.25784633396027</v>
      </c>
      <c r="E146" s="45">
        <v>0.999998</v>
      </c>
    </row>
    <row r="147" spans="1:5">
      <c r="A147" s="45">
        <v>11</v>
      </c>
      <c r="B147" s="45" t="s">
        <v>710</v>
      </c>
      <c r="C147" s="45" t="s">
        <v>73</v>
      </c>
      <c r="D147" s="45">
        <v>-3.99779349808299</v>
      </c>
      <c r="E147" s="45">
        <v>0.999995</v>
      </c>
    </row>
    <row r="148" spans="1:5">
      <c r="A148" s="45">
        <v>1</v>
      </c>
      <c r="B148" s="45" t="s">
        <v>711</v>
      </c>
      <c r="C148" s="45" t="s">
        <v>167</v>
      </c>
      <c r="D148" s="45">
        <v>-5.68078906722672</v>
      </c>
      <c r="E148" s="45">
        <v>0.99999</v>
      </c>
    </row>
    <row r="149" spans="1:5">
      <c r="A149" s="45">
        <v>19</v>
      </c>
      <c r="B149" s="45" t="s">
        <v>712</v>
      </c>
      <c r="C149" s="45" t="s">
        <v>188</v>
      </c>
      <c r="D149" s="45">
        <v>5.67764399431686</v>
      </c>
      <c r="E149" s="45">
        <v>0.999981</v>
      </c>
    </row>
    <row r="150" spans="1:5">
      <c r="A150" s="45">
        <v>8</v>
      </c>
      <c r="B150" s="45" t="s">
        <v>713</v>
      </c>
      <c r="C150" s="45" t="s">
        <v>333</v>
      </c>
      <c r="D150" s="45">
        <v>1.49728692635323</v>
      </c>
      <c r="E150" s="45">
        <v>0.999944</v>
      </c>
    </row>
    <row r="151" spans="1:5">
      <c r="A151" s="45">
        <v>1</v>
      </c>
      <c r="B151" s="45" t="s">
        <v>714</v>
      </c>
      <c r="C151" s="45" t="s">
        <v>287</v>
      </c>
      <c r="D151" s="45">
        <v>-3.79957126007555</v>
      </c>
      <c r="E151" s="45">
        <v>0.999933</v>
      </c>
    </row>
    <row r="152" spans="1:5">
      <c r="A152" s="45">
        <v>7</v>
      </c>
      <c r="B152" s="45" t="s">
        <v>129</v>
      </c>
      <c r="C152" s="45" t="s">
        <v>129</v>
      </c>
      <c r="D152" s="45">
        <v>-6.26240965202224</v>
      </c>
      <c r="E152" s="45">
        <v>0.999883</v>
      </c>
    </row>
    <row r="153" spans="1:5">
      <c r="A153" s="45">
        <v>7</v>
      </c>
      <c r="B153" s="45" t="s">
        <v>715</v>
      </c>
      <c r="C153" s="45" t="s">
        <v>129</v>
      </c>
      <c r="D153" s="45">
        <v>1.02812745321542</v>
      </c>
      <c r="E153" s="45">
        <v>0.999883</v>
      </c>
    </row>
    <row r="154" spans="1:5">
      <c r="A154" s="45">
        <v>6</v>
      </c>
      <c r="B154" s="45" t="s">
        <v>716</v>
      </c>
      <c r="C154" s="45" t="s">
        <v>117</v>
      </c>
      <c r="D154" s="45">
        <v>6.33083846223397</v>
      </c>
      <c r="E154" s="45">
        <v>0.9996</v>
      </c>
    </row>
    <row r="155" spans="1:5">
      <c r="A155" s="45">
        <v>8</v>
      </c>
      <c r="B155" s="45" t="s">
        <v>717</v>
      </c>
      <c r="C155" s="45" t="s">
        <v>333</v>
      </c>
      <c r="D155" s="45">
        <v>-5.97935714224701</v>
      </c>
      <c r="E155" s="45">
        <v>0.999397</v>
      </c>
    </row>
    <row r="156" spans="1:5">
      <c r="A156" s="45">
        <v>2</v>
      </c>
      <c r="B156" s="45" t="s">
        <v>718</v>
      </c>
      <c r="C156" s="45" t="s">
        <v>597</v>
      </c>
      <c r="D156" s="45">
        <v>4.92134469898985</v>
      </c>
      <c r="E156" s="45">
        <v>0.999286</v>
      </c>
    </row>
    <row r="157" spans="1:5">
      <c r="A157" s="45">
        <v>2</v>
      </c>
      <c r="B157" s="45" t="s">
        <v>719</v>
      </c>
      <c r="C157" s="45" t="s">
        <v>259</v>
      </c>
      <c r="D157" s="45">
        <v>5.87883332153562</v>
      </c>
      <c r="E157" s="45">
        <v>0.99899</v>
      </c>
    </row>
    <row r="158" spans="1:5">
      <c r="A158" s="45">
        <v>5</v>
      </c>
      <c r="B158" s="45" t="s">
        <v>720</v>
      </c>
      <c r="C158" s="45" t="s">
        <v>175</v>
      </c>
      <c r="D158" s="45">
        <v>-5.67764399431686</v>
      </c>
      <c r="E158" s="45">
        <v>0.997769</v>
      </c>
    </row>
    <row r="159" spans="1:5">
      <c r="A159" s="45">
        <v>6</v>
      </c>
      <c r="B159" s="45" t="s">
        <v>721</v>
      </c>
      <c r="C159" s="45" t="s">
        <v>335</v>
      </c>
      <c r="D159" s="45">
        <v>-1.83004649668182</v>
      </c>
      <c r="E159" s="45">
        <v>0.997645</v>
      </c>
    </row>
    <row r="160" spans="1:5">
      <c r="A160" s="45">
        <v>6</v>
      </c>
      <c r="B160" s="45" t="s">
        <v>722</v>
      </c>
      <c r="C160" s="45" t="s">
        <v>335</v>
      </c>
      <c r="D160" s="45">
        <v>5.57697605349088</v>
      </c>
      <c r="E160" s="45">
        <v>0.997645</v>
      </c>
    </row>
    <row r="161" spans="1:5">
      <c r="A161" s="45">
        <v>5</v>
      </c>
      <c r="B161" s="45" t="s">
        <v>723</v>
      </c>
      <c r="C161" s="45" t="s">
        <v>175</v>
      </c>
      <c r="D161" s="45">
        <v>2.74267248433353</v>
      </c>
      <c r="E161" s="45">
        <v>0.99751</v>
      </c>
    </row>
    <row r="162" spans="1:5">
      <c r="A162" s="45">
        <v>2</v>
      </c>
      <c r="B162" s="45" t="s">
        <v>724</v>
      </c>
      <c r="C162" s="45" t="s">
        <v>281</v>
      </c>
      <c r="D162" s="45">
        <v>-5.49457385614975</v>
      </c>
      <c r="E162" s="45">
        <v>0.997261</v>
      </c>
    </row>
    <row r="163" spans="1:5">
      <c r="A163" s="45">
        <v>5</v>
      </c>
      <c r="B163" s="45" t="s">
        <v>725</v>
      </c>
      <c r="C163" s="45" t="s">
        <v>280</v>
      </c>
      <c r="D163" s="45">
        <v>4.36464160319828</v>
      </c>
      <c r="E163" s="45">
        <v>0.993334</v>
      </c>
    </row>
    <row r="164" spans="1:5">
      <c r="A164" s="45" t="s">
        <v>46</v>
      </c>
      <c r="B164" s="45" t="s">
        <v>726</v>
      </c>
      <c r="C164" s="45" t="s">
        <v>307</v>
      </c>
      <c r="D164" s="45">
        <v>-3.69563227770487</v>
      </c>
      <c r="E164" s="45">
        <v>0.993193</v>
      </c>
    </row>
    <row r="165" spans="1:5">
      <c r="A165" s="45">
        <v>3</v>
      </c>
      <c r="B165" s="45" t="s">
        <v>727</v>
      </c>
      <c r="C165" s="45" t="s">
        <v>727</v>
      </c>
      <c r="D165" s="45">
        <v>5.67764399431686</v>
      </c>
      <c r="E165" s="45">
        <v>0.986566</v>
      </c>
    </row>
    <row r="166" spans="1:5">
      <c r="A166" s="45">
        <v>5</v>
      </c>
      <c r="B166" s="45" t="s">
        <v>728</v>
      </c>
      <c r="C166" s="45" t="s">
        <v>280</v>
      </c>
      <c r="D166" s="45">
        <v>-4.76970363763563</v>
      </c>
      <c r="E166" s="45">
        <v>0.980221</v>
      </c>
    </row>
    <row r="167" spans="1:5">
      <c r="A167" s="45">
        <v>9</v>
      </c>
      <c r="B167" s="45" t="s">
        <v>729</v>
      </c>
      <c r="C167" s="45" t="s">
        <v>95</v>
      </c>
      <c r="D167" s="45">
        <v>0.862432771099109</v>
      </c>
      <c r="E167" s="45">
        <v>0.977543</v>
      </c>
    </row>
    <row r="168" spans="1:5">
      <c r="A168" s="45">
        <v>9</v>
      </c>
      <c r="B168" s="45" t="s">
        <v>400</v>
      </c>
      <c r="C168" s="45" t="s">
        <v>95</v>
      </c>
      <c r="D168" s="45">
        <v>-6.50182627765532</v>
      </c>
      <c r="E168" s="45">
        <v>0.977543</v>
      </c>
    </row>
    <row r="169" spans="1:5">
      <c r="A169" s="45">
        <v>3</v>
      </c>
      <c r="B169" s="45" t="s">
        <v>730</v>
      </c>
      <c r="C169" s="45" t="s">
        <v>160</v>
      </c>
      <c r="D169" s="45">
        <v>5.14307322525463</v>
      </c>
      <c r="E169" s="45">
        <v>0.962135</v>
      </c>
    </row>
    <row r="170" spans="1:5">
      <c r="A170" s="45">
        <v>3</v>
      </c>
      <c r="B170" s="45" t="s">
        <v>731</v>
      </c>
      <c r="C170" s="45" t="s">
        <v>160</v>
      </c>
      <c r="D170" s="45">
        <v>-1.62458498957884</v>
      </c>
      <c r="E170" s="45">
        <v>0.960289</v>
      </c>
    </row>
    <row r="171" spans="1:5">
      <c r="A171" s="45">
        <v>1</v>
      </c>
      <c r="B171" s="45" t="s">
        <v>732</v>
      </c>
      <c r="C171" s="45" t="s">
        <v>299</v>
      </c>
      <c r="D171" s="45">
        <v>2.2906238746731</v>
      </c>
      <c r="E171" s="45">
        <v>0.957018</v>
      </c>
    </row>
    <row r="172" spans="1:5">
      <c r="A172" s="45">
        <v>1</v>
      </c>
      <c r="B172" s="45" t="s">
        <v>733</v>
      </c>
      <c r="C172" s="45" t="s">
        <v>299</v>
      </c>
      <c r="D172" s="45">
        <v>-5.43169259836847</v>
      </c>
      <c r="E172" s="45">
        <v>0.954399</v>
      </c>
    </row>
    <row r="173" spans="1:5">
      <c r="A173" s="47">
        <v>12</v>
      </c>
      <c r="B173" s="47" t="s">
        <v>734</v>
      </c>
      <c r="C173" s="47" t="s">
        <v>186</v>
      </c>
      <c r="D173" s="47">
        <v>2.81911606500424</v>
      </c>
      <c r="E173" s="47">
        <v>0.946823</v>
      </c>
    </row>
    <row r="174" spans="1:5">
      <c r="A174" s="49" t="s">
        <v>204</v>
      </c>
      <c r="B174" s="49"/>
      <c r="C174" s="49"/>
      <c r="D174" s="49"/>
      <c r="E174" s="49"/>
    </row>
  </sheetData>
  <mergeCells count="2">
    <mergeCell ref="A1:E1"/>
    <mergeCell ref="A174:E17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"/>
  <sheetViews>
    <sheetView workbookViewId="0">
      <selection activeCell="A1" sqref="A1:J1"/>
    </sheetView>
  </sheetViews>
  <sheetFormatPr defaultColWidth="9" defaultRowHeight="13.85"/>
  <cols>
    <col min="1" max="1" width="10.5044247787611" customWidth="1"/>
    <col min="2" max="2" width="12.7522123893805" customWidth="1"/>
    <col min="3" max="3" width="6.24778761061947" customWidth="1"/>
    <col min="4" max="4" width="6.3716814159292" customWidth="1"/>
    <col min="5" max="5" width="7.3716814159292" customWidth="1"/>
    <col min="6" max="6" width="8.12389380530973" customWidth="1"/>
    <col min="7" max="7" width="11" customWidth="1"/>
    <col min="8" max="8" width="9.3716814159292" customWidth="1"/>
    <col min="9" max="9" width="8.75221238938053" customWidth="1"/>
    <col min="10" max="10" width="9.3716814159292" customWidth="1"/>
  </cols>
  <sheetData>
    <row r="1" ht="13.9" spans="1:10">
      <c r="A1" s="38" t="s">
        <v>735</v>
      </c>
      <c r="B1" s="39"/>
      <c r="C1" s="39"/>
      <c r="D1" s="39"/>
      <c r="E1" s="39"/>
      <c r="F1" s="39"/>
      <c r="G1" s="39"/>
      <c r="H1" s="39"/>
      <c r="I1" s="39"/>
      <c r="J1" s="39"/>
    </row>
    <row r="2" spans="1:10">
      <c r="A2" s="40" t="s">
        <v>31</v>
      </c>
      <c r="B2" s="40" t="s">
        <v>32</v>
      </c>
      <c r="C2" s="41" t="s">
        <v>33</v>
      </c>
      <c r="D2" s="41" t="s">
        <v>34</v>
      </c>
      <c r="E2" s="42" t="s">
        <v>35</v>
      </c>
      <c r="F2" s="42"/>
      <c r="G2" s="42" t="s">
        <v>36</v>
      </c>
      <c r="H2" s="42"/>
      <c r="I2" s="50" t="s">
        <v>37</v>
      </c>
      <c r="J2" s="41" t="s">
        <v>589</v>
      </c>
    </row>
    <row r="3" spans="1:10">
      <c r="A3" s="43"/>
      <c r="B3" s="43"/>
      <c r="C3" s="44"/>
      <c r="D3" s="44"/>
      <c r="E3" s="44" t="s">
        <v>39</v>
      </c>
      <c r="F3" s="44" t="s">
        <v>40</v>
      </c>
      <c r="G3" s="44" t="s">
        <v>39</v>
      </c>
      <c r="H3" s="44" t="s">
        <v>40</v>
      </c>
      <c r="I3" s="51"/>
      <c r="J3" s="44"/>
    </row>
    <row r="4" spans="1:10">
      <c r="A4" s="45" t="s">
        <v>159</v>
      </c>
      <c r="B4" s="45">
        <v>9</v>
      </c>
      <c r="C4" s="45" t="s">
        <v>49</v>
      </c>
      <c r="D4" s="45" t="s">
        <v>50</v>
      </c>
      <c r="E4" s="45">
        <v>-0.0143</v>
      </c>
      <c r="F4" s="46">
        <v>1.2e-9</v>
      </c>
      <c r="G4" s="45">
        <v>0.099643</v>
      </c>
      <c r="H4" s="45">
        <v>0.0004845</v>
      </c>
      <c r="I4" s="46">
        <v>4.39e-9</v>
      </c>
      <c r="J4" s="45">
        <v>0.9857045</v>
      </c>
    </row>
    <row r="5" spans="1:10">
      <c r="A5" s="45" t="s">
        <v>305</v>
      </c>
      <c r="B5" s="45">
        <v>4</v>
      </c>
      <c r="C5" s="45" t="s">
        <v>42</v>
      </c>
      <c r="D5" s="45" t="s">
        <v>43</v>
      </c>
      <c r="E5" s="45">
        <v>0.014</v>
      </c>
      <c r="F5" s="46">
        <v>9.8e-9</v>
      </c>
      <c r="G5" s="45">
        <v>0.00040371</v>
      </c>
      <c r="H5" s="45">
        <v>0.9908</v>
      </c>
      <c r="I5" s="46">
        <v>4.15e-8</v>
      </c>
      <c r="J5" s="45">
        <v>0.9416422</v>
      </c>
    </row>
    <row r="6" spans="1:10">
      <c r="A6" s="45" t="s">
        <v>274</v>
      </c>
      <c r="B6" s="45">
        <v>18</v>
      </c>
      <c r="C6" s="45" t="s">
        <v>50</v>
      </c>
      <c r="D6" s="45" t="s">
        <v>49</v>
      </c>
      <c r="E6" s="45">
        <v>0.0122</v>
      </c>
      <c r="F6" s="46">
        <v>9.2e-9</v>
      </c>
      <c r="G6" s="45">
        <v>0.023004</v>
      </c>
      <c r="H6" s="45">
        <v>0.3964</v>
      </c>
      <c r="I6" s="46">
        <v>1.14e-8</v>
      </c>
      <c r="J6" s="45">
        <v>0.9355582</v>
      </c>
    </row>
    <row r="7" spans="1:10">
      <c r="A7" s="45" t="s">
        <v>48</v>
      </c>
      <c r="B7" s="45">
        <v>1</v>
      </c>
      <c r="C7" s="45" t="s">
        <v>49</v>
      </c>
      <c r="D7" s="45" t="s">
        <v>50</v>
      </c>
      <c r="E7" s="45">
        <v>0.0211</v>
      </c>
      <c r="F7" s="46">
        <v>2.1e-24</v>
      </c>
      <c r="G7" s="45">
        <v>-0.014524</v>
      </c>
      <c r="H7" s="45">
        <v>0.5616</v>
      </c>
      <c r="I7" s="46">
        <v>1.69e-24</v>
      </c>
      <c r="J7" s="45">
        <v>0.9151998</v>
      </c>
    </row>
    <row r="8" spans="1:10">
      <c r="A8" s="45" t="s">
        <v>100</v>
      </c>
      <c r="B8" s="45">
        <v>7</v>
      </c>
      <c r="C8" s="45" t="s">
        <v>43</v>
      </c>
      <c r="D8" s="45" t="s">
        <v>49</v>
      </c>
      <c r="E8" s="45">
        <v>-0.0196</v>
      </c>
      <c r="F8" s="46">
        <v>7.8e-12</v>
      </c>
      <c r="G8" s="45">
        <v>0.035256</v>
      </c>
      <c r="H8" s="45">
        <v>0.2439</v>
      </c>
      <c r="I8" s="46">
        <v>1.76e-11</v>
      </c>
      <c r="J8" s="45">
        <v>0.9086044</v>
      </c>
    </row>
    <row r="9" spans="1:10">
      <c r="A9" s="45" t="s">
        <v>77</v>
      </c>
      <c r="B9" s="45">
        <v>7</v>
      </c>
      <c r="C9" s="45" t="s">
        <v>50</v>
      </c>
      <c r="D9" s="45" t="s">
        <v>43</v>
      </c>
      <c r="E9" s="45">
        <v>-0.0187</v>
      </c>
      <c r="F9" s="46">
        <v>4.4e-13</v>
      </c>
      <c r="G9" s="45">
        <v>0.092594</v>
      </c>
      <c r="H9" s="45">
        <v>0.00221</v>
      </c>
      <c r="I9" s="46">
        <v>6.63e-13</v>
      </c>
      <c r="J9" s="45">
        <v>0.8560163</v>
      </c>
    </row>
    <row r="10" spans="1:10">
      <c r="A10" s="45" t="s">
        <v>56</v>
      </c>
      <c r="B10" s="45">
        <v>3</v>
      </c>
      <c r="C10" s="45" t="s">
        <v>43</v>
      </c>
      <c r="D10" s="45" t="s">
        <v>42</v>
      </c>
      <c r="E10" s="45">
        <v>-0.0175</v>
      </c>
      <c r="F10" s="46">
        <v>5.7e-17</v>
      </c>
      <c r="G10" s="45">
        <v>0.047997</v>
      </c>
      <c r="H10" s="45">
        <v>0.06525</v>
      </c>
      <c r="I10" s="46">
        <v>4.46e-17</v>
      </c>
      <c r="J10" s="45">
        <v>0.7076629</v>
      </c>
    </row>
    <row r="11" spans="1:10">
      <c r="A11" s="45" t="s">
        <v>200</v>
      </c>
      <c r="B11" s="45">
        <v>1</v>
      </c>
      <c r="C11" s="45" t="s">
        <v>49</v>
      </c>
      <c r="D11" s="45" t="s">
        <v>50</v>
      </c>
      <c r="E11" s="45">
        <v>-0.0236</v>
      </c>
      <c r="F11" s="46">
        <v>1.9e-8</v>
      </c>
      <c r="G11" s="45">
        <v>-0.037213</v>
      </c>
      <c r="H11" s="45">
        <v>0.5415</v>
      </c>
      <c r="I11" s="46">
        <v>1.59e-8</v>
      </c>
      <c r="J11" s="45">
        <v>0.694306</v>
      </c>
    </row>
    <row r="12" spans="1:10">
      <c r="A12" s="45" t="s">
        <v>85</v>
      </c>
      <c r="B12" s="45">
        <v>5</v>
      </c>
      <c r="C12" s="45" t="s">
        <v>49</v>
      </c>
      <c r="D12" s="45" t="s">
        <v>50</v>
      </c>
      <c r="E12" s="45">
        <v>-0.0169</v>
      </c>
      <c r="F12" s="46">
        <v>3.4e-12</v>
      </c>
      <c r="G12" s="45">
        <v>0.022101</v>
      </c>
      <c r="H12" s="45">
        <v>0.3901</v>
      </c>
      <c r="I12" s="46">
        <v>2.12e-12</v>
      </c>
      <c r="J12" s="45">
        <v>0.689789</v>
      </c>
    </row>
    <row r="13" spans="1:10">
      <c r="A13" s="45" t="s">
        <v>301</v>
      </c>
      <c r="B13" s="45">
        <v>8</v>
      </c>
      <c r="C13" s="45" t="s">
        <v>42</v>
      </c>
      <c r="D13" s="45" t="s">
        <v>43</v>
      </c>
      <c r="E13" s="45">
        <v>-0.0146</v>
      </c>
      <c r="F13" s="46">
        <v>1.6e-8</v>
      </c>
      <c r="G13" s="45">
        <v>-0.0098887</v>
      </c>
      <c r="H13" s="45">
        <v>0.7911</v>
      </c>
      <c r="I13" s="46">
        <v>3.78e-8</v>
      </c>
      <c r="J13" s="45">
        <v>0.6757627</v>
      </c>
    </row>
    <row r="14" spans="1:10">
      <c r="A14" s="45" t="s">
        <v>125</v>
      </c>
      <c r="B14" s="45">
        <v>17</v>
      </c>
      <c r="C14" s="45" t="s">
        <v>49</v>
      </c>
      <c r="D14" s="45" t="s">
        <v>50</v>
      </c>
      <c r="E14" s="45">
        <v>0.0148</v>
      </c>
      <c r="F14" s="46">
        <v>1.6e-10</v>
      </c>
      <c r="G14" s="45">
        <v>-0.033904</v>
      </c>
      <c r="H14" s="45">
        <v>0.2327</v>
      </c>
      <c r="I14" s="46">
        <v>1.79e-10</v>
      </c>
      <c r="J14" s="45">
        <v>0.641871</v>
      </c>
    </row>
    <row r="15" spans="1:10">
      <c r="A15" s="45" t="s">
        <v>75</v>
      </c>
      <c r="B15" s="45">
        <v>7</v>
      </c>
      <c r="C15" s="45" t="s">
        <v>42</v>
      </c>
      <c r="D15" s="45" t="s">
        <v>43</v>
      </c>
      <c r="E15" s="45">
        <v>-0.0152</v>
      </c>
      <c r="F15" s="46">
        <v>2.2e-13</v>
      </c>
      <c r="G15" s="45">
        <v>0.040246</v>
      </c>
      <c r="H15" s="45">
        <v>0.07605</v>
      </c>
      <c r="I15" s="46">
        <v>4.63e-13</v>
      </c>
      <c r="J15" s="45">
        <v>0.6096419</v>
      </c>
    </row>
    <row r="16" spans="1:10">
      <c r="A16" s="45" t="s">
        <v>287</v>
      </c>
      <c r="B16" s="45">
        <v>1</v>
      </c>
      <c r="C16" s="45" t="s">
        <v>50</v>
      </c>
      <c r="D16" s="45" t="s">
        <v>42</v>
      </c>
      <c r="E16" s="45">
        <v>0.0159</v>
      </c>
      <c r="F16" s="46">
        <v>1.8e-8</v>
      </c>
      <c r="G16" s="45">
        <v>-0.031197</v>
      </c>
      <c r="H16" s="45">
        <v>0.3309</v>
      </c>
      <c r="I16" s="46">
        <v>2.57e-8</v>
      </c>
      <c r="J16" s="45">
        <v>0.5456467</v>
      </c>
    </row>
    <row r="17" spans="1:10">
      <c r="A17" s="45" t="s">
        <v>129</v>
      </c>
      <c r="B17" s="45">
        <v>7</v>
      </c>
      <c r="C17" s="45" t="s">
        <v>43</v>
      </c>
      <c r="D17" s="45" t="s">
        <v>42</v>
      </c>
      <c r="E17" s="45">
        <v>-0.014</v>
      </c>
      <c r="F17" s="46">
        <v>4.5e-10</v>
      </c>
      <c r="G17" s="45">
        <v>0.043053</v>
      </c>
      <c r="H17" s="45">
        <v>0.0637</v>
      </c>
      <c r="I17" s="46">
        <v>2.93e-10</v>
      </c>
      <c r="J17" s="45">
        <v>0.5392687</v>
      </c>
    </row>
    <row r="18" spans="1:10">
      <c r="A18" s="45" t="s">
        <v>119</v>
      </c>
      <c r="B18" s="45">
        <v>15</v>
      </c>
      <c r="C18" s="45" t="s">
        <v>49</v>
      </c>
      <c r="D18" s="45" t="s">
        <v>50</v>
      </c>
      <c r="E18" s="45">
        <v>0.0137</v>
      </c>
      <c r="F18" s="46">
        <v>2.9e-11</v>
      </c>
      <c r="G18" s="45">
        <v>-0.0085618</v>
      </c>
      <c r="H18" s="45">
        <v>0.7339</v>
      </c>
      <c r="I18" s="46">
        <v>9.56e-11</v>
      </c>
      <c r="J18" s="45">
        <v>0.4888479</v>
      </c>
    </row>
    <row r="19" spans="1:10">
      <c r="A19" s="45" t="s">
        <v>81</v>
      </c>
      <c r="B19" s="45">
        <v>2</v>
      </c>
      <c r="C19" s="45" t="s">
        <v>42</v>
      </c>
      <c r="D19" s="45" t="s">
        <v>49</v>
      </c>
      <c r="E19" s="45">
        <v>0.0149</v>
      </c>
      <c r="F19" s="46">
        <v>1.7e-12</v>
      </c>
      <c r="G19" s="45">
        <v>-0.033871</v>
      </c>
      <c r="H19" s="45">
        <v>0.1203</v>
      </c>
      <c r="I19" s="46">
        <v>1.41e-12</v>
      </c>
      <c r="J19" s="45">
        <v>0.4215158</v>
      </c>
    </row>
    <row r="20" spans="1:10">
      <c r="A20" s="45" t="s">
        <v>269</v>
      </c>
      <c r="B20" s="45">
        <v>7</v>
      </c>
      <c r="C20" s="45" t="s">
        <v>49</v>
      </c>
      <c r="D20" s="45" t="s">
        <v>50</v>
      </c>
      <c r="E20" s="45">
        <v>-0.0186</v>
      </c>
      <c r="F20" s="46">
        <v>7.1e-9</v>
      </c>
      <c r="G20" s="45">
        <v>0.026366</v>
      </c>
      <c r="H20" s="45">
        <v>0.5169</v>
      </c>
      <c r="I20" s="46">
        <v>1.11e-8</v>
      </c>
      <c r="J20" s="45">
        <v>0.397272</v>
      </c>
    </row>
    <row r="21" spans="1:10">
      <c r="A21" s="45" t="s">
        <v>236</v>
      </c>
      <c r="B21" s="45">
        <v>7</v>
      </c>
      <c r="C21" s="45" t="s">
        <v>49</v>
      </c>
      <c r="D21" s="45" t="s">
        <v>50</v>
      </c>
      <c r="E21" s="45">
        <v>0.0138</v>
      </c>
      <c r="F21" s="46">
        <v>5.3e-11</v>
      </c>
      <c r="G21" s="45">
        <v>-0.027496</v>
      </c>
      <c r="H21" s="45">
        <v>0.3375</v>
      </c>
      <c r="I21" s="46">
        <v>6.82e-11</v>
      </c>
      <c r="J21" s="45">
        <v>0.3832222</v>
      </c>
    </row>
    <row r="22" spans="1:10">
      <c r="A22" s="45" t="s">
        <v>79</v>
      </c>
      <c r="B22" s="45">
        <v>10</v>
      </c>
      <c r="C22" s="45" t="s">
        <v>49</v>
      </c>
      <c r="D22" s="45" t="s">
        <v>50</v>
      </c>
      <c r="E22" s="45">
        <v>-0.015</v>
      </c>
      <c r="F22" s="46">
        <v>7.8e-13</v>
      </c>
      <c r="G22" s="45">
        <v>-0.010983</v>
      </c>
      <c r="H22" s="45">
        <v>0.6431</v>
      </c>
      <c r="I22" s="46">
        <v>9.74e-13</v>
      </c>
      <c r="J22" s="45">
        <v>0.3398016</v>
      </c>
    </row>
    <row r="23" spans="1:10">
      <c r="A23" s="45" t="s">
        <v>98</v>
      </c>
      <c r="B23" s="45">
        <v>16</v>
      </c>
      <c r="C23" s="45" t="s">
        <v>43</v>
      </c>
      <c r="D23" s="45" t="s">
        <v>42</v>
      </c>
      <c r="E23" s="45">
        <v>-0.0142</v>
      </c>
      <c r="F23" s="46">
        <v>3.8e-11</v>
      </c>
      <c r="G23" s="45">
        <v>0.018009</v>
      </c>
      <c r="H23" s="45">
        <v>0.4161</v>
      </c>
      <c r="I23" s="46">
        <v>1.72e-11</v>
      </c>
      <c r="J23" s="45">
        <v>0.3045507</v>
      </c>
    </row>
    <row r="24" spans="1:10">
      <c r="A24" s="45" t="s">
        <v>160</v>
      </c>
      <c r="B24" s="45">
        <v>3</v>
      </c>
      <c r="C24" s="45" t="s">
        <v>50</v>
      </c>
      <c r="D24" s="45" t="s">
        <v>43</v>
      </c>
      <c r="E24" s="45">
        <v>0.0125</v>
      </c>
      <c r="F24" s="46">
        <v>2.3e-9</v>
      </c>
      <c r="G24" s="45">
        <v>-0.012882</v>
      </c>
      <c r="H24" s="45">
        <v>0.6182</v>
      </c>
      <c r="I24" s="46">
        <v>4.56e-9</v>
      </c>
      <c r="J24" s="45">
        <v>0.2956172</v>
      </c>
    </row>
    <row r="25" spans="1:10">
      <c r="A25" s="45" t="s">
        <v>93</v>
      </c>
      <c r="B25" s="45">
        <v>10</v>
      </c>
      <c r="C25" s="45" t="s">
        <v>50</v>
      </c>
      <c r="D25" s="45" t="s">
        <v>49</v>
      </c>
      <c r="E25" s="45">
        <v>-0.0165</v>
      </c>
      <c r="F25" s="46">
        <v>7.4e-12</v>
      </c>
      <c r="G25" s="45">
        <v>0.0060077</v>
      </c>
      <c r="H25" s="45">
        <v>0.8445</v>
      </c>
      <c r="I25" s="46">
        <v>7.46e-12</v>
      </c>
      <c r="J25" s="45">
        <v>0.2872269</v>
      </c>
    </row>
    <row r="26" spans="1:10">
      <c r="A26" s="45" t="s">
        <v>62</v>
      </c>
      <c r="B26" s="45">
        <v>18</v>
      </c>
      <c r="C26" s="45" t="s">
        <v>42</v>
      </c>
      <c r="D26" s="45" t="s">
        <v>43</v>
      </c>
      <c r="E26" s="45">
        <v>-0.0193</v>
      </c>
      <c r="F26" s="46">
        <v>8.2e-16</v>
      </c>
      <c r="G26" s="45">
        <v>-0.02813</v>
      </c>
      <c r="H26" s="45">
        <v>0.3916</v>
      </c>
      <c r="I26" s="46">
        <v>5.95e-16</v>
      </c>
      <c r="J26" s="45">
        <v>0.2864787</v>
      </c>
    </row>
    <row r="27" spans="1:10">
      <c r="A27" s="45" t="s">
        <v>52</v>
      </c>
      <c r="B27" s="45">
        <v>2</v>
      </c>
      <c r="C27" s="45" t="s">
        <v>42</v>
      </c>
      <c r="D27" s="45" t="s">
        <v>43</v>
      </c>
      <c r="E27" s="45">
        <v>-0.019</v>
      </c>
      <c r="F27" s="46">
        <v>1.5e-19</v>
      </c>
      <c r="G27" s="45">
        <v>0.04792</v>
      </c>
      <c r="H27" s="45">
        <v>0.03075</v>
      </c>
      <c r="I27" s="46">
        <v>5.32e-20</v>
      </c>
      <c r="J27" s="45">
        <v>0.2787705</v>
      </c>
    </row>
    <row r="28" spans="1:10">
      <c r="A28" s="45" t="s">
        <v>227</v>
      </c>
      <c r="B28" s="45">
        <v>1</v>
      </c>
      <c r="C28" s="45" t="s">
        <v>49</v>
      </c>
      <c r="D28" s="45" t="s">
        <v>50</v>
      </c>
      <c r="E28" s="45">
        <v>0.0145</v>
      </c>
      <c r="F28" s="46">
        <v>3.3e-12</v>
      </c>
      <c r="G28" s="45">
        <v>0.032575</v>
      </c>
      <c r="H28" s="45">
        <v>0.1424</v>
      </c>
      <c r="I28" s="46">
        <v>5.97e-12</v>
      </c>
      <c r="J28" s="45">
        <v>0.2785421</v>
      </c>
    </row>
    <row r="29" spans="1:10">
      <c r="A29" s="45" t="s">
        <v>247</v>
      </c>
      <c r="B29" s="45">
        <v>5</v>
      </c>
      <c r="C29" s="45" t="s">
        <v>42</v>
      </c>
      <c r="D29" s="45" t="s">
        <v>43</v>
      </c>
      <c r="E29" s="45">
        <v>0.0164</v>
      </c>
      <c r="F29" s="46">
        <v>5.3e-10</v>
      </c>
      <c r="G29" s="45">
        <v>0.0045065</v>
      </c>
      <c r="H29" s="45">
        <v>0.8677</v>
      </c>
      <c r="I29" s="46">
        <v>4.3e-10</v>
      </c>
      <c r="J29" s="45">
        <v>0.2672104</v>
      </c>
    </row>
    <row r="30" spans="1:10">
      <c r="A30" s="45" t="s">
        <v>259</v>
      </c>
      <c r="B30" s="45">
        <v>2</v>
      </c>
      <c r="C30" s="45" t="s">
        <v>49</v>
      </c>
      <c r="D30" s="45" t="s">
        <v>50</v>
      </c>
      <c r="E30" s="45">
        <v>0.0126</v>
      </c>
      <c r="F30" s="46">
        <v>1.8e-9</v>
      </c>
      <c r="G30" s="45">
        <v>0.017659</v>
      </c>
      <c r="H30" s="45">
        <v>0.525</v>
      </c>
      <c r="I30" s="46">
        <v>3.35e-9</v>
      </c>
      <c r="J30" s="45">
        <v>0.2584196</v>
      </c>
    </row>
    <row r="31" spans="1:10">
      <c r="A31" s="45" t="s">
        <v>276</v>
      </c>
      <c r="B31" s="45">
        <v>18</v>
      </c>
      <c r="C31" s="45" t="s">
        <v>43</v>
      </c>
      <c r="D31" s="45" t="s">
        <v>49</v>
      </c>
      <c r="E31" s="45">
        <v>-0.0122</v>
      </c>
      <c r="F31" s="46">
        <v>1e-8</v>
      </c>
      <c r="G31" s="45">
        <v>-0.0017352</v>
      </c>
      <c r="H31" s="45">
        <v>0.9494</v>
      </c>
      <c r="I31" s="46">
        <v>1.14e-8</v>
      </c>
      <c r="J31" s="45">
        <v>0.2539041</v>
      </c>
    </row>
    <row r="32" spans="1:10">
      <c r="A32" s="45" t="s">
        <v>104</v>
      </c>
      <c r="B32" s="45">
        <v>13</v>
      </c>
      <c r="C32" s="45" t="s">
        <v>43</v>
      </c>
      <c r="D32" s="45" t="s">
        <v>49</v>
      </c>
      <c r="E32" s="45">
        <v>-0.0201</v>
      </c>
      <c r="F32" s="46">
        <v>1.9e-10</v>
      </c>
      <c r="G32" s="45">
        <v>-0.022121</v>
      </c>
      <c r="H32" s="45">
        <v>0.5323</v>
      </c>
      <c r="I32" s="46">
        <v>2.7e-11</v>
      </c>
      <c r="J32" s="45">
        <v>0.2529562</v>
      </c>
    </row>
    <row r="33" spans="1:10">
      <c r="A33" s="45" t="s">
        <v>257</v>
      </c>
      <c r="B33" s="45">
        <v>1</v>
      </c>
      <c r="C33" s="45" t="s">
        <v>42</v>
      </c>
      <c r="D33" s="45" t="s">
        <v>49</v>
      </c>
      <c r="E33" s="45">
        <v>0.0151</v>
      </c>
      <c r="F33" s="46">
        <v>1.9e-9</v>
      </c>
      <c r="G33" s="45">
        <v>-0.035004</v>
      </c>
      <c r="H33" s="45">
        <v>0.2681</v>
      </c>
      <c r="I33" s="46">
        <v>2.58e-9</v>
      </c>
      <c r="J33" s="45">
        <v>0.2475229</v>
      </c>
    </row>
    <row r="34" spans="1:10">
      <c r="A34" s="45" t="s">
        <v>240</v>
      </c>
      <c r="B34" s="45">
        <v>13</v>
      </c>
      <c r="C34" s="45" t="s">
        <v>42</v>
      </c>
      <c r="D34" s="45" t="s">
        <v>43</v>
      </c>
      <c r="E34" s="45">
        <v>0.0138</v>
      </c>
      <c r="F34" s="46">
        <v>5.2e-11</v>
      </c>
      <c r="G34" s="45">
        <v>-0.0056134</v>
      </c>
      <c r="H34" s="45">
        <v>0.8258</v>
      </c>
      <c r="I34" s="46">
        <v>6.82e-11</v>
      </c>
      <c r="J34" s="45">
        <v>0.2437281</v>
      </c>
    </row>
    <row r="35" spans="1:10">
      <c r="A35" s="45" t="s">
        <v>238</v>
      </c>
      <c r="B35" s="45">
        <v>18</v>
      </c>
      <c r="C35" s="45" t="s">
        <v>50</v>
      </c>
      <c r="D35" s="45" t="s">
        <v>49</v>
      </c>
      <c r="E35" s="45">
        <v>0.0138</v>
      </c>
      <c r="F35" s="46">
        <v>3.6e-11</v>
      </c>
      <c r="G35" s="45">
        <v>0.0057972</v>
      </c>
      <c r="H35" s="45">
        <v>0.7985</v>
      </c>
      <c r="I35" s="46">
        <v>6.82e-11</v>
      </c>
      <c r="J35" s="45">
        <v>0.2422846</v>
      </c>
    </row>
    <row r="36" spans="1:10">
      <c r="A36" s="45" t="s">
        <v>736</v>
      </c>
      <c r="B36" s="45">
        <v>2</v>
      </c>
      <c r="C36" s="45" t="s">
        <v>42</v>
      </c>
      <c r="D36" s="45" t="s">
        <v>43</v>
      </c>
      <c r="E36" s="45">
        <v>-0.0133</v>
      </c>
      <c r="F36" s="46">
        <v>3e-8</v>
      </c>
      <c r="G36" s="45">
        <v>-0.02867</v>
      </c>
      <c r="H36" s="45">
        <v>0.2424</v>
      </c>
      <c r="I36" s="46">
        <v>4.68044877250408e-8</v>
      </c>
      <c r="J36" s="45">
        <v>0.2340893</v>
      </c>
    </row>
    <row r="37" spans="1:10">
      <c r="A37" s="45" t="s">
        <v>181</v>
      </c>
      <c r="B37" s="45">
        <v>13</v>
      </c>
      <c r="C37" s="45" t="s">
        <v>43</v>
      </c>
      <c r="D37" s="45" t="s">
        <v>42</v>
      </c>
      <c r="E37" s="45">
        <v>-0.0251</v>
      </c>
      <c r="F37" s="46">
        <v>4.2e-9</v>
      </c>
      <c r="G37" s="45">
        <v>0.093135</v>
      </c>
      <c r="H37" s="45">
        <v>0.06411</v>
      </c>
      <c r="I37" s="46">
        <v>9.53e-9</v>
      </c>
      <c r="J37" s="45">
        <v>0.2307544</v>
      </c>
    </row>
    <row r="38" spans="1:10">
      <c r="A38" s="45" t="s">
        <v>256</v>
      </c>
      <c r="B38" s="45">
        <v>10</v>
      </c>
      <c r="C38" s="45" t="s">
        <v>49</v>
      </c>
      <c r="D38" s="45" t="s">
        <v>43</v>
      </c>
      <c r="E38" s="45">
        <v>-0.0164</v>
      </c>
      <c r="F38" s="46">
        <v>3.6e-9</v>
      </c>
      <c r="G38" s="45">
        <v>0.053495</v>
      </c>
      <c r="H38" s="45">
        <v>0.1345</v>
      </c>
      <c r="I38" s="46">
        <v>2.06e-9</v>
      </c>
      <c r="J38" s="45">
        <v>0.2157818</v>
      </c>
    </row>
    <row r="39" spans="1:10">
      <c r="A39" s="45" t="s">
        <v>144</v>
      </c>
      <c r="B39" s="45">
        <v>5</v>
      </c>
      <c r="C39" s="45" t="s">
        <v>50</v>
      </c>
      <c r="D39" s="45" t="s">
        <v>49</v>
      </c>
      <c r="E39" s="45">
        <v>0.0128</v>
      </c>
      <c r="F39" s="46">
        <v>1.7e-9</v>
      </c>
      <c r="G39" s="45">
        <v>-0.049847</v>
      </c>
      <c r="H39" s="45">
        <v>0.02529</v>
      </c>
      <c r="I39" s="46">
        <v>1.8e-9</v>
      </c>
      <c r="J39" s="45">
        <v>0.210891</v>
      </c>
    </row>
    <row r="40" spans="1:10">
      <c r="A40" s="45" t="s">
        <v>295</v>
      </c>
      <c r="B40" s="45">
        <v>14</v>
      </c>
      <c r="C40" s="45" t="s">
        <v>50</v>
      </c>
      <c r="D40" s="45" t="s">
        <v>49</v>
      </c>
      <c r="E40" s="45">
        <v>-0.0299</v>
      </c>
      <c r="F40" s="46">
        <v>2.3e-8</v>
      </c>
      <c r="G40" s="45">
        <v>-0.074542</v>
      </c>
      <c r="H40" s="45">
        <v>0.1553</v>
      </c>
      <c r="I40" s="46">
        <v>3.22e-8</v>
      </c>
      <c r="J40" s="45">
        <v>0.2021246</v>
      </c>
    </row>
    <row r="41" spans="1:10">
      <c r="A41" s="45" t="s">
        <v>146</v>
      </c>
      <c r="B41" s="45">
        <v>6</v>
      </c>
      <c r="C41" s="45" t="s">
        <v>42</v>
      </c>
      <c r="D41" s="45" t="s">
        <v>43</v>
      </c>
      <c r="E41" s="45">
        <v>-0.0128</v>
      </c>
      <c r="F41" s="46">
        <v>5.4e-10</v>
      </c>
      <c r="G41" s="45">
        <v>0.01111</v>
      </c>
      <c r="H41" s="45">
        <v>0.681</v>
      </c>
      <c r="I41" s="46">
        <v>1.8e-9</v>
      </c>
      <c r="J41" s="45">
        <v>0.1866008</v>
      </c>
    </row>
    <row r="42" spans="1:10">
      <c r="A42" s="45" t="s">
        <v>95</v>
      </c>
      <c r="B42" s="45">
        <v>9</v>
      </c>
      <c r="C42" s="45" t="s">
        <v>49</v>
      </c>
      <c r="D42" s="45" t="s">
        <v>50</v>
      </c>
      <c r="E42" s="45">
        <v>-0.0151</v>
      </c>
      <c r="F42" s="46">
        <v>1.2e-11</v>
      </c>
      <c r="G42" s="45">
        <v>-0.019841</v>
      </c>
      <c r="H42" s="45">
        <v>0.4748</v>
      </c>
      <c r="I42" s="46">
        <v>8.12e-12</v>
      </c>
      <c r="J42" s="45">
        <v>0.1839585</v>
      </c>
    </row>
    <row r="43" spans="1:10">
      <c r="A43" s="45" t="s">
        <v>213</v>
      </c>
      <c r="B43" s="45">
        <v>3</v>
      </c>
      <c r="C43" s="45" t="s">
        <v>43</v>
      </c>
      <c r="D43" s="45" t="s">
        <v>42</v>
      </c>
      <c r="E43" s="45">
        <v>0.024</v>
      </c>
      <c r="F43" s="46">
        <v>9.7e-17</v>
      </c>
      <c r="G43" s="45">
        <v>-0.028959</v>
      </c>
      <c r="H43" s="45">
        <v>0.3487</v>
      </c>
      <c r="I43" s="46">
        <v>7.49e-17</v>
      </c>
      <c r="J43" s="45">
        <v>0.160098</v>
      </c>
    </row>
    <row r="44" spans="1:10">
      <c r="A44" s="45" t="s">
        <v>251</v>
      </c>
      <c r="B44" s="45">
        <v>14</v>
      </c>
      <c r="C44" s="45" t="s">
        <v>42</v>
      </c>
      <c r="D44" s="45" t="s">
        <v>43</v>
      </c>
      <c r="E44" s="45">
        <v>0.0129</v>
      </c>
      <c r="F44" s="46">
        <v>1.6e-9</v>
      </c>
      <c r="G44" s="45">
        <v>-0.023359</v>
      </c>
      <c r="H44" s="45">
        <v>0.2863</v>
      </c>
      <c r="I44" s="46">
        <v>1.31e-9</v>
      </c>
      <c r="J44" s="45">
        <v>0.1526849</v>
      </c>
    </row>
    <row r="45" spans="1:10">
      <c r="A45" s="45" t="s">
        <v>60</v>
      </c>
      <c r="B45" s="45">
        <v>14</v>
      </c>
      <c r="C45" s="45" t="s">
        <v>43</v>
      </c>
      <c r="D45" s="45" t="s">
        <v>42</v>
      </c>
      <c r="E45" s="45">
        <v>-0.0229</v>
      </c>
      <c r="F45" s="46">
        <v>5.1e-16</v>
      </c>
      <c r="G45" s="45">
        <v>0.021691</v>
      </c>
      <c r="H45" s="45">
        <v>0.4538</v>
      </c>
      <c r="I45" s="46">
        <v>1.78e-16</v>
      </c>
      <c r="J45" s="45">
        <v>0.1482156</v>
      </c>
    </row>
    <row r="46" spans="1:10">
      <c r="A46" s="45" t="s">
        <v>163</v>
      </c>
      <c r="B46" s="45">
        <v>10</v>
      </c>
      <c r="C46" s="45" t="s">
        <v>43</v>
      </c>
      <c r="D46" s="45" t="s">
        <v>42</v>
      </c>
      <c r="E46" s="45">
        <v>0.0166</v>
      </c>
      <c r="F46" s="46">
        <v>4.1e-9</v>
      </c>
      <c r="G46" s="45">
        <v>0.011002</v>
      </c>
      <c r="H46" s="45">
        <v>0.7264</v>
      </c>
      <c r="I46" s="46">
        <v>5.32e-9</v>
      </c>
      <c r="J46" s="45">
        <v>0.1480507</v>
      </c>
    </row>
    <row r="47" spans="1:10">
      <c r="A47" s="45" t="s">
        <v>88</v>
      </c>
      <c r="B47" s="45">
        <v>6</v>
      </c>
      <c r="C47" s="45" t="s">
        <v>50</v>
      </c>
      <c r="D47" s="45" t="s">
        <v>49</v>
      </c>
      <c r="E47" s="45">
        <v>-0.0154</v>
      </c>
      <c r="F47" s="46">
        <v>1.7e-11</v>
      </c>
      <c r="G47" s="45">
        <v>0.010086</v>
      </c>
      <c r="H47" s="45">
        <v>0.7073</v>
      </c>
      <c r="I47" s="46">
        <v>2.91e-12</v>
      </c>
      <c r="J47" s="45">
        <v>0.1478237</v>
      </c>
    </row>
    <row r="48" spans="1:10">
      <c r="A48" s="45" t="s">
        <v>249</v>
      </c>
      <c r="B48" s="45">
        <v>7</v>
      </c>
      <c r="C48" s="45" t="s">
        <v>43</v>
      </c>
      <c r="D48" s="45" t="s">
        <v>42</v>
      </c>
      <c r="E48" s="45">
        <v>-0.0137</v>
      </c>
      <c r="F48" s="46">
        <v>2.3e-10</v>
      </c>
      <c r="G48" s="45">
        <v>-0.01985</v>
      </c>
      <c r="H48" s="45">
        <v>0.4447</v>
      </c>
      <c r="I48" s="46">
        <v>7.43e-10</v>
      </c>
      <c r="J48" s="45">
        <v>0.1477537</v>
      </c>
    </row>
    <row r="49" spans="1:10">
      <c r="A49" s="45" t="s">
        <v>167</v>
      </c>
      <c r="B49" s="45">
        <v>1</v>
      </c>
      <c r="C49" s="45" t="s">
        <v>42</v>
      </c>
      <c r="D49" s="45" t="s">
        <v>50</v>
      </c>
      <c r="E49" s="45">
        <v>-0.0207</v>
      </c>
      <c r="F49" s="46">
        <v>1.9e-9</v>
      </c>
      <c r="G49" s="45">
        <v>-0.020883</v>
      </c>
      <c r="H49" s="45">
        <v>0.6254</v>
      </c>
      <c r="I49" s="46">
        <v>5.83e-9</v>
      </c>
      <c r="J49" s="45">
        <v>0.1477497</v>
      </c>
    </row>
    <row r="50" spans="1:10">
      <c r="A50" s="45" t="s">
        <v>186</v>
      </c>
      <c r="B50" s="45">
        <v>12</v>
      </c>
      <c r="C50" s="45" t="s">
        <v>42</v>
      </c>
      <c r="D50" s="45" t="s">
        <v>50</v>
      </c>
      <c r="E50" s="45">
        <v>-0.0122</v>
      </c>
      <c r="F50" s="46">
        <v>4.7e-9</v>
      </c>
      <c r="G50" s="45">
        <v>-0.043962</v>
      </c>
      <c r="H50" s="45">
        <v>0.04471</v>
      </c>
      <c r="I50" s="46">
        <v>1.14e-8</v>
      </c>
      <c r="J50" s="45">
        <v>0.1397713</v>
      </c>
    </row>
    <row r="51" spans="1:10">
      <c r="A51" s="45" t="s">
        <v>310</v>
      </c>
      <c r="B51" s="45">
        <v>4</v>
      </c>
      <c r="C51" s="45" t="s">
        <v>43</v>
      </c>
      <c r="D51" s="45" t="s">
        <v>42</v>
      </c>
      <c r="E51" s="45">
        <v>0.0123</v>
      </c>
      <c r="F51" s="46">
        <v>4.8e-8</v>
      </c>
      <c r="G51" s="45">
        <v>-0.0096602</v>
      </c>
      <c r="H51" s="45">
        <v>0.7174</v>
      </c>
      <c r="I51" s="46">
        <v>4.38e-8</v>
      </c>
      <c r="J51" s="45">
        <v>0.1294811</v>
      </c>
    </row>
    <row r="52" spans="1:10">
      <c r="A52" s="45" t="s">
        <v>113</v>
      </c>
      <c r="B52" s="45">
        <v>3</v>
      </c>
      <c r="C52" s="45" t="s">
        <v>50</v>
      </c>
      <c r="D52" s="45" t="s">
        <v>49</v>
      </c>
      <c r="E52" s="45">
        <v>-0.0183</v>
      </c>
      <c r="F52" s="46">
        <v>1.8e-10</v>
      </c>
      <c r="G52" s="45">
        <v>-0.040265</v>
      </c>
      <c r="H52" s="45">
        <v>0.288</v>
      </c>
      <c r="I52" s="46">
        <v>8.79e-11</v>
      </c>
      <c r="J52" s="45">
        <v>0.1239248</v>
      </c>
    </row>
    <row r="53" spans="1:10">
      <c r="A53" s="45" t="s">
        <v>280</v>
      </c>
      <c r="B53" s="45">
        <v>5</v>
      </c>
      <c r="C53" s="45" t="s">
        <v>43</v>
      </c>
      <c r="D53" s="45" t="s">
        <v>50</v>
      </c>
      <c r="E53" s="45">
        <v>0.012</v>
      </c>
      <c r="F53" s="46">
        <v>1.1e-8</v>
      </c>
      <c r="G53" s="45">
        <v>0.0020913</v>
      </c>
      <c r="H53" s="45">
        <v>0.935</v>
      </c>
      <c r="I53" s="46">
        <v>2.06e-8</v>
      </c>
      <c r="J53" s="45">
        <v>0.1181257</v>
      </c>
    </row>
    <row r="54" spans="1:10">
      <c r="A54" s="45" t="s">
        <v>261</v>
      </c>
      <c r="B54" s="45">
        <v>9</v>
      </c>
      <c r="C54" s="45" t="s">
        <v>49</v>
      </c>
      <c r="D54" s="45" t="s">
        <v>50</v>
      </c>
      <c r="E54" s="45">
        <v>0.0126</v>
      </c>
      <c r="F54" s="46">
        <v>1.4e-9</v>
      </c>
      <c r="G54" s="45">
        <v>0.0014831</v>
      </c>
      <c r="H54" s="45">
        <v>0.9462</v>
      </c>
      <c r="I54" s="46">
        <v>3.35e-9</v>
      </c>
      <c r="J54" s="45">
        <v>0.1177882</v>
      </c>
    </row>
    <row r="55" spans="1:10">
      <c r="A55" s="45" t="s">
        <v>224</v>
      </c>
      <c r="B55" s="45">
        <v>16</v>
      </c>
      <c r="C55" s="45" t="s">
        <v>42</v>
      </c>
      <c r="D55" s="45" t="s">
        <v>43</v>
      </c>
      <c r="E55" s="45">
        <v>0.0191</v>
      </c>
      <c r="F55" s="46">
        <v>9.1e-13</v>
      </c>
      <c r="G55" s="45">
        <v>-0.02675</v>
      </c>
      <c r="H55" s="45">
        <v>0.3683</v>
      </c>
      <c r="I55" s="46">
        <v>1.65e-12</v>
      </c>
      <c r="J55" s="45">
        <v>0.1154461</v>
      </c>
    </row>
    <row r="56" spans="1:10">
      <c r="A56" s="45" t="s">
        <v>68</v>
      </c>
      <c r="B56" s="45">
        <v>7</v>
      </c>
      <c r="C56" s="45" t="s">
        <v>43</v>
      </c>
      <c r="D56" s="45" t="s">
        <v>42</v>
      </c>
      <c r="E56" s="45">
        <v>0.0197</v>
      </c>
      <c r="F56" s="46">
        <v>3.6e-14</v>
      </c>
      <c r="G56" s="45">
        <v>-0.0011505</v>
      </c>
      <c r="H56" s="45">
        <v>0.9732</v>
      </c>
      <c r="I56" s="46">
        <v>3.05e-14</v>
      </c>
      <c r="J56" s="45">
        <v>0.1117841</v>
      </c>
    </row>
    <row r="57" spans="1:10">
      <c r="A57" s="45" t="s">
        <v>299</v>
      </c>
      <c r="B57" s="45">
        <v>1</v>
      </c>
      <c r="C57" s="45" t="s">
        <v>42</v>
      </c>
      <c r="D57" s="45" t="s">
        <v>50</v>
      </c>
      <c r="E57" s="45">
        <v>-0.0146</v>
      </c>
      <c r="F57" s="46">
        <v>4.2e-8</v>
      </c>
      <c r="G57" s="45">
        <v>-0.035726</v>
      </c>
      <c r="H57" s="45">
        <v>0.2338</v>
      </c>
      <c r="I57" s="46">
        <v>3.78e-8</v>
      </c>
      <c r="J57" s="45">
        <v>0.1084394</v>
      </c>
    </row>
    <row r="58" spans="1:10">
      <c r="A58" s="45" t="s">
        <v>171</v>
      </c>
      <c r="B58" s="45">
        <v>2</v>
      </c>
      <c r="C58" s="45" t="s">
        <v>42</v>
      </c>
      <c r="D58" s="45" t="s">
        <v>43</v>
      </c>
      <c r="E58" s="45">
        <v>0.0124</v>
      </c>
      <c r="F58" s="46">
        <v>1.2e-9</v>
      </c>
      <c r="G58" s="45">
        <v>-0.00031083</v>
      </c>
      <c r="H58" s="45">
        <v>0.9902</v>
      </c>
      <c r="I58" s="46">
        <v>6.2e-9</v>
      </c>
      <c r="J58" s="45">
        <v>0.1028368</v>
      </c>
    </row>
    <row r="59" spans="1:10">
      <c r="A59" s="45" t="s">
        <v>162</v>
      </c>
      <c r="B59" s="45">
        <v>10</v>
      </c>
      <c r="C59" s="45" t="s">
        <v>43</v>
      </c>
      <c r="D59" s="45" t="s">
        <v>42</v>
      </c>
      <c r="E59" s="45">
        <v>0.0125</v>
      </c>
      <c r="F59" s="46">
        <v>4.2e-9</v>
      </c>
      <c r="G59" s="45">
        <v>-0.058447</v>
      </c>
      <c r="H59" s="45">
        <v>0.03517</v>
      </c>
      <c r="I59" s="46">
        <v>4.56e-9</v>
      </c>
      <c r="J59" s="45">
        <v>0.1022028</v>
      </c>
    </row>
    <row r="60" spans="1:10">
      <c r="A60" s="45" t="s">
        <v>291</v>
      </c>
      <c r="B60" s="45">
        <v>1</v>
      </c>
      <c r="C60" s="45" t="s">
        <v>42</v>
      </c>
      <c r="D60" s="45" t="s">
        <v>43</v>
      </c>
      <c r="E60" s="45">
        <v>0.0147</v>
      </c>
      <c r="F60" s="46">
        <v>3.3e-8</v>
      </c>
      <c r="G60" s="45">
        <v>-0.031934</v>
      </c>
      <c r="H60" s="45">
        <v>0.2739</v>
      </c>
      <c r="I60" s="46">
        <v>2.99e-8</v>
      </c>
      <c r="J60" s="45">
        <v>0.1020534</v>
      </c>
    </row>
    <row r="61" spans="1:10">
      <c r="A61" s="47" t="s">
        <v>297</v>
      </c>
      <c r="B61" s="47">
        <v>2</v>
      </c>
      <c r="C61" s="47" t="s">
        <v>43</v>
      </c>
      <c r="D61" s="47" t="s">
        <v>49</v>
      </c>
      <c r="E61" s="47">
        <v>0.0118</v>
      </c>
      <c r="F61" s="48">
        <v>3.2e-8</v>
      </c>
      <c r="G61" s="47">
        <v>-0.034251</v>
      </c>
      <c r="H61" s="47">
        <v>0.1852</v>
      </c>
      <c r="I61" s="48">
        <v>3.69e-8</v>
      </c>
      <c r="J61" s="47">
        <v>0.1018718</v>
      </c>
    </row>
    <row r="62" spans="1:10">
      <c r="A62" s="49" t="s">
        <v>591</v>
      </c>
      <c r="B62" s="49"/>
      <c r="C62" s="49"/>
      <c r="D62" s="49"/>
      <c r="E62" s="49"/>
      <c r="F62" s="49"/>
      <c r="G62" s="49"/>
      <c r="H62" s="49"/>
      <c r="I62" s="49"/>
      <c r="J62" s="49"/>
    </row>
  </sheetData>
  <mergeCells count="10">
    <mergeCell ref="A1:J1"/>
    <mergeCell ref="E2:F2"/>
    <mergeCell ref="G2:H2"/>
    <mergeCell ref="A62:J62"/>
    <mergeCell ref="A2:A3"/>
    <mergeCell ref="B2:B3"/>
    <mergeCell ref="C2:C3"/>
    <mergeCell ref="D2:D3"/>
    <mergeCell ref="I2:I3"/>
    <mergeCell ref="J2:J3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workbookViewId="0">
      <selection activeCell="F20" sqref="F20"/>
    </sheetView>
  </sheetViews>
  <sheetFormatPr defaultColWidth="9" defaultRowHeight="13.85"/>
  <cols>
    <col min="1" max="1" width="10.5044247787611" customWidth="1"/>
    <col min="2" max="2" width="12.7522123893805" customWidth="1"/>
    <col min="3" max="3" width="6.24778761061947" customWidth="1"/>
    <col min="4" max="4" width="6.3716814159292" customWidth="1"/>
    <col min="5" max="5" width="7.3716814159292" customWidth="1"/>
    <col min="6" max="6" width="8.12389380530973" customWidth="1"/>
    <col min="7" max="7" width="11" customWidth="1"/>
    <col min="8" max="8" width="8.50442477876106" customWidth="1"/>
    <col min="9" max="9" width="8.75221238938053" customWidth="1"/>
    <col min="10" max="10" width="9.3716814159292" customWidth="1"/>
  </cols>
  <sheetData>
    <row r="1" ht="13.9" spans="1:10">
      <c r="A1" s="38" t="s">
        <v>737</v>
      </c>
      <c r="B1" s="39"/>
      <c r="C1" s="39"/>
      <c r="D1" s="39"/>
      <c r="E1" s="39"/>
      <c r="F1" s="39"/>
      <c r="G1" s="39"/>
      <c r="H1" s="39"/>
      <c r="I1" s="39"/>
      <c r="J1" s="39"/>
    </row>
    <row r="2" spans="1:10">
      <c r="A2" s="40" t="s">
        <v>31</v>
      </c>
      <c r="B2" s="40" t="s">
        <v>32</v>
      </c>
      <c r="C2" s="41" t="s">
        <v>33</v>
      </c>
      <c r="D2" s="41" t="s">
        <v>34</v>
      </c>
      <c r="E2" s="42" t="s">
        <v>35</v>
      </c>
      <c r="F2" s="42"/>
      <c r="G2" s="42" t="s">
        <v>36</v>
      </c>
      <c r="H2" s="42"/>
      <c r="I2" s="50" t="s">
        <v>37</v>
      </c>
      <c r="J2" s="41" t="s">
        <v>589</v>
      </c>
    </row>
    <row r="3" spans="1:10">
      <c r="A3" s="43"/>
      <c r="B3" s="43"/>
      <c r="C3" s="44"/>
      <c r="D3" s="44"/>
      <c r="E3" s="44" t="s">
        <v>39</v>
      </c>
      <c r="F3" s="44" t="s">
        <v>40</v>
      </c>
      <c r="G3" s="44" t="s">
        <v>39</v>
      </c>
      <c r="H3" s="44" t="s">
        <v>40</v>
      </c>
      <c r="I3" s="51"/>
      <c r="J3" s="44"/>
    </row>
    <row r="4" spans="1:10">
      <c r="A4" s="45" t="s">
        <v>160</v>
      </c>
      <c r="B4" s="45">
        <v>3</v>
      </c>
      <c r="C4" s="45" t="s">
        <v>50</v>
      </c>
      <c r="D4" s="45" t="s">
        <v>43</v>
      </c>
      <c r="E4" s="45">
        <v>0.0125</v>
      </c>
      <c r="F4" s="46">
        <v>2.3e-9</v>
      </c>
      <c r="G4" s="45">
        <v>-0.014096</v>
      </c>
      <c r="H4" s="45">
        <v>0.7117</v>
      </c>
      <c r="I4" s="46">
        <v>3.58e-8</v>
      </c>
      <c r="J4" s="45">
        <v>0.1970546</v>
      </c>
    </row>
    <row r="5" spans="1:10">
      <c r="A5" s="45" t="s">
        <v>295</v>
      </c>
      <c r="B5" s="45">
        <v>14</v>
      </c>
      <c r="C5" s="45" t="s">
        <v>49</v>
      </c>
      <c r="D5" s="45" t="s">
        <v>50</v>
      </c>
      <c r="E5" s="45">
        <v>0.0299</v>
      </c>
      <c r="F5" s="46">
        <v>2.3e-8</v>
      </c>
      <c r="G5" s="45">
        <v>-0.069743</v>
      </c>
      <c r="H5" s="45">
        <v>0.2999</v>
      </c>
      <c r="I5" s="46">
        <v>3.79755565435203e-8</v>
      </c>
      <c r="J5" s="45">
        <v>0.2675551</v>
      </c>
    </row>
    <row r="6" spans="1:10">
      <c r="A6" s="45" t="s">
        <v>52</v>
      </c>
      <c r="B6" s="45">
        <v>2</v>
      </c>
      <c r="C6" s="45" t="s">
        <v>42</v>
      </c>
      <c r="D6" s="45" t="s">
        <v>43</v>
      </c>
      <c r="E6" s="45">
        <v>-0.019</v>
      </c>
      <c r="F6" s="46">
        <v>1.5e-19</v>
      </c>
      <c r="G6" s="45">
        <v>0.036052</v>
      </c>
      <c r="H6" s="45">
        <v>0.2237</v>
      </c>
      <c r="I6" s="46">
        <v>1.08e-17</v>
      </c>
      <c r="J6" s="45">
        <v>0.2737149</v>
      </c>
    </row>
    <row r="7" spans="1:10">
      <c r="A7" s="45" t="s">
        <v>129</v>
      </c>
      <c r="B7" s="45">
        <v>7</v>
      </c>
      <c r="C7" s="45" t="s">
        <v>43</v>
      </c>
      <c r="D7" s="45" t="s">
        <v>42</v>
      </c>
      <c r="E7" s="45">
        <v>-0.014</v>
      </c>
      <c r="F7" s="46">
        <v>4.5e-10</v>
      </c>
      <c r="G7" s="45">
        <v>0.018737</v>
      </c>
      <c r="H7" s="45">
        <v>0.537</v>
      </c>
      <c r="I7" s="46">
        <v>3.26e-9</v>
      </c>
      <c r="J7" s="45">
        <v>0.426412</v>
      </c>
    </row>
    <row r="8" spans="1:10">
      <c r="A8" s="45" t="s">
        <v>77</v>
      </c>
      <c r="B8" s="45">
        <v>7</v>
      </c>
      <c r="C8" s="45" t="s">
        <v>50</v>
      </c>
      <c r="D8" s="45" t="s">
        <v>43</v>
      </c>
      <c r="E8" s="45">
        <v>-0.0187</v>
      </c>
      <c r="F8" s="46">
        <v>4.4e-13</v>
      </c>
      <c r="G8" s="45">
        <v>0.086575</v>
      </c>
      <c r="H8" s="45">
        <v>0.05902</v>
      </c>
      <c r="I8" s="46">
        <v>1.61e-11</v>
      </c>
      <c r="J8" s="45">
        <v>0.5091754</v>
      </c>
    </row>
    <row r="9" spans="1:10">
      <c r="A9" s="45" t="s">
        <v>280</v>
      </c>
      <c r="B9" s="45">
        <v>5</v>
      </c>
      <c r="C9" s="45" t="s">
        <v>50</v>
      </c>
      <c r="D9" s="45" t="s">
        <v>43</v>
      </c>
      <c r="E9" s="45">
        <v>-0.012</v>
      </c>
      <c r="F9" s="46">
        <v>1.1e-8</v>
      </c>
      <c r="G9" s="45">
        <v>-0.030073</v>
      </c>
      <c r="H9" s="45">
        <v>0.4265</v>
      </c>
      <c r="I9" s="46">
        <v>2.44735543430548e-8</v>
      </c>
      <c r="J9" s="45">
        <v>0.1773176</v>
      </c>
    </row>
    <row r="10" spans="1:10">
      <c r="A10" s="45" t="s">
        <v>64</v>
      </c>
      <c r="B10" s="45">
        <v>10</v>
      </c>
      <c r="C10" s="45" t="s">
        <v>42</v>
      </c>
      <c r="D10" s="45" t="s">
        <v>43</v>
      </c>
      <c r="E10" s="45">
        <v>-0.0165</v>
      </c>
      <c r="F10" s="46">
        <v>1.5e-15</v>
      </c>
      <c r="G10" s="45">
        <v>-0.012308</v>
      </c>
      <c r="H10" s="45">
        <v>0.7418</v>
      </c>
      <c r="I10" s="46">
        <v>1.43e-13</v>
      </c>
      <c r="J10" s="45">
        <v>0.2346182</v>
      </c>
    </row>
    <row r="11" spans="1:10">
      <c r="A11" s="45" t="s">
        <v>93</v>
      </c>
      <c r="B11" s="45">
        <v>10</v>
      </c>
      <c r="C11" s="45" t="s">
        <v>50</v>
      </c>
      <c r="D11" s="45" t="s">
        <v>49</v>
      </c>
      <c r="E11" s="45">
        <v>-0.0165</v>
      </c>
      <c r="F11" s="46">
        <v>7.4e-12</v>
      </c>
      <c r="G11" s="45">
        <v>0.029217</v>
      </c>
      <c r="H11" s="45">
        <v>0.4966</v>
      </c>
      <c r="I11" s="46">
        <v>1.33e-10</v>
      </c>
      <c r="J11" s="45">
        <v>0.3284855</v>
      </c>
    </row>
    <row r="12" spans="1:10">
      <c r="A12" s="45" t="s">
        <v>95</v>
      </c>
      <c r="B12" s="45">
        <v>9</v>
      </c>
      <c r="C12" s="45" t="s">
        <v>49</v>
      </c>
      <c r="D12" s="45" t="s">
        <v>50</v>
      </c>
      <c r="E12" s="45">
        <v>-0.0151</v>
      </c>
      <c r="F12" s="46">
        <v>1.2e-11</v>
      </c>
      <c r="G12" s="45">
        <v>-0.00091242</v>
      </c>
      <c r="H12" s="45">
        <v>0.9812</v>
      </c>
      <c r="I12" s="46">
        <v>1.43e-10</v>
      </c>
      <c r="J12" s="45">
        <v>0.1607203</v>
      </c>
    </row>
    <row r="13" spans="1:10">
      <c r="A13" s="45" t="s">
        <v>163</v>
      </c>
      <c r="B13" s="45">
        <v>10</v>
      </c>
      <c r="C13" s="45" t="s">
        <v>43</v>
      </c>
      <c r="D13" s="45" t="s">
        <v>42</v>
      </c>
      <c r="E13" s="45">
        <v>0.0166</v>
      </c>
      <c r="F13" s="46">
        <v>4.1e-9</v>
      </c>
      <c r="G13" s="45">
        <v>0.032408</v>
      </c>
      <c r="H13" s="45">
        <v>0.408</v>
      </c>
      <c r="I13" s="46">
        <v>4.1e-8</v>
      </c>
      <c r="J13" s="45">
        <v>0.1248328</v>
      </c>
    </row>
    <row r="14" spans="1:10">
      <c r="A14" s="45" t="s">
        <v>60</v>
      </c>
      <c r="B14" s="45">
        <v>14</v>
      </c>
      <c r="C14" s="45" t="s">
        <v>43</v>
      </c>
      <c r="D14" s="45" t="s">
        <v>42</v>
      </c>
      <c r="E14" s="45">
        <v>-0.0229</v>
      </c>
      <c r="F14" s="46">
        <v>5.1e-16</v>
      </c>
      <c r="G14" s="45">
        <v>0.066132</v>
      </c>
      <c r="H14" s="45">
        <v>0.08469</v>
      </c>
      <c r="I14" s="46">
        <v>1.26e-14</v>
      </c>
      <c r="J14" s="45">
        <v>0.1110081</v>
      </c>
    </row>
    <row r="15" spans="1:10">
      <c r="A15" s="45" t="s">
        <v>79</v>
      </c>
      <c r="B15" s="45">
        <v>10</v>
      </c>
      <c r="C15" s="45" t="s">
        <v>49</v>
      </c>
      <c r="D15" s="45" t="s">
        <v>50</v>
      </c>
      <c r="E15" s="45">
        <v>-0.015</v>
      </c>
      <c r="F15" s="46">
        <v>7.8e-13</v>
      </c>
      <c r="G15" s="45">
        <v>-0.0066264</v>
      </c>
      <c r="H15" s="45">
        <v>0.82</v>
      </c>
      <c r="I15" s="46">
        <v>2.25e-11</v>
      </c>
      <c r="J15" s="45">
        <v>0.3059042</v>
      </c>
    </row>
    <row r="16" spans="1:10">
      <c r="A16" s="45" t="s">
        <v>200</v>
      </c>
      <c r="B16" s="45">
        <v>1</v>
      </c>
      <c r="C16" s="45" t="s">
        <v>50</v>
      </c>
      <c r="D16" s="45" t="s">
        <v>49</v>
      </c>
      <c r="E16" s="45">
        <v>0.0236</v>
      </c>
      <c r="F16" s="46">
        <v>1.9e-8</v>
      </c>
      <c r="G16" s="45">
        <v>-0.14945</v>
      </c>
      <c r="H16" s="45">
        <v>0.1161</v>
      </c>
      <c r="I16" s="46">
        <v>1.89659863316281e-8</v>
      </c>
      <c r="J16" s="45">
        <v>0.7504567</v>
      </c>
    </row>
    <row r="17" spans="1:10">
      <c r="A17" s="45" t="s">
        <v>121</v>
      </c>
      <c r="B17" s="45">
        <v>16</v>
      </c>
      <c r="C17" s="45" t="s">
        <v>42</v>
      </c>
      <c r="D17" s="45" t="s">
        <v>43</v>
      </c>
      <c r="E17" s="45">
        <v>0.0163</v>
      </c>
      <c r="F17" s="46">
        <v>5.9e-11</v>
      </c>
      <c r="G17" s="45">
        <v>-0.0040595</v>
      </c>
      <c r="H17" s="45">
        <v>0.9342</v>
      </c>
      <c r="I17" s="46">
        <v>1.26e-9</v>
      </c>
      <c r="J17" s="45">
        <v>0.1133911</v>
      </c>
    </row>
    <row r="18" spans="1:10">
      <c r="A18" s="45" t="s">
        <v>104</v>
      </c>
      <c r="B18" s="45">
        <v>13</v>
      </c>
      <c r="C18" s="45" t="s">
        <v>43</v>
      </c>
      <c r="D18" s="45" t="s">
        <v>49</v>
      </c>
      <c r="E18" s="45">
        <v>-0.0201</v>
      </c>
      <c r="F18" s="46">
        <v>1.9e-10</v>
      </c>
      <c r="G18" s="45">
        <v>0.0059139</v>
      </c>
      <c r="H18" s="45">
        <v>0.9137</v>
      </c>
      <c r="I18" s="46">
        <v>4.08e-10</v>
      </c>
      <c r="J18" s="45">
        <v>0.2578415</v>
      </c>
    </row>
    <row r="19" spans="1:10">
      <c r="A19" s="45" t="s">
        <v>186</v>
      </c>
      <c r="B19" s="45">
        <v>12</v>
      </c>
      <c r="C19" s="45" t="s">
        <v>50</v>
      </c>
      <c r="D19" s="45" t="s">
        <v>42</v>
      </c>
      <c r="E19" s="45">
        <v>0.0122</v>
      </c>
      <c r="F19" s="46">
        <v>4.7e-9</v>
      </c>
      <c r="G19" s="45">
        <v>-0.06491</v>
      </c>
      <c r="H19" s="45">
        <v>0.02286</v>
      </c>
      <c r="I19" s="46">
        <v>1.36562557530629e-8</v>
      </c>
      <c r="J19" s="45">
        <v>0.1291665</v>
      </c>
    </row>
    <row r="20" spans="1:10">
      <c r="A20" s="45" t="s">
        <v>81</v>
      </c>
      <c r="B20" s="45">
        <v>2</v>
      </c>
      <c r="C20" s="45" t="s">
        <v>42</v>
      </c>
      <c r="D20" s="45" t="s">
        <v>49</v>
      </c>
      <c r="E20" s="45">
        <v>0.0149</v>
      </c>
      <c r="F20" s="46">
        <v>1.7e-12</v>
      </c>
      <c r="G20" s="45">
        <v>-0.028514</v>
      </c>
      <c r="H20" s="45">
        <v>0.3181</v>
      </c>
      <c r="I20" s="46">
        <v>3.1e-11</v>
      </c>
      <c r="J20" s="45">
        <v>0.4326403</v>
      </c>
    </row>
    <row r="21" spans="1:10">
      <c r="A21" s="45" t="s">
        <v>100</v>
      </c>
      <c r="B21" s="45">
        <v>7</v>
      </c>
      <c r="C21" s="45" t="s">
        <v>43</v>
      </c>
      <c r="D21" s="45" t="s">
        <v>49</v>
      </c>
      <c r="E21" s="45">
        <v>-0.0196</v>
      </c>
      <c r="F21" s="46">
        <v>7.8e-12</v>
      </c>
      <c r="G21" s="45">
        <v>-0.020522</v>
      </c>
      <c r="H21" s="45">
        <v>0.6051</v>
      </c>
      <c r="I21" s="46">
        <v>2.81e-10</v>
      </c>
      <c r="J21" s="45">
        <v>0.8488357</v>
      </c>
    </row>
    <row r="22" spans="1:10">
      <c r="A22" s="45" t="s">
        <v>175</v>
      </c>
      <c r="B22" s="45">
        <v>5</v>
      </c>
      <c r="C22" s="45" t="s">
        <v>49</v>
      </c>
      <c r="D22" s="45" t="s">
        <v>50</v>
      </c>
      <c r="E22" s="45">
        <v>0.0123</v>
      </c>
      <c r="F22" s="46">
        <v>3.8e-9</v>
      </c>
      <c r="G22" s="45">
        <v>0.0061414</v>
      </c>
      <c r="H22" s="45">
        <v>0.8273</v>
      </c>
      <c r="I22" s="46">
        <v>1.01645875713992e-8</v>
      </c>
      <c r="J22" s="45">
        <v>0.2262321</v>
      </c>
    </row>
    <row r="23" spans="1:10">
      <c r="A23" s="45" t="s">
        <v>56</v>
      </c>
      <c r="B23" s="45">
        <v>3</v>
      </c>
      <c r="C23" s="45" t="s">
        <v>43</v>
      </c>
      <c r="D23" s="45" t="s">
        <v>42</v>
      </c>
      <c r="E23" s="45">
        <v>-0.0175</v>
      </c>
      <c r="F23" s="46">
        <v>5.7e-17</v>
      </c>
      <c r="G23" s="45">
        <v>0.067348</v>
      </c>
      <c r="H23" s="45">
        <v>0.08034</v>
      </c>
      <c r="I23" s="46">
        <v>3.76e-15</v>
      </c>
      <c r="J23" s="45">
        <v>0.8190383</v>
      </c>
    </row>
    <row r="24" spans="1:10">
      <c r="A24" s="45" t="s">
        <v>259</v>
      </c>
      <c r="B24" s="45">
        <v>2</v>
      </c>
      <c r="C24" s="45" t="s">
        <v>49</v>
      </c>
      <c r="D24" s="45" t="s">
        <v>50</v>
      </c>
      <c r="E24" s="45">
        <v>0.0126</v>
      </c>
      <c r="F24" s="46">
        <v>1.8e-9</v>
      </c>
      <c r="G24" s="45">
        <v>0.0034024</v>
      </c>
      <c r="H24" s="45">
        <v>0.9329</v>
      </c>
      <c r="I24" s="46">
        <v>2.74e-8</v>
      </c>
      <c r="J24" s="45">
        <v>0.3118918</v>
      </c>
    </row>
    <row r="25" spans="1:10">
      <c r="A25" s="45" t="s">
        <v>85</v>
      </c>
      <c r="B25" s="45">
        <v>5</v>
      </c>
      <c r="C25" s="45" t="s">
        <v>49</v>
      </c>
      <c r="D25" s="45" t="s">
        <v>50</v>
      </c>
      <c r="E25" s="45">
        <v>-0.0169</v>
      </c>
      <c r="F25" s="46">
        <v>3.4e-12</v>
      </c>
      <c r="G25" s="45">
        <v>0.0099681</v>
      </c>
      <c r="H25" s="45">
        <v>0.7712</v>
      </c>
      <c r="I25" s="46">
        <v>4.43e-11</v>
      </c>
      <c r="J25" s="45">
        <v>0.6799219</v>
      </c>
    </row>
    <row r="26" spans="1:10">
      <c r="A26" s="45" t="s">
        <v>597</v>
      </c>
      <c r="B26" s="45">
        <v>2</v>
      </c>
      <c r="C26" s="45" t="s">
        <v>43</v>
      </c>
      <c r="D26" s="45" t="s">
        <v>42</v>
      </c>
      <c r="E26" s="45">
        <v>-0.0118</v>
      </c>
      <c r="F26" s="46">
        <v>3.2e-8</v>
      </c>
      <c r="G26" s="45">
        <v>-0.025483</v>
      </c>
      <c r="H26" s="45">
        <v>0.5018</v>
      </c>
      <c r="I26" s="46">
        <v>4.34415177061554e-8</v>
      </c>
      <c r="J26" s="45">
        <v>0.1057275</v>
      </c>
    </row>
    <row r="27" spans="1:10">
      <c r="A27" s="45" t="s">
        <v>321</v>
      </c>
      <c r="B27" s="45">
        <v>6</v>
      </c>
      <c r="C27" s="45" t="s">
        <v>42</v>
      </c>
      <c r="D27" s="45" t="s">
        <v>43</v>
      </c>
      <c r="E27" s="45">
        <v>-0.0154</v>
      </c>
      <c r="F27" s="46">
        <v>1.7e-11</v>
      </c>
      <c r="G27" s="45">
        <v>0.00071837</v>
      </c>
      <c r="H27" s="45">
        <v>0.9812</v>
      </c>
      <c r="I27" s="46">
        <v>5.84e-11</v>
      </c>
      <c r="J27" s="45">
        <v>0.1481934</v>
      </c>
    </row>
    <row r="28" spans="1:10">
      <c r="A28" s="45" t="s">
        <v>127</v>
      </c>
      <c r="B28" s="45">
        <v>14</v>
      </c>
      <c r="C28" s="45" t="s">
        <v>49</v>
      </c>
      <c r="D28" s="45" t="s">
        <v>43</v>
      </c>
      <c r="E28" s="45">
        <v>0.0134</v>
      </c>
      <c r="F28" s="46">
        <v>5.4e-10</v>
      </c>
      <c r="G28" s="45">
        <v>0.036646</v>
      </c>
      <c r="H28" s="45">
        <v>0.35</v>
      </c>
      <c r="I28" s="46">
        <v>2.94e-9</v>
      </c>
      <c r="J28" s="45">
        <v>0.3104204</v>
      </c>
    </row>
    <row r="29" spans="1:10">
      <c r="A29" s="45" t="s">
        <v>113</v>
      </c>
      <c r="B29" s="45">
        <v>3</v>
      </c>
      <c r="C29" s="45" t="s">
        <v>50</v>
      </c>
      <c r="D29" s="45" t="s">
        <v>49</v>
      </c>
      <c r="E29" s="45">
        <v>-0.0183</v>
      </c>
      <c r="F29" s="46">
        <v>1.8e-10</v>
      </c>
      <c r="G29" s="45">
        <v>-0.073043</v>
      </c>
      <c r="H29" s="45">
        <v>0.2009</v>
      </c>
      <c r="I29" s="46">
        <v>1.14e-9</v>
      </c>
      <c r="J29" s="45">
        <v>0.1473459</v>
      </c>
    </row>
    <row r="30" spans="1:10">
      <c r="A30" s="45" t="s">
        <v>167</v>
      </c>
      <c r="B30" s="45">
        <v>1</v>
      </c>
      <c r="C30" s="45" t="s">
        <v>42</v>
      </c>
      <c r="D30" s="45" t="s">
        <v>50</v>
      </c>
      <c r="E30" s="45">
        <v>-0.0207</v>
      </c>
      <c r="F30" s="46">
        <v>1.9e-9</v>
      </c>
      <c r="G30" s="45">
        <v>0.025214</v>
      </c>
      <c r="H30" s="45">
        <v>0.702</v>
      </c>
      <c r="I30" s="46">
        <v>4.44e-8</v>
      </c>
      <c r="J30" s="45">
        <v>0.1224342</v>
      </c>
    </row>
    <row r="31" spans="1:10">
      <c r="A31" s="45" t="s">
        <v>138</v>
      </c>
      <c r="B31" s="45">
        <v>7</v>
      </c>
      <c r="C31" s="45" t="s">
        <v>43</v>
      </c>
      <c r="D31" s="45" t="s">
        <v>49</v>
      </c>
      <c r="E31" s="45">
        <v>-0.0137</v>
      </c>
      <c r="F31" s="46">
        <v>2.3e-10</v>
      </c>
      <c r="G31" s="45">
        <v>0.057899</v>
      </c>
      <c r="H31" s="45">
        <v>0.1392</v>
      </c>
      <c r="I31" s="46">
        <v>7.34e-9</v>
      </c>
      <c r="J31" s="45">
        <v>0.1032702</v>
      </c>
    </row>
    <row r="32" spans="1:10">
      <c r="A32" s="45" t="s">
        <v>150</v>
      </c>
      <c r="B32" s="45">
        <v>1</v>
      </c>
      <c r="C32" s="45" t="s">
        <v>43</v>
      </c>
      <c r="D32" s="45" t="s">
        <v>42</v>
      </c>
      <c r="E32" s="45">
        <v>0.0151</v>
      </c>
      <c r="F32" s="46">
        <v>2.1e-9</v>
      </c>
      <c r="G32" s="45">
        <v>-0.060374</v>
      </c>
      <c r="H32" s="45">
        <v>0.07448</v>
      </c>
      <c r="I32" s="46">
        <v>2.18e-8</v>
      </c>
      <c r="J32" s="45">
        <v>0.1988459</v>
      </c>
    </row>
    <row r="33" spans="1:10">
      <c r="A33" s="45" t="s">
        <v>339</v>
      </c>
      <c r="B33" s="45">
        <v>9</v>
      </c>
      <c r="C33" s="45" t="s">
        <v>43</v>
      </c>
      <c r="D33" s="45" t="s">
        <v>42</v>
      </c>
      <c r="E33" s="45">
        <v>0.0126</v>
      </c>
      <c r="F33" s="46">
        <v>1.3e-9</v>
      </c>
      <c r="G33" s="45">
        <v>-0.0093863</v>
      </c>
      <c r="H33" s="45">
        <v>0.7419</v>
      </c>
      <c r="I33" s="46">
        <v>2.74e-8</v>
      </c>
      <c r="J33" s="45">
        <v>0.1193646</v>
      </c>
    </row>
    <row r="34" spans="1:10">
      <c r="A34" s="45" t="s">
        <v>106</v>
      </c>
      <c r="B34" s="45">
        <v>7</v>
      </c>
      <c r="C34" s="45" t="s">
        <v>43</v>
      </c>
      <c r="D34" s="45" t="s">
        <v>49</v>
      </c>
      <c r="E34" s="45">
        <v>-0.0159</v>
      </c>
      <c r="F34" s="46">
        <v>3.3e-11</v>
      </c>
      <c r="G34" s="45">
        <v>-0.037401</v>
      </c>
      <c r="H34" s="45">
        <v>0.2503</v>
      </c>
      <c r="I34" s="46">
        <v>6.54e-10</v>
      </c>
      <c r="J34" s="45">
        <v>0.1876115</v>
      </c>
    </row>
    <row r="35" spans="1:10">
      <c r="A35" s="45" t="s">
        <v>334</v>
      </c>
      <c r="B35" s="45">
        <v>6</v>
      </c>
      <c r="C35" s="45" t="s">
        <v>43</v>
      </c>
      <c r="D35" s="45" t="s">
        <v>42</v>
      </c>
      <c r="E35" s="45">
        <v>-0.0128</v>
      </c>
      <c r="F35" s="46">
        <v>7.9e-10</v>
      </c>
      <c r="G35" s="45">
        <v>-0.042929</v>
      </c>
      <c r="H35" s="45">
        <v>0.2601</v>
      </c>
      <c r="I35" s="46">
        <v>1.59e-8</v>
      </c>
      <c r="J35" s="45">
        <v>0.1970654</v>
      </c>
    </row>
    <row r="36" spans="1:10">
      <c r="A36" s="45" t="s">
        <v>247</v>
      </c>
      <c r="B36" s="45">
        <v>5</v>
      </c>
      <c r="C36" s="45" t="s">
        <v>42</v>
      </c>
      <c r="D36" s="45" t="s">
        <v>43</v>
      </c>
      <c r="E36" s="45">
        <v>0.0164</v>
      </c>
      <c r="F36" s="46">
        <v>5.3e-10</v>
      </c>
      <c r="G36" s="45">
        <v>-0.0096766</v>
      </c>
      <c r="H36" s="45">
        <v>0.783</v>
      </c>
      <c r="I36" s="46">
        <v>4.56e-9</v>
      </c>
      <c r="J36" s="45">
        <v>0.264754</v>
      </c>
    </row>
    <row r="37" spans="1:10">
      <c r="A37" s="45" t="s">
        <v>213</v>
      </c>
      <c r="B37" s="45">
        <v>3</v>
      </c>
      <c r="C37" s="45" t="s">
        <v>43</v>
      </c>
      <c r="D37" s="45" t="s">
        <v>42</v>
      </c>
      <c r="E37" s="45">
        <v>0.024</v>
      </c>
      <c r="F37" s="46">
        <v>9.7e-17</v>
      </c>
      <c r="G37" s="45">
        <v>-0.020611</v>
      </c>
      <c r="H37" s="45">
        <v>0.6105</v>
      </c>
      <c r="I37" s="46">
        <v>5.9e-15</v>
      </c>
      <c r="J37" s="45">
        <v>0.1615857</v>
      </c>
    </row>
    <row r="38" spans="1:10">
      <c r="A38" s="45" t="s">
        <v>181</v>
      </c>
      <c r="B38" s="45">
        <v>13</v>
      </c>
      <c r="C38" s="45" t="s">
        <v>42</v>
      </c>
      <c r="D38" s="45" t="s">
        <v>43</v>
      </c>
      <c r="E38" s="45">
        <v>0.0251</v>
      </c>
      <c r="F38" s="46">
        <v>4.2e-9</v>
      </c>
      <c r="G38" s="45">
        <v>0.090682</v>
      </c>
      <c r="H38" s="45">
        <v>0.1654</v>
      </c>
      <c r="I38" s="46">
        <v>1.1505325304544e-8</v>
      </c>
      <c r="J38" s="45">
        <v>0.2147314</v>
      </c>
    </row>
    <row r="39" spans="1:10">
      <c r="A39" s="45" t="s">
        <v>112</v>
      </c>
      <c r="B39" s="45">
        <v>7</v>
      </c>
      <c r="C39" s="45" t="s">
        <v>50</v>
      </c>
      <c r="D39" s="45" t="s">
        <v>49</v>
      </c>
      <c r="E39" s="45">
        <v>0.0138</v>
      </c>
      <c r="F39" s="46">
        <v>5.5e-11</v>
      </c>
      <c r="G39" s="45">
        <v>-0.022642</v>
      </c>
      <c r="H39" s="45">
        <v>0.5786</v>
      </c>
      <c r="I39" s="46">
        <v>9.14e-10</v>
      </c>
      <c r="J39" s="45">
        <v>0.1200689</v>
      </c>
    </row>
    <row r="40" spans="1:10">
      <c r="A40" s="45" t="s">
        <v>119</v>
      </c>
      <c r="B40" s="45">
        <v>15</v>
      </c>
      <c r="C40" s="45" t="s">
        <v>49</v>
      </c>
      <c r="D40" s="45" t="s">
        <v>50</v>
      </c>
      <c r="E40" s="45">
        <v>0.0137</v>
      </c>
      <c r="F40" s="46">
        <v>2.9e-11</v>
      </c>
      <c r="G40" s="45">
        <v>-0.025154</v>
      </c>
      <c r="H40" s="45">
        <v>0.5062</v>
      </c>
      <c r="I40" s="46">
        <v>1.23e-9</v>
      </c>
      <c r="J40" s="45">
        <v>0.4974743</v>
      </c>
    </row>
    <row r="41" spans="1:10">
      <c r="A41" s="45" t="s">
        <v>301</v>
      </c>
      <c r="B41" s="45">
        <v>8</v>
      </c>
      <c r="C41" s="45" t="s">
        <v>43</v>
      </c>
      <c r="D41" s="45" t="s">
        <v>42</v>
      </c>
      <c r="E41" s="45">
        <v>0.0146</v>
      </c>
      <c r="F41" s="46">
        <v>1.6e-8</v>
      </c>
      <c r="G41" s="45">
        <v>0.044559</v>
      </c>
      <c r="H41" s="45">
        <v>0.4102</v>
      </c>
      <c r="I41" s="46">
        <v>4.44024455103864e-8</v>
      </c>
      <c r="J41" s="45">
        <v>0.5431549</v>
      </c>
    </row>
    <row r="42" spans="1:10">
      <c r="A42" s="45" t="s">
        <v>305</v>
      </c>
      <c r="B42" s="45">
        <v>4</v>
      </c>
      <c r="C42" s="45" t="s">
        <v>43</v>
      </c>
      <c r="D42" s="45" t="s">
        <v>42</v>
      </c>
      <c r="E42" s="45">
        <v>-0.014</v>
      </c>
      <c r="F42" s="46">
        <v>9.8e-9</v>
      </c>
      <c r="G42" s="45">
        <v>-0.056845</v>
      </c>
      <c r="H42" s="45">
        <v>0.261</v>
      </c>
      <c r="I42" s="46">
        <v>4.86684729308143e-8</v>
      </c>
      <c r="J42" s="45">
        <v>0.9928578</v>
      </c>
    </row>
    <row r="43" spans="1:10">
      <c r="A43" s="45" t="s">
        <v>48</v>
      </c>
      <c r="B43" s="45">
        <v>1</v>
      </c>
      <c r="C43" s="45" t="s">
        <v>49</v>
      </c>
      <c r="D43" s="45" t="s">
        <v>50</v>
      </c>
      <c r="E43" s="45">
        <v>0.0211</v>
      </c>
      <c r="F43" s="46">
        <v>2.1e-24</v>
      </c>
      <c r="G43" s="45">
        <v>0.0017776</v>
      </c>
      <c r="H43" s="45">
        <v>0.9619</v>
      </c>
      <c r="I43" s="46">
        <v>1.34e-21</v>
      </c>
      <c r="J43" s="45">
        <v>0.9881997</v>
      </c>
    </row>
    <row r="44" spans="1:10">
      <c r="A44" s="45" t="s">
        <v>75</v>
      </c>
      <c r="B44" s="45">
        <v>7</v>
      </c>
      <c r="C44" s="45" t="s">
        <v>42</v>
      </c>
      <c r="D44" s="45" t="s">
        <v>43</v>
      </c>
      <c r="E44" s="45">
        <v>-0.0152</v>
      </c>
      <c r="F44" s="46">
        <v>2.2e-13</v>
      </c>
      <c r="G44" s="45">
        <v>0.09207</v>
      </c>
      <c r="H44" s="45">
        <v>0.001203</v>
      </c>
      <c r="I44" s="46">
        <v>2.13e-12</v>
      </c>
      <c r="J44" s="45">
        <v>0.9058207</v>
      </c>
    </row>
    <row r="45" spans="1:10">
      <c r="A45" s="45" t="s">
        <v>287</v>
      </c>
      <c r="B45" s="45">
        <v>1</v>
      </c>
      <c r="C45" s="45" t="s">
        <v>42</v>
      </c>
      <c r="D45" s="45" t="s">
        <v>50</v>
      </c>
      <c r="E45" s="45">
        <v>-0.0159</v>
      </c>
      <c r="F45" s="46">
        <v>1.8e-8</v>
      </c>
      <c r="G45" s="45">
        <v>-0.020842</v>
      </c>
      <c r="H45" s="45">
        <v>0.6094</v>
      </c>
      <c r="I45" s="46">
        <v>3.03834584077088e-8</v>
      </c>
      <c r="J45" s="45">
        <v>0.4231607</v>
      </c>
    </row>
    <row r="46" spans="1:10">
      <c r="A46" s="45" t="s">
        <v>159</v>
      </c>
      <c r="B46" s="45">
        <v>9</v>
      </c>
      <c r="C46" s="45" t="s">
        <v>49</v>
      </c>
      <c r="D46" s="45" t="s">
        <v>50</v>
      </c>
      <c r="E46" s="45">
        <v>-0.0143</v>
      </c>
      <c r="F46" s="46">
        <v>1.2e-9</v>
      </c>
      <c r="G46" s="45">
        <v>0.071203</v>
      </c>
      <c r="H46" s="45">
        <v>0.09591</v>
      </c>
      <c r="I46" s="46">
        <v>3.47e-8</v>
      </c>
      <c r="J46" s="45">
        <v>0.3618518</v>
      </c>
    </row>
    <row r="47" spans="1:10">
      <c r="A47" s="45" t="s">
        <v>594</v>
      </c>
      <c r="B47" s="45">
        <v>1</v>
      </c>
      <c r="C47" s="45" t="s">
        <v>50</v>
      </c>
      <c r="D47" s="45" t="s">
        <v>42</v>
      </c>
      <c r="E47" s="45">
        <v>-0.0119</v>
      </c>
      <c r="F47" s="46">
        <v>1.4e-8</v>
      </c>
      <c r="G47" s="45">
        <v>-0.0012884</v>
      </c>
      <c r="H47" s="45">
        <v>0.9644</v>
      </c>
      <c r="I47" s="46">
        <v>3.26453008523311e-8</v>
      </c>
      <c r="J47" s="45">
        <v>0.1963172</v>
      </c>
    </row>
    <row r="48" spans="1:10">
      <c r="A48" s="45" t="s">
        <v>281</v>
      </c>
      <c r="B48" s="45">
        <v>2</v>
      </c>
      <c r="C48" s="45" t="s">
        <v>49</v>
      </c>
      <c r="D48" s="45" t="s">
        <v>50</v>
      </c>
      <c r="E48" s="45">
        <v>0.0125</v>
      </c>
      <c r="F48" s="46">
        <v>2.9e-8</v>
      </c>
      <c r="G48" s="45">
        <v>0.039039</v>
      </c>
      <c r="H48" s="45">
        <v>0.1888</v>
      </c>
      <c r="I48" s="46">
        <v>2.97934879806599e-8</v>
      </c>
      <c r="J48" s="45">
        <v>0.1642611</v>
      </c>
    </row>
    <row r="49" spans="1:10">
      <c r="A49" s="45" t="s">
        <v>256</v>
      </c>
      <c r="B49" s="45">
        <v>10</v>
      </c>
      <c r="C49" s="45" t="s">
        <v>49</v>
      </c>
      <c r="D49" s="45" t="s">
        <v>43</v>
      </c>
      <c r="E49" s="45">
        <v>-0.0164</v>
      </c>
      <c r="F49" s="46">
        <v>3.6e-9</v>
      </c>
      <c r="G49" s="45">
        <v>0.04369</v>
      </c>
      <c r="H49" s="45">
        <v>0.4248</v>
      </c>
      <c r="I49" s="46">
        <v>1.79e-8</v>
      </c>
      <c r="J49" s="45">
        <v>0.1485157</v>
      </c>
    </row>
    <row r="50" spans="1:10">
      <c r="A50" s="45" t="s">
        <v>171</v>
      </c>
      <c r="B50" s="45">
        <v>2</v>
      </c>
      <c r="C50" s="45" t="s">
        <v>42</v>
      </c>
      <c r="D50" s="45" t="s">
        <v>43</v>
      </c>
      <c r="E50" s="45">
        <v>0.0124</v>
      </c>
      <c r="F50" s="46">
        <v>1.2e-9</v>
      </c>
      <c r="G50" s="45">
        <v>-0.0036587</v>
      </c>
      <c r="H50" s="45">
        <v>0.9223</v>
      </c>
      <c r="I50" s="46">
        <v>4.68e-8</v>
      </c>
      <c r="J50" s="45">
        <v>0.1242183</v>
      </c>
    </row>
    <row r="51" spans="1:10">
      <c r="A51" s="47" t="s">
        <v>132</v>
      </c>
      <c r="B51" s="47">
        <v>6</v>
      </c>
      <c r="C51" s="47" t="s">
        <v>50</v>
      </c>
      <c r="D51" s="47" t="s">
        <v>43</v>
      </c>
      <c r="E51" s="47">
        <v>0.0164</v>
      </c>
      <c r="F51" s="48">
        <v>5.6e-10</v>
      </c>
      <c r="G51" s="47">
        <v>0.0012411</v>
      </c>
      <c r="H51" s="47">
        <v>0.9789</v>
      </c>
      <c r="I51" s="48">
        <v>4.56e-9</v>
      </c>
      <c r="J51" s="47">
        <v>0.1057166</v>
      </c>
    </row>
    <row r="52" spans="1:10">
      <c r="A52" s="49" t="s">
        <v>591</v>
      </c>
      <c r="B52" s="49"/>
      <c r="C52" s="49"/>
      <c r="D52" s="49"/>
      <c r="E52" s="49"/>
      <c r="F52" s="49"/>
      <c r="G52" s="49"/>
      <c r="H52" s="49"/>
      <c r="I52" s="49"/>
      <c r="J52" s="49"/>
    </row>
  </sheetData>
  <mergeCells count="10">
    <mergeCell ref="A1:J1"/>
    <mergeCell ref="E2:F2"/>
    <mergeCell ref="G2:H2"/>
    <mergeCell ref="A52:J52"/>
    <mergeCell ref="A2:A3"/>
    <mergeCell ref="B2:B3"/>
    <mergeCell ref="C2:C3"/>
    <mergeCell ref="D2:D3"/>
    <mergeCell ref="I2:I3"/>
    <mergeCell ref="J2:J3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zoomScale="96" zoomScaleNormal="96" workbookViewId="0">
      <selection activeCell="A1" sqref="A1:F1"/>
    </sheetView>
  </sheetViews>
  <sheetFormatPr defaultColWidth="9" defaultRowHeight="13.85" outlineLevelCol="5"/>
  <cols>
    <col min="1" max="1" width="54.2477876106195" customWidth="1"/>
    <col min="2" max="2" width="10.6283185840708" customWidth="1"/>
    <col min="3" max="3" width="24" customWidth="1"/>
    <col min="4" max="4" width="17.8761061946903" customWidth="1"/>
    <col min="5" max="5" width="4.84070796460177" customWidth="1"/>
    <col min="6" max="6" width="17.5663716814159" customWidth="1"/>
  </cols>
  <sheetData>
    <row r="1" ht="13.9" spans="1:6">
      <c r="A1" s="28" t="s">
        <v>738</v>
      </c>
      <c r="B1" s="29"/>
      <c r="C1" s="29"/>
      <c r="D1" s="29"/>
      <c r="E1" s="29"/>
      <c r="F1" s="29"/>
    </row>
    <row r="2" spans="1:6">
      <c r="A2" s="19" t="s">
        <v>739</v>
      </c>
      <c r="B2" s="20" t="s">
        <v>740</v>
      </c>
      <c r="C2" s="20" t="s">
        <v>741</v>
      </c>
      <c r="D2" s="20" t="s">
        <v>742</v>
      </c>
      <c r="E2" s="21" t="s">
        <v>743</v>
      </c>
      <c r="F2" s="21" t="s">
        <v>744</v>
      </c>
    </row>
    <row r="3" spans="1:6">
      <c r="A3" s="22" t="s">
        <v>745</v>
      </c>
      <c r="B3" s="23">
        <v>1.51799201200714e-9</v>
      </c>
      <c r="C3" s="23">
        <v>4.03526975483909e-10</v>
      </c>
      <c r="D3" s="23">
        <v>8.43439200503632e-5</v>
      </c>
      <c r="E3" s="24">
        <v>1</v>
      </c>
      <c r="F3" s="25">
        <f t="shared" ref="F3:F19" si="0">D3*59/E3</f>
        <v>0.00497629128297143</v>
      </c>
    </row>
    <row r="4" spans="1:6">
      <c r="A4" s="22" t="s">
        <v>746</v>
      </c>
      <c r="B4" s="23">
        <v>8.03347798070249e-10</v>
      </c>
      <c r="C4" s="23">
        <v>3.47962659252882e-10</v>
      </c>
      <c r="D4" s="23">
        <v>0.0104796059845032</v>
      </c>
      <c r="E4" s="24">
        <v>2</v>
      </c>
      <c r="F4" s="25">
        <f t="shared" si="0"/>
        <v>0.309148376542844</v>
      </c>
    </row>
    <row r="5" spans="1:6">
      <c r="A5" s="22" t="s">
        <v>747</v>
      </c>
      <c r="B5" s="23">
        <v>1.06560492918331e-9</v>
      </c>
      <c r="C5" s="23">
        <v>5.83021715035914e-10</v>
      </c>
      <c r="D5" s="23">
        <v>0.0337952155420272</v>
      </c>
      <c r="E5" s="24">
        <v>3</v>
      </c>
      <c r="F5" s="25">
        <f t="shared" si="0"/>
        <v>0.664639238993202</v>
      </c>
    </row>
    <row r="6" spans="1:6">
      <c r="A6" s="22" t="s">
        <v>748</v>
      </c>
      <c r="B6" s="23">
        <v>6.96617725082755e-10</v>
      </c>
      <c r="C6" s="23">
        <v>3.84624235768543e-10</v>
      </c>
      <c r="D6" s="23">
        <v>0.0350577031784949</v>
      </c>
      <c r="E6" s="24">
        <v>4</v>
      </c>
      <c r="F6" s="25">
        <f t="shared" si="0"/>
        <v>0.5171011218828</v>
      </c>
    </row>
    <row r="7" spans="1:6">
      <c r="A7" s="22" t="s">
        <v>749</v>
      </c>
      <c r="B7" s="23">
        <v>5.83466382165146e-10</v>
      </c>
      <c r="C7" s="23">
        <v>3.53882689212644e-10</v>
      </c>
      <c r="D7" s="23">
        <v>0.0495987655358156</v>
      </c>
      <c r="E7" s="24">
        <v>5</v>
      </c>
      <c r="F7" s="25">
        <f t="shared" si="0"/>
        <v>0.585265433322624</v>
      </c>
    </row>
    <row r="8" spans="1:6">
      <c r="A8" s="22" t="s">
        <v>750</v>
      </c>
      <c r="B8" s="23">
        <v>5.38901549807006e-10</v>
      </c>
      <c r="C8" s="23">
        <v>4.04070180621726e-10</v>
      </c>
      <c r="D8" s="23">
        <v>0.0911538764865417</v>
      </c>
      <c r="E8" s="24">
        <v>6</v>
      </c>
      <c r="F8" s="25">
        <f t="shared" si="0"/>
        <v>0.89634645211766</v>
      </c>
    </row>
    <row r="9" spans="1:6">
      <c r="A9" s="22" t="s">
        <v>751</v>
      </c>
      <c r="B9" s="23">
        <v>4.58160073545166e-10</v>
      </c>
      <c r="C9" s="23">
        <v>3.51607556204136e-10</v>
      </c>
      <c r="D9" s="23">
        <v>0.096279890999807</v>
      </c>
      <c r="E9" s="24">
        <v>7</v>
      </c>
      <c r="F9" s="25">
        <f t="shared" si="0"/>
        <v>0.811501938426945</v>
      </c>
    </row>
    <row r="10" spans="1:6">
      <c r="A10" s="22" t="s">
        <v>752</v>
      </c>
      <c r="B10" s="23">
        <v>5.10147435235413e-10</v>
      </c>
      <c r="C10" s="23">
        <v>3.99924645606173e-10</v>
      </c>
      <c r="D10" s="23">
        <v>0.101046904096864</v>
      </c>
      <c r="E10" s="24">
        <v>8</v>
      </c>
      <c r="F10" s="25">
        <f t="shared" si="0"/>
        <v>0.745220917714372</v>
      </c>
    </row>
    <row r="11" spans="1:6">
      <c r="A11" s="22" t="s">
        <v>753</v>
      </c>
      <c r="B11" s="23">
        <v>4.69911028591846e-10</v>
      </c>
      <c r="C11" s="23">
        <v>3.81718887492663e-10</v>
      </c>
      <c r="D11" s="23">
        <v>0.109154045522571</v>
      </c>
      <c r="E11" s="24">
        <v>9</v>
      </c>
      <c r="F11" s="25">
        <f t="shared" si="0"/>
        <v>0.715565409536854</v>
      </c>
    </row>
    <row r="12" spans="1:6">
      <c r="A12" s="22" t="s">
        <v>754</v>
      </c>
      <c r="B12" s="23">
        <v>4.24538267799053e-10</v>
      </c>
      <c r="C12" s="23">
        <v>3.70174562809695e-10</v>
      </c>
      <c r="D12" s="23">
        <v>0.12571981668202</v>
      </c>
      <c r="E12" s="24">
        <v>10</v>
      </c>
      <c r="F12" s="25">
        <f t="shared" si="0"/>
        <v>0.741746918423918</v>
      </c>
    </row>
    <row r="13" spans="1:6">
      <c r="A13" s="22" t="s">
        <v>755</v>
      </c>
      <c r="B13" s="23">
        <v>5.65407658135089e-10</v>
      </c>
      <c r="C13" s="23">
        <v>5.85215517902737e-10</v>
      </c>
      <c r="D13" s="23">
        <v>0.166983843562269</v>
      </c>
      <c r="E13" s="24">
        <v>11</v>
      </c>
      <c r="F13" s="25">
        <f t="shared" si="0"/>
        <v>0.895640615470352</v>
      </c>
    </row>
    <row r="14" spans="1:6">
      <c r="A14" s="22" t="s">
        <v>756</v>
      </c>
      <c r="B14" s="23">
        <v>3.20166207022319e-10</v>
      </c>
      <c r="C14" s="23">
        <v>3.5650039188613e-10</v>
      </c>
      <c r="D14" s="23">
        <v>0.184571199842762</v>
      </c>
      <c r="E14" s="24">
        <v>12</v>
      </c>
      <c r="F14" s="25">
        <f t="shared" si="0"/>
        <v>0.90747506589358</v>
      </c>
    </row>
    <row r="15" spans="1:6">
      <c r="A15" s="22" t="s">
        <v>757</v>
      </c>
      <c r="B15" s="23">
        <v>4.07620365168902e-10</v>
      </c>
      <c r="C15" s="23">
        <v>5.11082458388932e-10</v>
      </c>
      <c r="D15" s="23">
        <v>0.212562117985435</v>
      </c>
      <c r="E15" s="24">
        <v>13</v>
      </c>
      <c r="F15" s="25">
        <f t="shared" si="0"/>
        <v>0.96470499701082</v>
      </c>
    </row>
    <row r="16" spans="1:6">
      <c r="A16" s="22" t="s">
        <v>758</v>
      </c>
      <c r="B16" s="23">
        <v>2.8688798730192e-10</v>
      </c>
      <c r="C16" s="23">
        <v>3.8377604005661e-10</v>
      </c>
      <c r="D16" s="23">
        <v>0.227368797107135</v>
      </c>
      <c r="E16" s="24">
        <v>14</v>
      </c>
      <c r="F16" s="25">
        <f t="shared" si="0"/>
        <v>0.958197073522926</v>
      </c>
    </row>
    <row r="17" spans="1:6">
      <c r="A17" s="22" t="s">
        <v>759</v>
      </c>
      <c r="B17" s="23">
        <v>2.65698907829823e-10</v>
      </c>
      <c r="C17" s="23">
        <v>3.55960035480155e-10</v>
      </c>
      <c r="D17" s="23">
        <v>0.227704140882223</v>
      </c>
      <c r="E17" s="24">
        <v>15</v>
      </c>
      <c r="F17" s="25">
        <f t="shared" si="0"/>
        <v>0.895636287470077</v>
      </c>
    </row>
    <row r="18" spans="1:6">
      <c r="A18" s="22" t="s">
        <v>760</v>
      </c>
      <c r="B18" s="23">
        <v>2.66097108923497e-10</v>
      </c>
      <c r="C18" s="23">
        <v>3.80630487391432e-10</v>
      </c>
      <c r="D18" s="23">
        <v>0.242246135874599</v>
      </c>
      <c r="E18" s="24">
        <v>16</v>
      </c>
      <c r="F18" s="25">
        <f t="shared" si="0"/>
        <v>0.893282626037584</v>
      </c>
    </row>
    <row r="19" spans="1:6">
      <c r="A19" s="22" t="s">
        <v>761</v>
      </c>
      <c r="B19" s="23">
        <v>1.9607654279955e-10</v>
      </c>
      <c r="C19" s="23">
        <v>3.50158265453049e-10</v>
      </c>
      <c r="D19" s="23">
        <v>0.287751490296121</v>
      </c>
      <c r="E19" s="24">
        <v>17</v>
      </c>
      <c r="F19" s="25">
        <f t="shared" si="0"/>
        <v>0.998666936910067</v>
      </c>
    </row>
    <row r="20" spans="1:6">
      <c r="A20" s="22" t="s">
        <v>762</v>
      </c>
      <c r="B20" s="23">
        <v>1.28623445800202e-10</v>
      </c>
      <c r="C20" s="23">
        <v>3.57559437461033e-10</v>
      </c>
      <c r="D20" s="23">
        <v>0.359526002841246</v>
      </c>
      <c r="E20" s="24">
        <v>18</v>
      </c>
      <c r="F20" s="24">
        <v>0.999</v>
      </c>
    </row>
    <row r="21" spans="1:6">
      <c r="A21" s="22" t="s">
        <v>763</v>
      </c>
      <c r="B21" s="23">
        <v>7.86583602278683e-11</v>
      </c>
      <c r="C21" s="23">
        <v>3.30264758426229e-10</v>
      </c>
      <c r="D21" s="23">
        <v>0.405875558253768</v>
      </c>
      <c r="E21" s="24">
        <v>19</v>
      </c>
      <c r="F21" s="24">
        <v>0.999</v>
      </c>
    </row>
    <row r="22" spans="1:6">
      <c r="A22" s="22" t="s">
        <v>764</v>
      </c>
      <c r="B22" s="23">
        <v>-6.84484588978715e-12</v>
      </c>
      <c r="C22" s="23">
        <v>3.6230695405919e-10</v>
      </c>
      <c r="D22" s="23">
        <v>0.507536526597285</v>
      </c>
      <c r="E22" s="24">
        <v>20</v>
      </c>
      <c r="F22" s="24">
        <v>0.999</v>
      </c>
    </row>
    <row r="23" spans="1:6">
      <c r="A23" s="22" t="s">
        <v>765</v>
      </c>
      <c r="B23" s="23">
        <v>-2.28751848558472e-11</v>
      </c>
      <c r="C23" s="23">
        <v>3.64795302856471e-10</v>
      </c>
      <c r="D23" s="23">
        <v>0.525000051085575</v>
      </c>
      <c r="E23" s="24">
        <v>21</v>
      </c>
      <c r="F23" s="24">
        <v>0.999</v>
      </c>
    </row>
    <row r="24" spans="1:6">
      <c r="A24" s="22" t="s">
        <v>766</v>
      </c>
      <c r="B24" s="23">
        <v>-5.92701869461699e-11</v>
      </c>
      <c r="C24" s="23">
        <v>3.78718692972084e-10</v>
      </c>
      <c r="D24" s="23">
        <v>0.56218128074604</v>
      </c>
      <c r="E24" s="24">
        <v>22</v>
      </c>
      <c r="F24" s="24">
        <v>0.999</v>
      </c>
    </row>
    <row r="25" spans="1:6">
      <c r="A25" s="22" t="s">
        <v>767</v>
      </c>
      <c r="B25" s="23">
        <v>-1.03013908202017e-10</v>
      </c>
      <c r="C25" s="23">
        <v>4.19264493738161e-10</v>
      </c>
      <c r="D25" s="23">
        <v>0.5970433382384</v>
      </c>
      <c r="E25" s="24">
        <v>23</v>
      </c>
      <c r="F25" s="24">
        <v>0.999</v>
      </c>
    </row>
    <row r="26" spans="1:6">
      <c r="A26" s="22" t="s">
        <v>768</v>
      </c>
      <c r="B26" s="23">
        <v>-1.35088303187854e-10</v>
      </c>
      <c r="C26" s="23">
        <v>4.79832376107416e-10</v>
      </c>
      <c r="D26" s="23">
        <v>0.610848913759834</v>
      </c>
      <c r="E26" s="24">
        <v>24</v>
      </c>
      <c r="F26" s="24">
        <v>0.999</v>
      </c>
    </row>
    <row r="27" spans="1:6">
      <c r="A27" s="22" t="s">
        <v>769</v>
      </c>
      <c r="B27" s="23">
        <v>-1.31679176959948e-10</v>
      </c>
      <c r="C27" s="23">
        <v>4.2340703345862e-10</v>
      </c>
      <c r="D27" s="23">
        <v>0.622099320711939</v>
      </c>
      <c r="E27" s="24">
        <v>25</v>
      </c>
      <c r="F27" s="24">
        <v>0.999</v>
      </c>
    </row>
    <row r="28" spans="1:6">
      <c r="A28" s="22" t="s">
        <v>770</v>
      </c>
      <c r="B28" s="23">
        <v>-1.4903051652445e-10</v>
      </c>
      <c r="C28" s="23">
        <v>3.74595926358885e-10</v>
      </c>
      <c r="D28" s="23">
        <v>0.654627187746811</v>
      </c>
      <c r="E28" s="24">
        <v>26</v>
      </c>
      <c r="F28" s="24">
        <v>0.999</v>
      </c>
    </row>
    <row r="29" spans="1:6">
      <c r="A29" s="22" t="s">
        <v>771</v>
      </c>
      <c r="B29" s="23">
        <v>-2.13960588606834e-10</v>
      </c>
      <c r="C29" s="23">
        <v>4.2113504236447e-10</v>
      </c>
      <c r="D29" s="23">
        <v>0.694293300413982</v>
      </c>
      <c r="E29" s="24">
        <v>27</v>
      </c>
      <c r="F29" s="24">
        <v>0.999</v>
      </c>
    </row>
    <row r="30" spans="1:6">
      <c r="A30" s="22" t="s">
        <v>772</v>
      </c>
      <c r="B30" s="23">
        <v>-1.86187416116517e-10</v>
      </c>
      <c r="C30" s="23">
        <v>3.54165934409943e-10</v>
      </c>
      <c r="D30" s="23">
        <v>0.700454007309336</v>
      </c>
      <c r="E30" s="24">
        <v>28</v>
      </c>
      <c r="F30" s="24">
        <v>0.999</v>
      </c>
    </row>
    <row r="31" spans="1:6">
      <c r="A31" s="22" t="s">
        <v>773</v>
      </c>
      <c r="B31" s="23">
        <v>-2.52084857144707e-10</v>
      </c>
      <c r="C31" s="23">
        <v>3.46721833574915e-10</v>
      </c>
      <c r="D31" s="23">
        <v>0.766402997455298</v>
      </c>
      <c r="E31" s="24">
        <v>29</v>
      </c>
      <c r="F31" s="24">
        <v>0.999</v>
      </c>
    </row>
    <row r="32" spans="1:6">
      <c r="A32" s="22" t="s">
        <v>774</v>
      </c>
      <c r="B32" s="23">
        <v>-3.17288182346366e-10</v>
      </c>
      <c r="C32" s="23">
        <v>3.37819389314502e-10</v>
      </c>
      <c r="D32" s="23">
        <v>0.826192204545986</v>
      </c>
      <c r="E32" s="24">
        <v>30</v>
      </c>
      <c r="F32" s="24">
        <v>0.999</v>
      </c>
    </row>
    <row r="33" spans="1:6">
      <c r="A33" s="22" t="s">
        <v>775</v>
      </c>
      <c r="B33" s="23">
        <v>-3.41719994639752e-10</v>
      </c>
      <c r="C33" s="23">
        <v>3.41392954522493e-10</v>
      </c>
      <c r="D33" s="23">
        <v>0.841576432837379</v>
      </c>
      <c r="E33" s="24">
        <v>31</v>
      </c>
      <c r="F33" s="24">
        <v>0.999</v>
      </c>
    </row>
    <row r="34" spans="1:6">
      <c r="A34" s="22" t="s">
        <v>776</v>
      </c>
      <c r="B34" s="23">
        <v>-4.84050923481201e-10</v>
      </c>
      <c r="C34" s="23">
        <v>3.71792241573419e-10</v>
      </c>
      <c r="D34" s="23">
        <v>0.903531428408373</v>
      </c>
      <c r="E34" s="24">
        <v>32</v>
      </c>
      <c r="F34" s="24">
        <v>0.999</v>
      </c>
    </row>
    <row r="35" spans="1:6">
      <c r="A35" s="22" t="s">
        <v>777</v>
      </c>
      <c r="B35" s="23">
        <v>-4.50606095121803e-10</v>
      </c>
      <c r="C35" s="23">
        <v>3.12994572097684e-10</v>
      </c>
      <c r="D35" s="23">
        <v>0.925018341274962</v>
      </c>
      <c r="E35" s="24">
        <v>33</v>
      </c>
      <c r="F35" s="24">
        <v>0.999</v>
      </c>
    </row>
    <row r="36" spans="1:6">
      <c r="A36" s="22" t="s">
        <v>778</v>
      </c>
      <c r="B36" s="23">
        <v>-4.89895493465615e-10</v>
      </c>
      <c r="C36" s="23">
        <v>3.25564406970495e-10</v>
      </c>
      <c r="D36" s="23">
        <v>0.933806787079691</v>
      </c>
      <c r="E36" s="24">
        <v>34</v>
      </c>
      <c r="F36" s="24">
        <v>0.999</v>
      </c>
    </row>
    <row r="37" spans="1:6">
      <c r="A37" s="22" t="s">
        <v>779</v>
      </c>
      <c r="B37" s="23">
        <v>-5.0214830918471e-10</v>
      </c>
      <c r="C37" s="23">
        <v>3.31612398807093e-10</v>
      </c>
      <c r="D37" s="23">
        <v>0.935020396299071</v>
      </c>
      <c r="E37" s="24">
        <v>35</v>
      </c>
      <c r="F37" s="24">
        <v>0.999</v>
      </c>
    </row>
    <row r="38" spans="1:6">
      <c r="A38" s="22" t="s">
        <v>780</v>
      </c>
      <c r="B38" s="23">
        <v>-5.96484588687769e-10</v>
      </c>
      <c r="C38" s="23">
        <v>3.63522164745619e-10</v>
      </c>
      <c r="D38" s="23">
        <v>0.949585506170917</v>
      </c>
      <c r="E38" s="24">
        <v>36</v>
      </c>
      <c r="F38" s="24">
        <v>0.999</v>
      </c>
    </row>
    <row r="39" spans="1:6">
      <c r="A39" s="22" t="s">
        <v>781</v>
      </c>
      <c r="B39" s="23">
        <v>-5.62471927142948e-10</v>
      </c>
      <c r="C39" s="23">
        <v>3.11066243444641e-10</v>
      </c>
      <c r="D39" s="23">
        <v>0.964712797267643</v>
      </c>
      <c r="E39" s="24">
        <v>37</v>
      </c>
      <c r="F39" s="24">
        <v>0.999</v>
      </c>
    </row>
    <row r="40" spans="1:6">
      <c r="A40" s="22" t="s">
        <v>782</v>
      </c>
      <c r="B40" s="23">
        <v>-5.85134194090119e-10</v>
      </c>
      <c r="C40" s="23">
        <v>3.14807854902501e-10</v>
      </c>
      <c r="D40" s="23">
        <v>0.968465351163552</v>
      </c>
      <c r="E40" s="24">
        <v>38</v>
      </c>
      <c r="F40" s="24">
        <v>0.999</v>
      </c>
    </row>
    <row r="41" spans="1:6">
      <c r="A41" s="22" t="s">
        <v>783</v>
      </c>
      <c r="B41" s="23">
        <v>-8.0632155130809e-10</v>
      </c>
      <c r="C41" s="23">
        <v>3.95056448770901e-10</v>
      </c>
      <c r="D41" s="23">
        <v>0.979376012915933</v>
      </c>
      <c r="E41" s="24">
        <v>39</v>
      </c>
      <c r="F41" s="24">
        <v>0.999</v>
      </c>
    </row>
    <row r="42" spans="1:6">
      <c r="A42" s="22" t="s">
        <v>784</v>
      </c>
      <c r="B42" s="23">
        <v>-5.95902424772908e-10</v>
      </c>
      <c r="C42" s="23">
        <v>2.91924811158835e-10</v>
      </c>
      <c r="D42" s="23">
        <v>0.979388863252649</v>
      </c>
      <c r="E42" s="24">
        <v>40</v>
      </c>
      <c r="F42" s="24">
        <v>0.999</v>
      </c>
    </row>
    <row r="43" spans="1:6">
      <c r="A43" s="22" t="s">
        <v>785</v>
      </c>
      <c r="B43" s="23">
        <v>-7.05597730323076e-10</v>
      </c>
      <c r="C43" s="23">
        <v>3.31348237942456e-10</v>
      </c>
      <c r="D43" s="23">
        <v>0.983392502124934</v>
      </c>
      <c r="E43" s="24">
        <v>41</v>
      </c>
      <c r="F43" s="24">
        <v>0.999</v>
      </c>
    </row>
    <row r="44" spans="1:6">
      <c r="A44" s="22" t="s">
        <v>786</v>
      </c>
      <c r="B44" s="23">
        <v>-8.36835771898445e-10</v>
      </c>
      <c r="C44" s="23">
        <v>3.38782785112769e-10</v>
      </c>
      <c r="D44" s="23">
        <v>0.993246704575727</v>
      </c>
      <c r="E44" s="24">
        <v>42</v>
      </c>
      <c r="F44" s="24">
        <v>0.999</v>
      </c>
    </row>
    <row r="45" spans="1:6">
      <c r="A45" s="22" t="s">
        <v>787</v>
      </c>
      <c r="B45" s="23">
        <v>-9.38553605263065e-10</v>
      </c>
      <c r="C45" s="23">
        <v>3.72810743749465e-10</v>
      </c>
      <c r="D45" s="23">
        <v>0.994090566618933</v>
      </c>
      <c r="E45" s="24">
        <v>43</v>
      </c>
      <c r="F45" s="24">
        <v>0.999</v>
      </c>
    </row>
    <row r="46" spans="1:6">
      <c r="A46" s="22" t="s">
        <v>788</v>
      </c>
      <c r="B46" s="23">
        <v>-8.81789852120162e-10</v>
      </c>
      <c r="C46" s="23">
        <v>3.38553956881617e-10</v>
      </c>
      <c r="D46" s="23">
        <v>0.995400612670777</v>
      </c>
      <c r="E46" s="24">
        <v>44</v>
      </c>
      <c r="F46" s="24">
        <v>0.999</v>
      </c>
    </row>
    <row r="47" spans="1:6">
      <c r="A47" s="22" t="s">
        <v>789</v>
      </c>
      <c r="B47" s="23">
        <v>-8.47029620686058e-10</v>
      </c>
      <c r="C47" s="23">
        <v>3.10609354413174e-10</v>
      </c>
      <c r="D47" s="23">
        <v>0.99680428291682</v>
      </c>
      <c r="E47" s="24">
        <v>45</v>
      </c>
      <c r="F47" s="24">
        <v>0.999</v>
      </c>
    </row>
    <row r="48" spans="1:6">
      <c r="A48" s="22" t="s">
        <v>790</v>
      </c>
      <c r="B48" s="23">
        <v>-9.28804340845039e-10</v>
      </c>
      <c r="C48" s="23">
        <v>3.25778009857406e-10</v>
      </c>
      <c r="D48" s="23">
        <v>0.997821137853388</v>
      </c>
      <c r="E48" s="24">
        <v>46</v>
      </c>
      <c r="F48" s="24">
        <v>0.999</v>
      </c>
    </row>
    <row r="49" spans="1:6">
      <c r="A49" s="22" t="s">
        <v>791</v>
      </c>
      <c r="B49" s="23">
        <v>-9.32134889395901e-10</v>
      </c>
      <c r="C49" s="23">
        <v>3.14917967052673e-10</v>
      </c>
      <c r="D49" s="23">
        <v>0.998461451303305</v>
      </c>
      <c r="E49" s="24">
        <v>47</v>
      </c>
      <c r="F49" s="24">
        <v>0.999</v>
      </c>
    </row>
    <row r="50" spans="1:6">
      <c r="A50" s="22" t="s">
        <v>792</v>
      </c>
      <c r="B50" s="23">
        <v>-1.03747425869438e-9</v>
      </c>
      <c r="C50" s="23">
        <v>3.37662895297796e-10</v>
      </c>
      <c r="D50" s="23">
        <v>0.99893868362692</v>
      </c>
      <c r="E50" s="24">
        <v>48</v>
      </c>
      <c r="F50" s="24">
        <v>0.999</v>
      </c>
    </row>
    <row r="51" spans="1:6">
      <c r="A51" s="22" t="s">
        <v>793</v>
      </c>
      <c r="B51" s="23">
        <v>-9.45720326794082e-10</v>
      </c>
      <c r="C51" s="23">
        <v>3.02036538425999e-10</v>
      </c>
      <c r="D51" s="23">
        <v>0.999129370452154</v>
      </c>
      <c r="E51" s="24">
        <v>49</v>
      </c>
      <c r="F51" s="24">
        <v>0.999</v>
      </c>
    </row>
    <row r="52" spans="1:6">
      <c r="A52" s="22" t="s">
        <v>794</v>
      </c>
      <c r="B52" s="23">
        <v>-1.00705618121716e-9</v>
      </c>
      <c r="C52" s="23">
        <v>3.18372268579176e-10</v>
      </c>
      <c r="D52" s="23">
        <v>0.999219614767865</v>
      </c>
      <c r="E52" s="24">
        <v>50</v>
      </c>
      <c r="F52" s="24">
        <v>0.999</v>
      </c>
    </row>
    <row r="53" spans="1:6">
      <c r="A53" s="22" t="s">
        <v>795</v>
      </c>
      <c r="B53" s="23">
        <v>-1.11614941192882e-9</v>
      </c>
      <c r="C53" s="23">
        <v>3.44095970221803e-10</v>
      </c>
      <c r="D53" s="23">
        <v>0.999410092254984</v>
      </c>
      <c r="E53" s="24">
        <v>51</v>
      </c>
      <c r="F53" s="24">
        <v>0.999</v>
      </c>
    </row>
    <row r="54" spans="1:6">
      <c r="A54" s="22" t="s">
        <v>796</v>
      </c>
      <c r="B54" s="23">
        <v>-9.69470016284432e-10</v>
      </c>
      <c r="C54" s="23">
        <v>2.93593529393781e-10</v>
      </c>
      <c r="D54" s="23">
        <v>0.99952015057815</v>
      </c>
      <c r="E54" s="24">
        <v>52</v>
      </c>
      <c r="F54" s="24">
        <v>0.999</v>
      </c>
    </row>
    <row r="55" spans="1:6">
      <c r="A55" s="22" t="s">
        <v>797</v>
      </c>
      <c r="B55" s="23">
        <v>-1.03827491658329e-9</v>
      </c>
      <c r="C55" s="23">
        <v>3.10776990987543e-10</v>
      </c>
      <c r="D55" s="23">
        <v>0.999582463853726</v>
      </c>
      <c r="E55" s="24">
        <v>53</v>
      </c>
      <c r="F55" s="24">
        <v>0.999</v>
      </c>
    </row>
    <row r="56" spans="1:6">
      <c r="A56" s="18" t="s">
        <v>798</v>
      </c>
      <c r="B56" s="26">
        <v>-1.27448984629868e-9</v>
      </c>
      <c r="C56" s="26">
        <v>3.06538583907114e-10</v>
      </c>
      <c r="D56" s="26">
        <v>0.999983925319461</v>
      </c>
      <c r="E56" s="27">
        <v>54</v>
      </c>
      <c r="F56" s="27">
        <v>0.999</v>
      </c>
    </row>
    <row r="57" spans="1:6">
      <c r="A57" s="35"/>
      <c r="B57" s="36"/>
      <c r="C57" s="36"/>
      <c r="D57" s="36"/>
      <c r="E57" s="35"/>
      <c r="F57" s="35"/>
    </row>
    <row r="58" spans="1:6">
      <c r="A58" s="35"/>
      <c r="B58" s="36"/>
      <c r="C58" s="36"/>
      <c r="D58" s="36"/>
      <c r="E58" s="35"/>
      <c r="F58" s="35"/>
    </row>
    <row r="59" spans="1:6">
      <c r="A59" s="35"/>
      <c r="B59" s="36"/>
      <c r="C59" s="36"/>
      <c r="D59" s="36"/>
      <c r="E59" s="35"/>
      <c r="F59" s="35"/>
    </row>
  </sheetData>
  <mergeCells count="1">
    <mergeCell ref="A1:F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workbookViewId="0">
      <selection activeCell="A8" sqref="A8"/>
    </sheetView>
  </sheetViews>
  <sheetFormatPr defaultColWidth="9" defaultRowHeight="13.85" outlineLevelCol="5"/>
  <cols>
    <col min="1" max="1" width="53" customWidth="1"/>
    <col min="2" max="2" width="10.3716814159292" customWidth="1"/>
    <col min="3" max="3" width="24" customWidth="1"/>
    <col min="4" max="4" width="18" customWidth="1"/>
    <col min="5" max="5" width="3.24778761061947" customWidth="1"/>
    <col min="6" max="6" width="22.5044247787611" customWidth="1"/>
  </cols>
  <sheetData>
    <row r="1" ht="13.9" spans="1:6">
      <c r="A1" s="28" t="s">
        <v>799</v>
      </c>
      <c r="B1" s="29"/>
      <c r="C1" s="29"/>
      <c r="D1" s="29"/>
      <c r="E1" s="29"/>
      <c r="F1" s="29"/>
    </row>
    <row r="2" spans="1:6">
      <c r="A2" s="19" t="s">
        <v>739</v>
      </c>
      <c r="B2" s="20" t="s">
        <v>740</v>
      </c>
      <c r="C2" s="20" t="s">
        <v>741</v>
      </c>
      <c r="D2" s="20" t="s">
        <v>742</v>
      </c>
      <c r="E2" s="21" t="s">
        <v>743</v>
      </c>
      <c r="F2" s="21" t="s">
        <v>744</v>
      </c>
    </row>
    <row r="3" spans="1:6">
      <c r="A3" s="30" t="s">
        <v>745</v>
      </c>
      <c r="B3" s="31">
        <v>1.37576927602606e-9</v>
      </c>
      <c r="C3" s="31">
        <v>3.90686000685786e-10</v>
      </c>
      <c r="D3" s="31">
        <v>0.000214621538679205</v>
      </c>
      <c r="E3" s="32">
        <v>1</v>
      </c>
      <c r="F3" s="33">
        <f t="shared" ref="F3:F21" si="0">D3*59/E3</f>
        <v>0.0126626707820731</v>
      </c>
    </row>
    <row r="4" spans="1:6">
      <c r="A4" s="22" t="s">
        <v>748</v>
      </c>
      <c r="B4" s="23">
        <v>9.21371814718334e-10</v>
      </c>
      <c r="C4" s="23">
        <v>3.75444916141469e-10</v>
      </c>
      <c r="D4" s="23">
        <v>0.00706228008638154</v>
      </c>
      <c r="E4" s="24">
        <v>2</v>
      </c>
      <c r="F4" s="25">
        <f t="shared" si="0"/>
        <v>0.208337262548255</v>
      </c>
    </row>
    <row r="5" spans="1:6">
      <c r="A5" s="22" t="s">
        <v>746</v>
      </c>
      <c r="B5" s="23">
        <v>8.0663027829005e-10</v>
      </c>
      <c r="C5" s="23">
        <v>3.52944346334913e-10</v>
      </c>
      <c r="D5" s="23">
        <v>0.0111437567990032</v>
      </c>
      <c r="E5" s="24">
        <v>3</v>
      </c>
      <c r="F5" s="25">
        <f t="shared" si="0"/>
        <v>0.219160550380396</v>
      </c>
    </row>
    <row r="6" spans="1:6">
      <c r="A6" s="22" t="s">
        <v>747</v>
      </c>
      <c r="B6" s="23">
        <v>1.20689396773276e-9</v>
      </c>
      <c r="C6" s="23">
        <v>6.08707416676127e-10</v>
      </c>
      <c r="D6" s="23">
        <v>0.0236995776162011</v>
      </c>
      <c r="E6" s="24">
        <v>4</v>
      </c>
      <c r="F6" s="25">
        <f t="shared" si="0"/>
        <v>0.349568769838966</v>
      </c>
    </row>
    <row r="7" spans="1:6">
      <c r="A7" s="22" t="s">
        <v>751</v>
      </c>
      <c r="B7" s="23">
        <v>6.89856329371849e-10</v>
      </c>
      <c r="C7" s="23">
        <v>3.51338670132587e-10</v>
      </c>
      <c r="D7" s="23">
        <v>0.0247935813314283</v>
      </c>
      <c r="E7" s="24">
        <v>5</v>
      </c>
      <c r="F7" s="25">
        <f t="shared" si="0"/>
        <v>0.292564259710854</v>
      </c>
    </row>
    <row r="8" spans="1:6">
      <c r="A8" s="22" t="s">
        <v>749</v>
      </c>
      <c r="B8" s="23">
        <v>6.42463543654365e-10</v>
      </c>
      <c r="C8" s="23">
        <v>3.49838946946323e-10</v>
      </c>
      <c r="D8" s="23">
        <v>0.0331451830712533</v>
      </c>
      <c r="E8" s="24">
        <v>6</v>
      </c>
      <c r="F8" s="25">
        <f t="shared" si="0"/>
        <v>0.325927633533991</v>
      </c>
    </row>
    <row r="9" spans="1:6">
      <c r="A9" s="22" t="s">
        <v>752</v>
      </c>
      <c r="B9" s="23">
        <v>7.18914433327568e-10</v>
      </c>
      <c r="C9" s="23">
        <v>4.15518885530053e-10</v>
      </c>
      <c r="D9" s="23">
        <v>0.0418007865482693</v>
      </c>
      <c r="E9" s="24">
        <v>7</v>
      </c>
      <c r="F9" s="25">
        <f t="shared" si="0"/>
        <v>0.352320915192556</v>
      </c>
    </row>
    <row r="10" spans="1:6">
      <c r="A10" s="22" t="s">
        <v>750</v>
      </c>
      <c r="B10" s="23">
        <v>6.09215884194283e-10</v>
      </c>
      <c r="C10" s="23">
        <v>4.03246751085091e-10</v>
      </c>
      <c r="D10" s="23">
        <v>0.0654226486020751</v>
      </c>
      <c r="E10" s="24">
        <v>8</v>
      </c>
      <c r="F10" s="25">
        <f t="shared" si="0"/>
        <v>0.482492033440304</v>
      </c>
    </row>
    <row r="11" spans="1:6">
      <c r="A11" s="22" t="s">
        <v>754</v>
      </c>
      <c r="B11" s="23">
        <v>5.50228171636782e-10</v>
      </c>
      <c r="C11" s="23">
        <v>3.71675665919777e-10</v>
      </c>
      <c r="D11" s="23">
        <v>0.0693834387354632</v>
      </c>
      <c r="E11" s="24">
        <v>9</v>
      </c>
      <c r="F11" s="25">
        <f t="shared" si="0"/>
        <v>0.454846987265814</v>
      </c>
    </row>
    <row r="12" spans="1:6">
      <c r="A12" s="22" t="s">
        <v>753</v>
      </c>
      <c r="B12" s="23">
        <v>5.43861010958277e-10</v>
      </c>
      <c r="C12" s="23">
        <v>3.95665766898764e-10</v>
      </c>
      <c r="D12" s="23">
        <v>0.0846360361012408</v>
      </c>
      <c r="E12" s="24">
        <v>10</v>
      </c>
      <c r="F12" s="25">
        <f t="shared" si="0"/>
        <v>0.499352612997321</v>
      </c>
    </row>
    <row r="13" spans="1:6">
      <c r="A13" s="22" t="s">
        <v>755</v>
      </c>
      <c r="B13" s="23">
        <v>7.04250991819e-10</v>
      </c>
      <c r="C13" s="23">
        <v>5.95127569140115e-10</v>
      </c>
      <c r="D13" s="23">
        <v>0.118332974698933</v>
      </c>
      <c r="E13" s="24">
        <v>11</v>
      </c>
      <c r="F13" s="25">
        <f t="shared" si="0"/>
        <v>0.634695046112459</v>
      </c>
    </row>
    <row r="14" spans="1:6">
      <c r="A14" s="22" t="s">
        <v>761</v>
      </c>
      <c r="B14" s="23">
        <v>3.9672000127097e-10</v>
      </c>
      <c r="C14" s="23">
        <v>3.35312986087539e-10</v>
      </c>
      <c r="D14" s="23">
        <v>0.118378136603263</v>
      </c>
      <c r="E14" s="24">
        <v>12</v>
      </c>
      <c r="F14" s="25">
        <f t="shared" si="0"/>
        <v>0.582025838299376</v>
      </c>
    </row>
    <row r="15" spans="1:6">
      <c r="A15" s="22" t="s">
        <v>756</v>
      </c>
      <c r="B15" s="23">
        <v>4.32393834489174e-10</v>
      </c>
      <c r="C15" s="23">
        <v>3.66293054004588e-10</v>
      </c>
      <c r="D15" s="23">
        <v>0.118908907040556</v>
      </c>
      <c r="E15" s="24">
        <v>13</v>
      </c>
      <c r="F15" s="25">
        <f t="shared" si="0"/>
        <v>0.539663501184062</v>
      </c>
    </row>
    <row r="16" spans="1:6">
      <c r="A16" s="22" t="s">
        <v>757</v>
      </c>
      <c r="B16" s="23">
        <v>5.45631776495448e-10</v>
      </c>
      <c r="C16" s="23">
        <v>5.16175855307083e-10</v>
      </c>
      <c r="D16" s="23">
        <v>0.145240808720934</v>
      </c>
      <c r="E16" s="24">
        <v>14</v>
      </c>
      <c r="F16" s="25">
        <f t="shared" si="0"/>
        <v>0.612086265323936</v>
      </c>
    </row>
    <row r="17" spans="1:6">
      <c r="A17" s="22" t="s">
        <v>760</v>
      </c>
      <c r="B17" s="23">
        <v>3.41187598639322e-10</v>
      </c>
      <c r="C17" s="23">
        <v>3.91729517611205e-10</v>
      </c>
      <c r="D17" s="23">
        <v>0.191883217364008</v>
      </c>
      <c r="E17" s="24">
        <v>15</v>
      </c>
      <c r="F17" s="25">
        <f t="shared" si="0"/>
        <v>0.754740654965098</v>
      </c>
    </row>
    <row r="18" spans="1:6">
      <c r="A18" s="22" t="s">
        <v>759</v>
      </c>
      <c r="B18" s="23">
        <v>3.050198501255e-10</v>
      </c>
      <c r="C18" s="23">
        <v>3.58908491940338e-10</v>
      </c>
      <c r="D18" s="23">
        <v>0.197703106169189</v>
      </c>
      <c r="E18" s="24">
        <v>16</v>
      </c>
      <c r="F18" s="25">
        <f t="shared" si="0"/>
        <v>0.729030203998885</v>
      </c>
    </row>
    <row r="19" spans="1:6">
      <c r="A19" s="22" t="s">
        <v>762</v>
      </c>
      <c r="B19" s="23">
        <v>2.66037411668371e-10</v>
      </c>
      <c r="C19" s="23">
        <v>3.63004574673012e-10</v>
      </c>
      <c r="D19" s="23">
        <v>0.231816971486947</v>
      </c>
      <c r="E19" s="24">
        <v>17</v>
      </c>
      <c r="F19" s="25">
        <f t="shared" si="0"/>
        <v>0.80454125398411</v>
      </c>
    </row>
    <row r="20" spans="1:6">
      <c r="A20" s="22" t="s">
        <v>763</v>
      </c>
      <c r="B20" s="23">
        <v>1.94740514669179e-10</v>
      </c>
      <c r="C20" s="23">
        <v>3.26191261936768e-10</v>
      </c>
      <c r="D20" s="23">
        <v>0.275249257685288</v>
      </c>
      <c r="E20" s="24">
        <v>18</v>
      </c>
      <c r="F20" s="25">
        <f t="shared" si="0"/>
        <v>0.902205900190666</v>
      </c>
    </row>
    <row r="21" spans="1:6">
      <c r="A21" s="22" t="s">
        <v>758</v>
      </c>
      <c r="B21" s="23">
        <v>1.75387140464388e-10</v>
      </c>
      <c r="C21" s="23">
        <v>3.74594389291803e-10</v>
      </c>
      <c r="D21" s="23">
        <v>0.319818831976861</v>
      </c>
      <c r="E21" s="24">
        <v>19</v>
      </c>
      <c r="F21" s="25">
        <f t="shared" si="0"/>
        <v>0.993121636138674</v>
      </c>
    </row>
    <row r="22" spans="1:6">
      <c r="A22" s="22" t="s">
        <v>772</v>
      </c>
      <c r="B22" s="23">
        <v>3.8707268445193e-11</v>
      </c>
      <c r="C22" s="23">
        <v>3.42724686794626e-10</v>
      </c>
      <c r="D22" s="23">
        <v>0.455039128604751</v>
      </c>
      <c r="E22" s="24">
        <v>20</v>
      </c>
      <c r="F22" s="25">
        <v>0.999</v>
      </c>
    </row>
    <row r="23" spans="1:6">
      <c r="A23" s="22" t="s">
        <v>768</v>
      </c>
      <c r="B23" s="23">
        <v>4.44538495545236e-12</v>
      </c>
      <c r="C23" s="23">
        <v>4.84849521720944e-10</v>
      </c>
      <c r="D23" s="23">
        <v>0.496342314294826</v>
      </c>
      <c r="E23" s="24">
        <v>21</v>
      </c>
      <c r="F23" s="25">
        <v>0.999</v>
      </c>
    </row>
    <row r="24" spans="1:6">
      <c r="A24" s="22" t="s">
        <v>767</v>
      </c>
      <c r="B24" s="23">
        <v>-6.3529125208591e-11</v>
      </c>
      <c r="C24" s="23">
        <v>4.35853494371391e-10</v>
      </c>
      <c r="D24" s="23">
        <v>0.55794377594122</v>
      </c>
      <c r="E24" s="24">
        <v>22</v>
      </c>
      <c r="F24" s="25">
        <v>0.999</v>
      </c>
    </row>
    <row r="25" spans="1:6">
      <c r="A25" s="22" t="s">
        <v>764</v>
      </c>
      <c r="B25" s="23">
        <v>-9.67653234446798e-11</v>
      </c>
      <c r="C25" s="23">
        <v>3.50479944866343e-10</v>
      </c>
      <c r="D25" s="23">
        <v>0.608761970799083</v>
      </c>
      <c r="E25" s="24">
        <v>23</v>
      </c>
      <c r="F25" s="25">
        <v>0.999</v>
      </c>
    </row>
    <row r="26" spans="1:6">
      <c r="A26" s="22" t="s">
        <v>771</v>
      </c>
      <c r="B26" s="23">
        <v>-1.84222088632552e-10</v>
      </c>
      <c r="C26" s="23">
        <v>4.46401661693043e-10</v>
      </c>
      <c r="D26" s="23">
        <v>0.660080322556581</v>
      </c>
      <c r="E26" s="24">
        <v>24</v>
      </c>
      <c r="F26" s="25">
        <v>0.999</v>
      </c>
    </row>
    <row r="27" spans="1:6">
      <c r="A27" s="22" t="s">
        <v>766</v>
      </c>
      <c r="B27" s="23">
        <v>-1.63946530341752e-10</v>
      </c>
      <c r="C27" s="23">
        <v>3.69960584600197e-10</v>
      </c>
      <c r="D27" s="23">
        <v>0.671169910283513</v>
      </c>
      <c r="E27" s="24">
        <v>25</v>
      </c>
      <c r="F27" s="25">
        <v>0.999</v>
      </c>
    </row>
    <row r="28" spans="1:6">
      <c r="A28" s="22" t="s">
        <v>765</v>
      </c>
      <c r="B28" s="23">
        <v>-1.79066474261877e-10</v>
      </c>
      <c r="C28" s="23">
        <v>3.82658070089612e-10</v>
      </c>
      <c r="D28" s="23">
        <v>0.680091350375859</v>
      </c>
      <c r="E28" s="24">
        <v>26</v>
      </c>
      <c r="F28" s="25">
        <v>0.999</v>
      </c>
    </row>
    <row r="29" spans="1:6">
      <c r="A29" s="22" t="s">
        <v>770</v>
      </c>
      <c r="B29" s="23">
        <v>-2.13601670594447e-10</v>
      </c>
      <c r="C29" s="23">
        <v>3.7693791772437e-10</v>
      </c>
      <c r="D29" s="23">
        <v>0.714532834468191</v>
      </c>
      <c r="E29" s="24">
        <v>27</v>
      </c>
      <c r="F29" s="25">
        <v>0.999</v>
      </c>
    </row>
    <row r="30" spans="1:6">
      <c r="A30" s="22" t="s">
        <v>773</v>
      </c>
      <c r="B30" s="23">
        <v>-2.43509031982754e-10</v>
      </c>
      <c r="C30" s="23">
        <v>3.56928294885567e-10</v>
      </c>
      <c r="D30" s="23">
        <v>0.752454866920122</v>
      </c>
      <c r="E30" s="24">
        <v>28</v>
      </c>
      <c r="F30" s="25">
        <v>0.999</v>
      </c>
    </row>
    <row r="31" spans="1:6">
      <c r="A31" s="22" t="s">
        <v>774</v>
      </c>
      <c r="B31" s="23">
        <v>-3.08660264769746e-10</v>
      </c>
      <c r="C31" s="23">
        <v>3.43048763329966e-10</v>
      </c>
      <c r="D31" s="23">
        <v>0.815875006085557</v>
      </c>
      <c r="E31" s="24">
        <v>29</v>
      </c>
      <c r="F31" s="25">
        <v>0.999</v>
      </c>
    </row>
    <row r="32" spans="1:6">
      <c r="A32" s="22" t="s">
        <v>769</v>
      </c>
      <c r="B32" s="23">
        <v>-4.24672485486358e-10</v>
      </c>
      <c r="C32" s="23">
        <v>4.38982802117777e-10</v>
      </c>
      <c r="D32" s="23">
        <v>0.833328242481716</v>
      </c>
      <c r="E32" s="24">
        <v>30</v>
      </c>
      <c r="F32" s="25">
        <v>0.999</v>
      </c>
    </row>
    <row r="33" spans="1:6">
      <c r="A33" s="22" t="s">
        <v>776</v>
      </c>
      <c r="B33" s="23">
        <v>-3.77295320031538e-10</v>
      </c>
      <c r="C33" s="23">
        <v>3.72993839459933e-10</v>
      </c>
      <c r="D33" s="23">
        <v>0.844119137473712</v>
      </c>
      <c r="E33" s="24">
        <v>31</v>
      </c>
      <c r="F33" s="25">
        <v>0.999</v>
      </c>
    </row>
    <row r="34" spans="1:6">
      <c r="A34" s="22" t="s">
        <v>775</v>
      </c>
      <c r="B34" s="23">
        <v>-3.8560062571052e-10</v>
      </c>
      <c r="C34" s="23">
        <v>3.64459200831889e-10</v>
      </c>
      <c r="D34" s="23">
        <v>0.854974024573358</v>
      </c>
      <c r="E34" s="24">
        <v>32</v>
      </c>
      <c r="F34" s="25">
        <v>0.999</v>
      </c>
    </row>
    <row r="35" spans="1:6">
      <c r="A35" s="22" t="s">
        <v>779</v>
      </c>
      <c r="B35" s="23">
        <v>-3.57621015605283e-10</v>
      </c>
      <c r="C35" s="23">
        <v>3.1261975665165e-10</v>
      </c>
      <c r="D35" s="23">
        <v>0.873677577789915</v>
      </c>
      <c r="E35" s="24">
        <v>33</v>
      </c>
      <c r="F35" s="25">
        <v>0.999</v>
      </c>
    </row>
    <row r="36" spans="1:6">
      <c r="A36" s="22" t="s">
        <v>780</v>
      </c>
      <c r="B36" s="23">
        <v>-6.15864434648721e-10</v>
      </c>
      <c r="C36" s="23">
        <v>3.59389137584639e-10</v>
      </c>
      <c r="D36" s="23">
        <v>0.956702781688089</v>
      </c>
      <c r="E36" s="24">
        <v>34</v>
      </c>
      <c r="F36" s="25">
        <v>0.999</v>
      </c>
    </row>
    <row r="37" spans="1:6">
      <c r="A37" s="22" t="s">
        <v>783</v>
      </c>
      <c r="B37" s="23">
        <v>-6.95436587736016e-10</v>
      </c>
      <c r="C37" s="23">
        <v>3.94426147995861e-10</v>
      </c>
      <c r="D37" s="23">
        <v>0.961063284601255</v>
      </c>
      <c r="E37" s="24">
        <v>35</v>
      </c>
      <c r="F37" s="25">
        <v>0.999</v>
      </c>
    </row>
    <row r="38" spans="1:6">
      <c r="A38" s="22" t="s">
        <v>781</v>
      </c>
      <c r="B38" s="23">
        <v>-5.64008319051297e-10</v>
      </c>
      <c r="C38" s="23">
        <v>3.13599824267825e-10</v>
      </c>
      <c r="D38" s="23">
        <v>0.96395085210243</v>
      </c>
      <c r="E38" s="24">
        <v>36</v>
      </c>
      <c r="F38" s="25">
        <v>0.999</v>
      </c>
    </row>
    <row r="39" spans="1:6">
      <c r="A39" s="22" t="s">
        <v>778</v>
      </c>
      <c r="B39" s="23">
        <v>-5.94499360232714e-10</v>
      </c>
      <c r="C39" s="23">
        <v>3.29170619213393e-10</v>
      </c>
      <c r="D39" s="23">
        <v>0.964544916185995</v>
      </c>
      <c r="E39" s="24">
        <v>37</v>
      </c>
      <c r="F39" s="25">
        <v>0.999</v>
      </c>
    </row>
    <row r="40" spans="1:6">
      <c r="A40" s="22" t="s">
        <v>777</v>
      </c>
      <c r="B40" s="23">
        <v>-6.01777759214478e-10</v>
      </c>
      <c r="C40" s="23">
        <v>3.22841437301557e-10</v>
      </c>
      <c r="D40" s="23">
        <v>0.968839434938184</v>
      </c>
      <c r="E40" s="24">
        <v>38</v>
      </c>
      <c r="F40" s="25">
        <v>0.999</v>
      </c>
    </row>
    <row r="41" spans="1:6">
      <c r="A41" s="22" t="s">
        <v>782</v>
      </c>
      <c r="B41" s="23">
        <v>-6.44274808061148e-10</v>
      </c>
      <c r="C41" s="23">
        <v>3.24537880543863e-10</v>
      </c>
      <c r="D41" s="23">
        <v>0.976439266090607</v>
      </c>
      <c r="E41" s="24">
        <v>39</v>
      </c>
      <c r="F41" s="25">
        <v>0.999</v>
      </c>
    </row>
    <row r="42" spans="1:6">
      <c r="A42" s="22" t="s">
        <v>789</v>
      </c>
      <c r="B42" s="23">
        <v>-7.19124128239962e-10</v>
      </c>
      <c r="C42" s="23">
        <v>3.0998532877033e-10</v>
      </c>
      <c r="D42" s="23">
        <v>0.989825910445358</v>
      </c>
      <c r="E42" s="24">
        <v>40</v>
      </c>
      <c r="F42" s="25">
        <v>0.999</v>
      </c>
    </row>
    <row r="43" spans="1:6">
      <c r="A43" s="22" t="s">
        <v>784</v>
      </c>
      <c r="B43" s="23">
        <v>-7.46627288882466e-10</v>
      </c>
      <c r="C43" s="23">
        <v>2.95528476822208e-10</v>
      </c>
      <c r="D43" s="23">
        <v>0.994238320542712</v>
      </c>
      <c r="E43" s="24">
        <v>41</v>
      </c>
      <c r="F43" s="25">
        <v>0.999</v>
      </c>
    </row>
    <row r="44" spans="1:6">
      <c r="A44" s="22" t="s">
        <v>787</v>
      </c>
      <c r="B44" s="23">
        <v>-9.3669679220928e-10</v>
      </c>
      <c r="C44" s="23">
        <v>3.5969019865013e-10</v>
      </c>
      <c r="D44" s="23">
        <v>0.99539523529268</v>
      </c>
      <c r="E44" s="24">
        <v>42</v>
      </c>
      <c r="F44" s="25">
        <v>0.999</v>
      </c>
    </row>
    <row r="45" spans="1:6">
      <c r="A45" s="22" t="s">
        <v>791</v>
      </c>
      <c r="B45" s="23">
        <v>-8.42077177039199e-10</v>
      </c>
      <c r="C45" s="23">
        <v>3.03294195552818e-10</v>
      </c>
      <c r="D45" s="23">
        <v>0.997252084381757</v>
      </c>
      <c r="E45" s="24">
        <v>43</v>
      </c>
      <c r="F45" s="25">
        <v>0.999</v>
      </c>
    </row>
    <row r="46" spans="1:6">
      <c r="A46" s="22" t="s">
        <v>786</v>
      </c>
      <c r="B46" s="23">
        <v>-9.48753080080836e-10</v>
      </c>
      <c r="C46" s="23">
        <v>3.39819460222732e-10</v>
      </c>
      <c r="D46" s="23">
        <v>0.997380287787762</v>
      </c>
      <c r="E46" s="24">
        <v>44</v>
      </c>
      <c r="F46" s="25">
        <v>0.999</v>
      </c>
    </row>
    <row r="47" spans="1:6">
      <c r="A47" s="22" t="s">
        <v>785</v>
      </c>
      <c r="B47" s="23">
        <v>-9.69643096584241e-10</v>
      </c>
      <c r="C47" s="23">
        <v>3.34949732786137e-10</v>
      </c>
      <c r="D47" s="23">
        <v>0.998103551277796</v>
      </c>
      <c r="E47" s="24">
        <v>45</v>
      </c>
      <c r="F47" s="25">
        <v>0.999</v>
      </c>
    </row>
    <row r="48" spans="1:6">
      <c r="A48" s="22" t="s">
        <v>795</v>
      </c>
      <c r="B48" s="23">
        <v>-1.05820277361467e-9</v>
      </c>
      <c r="C48" s="23">
        <v>3.45396875394925e-10</v>
      </c>
      <c r="D48" s="23">
        <v>0.998907019549022</v>
      </c>
      <c r="E48" s="24">
        <v>46</v>
      </c>
      <c r="F48" s="25">
        <v>0.999</v>
      </c>
    </row>
    <row r="49" spans="1:6">
      <c r="A49" s="22" t="s">
        <v>790</v>
      </c>
      <c r="B49" s="23">
        <v>-1.00431413639192e-9</v>
      </c>
      <c r="C49" s="23">
        <v>3.27323749190273e-10</v>
      </c>
      <c r="D49" s="23">
        <v>0.998923451472735</v>
      </c>
      <c r="E49" s="24">
        <v>47</v>
      </c>
      <c r="F49" s="25">
        <v>0.999</v>
      </c>
    </row>
    <row r="50" spans="1:6">
      <c r="A50" s="22" t="s">
        <v>788</v>
      </c>
      <c r="B50" s="23">
        <v>-1.0839758506162e-9</v>
      </c>
      <c r="C50" s="23">
        <v>3.30013223976662e-10</v>
      </c>
      <c r="D50" s="23">
        <v>0.999489442904951</v>
      </c>
      <c r="E50" s="24">
        <v>48</v>
      </c>
      <c r="F50" s="25">
        <v>0.999</v>
      </c>
    </row>
    <row r="51" spans="1:6">
      <c r="A51" s="22" t="s">
        <v>796</v>
      </c>
      <c r="B51" s="23">
        <v>-9.35567885723859e-10</v>
      </c>
      <c r="C51" s="23">
        <v>2.84014578488192e-10</v>
      </c>
      <c r="D51" s="23">
        <v>0.99950628511694</v>
      </c>
      <c r="E51" s="24">
        <v>49</v>
      </c>
      <c r="F51" s="25">
        <v>0.999</v>
      </c>
    </row>
    <row r="52" spans="1:6">
      <c r="A52" s="22" t="s">
        <v>794</v>
      </c>
      <c r="B52" s="23">
        <v>-1.12185961375311e-9</v>
      </c>
      <c r="C52" s="23">
        <v>3.14399133436457e-10</v>
      </c>
      <c r="D52" s="23">
        <v>0.999820323935451</v>
      </c>
      <c r="E52" s="24">
        <v>50</v>
      </c>
      <c r="F52" s="25">
        <v>0.999</v>
      </c>
    </row>
    <row r="53" spans="1:6">
      <c r="A53" s="22" t="s">
        <v>793</v>
      </c>
      <c r="B53" s="23">
        <v>-1.14477846162054e-9</v>
      </c>
      <c r="C53" s="23">
        <v>3.00368351044724e-10</v>
      </c>
      <c r="D53" s="23">
        <v>0.999930866689919</v>
      </c>
      <c r="E53" s="24">
        <v>51</v>
      </c>
      <c r="F53" s="25">
        <v>0.999</v>
      </c>
    </row>
    <row r="54" spans="1:6">
      <c r="A54" s="22" t="s">
        <v>792</v>
      </c>
      <c r="B54" s="23">
        <v>-1.27015927504003e-9</v>
      </c>
      <c r="C54" s="23">
        <v>3.26657830776839e-10</v>
      </c>
      <c r="D54" s="23">
        <v>0.99994953554632</v>
      </c>
      <c r="E54" s="24">
        <v>52</v>
      </c>
      <c r="F54" s="25">
        <v>0.999</v>
      </c>
    </row>
    <row r="55" spans="1:6">
      <c r="A55" s="22" t="s">
        <v>797</v>
      </c>
      <c r="B55" s="23">
        <v>-1.29388586453411e-9</v>
      </c>
      <c r="C55" s="23">
        <v>3.2312969544121e-10</v>
      </c>
      <c r="D55" s="23">
        <v>0.999968890195455</v>
      </c>
      <c r="E55" s="24">
        <v>53</v>
      </c>
      <c r="F55" s="25">
        <v>0.999</v>
      </c>
    </row>
    <row r="56" spans="1:6">
      <c r="A56" s="18" t="s">
        <v>798</v>
      </c>
      <c r="B56" s="26">
        <v>-1.3738714643257e-9</v>
      </c>
      <c r="C56" s="26">
        <v>3.00368890021446e-10</v>
      </c>
      <c r="D56" s="26">
        <v>0.999997606898277</v>
      </c>
      <c r="E56" s="27">
        <v>54</v>
      </c>
      <c r="F56" s="34">
        <v>0.999</v>
      </c>
    </row>
    <row r="57" spans="1:6">
      <c r="A57" s="35"/>
      <c r="B57" s="36"/>
      <c r="C57" s="36"/>
      <c r="D57" s="36"/>
      <c r="E57" s="35"/>
      <c r="F57" s="37"/>
    </row>
    <row r="58" spans="1:6">
      <c r="A58" s="35"/>
      <c r="B58" s="36"/>
      <c r="C58" s="36"/>
      <c r="D58" s="36"/>
      <c r="E58" s="35"/>
      <c r="F58" s="35"/>
    </row>
    <row r="59" spans="1:6">
      <c r="A59" s="35"/>
      <c r="B59" s="36"/>
      <c r="C59" s="36"/>
      <c r="D59" s="36"/>
      <c r="E59" s="35"/>
      <c r="F59" s="35"/>
    </row>
  </sheetData>
  <mergeCells count="1">
    <mergeCell ref="A1:F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workbookViewId="0">
      <selection activeCell="A1" sqref="A1:F1"/>
    </sheetView>
  </sheetViews>
  <sheetFormatPr defaultColWidth="9" defaultRowHeight="13.85" outlineLevelCol="5"/>
  <cols>
    <col min="1" max="1" width="53" customWidth="1"/>
    <col min="2" max="2" width="10.3716814159292" customWidth="1"/>
    <col min="3" max="3" width="24" customWidth="1"/>
    <col min="4" max="4" width="18" customWidth="1"/>
    <col min="5" max="5" width="3.24778761061947" customWidth="1"/>
    <col min="6" max="6" width="22.5044247787611" customWidth="1"/>
  </cols>
  <sheetData>
    <row r="1" ht="13.9" spans="1:6">
      <c r="A1" s="17" t="s">
        <v>800</v>
      </c>
      <c r="B1" s="18"/>
      <c r="C1" s="18"/>
      <c r="D1" s="18"/>
      <c r="E1" s="18"/>
      <c r="F1" s="18"/>
    </row>
    <row r="2" spans="1:6">
      <c r="A2" s="19" t="s">
        <v>739</v>
      </c>
      <c r="B2" s="20" t="s">
        <v>740</v>
      </c>
      <c r="C2" s="20" t="s">
        <v>741</v>
      </c>
      <c r="D2" s="20" t="s">
        <v>742</v>
      </c>
      <c r="E2" s="21" t="s">
        <v>743</v>
      </c>
      <c r="F2" s="21" t="s">
        <v>744</v>
      </c>
    </row>
    <row r="3" spans="1:6">
      <c r="A3" s="22" t="s">
        <v>745</v>
      </c>
      <c r="B3" s="23">
        <v>1.52508696184606e-9</v>
      </c>
      <c r="C3" s="23">
        <v>5.02888957482142e-10</v>
      </c>
      <c r="D3" s="24">
        <v>0.00121207681244907</v>
      </c>
      <c r="E3" s="24">
        <v>1</v>
      </c>
      <c r="F3" s="25">
        <f t="shared" ref="F3:F19" si="0">D3*56/E3</f>
        <v>0.0678763014971479</v>
      </c>
    </row>
    <row r="4" spans="1:6">
      <c r="A4" s="22" t="s">
        <v>748</v>
      </c>
      <c r="B4" s="23">
        <v>1.03556468852893e-9</v>
      </c>
      <c r="C4" s="23">
        <v>4.73172341253654e-10</v>
      </c>
      <c r="D4" s="24">
        <v>0.0143145232786148</v>
      </c>
      <c r="E4" s="24">
        <v>2</v>
      </c>
      <c r="F4" s="25">
        <f t="shared" si="0"/>
        <v>0.400806651801214</v>
      </c>
    </row>
    <row r="5" spans="1:6">
      <c r="A5" s="22" t="s">
        <v>747</v>
      </c>
      <c r="B5" s="23">
        <v>1.50430771362179e-9</v>
      </c>
      <c r="C5" s="23">
        <v>7.35535013860588e-10</v>
      </c>
      <c r="D5" s="24">
        <v>0.020418141457486</v>
      </c>
      <c r="E5" s="24">
        <v>3</v>
      </c>
      <c r="F5" s="25">
        <f t="shared" si="0"/>
        <v>0.381138640539739</v>
      </c>
    </row>
    <row r="6" spans="1:6">
      <c r="A6" s="22" t="s">
        <v>746</v>
      </c>
      <c r="B6" s="23">
        <v>7.18956760418861e-10</v>
      </c>
      <c r="C6" s="23">
        <v>4.26246784288971e-10</v>
      </c>
      <c r="D6" s="24">
        <v>0.0458291022337196</v>
      </c>
      <c r="E6" s="24">
        <v>4</v>
      </c>
      <c r="F6" s="25">
        <f t="shared" si="0"/>
        <v>0.641607431272074</v>
      </c>
    </row>
    <row r="7" spans="1:6">
      <c r="A7" s="22" t="s">
        <v>751</v>
      </c>
      <c r="B7" s="23">
        <v>7.23198498107218e-10</v>
      </c>
      <c r="C7" s="23">
        <v>4.4364326773645e-10</v>
      </c>
      <c r="D7" s="24">
        <v>0.05153646494023</v>
      </c>
      <c r="E7" s="24">
        <v>5</v>
      </c>
      <c r="F7" s="25">
        <f t="shared" si="0"/>
        <v>0.577208407330576</v>
      </c>
    </row>
    <row r="8" spans="1:6">
      <c r="A8" s="22" t="s">
        <v>752</v>
      </c>
      <c r="B8" s="23">
        <v>7.42111755271974e-10</v>
      </c>
      <c r="C8" s="23">
        <v>5.10815416076757e-10</v>
      </c>
      <c r="D8" s="24">
        <v>0.0731398855396048</v>
      </c>
      <c r="E8" s="24">
        <v>6</v>
      </c>
      <c r="F8" s="25">
        <f t="shared" si="0"/>
        <v>0.682638931702978</v>
      </c>
    </row>
    <row r="9" spans="1:6">
      <c r="A9" s="22" t="s">
        <v>749</v>
      </c>
      <c r="B9" s="23">
        <v>6.23397484094382e-10</v>
      </c>
      <c r="C9" s="23">
        <v>4.36198718634911e-10</v>
      </c>
      <c r="D9" s="24">
        <v>0.0764792168901856</v>
      </c>
      <c r="E9" s="24">
        <v>7</v>
      </c>
      <c r="F9" s="25">
        <f t="shared" si="0"/>
        <v>0.611833735121485</v>
      </c>
    </row>
    <row r="10" spans="1:6">
      <c r="A10" s="22" t="s">
        <v>757</v>
      </c>
      <c r="B10" s="23">
        <v>7.4872078650154e-10</v>
      </c>
      <c r="C10" s="23">
        <v>6.20165497493617e-10</v>
      </c>
      <c r="D10" s="24">
        <v>0.113659873032872</v>
      </c>
      <c r="E10" s="24">
        <v>8</v>
      </c>
      <c r="F10" s="25">
        <f t="shared" si="0"/>
        <v>0.795619111230104</v>
      </c>
    </row>
    <row r="11" spans="1:6">
      <c r="A11" s="22" t="s">
        <v>754</v>
      </c>
      <c r="B11" s="23">
        <v>5.35281913826326e-10</v>
      </c>
      <c r="C11" s="23">
        <v>4.71670520147343e-10</v>
      </c>
      <c r="D11" s="24">
        <v>0.128216143659097</v>
      </c>
      <c r="E11" s="24">
        <v>9</v>
      </c>
      <c r="F11" s="25">
        <f t="shared" si="0"/>
        <v>0.79778933832327</v>
      </c>
    </row>
    <row r="12" spans="1:6">
      <c r="A12" s="22" t="s">
        <v>755</v>
      </c>
      <c r="B12" s="23">
        <v>8.01174591122996e-10</v>
      </c>
      <c r="C12" s="23">
        <v>7.21889632514723e-10</v>
      </c>
      <c r="D12" s="24">
        <v>0.133536198239463</v>
      </c>
      <c r="E12" s="24">
        <v>10</v>
      </c>
      <c r="F12" s="25">
        <f t="shared" si="0"/>
        <v>0.747802710140993</v>
      </c>
    </row>
    <row r="13" spans="1:6">
      <c r="A13" s="22" t="s">
        <v>750</v>
      </c>
      <c r="B13" s="23">
        <v>5.50528666296527e-10</v>
      </c>
      <c r="C13" s="23">
        <v>5.0726041669129e-10</v>
      </c>
      <c r="D13" s="24">
        <v>0.138894867280083</v>
      </c>
      <c r="E13" s="24">
        <v>11</v>
      </c>
      <c r="F13" s="25">
        <f t="shared" si="0"/>
        <v>0.707101142516786</v>
      </c>
    </row>
    <row r="14" spans="1:6">
      <c r="A14" s="22" t="s">
        <v>753</v>
      </c>
      <c r="B14" s="23">
        <v>4.64553137265641e-10</v>
      </c>
      <c r="C14" s="23">
        <v>4.58188540875667e-10</v>
      </c>
      <c r="D14" s="24">
        <v>0.155317435575118</v>
      </c>
      <c r="E14" s="24">
        <v>12</v>
      </c>
      <c r="F14" s="25">
        <f t="shared" si="0"/>
        <v>0.724814699350551</v>
      </c>
    </row>
    <row r="15" spans="1:6">
      <c r="A15" s="22" t="s">
        <v>756</v>
      </c>
      <c r="B15" s="23">
        <v>3.77550986241558e-10</v>
      </c>
      <c r="C15" s="23">
        <v>4.6088486020182e-10</v>
      </c>
      <c r="D15" s="24">
        <v>0.206339803328804</v>
      </c>
      <c r="E15" s="24">
        <v>13</v>
      </c>
      <c r="F15" s="25">
        <f t="shared" si="0"/>
        <v>0.888848383570233</v>
      </c>
    </row>
    <row r="16" spans="1:6">
      <c r="A16" s="22" t="s">
        <v>760</v>
      </c>
      <c r="B16" s="23">
        <v>3.63579235400649e-10</v>
      </c>
      <c r="C16" s="23">
        <v>4.52012131120557e-10</v>
      </c>
      <c r="D16" s="24">
        <v>0.210595341072676</v>
      </c>
      <c r="E16" s="24">
        <v>14</v>
      </c>
      <c r="F16" s="25">
        <f t="shared" si="0"/>
        <v>0.842381364290704</v>
      </c>
    </row>
    <row r="17" spans="1:6">
      <c r="A17" s="22" t="s">
        <v>761</v>
      </c>
      <c r="B17" s="23">
        <v>2.93416480290545e-10</v>
      </c>
      <c r="C17" s="23">
        <v>4.15814506477591e-10</v>
      </c>
      <c r="D17" s="24">
        <v>0.240205174551733</v>
      </c>
      <c r="E17" s="24">
        <v>15</v>
      </c>
      <c r="F17" s="25">
        <f t="shared" si="0"/>
        <v>0.896765984993136</v>
      </c>
    </row>
    <row r="18" spans="1:6">
      <c r="A18" s="22" t="s">
        <v>759</v>
      </c>
      <c r="B18" s="23">
        <v>3.07407997433997e-10</v>
      </c>
      <c r="C18" s="23">
        <v>4.42328484105581e-10</v>
      </c>
      <c r="D18" s="24">
        <v>0.243534946648413</v>
      </c>
      <c r="E18" s="24">
        <v>16</v>
      </c>
      <c r="F18" s="25">
        <f t="shared" si="0"/>
        <v>0.852372313269446</v>
      </c>
    </row>
    <row r="19" spans="1:6">
      <c r="A19" s="22" t="s">
        <v>758</v>
      </c>
      <c r="B19" s="23">
        <v>3.05967404440385e-10</v>
      </c>
      <c r="C19" s="23">
        <v>4.61410942245368e-10</v>
      </c>
      <c r="D19" s="24">
        <v>0.253629224314962</v>
      </c>
      <c r="E19" s="24">
        <v>17</v>
      </c>
      <c r="F19" s="25">
        <f t="shared" si="0"/>
        <v>0.835484503625757</v>
      </c>
    </row>
    <row r="20" spans="1:6">
      <c r="A20" s="22" t="s">
        <v>762</v>
      </c>
      <c r="B20" s="23">
        <v>1.80921677215673e-10</v>
      </c>
      <c r="C20" s="23">
        <v>4.43805211878878e-10</v>
      </c>
      <c r="D20" s="24">
        <v>0.341761617075853</v>
      </c>
      <c r="E20" s="24">
        <v>18</v>
      </c>
      <c r="F20" s="24">
        <v>0.999</v>
      </c>
    </row>
    <row r="21" spans="1:6">
      <c r="A21" s="22" t="s">
        <v>763</v>
      </c>
      <c r="B21" s="23">
        <v>8.03259250051442e-11</v>
      </c>
      <c r="C21" s="23">
        <v>3.96631911706845e-10</v>
      </c>
      <c r="D21" s="24">
        <v>0.419755082495766</v>
      </c>
      <c r="E21" s="24">
        <v>19</v>
      </c>
      <c r="F21" s="24">
        <v>0.999</v>
      </c>
    </row>
    <row r="22" spans="1:6">
      <c r="A22" s="22" t="s">
        <v>772</v>
      </c>
      <c r="B22" s="23">
        <v>3.12553326254371e-11</v>
      </c>
      <c r="C22" s="23">
        <v>4.36034898815001e-10</v>
      </c>
      <c r="D22" s="24">
        <v>0.471427966061886</v>
      </c>
      <c r="E22" s="24">
        <v>20</v>
      </c>
      <c r="F22" s="24">
        <v>0.999</v>
      </c>
    </row>
    <row r="23" spans="1:6">
      <c r="A23" s="22" t="s">
        <v>768</v>
      </c>
      <c r="B23" s="23">
        <v>-2.10592603559891e-11</v>
      </c>
      <c r="C23" s="23">
        <v>5.98954828736306e-10</v>
      </c>
      <c r="D23" s="24">
        <v>0.514023926774075</v>
      </c>
      <c r="E23" s="24">
        <v>21</v>
      </c>
      <c r="F23" s="24">
        <v>0.999</v>
      </c>
    </row>
    <row r="24" spans="1:6">
      <c r="A24" s="22" t="s">
        <v>767</v>
      </c>
      <c r="B24" s="23">
        <v>-1.32453926869223e-10</v>
      </c>
      <c r="C24" s="23">
        <v>5.20754395885138e-10</v>
      </c>
      <c r="D24" s="24">
        <v>0.600387446754094</v>
      </c>
      <c r="E24" s="24">
        <v>22</v>
      </c>
      <c r="F24" s="24">
        <v>0.999</v>
      </c>
    </row>
    <row r="25" spans="1:6">
      <c r="A25" s="22" t="s">
        <v>764</v>
      </c>
      <c r="B25" s="23">
        <v>-1.36781840422038e-10</v>
      </c>
      <c r="C25" s="23">
        <v>4.69248590304403e-10</v>
      </c>
      <c r="D25" s="24">
        <v>0.614662168071359</v>
      </c>
      <c r="E25" s="24">
        <v>23</v>
      </c>
      <c r="F25" s="24">
        <v>0.999</v>
      </c>
    </row>
    <row r="26" spans="1:6">
      <c r="A26" s="22" t="s">
        <v>766</v>
      </c>
      <c r="B26" s="23">
        <v>-1.56125273462658e-10</v>
      </c>
      <c r="C26" s="23">
        <v>4.57350529668135e-10</v>
      </c>
      <c r="D26" s="24">
        <v>0.633587079254141</v>
      </c>
      <c r="E26" s="24">
        <v>24</v>
      </c>
      <c r="F26" s="24">
        <v>0.999</v>
      </c>
    </row>
    <row r="27" spans="1:6">
      <c r="A27" s="22" t="s">
        <v>776</v>
      </c>
      <c r="B27" s="23">
        <v>-1.92552536181564e-10</v>
      </c>
      <c r="C27" s="23">
        <v>4.7144006047752e-10</v>
      </c>
      <c r="D27" s="24">
        <v>0.65852276285319</v>
      </c>
      <c r="E27" s="24">
        <v>25</v>
      </c>
      <c r="F27" s="24">
        <v>0.999</v>
      </c>
    </row>
    <row r="28" spans="1:6">
      <c r="A28" s="22" t="s">
        <v>773</v>
      </c>
      <c r="B28" s="23">
        <v>-1.89508991006913e-10</v>
      </c>
      <c r="C28" s="23">
        <v>4.31895044059006e-10</v>
      </c>
      <c r="D28" s="24">
        <v>0.669591271259277</v>
      </c>
      <c r="E28" s="24">
        <v>26</v>
      </c>
      <c r="F28" s="24">
        <v>0.999</v>
      </c>
    </row>
    <row r="29" spans="1:6">
      <c r="A29" s="22" t="s">
        <v>770</v>
      </c>
      <c r="B29" s="23">
        <v>-2.19763474683134e-10</v>
      </c>
      <c r="C29" s="23">
        <v>4.54146358983735e-10</v>
      </c>
      <c r="D29" s="24">
        <v>0.685773182881298</v>
      </c>
      <c r="E29" s="24">
        <v>27</v>
      </c>
      <c r="F29" s="24">
        <v>0.999</v>
      </c>
    </row>
    <row r="30" spans="1:6">
      <c r="A30" s="22" t="s">
        <v>771</v>
      </c>
      <c r="B30" s="23">
        <v>-3.02012918171529e-10</v>
      </c>
      <c r="C30" s="23">
        <v>5.28997717350314e-10</v>
      </c>
      <c r="D30" s="24">
        <v>0.715971488166958</v>
      </c>
      <c r="E30" s="24">
        <v>28</v>
      </c>
      <c r="F30" s="24">
        <v>0.999</v>
      </c>
    </row>
    <row r="31" spans="1:6">
      <c r="A31" s="22" t="s">
        <v>765</v>
      </c>
      <c r="B31" s="23">
        <v>-2.99773685970292e-10</v>
      </c>
      <c r="C31" s="23">
        <v>4.53181047086661e-10</v>
      </c>
      <c r="D31" s="24">
        <v>0.745850198155874</v>
      </c>
      <c r="E31" s="24">
        <v>29</v>
      </c>
      <c r="F31" s="24">
        <v>0.999</v>
      </c>
    </row>
    <row r="32" spans="1:6">
      <c r="A32" s="22" t="s">
        <v>769</v>
      </c>
      <c r="B32" s="23">
        <v>-6.1289186025051e-10</v>
      </c>
      <c r="C32" s="23">
        <v>5.47410864864974e-10</v>
      </c>
      <c r="D32" s="24">
        <v>0.8685620216426</v>
      </c>
      <c r="E32" s="24">
        <v>30</v>
      </c>
      <c r="F32" s="24">
        <v>0.999</v>
      </c>
    </row>
    <row r="33" spans="1:6">
      <c r="A33" s="22" t="s">
        <v>775</v>
      </c>
      <c r="B33" s="23">
        <v>-5.08542252805283e-10</v>
      </c>
      <c r="C33" s="23">
        <v>4.29312266906686e-10</v>
      </c>
      <c r="D33" s="24">
        <v>0.881902479496339</v>
      </c>
      <c r="E33" s="24">
        <v>31</v>
      </c>
      <c r="F33" s="24">
        <v>0.999</v>
      </c>
    </row>
    <row r="34" spans="1:6">
      <c r="A34" s="22" t="s">
        <v>779</v>
      </c>
      <c r="B34" s="23">
        <v>-4.78112854736709e-10</v>
      </c>
      <c r="C34" s="23">
        <v>3.78640258392158e-10</v>
      </c>
      <c r="D34" s="24">
        <v>0.896653297221056</v>
      </c>
      <c r="E34" s="24">
        <v>32</v>
      </c>
      <c r="F34" s="24">
        <v>0.999</v>
      </c>
    </row>
    <row r="35" spans="1:6">
      <c r="A35" s="22" t="s">
        <v>774</v>
      </c>
      <c r="B35" s="23">
        <v>-5.37002888680813e-10</v>
      </c>
      <c r="C35" s="23">
        <v>4.21356213060716e-10</v>
      </c>
      <c r="D35" s="24">
        <v>0.898750305122659</v>
      </c>
      <c r="E35" s="24">
        <v>33</v>
      </c>
      <c r="F35" s="24">
        <v>0.999</v>
      </c>
    </row>
    <row r="36" spans="1:6">
      <c r="A36" s="22" t="s">
        <v>777</v>
      </c>
      <c r="B36" s="23">
        <v>-6.47579892930504e-10</v>
      </c>
      <c r="C36" s="23">
        <v>4.09917529568254e-10</v>
      </c>
      <c r="D36" s="24">
        <v>0.942921476972715</v>
      </c>
      <c r="E36" s="24">
        <v>34</v>
      </c>
      <c r="F36" s="24">
        <v>0.999</v>
      </c>
    </row>
    <row r="37" spans="1:6">
      <c r="A37" s="22" t="s">
        <v>781</v>
      </c>
      <c r="B37" s="23">
        <v>-5.81767813097426e-10</v>
      </c>
      <c r="C37" s="23">
        <v>3.60353290435026e-10</v>
      </c>
      <c r="D37" s="24">
        <v>0.94678370267387</v>
      </c>
      <c r="E37" s="24">
        <v>35</v>
      </c>
      <c r="F37" s="24">
        <v>0.999</v>
      </c>
    </row>
    <row r="38" spans="1:6">
      <c r="A38" s="22" t="s">
        <v>778</v>
      </c>
      <c r="B38" s="23">
        <v>-6.87981531817867e-10</v>
      </c>
      <c r="C38" s="23">
        <v>4.04630795426499e-10</v>
      </c>
      <c r="D38" s="24">
        <v>0.95545990823469</v>
      </c>
      <c r="E38" s="24">
        <v>36</v>
      </c>
      <c r="F38" s="24">
        <v>0.999</v>
      </c>
    </row>
    <row r="39" spans="1:6">
      <c r="A39" s="22" t="s">
        <v>780</v>
      </c>
      <c r="B39" s="23">
        <v>-7.30769565728093e-10</v>
      </c>
      <c r="C39" s="23">
        <v>4.2665519174103e-10</v>
      </c>
      <c r="D39" s="24">
        <v>0.956624155223473</v>
      </c>
      <c r="E39" s="24">
        <v>37</v>
      </c>
      <c r="F39" s="24">
        <v>0.999</v>
      </c>
    </row>
    <row r="40" spans="1:6">
      <c r="A40" s="22" t="s">
        <v>782</v>
      </c>
      <c r="B40" s="23">
        <v>-7.30460590653617e-10</v>
      </c>
      <c r="C40" s="23">
        <v>4.08705750238986e-10</v>
      </c>
      <c r="D40" s="24">
        <v>0.963051699123188</v>
      </c>
      <c r="E40" s="24">
        <v>38</v>
      </c>
      <c r="F40" s="24">
        <v>0.999</v>
      </c>
    </row>
    <row r="41" spans="1:6">
      <c r="A41" s="22" t="s">
        <v>783</v>
      </c>
      <c r="B41" s="23">
        <v>-8.56180718416162e-10</v>
      </c>
      <c r="C41" s="23">
        <v>4.77333908349964e-10</v>
      </c>
      <c r="D41" s="24">
        <v>0.963567273728649</v>
      </c>
      <c r="E41" s="24">
        <v>39</v>
      </c>
      <c r="F41" s="24">
        <v>0.999</v>
      </c>
    </row>
    <row r="42" spans="1:6">
      <c r="A42" s="22" t="s">
        <v>789</v>
      </c>
      <c r="B42" s="23">
        <v>-7.60384920589578e-10</v>
      </c>
      <c r="C42" s="23">
        <v>3.87016584232158e-10</v>
      </c>
      <c r="D42" s="24">
        <v>0.975277525443155</v>
      </c>
      <c r="E42" s="24">
        <v>40</v>
      </c>
      <c r="F42" s="24">
        <v>0.999</v>
      </c>
    </row>
    <row r="43" spans="1:6">
      <c r="A43" s="22" t="s">
        <v>784</v>
      </c>
      <c r="B43" s="23">
        <v>-8.16559900021658e-10</v>
      </c>
      <c r="C43" s="23">
        <v>3.77058675381462e-10</v>
      </c>
      <c r="D43" s="24">
        <v>0.984829282380174</v>
      </c>
      <c r="E43" s="24">
        <v>41</v>
      </c>
      <c r="F43" s="24">
        <v>0.999</v>
      </c>
    </row>
    <row r="44" spans="1:6">
      <c r="A44" s="22" t="s">
        <v>785</v>
      </c>
      <c r="B44" s="23">
        <v>-8.91437817086211e-10</v>
      </c>
      <c r="C44" s="23">
        <v>3.98669561399926e-10</v>
      </c>
      <c r="D44" s="24">
        <v>0.98732515591091</v>
      </c>
      <c r="E44" s="24">
        <v>42</v>
      </c>
      <c r="F44" s="24">
        <v>0.999</v>
      </c>
    </row>
    <row r="45" spans="1:6">
      <c r="A45" s="22" t="s">
        <v>786</v>
      </c>
      <c r="B45" s="23">
        <v>-1.03505651514935e-9</v>
      </c>
      <c r="C45" s="23">
        <v>4.2218151181345e-10</v>
      </c>
      <c r="D45" s="24">
        <v>0.992890566662837</v>
      </c>
      <c r="E45" s="24">
        <v>43</v>
      </c>
      <c r="F45" s="24">
        <v>0.999</v>
      </c>
    </row>
    <row r="46" spans="1:6">
      <c r="A46" s="22" t="s">
        <v>787</v>
      </c>
      <c r="B46" s="23">
        <v>-1.16208505553836e-9</v>
      </c>
      <c r="C46" s="23">
        <v>4.51889651588378e-10</v>
      </c>
      <c r="D46" s="24">
        <v>0.994938693259417</v>
      </c>
      <c r="E46" s="24">
        <v>44</v>
      </c>
      <c r="F46" s="24">
        <v>0.999</v>
      </c>
    </row>
    <row r="47" spans="1:6">
      <c r="A47" s="22" t="s">
        <v>788</v>
      </c>
      <c r="B47" s="23">
        <v>-1.12543371033644e-9</v>
      </c>
      <c r="C47" s="23">
        <v>4.33156265035566e-10</v>
      </c>
      <c r="D47" s="24">
        <v>0.995314529105498</v>
      </c>
      <c r="E47" s="24">
        <v>45</v>
      </c>
      <c r="F47" s="24">
        <v>0.999</v>
      </c>
    </row>
    <row r="48" spans="1:6">
      <c r="A48" s="22" t="s">
        <v>790</v>
      </c>
      <c r="B48" s="23">
        <v>-1.24971419282767e-9</v>
      </c>
      <c r="C48" s="23">
        <v>4.16151497694822e-10</v>
      </c>
      <c r="D48" s="24">
        <v>0.998663456522053</v>
      </c>
      <c r="E48" s="24">
        <v>46</v>
      </c>
      <c r="F48" s="24">
        <v>0.999</v>
      </c>
    </row>
    <row r="49" spans="1:6">
      <c r="A49" s="22" t="s">
        <v>795</v>
      </c>
      <c r="B49" s="23">
        <v>-1.26875144502717e-9</v>
      </c>
      <c r="C49" s="23">
        <v>4.20731710517312e-10</v>
      </c>
      <c r="D49" s="24">
        <v>0.998717571864497</v>
      </c>
      <c r="E49" s="24">
        <v>47</v>
      </c>
      <c r="F49" s="24">
        <v>0.999</v>
      </c>
    </row>
    <row r="50" spans="1:6">
      <c r="A50" s="22" t="s">
        <v>796</v>
      </c>
      <c r="B50" s="23">
        <v>-1.08936414348391e-9</v>
      </c>
      <c r="C50" s="23">
        <v>3.60267012174513e-10</v>
      </c>
      <c r="D50" s="24">
        <v>0.998751764199038</v>
      </c>
      <c r="E50" s="24">
        <v>48</v>
      </c>
      <c r="F50" s="24">
        <v>0.999</v>
      </c>
    </row>
    <row r="51" spans="1:6">
      <c r="A51" s="22" t="s">
        <v>794</v>
      </c>
      <c r="B51" s="23">
        <v>-1.30264778086153e-9</v>
      </c>
      <c r="C51" s="23">
        <v>4.00739516953352e-10</v>
      </c>
      <c r="D51" s="24">
        <v>0.999424210943716</v>
      </c>
      <c r="E51" s="24">
        <v>49</v>
      </c>
      <c r="F51" s="24">
        <v>0.999</v>
      </c>
    </row>
    <row r="52" spans="1:6">
      <c r="A52" s="22" t="s">
        <v>791</v>
      </c>
      <c r="B52" s="23">
        <v>-1.2207811448145e-9</v>
      </c>
      <c r="C52" s="23">
        <v>3.6679975251593e-10</v>
      </c>
      <c r="D52" s="24">
        <v>0.999562946884534</v>
      </c>
      <c r="E52" s="24">
        <v>50</v>
      </c>
      <c r="F52" s="24">
        <v>0.999</v>
      </c>
    </row>
    <row r="53" spans="1:6">
      <c r="A53" s="22" t="s">
        <v>797</v>
      </c>
      <c r="B53" s="23">
        <v>-1.39027106952866e-9</v>
      </c>
      <c r="C53" s="23">
        <v>3.96213164043615e-10</v>
      </c>
      <c r="D53" s="24">
        <v>0.999775015194806</v>
      </c>
      <c r="E53" s="24">
        <v>51</v>
      </c>
      <c r="F53" s="24">
        <v>0.999</v>
      </c>
    </row>
    <row r="54" spans="1:6">
      <c r="A54" s="22" t="s">
        <v>793</v>
      </c>
      <c r="B54" s="23">
        <v>-1.36580337971913e-9</v>
      </c>
      <c r="C54" s="23">
        <v>3.7343756658251e-10</v>
      </c>
      <c r="D54" s="24">
        <v>0.999872597146279</v>
      </c>
      <c r="E54" s="24">
        <v>52</v>
      </c>
      <c r="F54" s="24">
        <v>0.999</v>
      </c>
    </row>
    <row r="55" spans="1:6">
      <c r="A55" s="22" t="s">
        <v>792</v>
      </c>
      <c r="B55" s="23">
        <v>-1.58727487247524e-9</v>
      </c>
      <c r="C55" s="23">
        <v>4.18136636545273e-10</v>
      </c>
      <c r="D55" s="24">
        <v>0.999926495239654</v>
      </c>
      <c r="E55" s="24">
        <v>53</v>
      </c>
      <c r="F55" s="24">
        <v>0.999</v>
      </c>
    </row>
    <row r="56" spans="1:6">
      <c r="A56" s="18" t="s">
        <v>798</v>
      </c>
      <c r="B56" s="26">
        <v>-1.60517390506297e-9</v>
      </c>
      <c r="C56" s="26">
        <v>3.73954678471229e-10</v>
      </c>
      <c r="D56" s="27">
        <v>0.99999116354629</v>
      </c>
      <c r="E56" s="27">
        <v>54</v>
      </c>
      <c r="F56" s="27">
        <v>0.999</v>
      </c>
    </row>
  </sheetData>
  <mergeCells count="1">
    <mergeCell ref="A1:F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9"/>
  <sheetViews>
    <sheetView workbookViewId="0">
      <selection activeCell="C25" sqref="C25"/>
    </sheetView>
  </sheetViews>
  <sheetFormatPr defaultColWidth="9" defaultRowHeight="13.85"/>
  <cols>
    <col min="1" max="1" width="10.8761061946903" style="12" customWidth="1"/>
    <col min="2" max="2" width="11.2477876106195" style="12" customWidth="1"/>
    <col min="3" max="3" width="20.5044247787611" style="12" customWidth="1"/>
    <col min="4" max="4" width="20.3716814159292" style="12" customWidth="1"/>
    <col min="5" max="5" width="19.8761061946903" style="12" customWidth="1"/>
    <col min="6" max="6" width="19.7522123893805" style="12" customWidth="1"/>
    <col min="7" max="7" width="13.5044247787611" style="12" customWidth="1"/>
    <col min="8" max="8" width="12.7522123893805" style="12" customWidth="1"/>
    <col min="9" max="9" width="7.75221238938053" style="12" customWidth="1"/>
    <col min="10" max="10" width="11.1238938053097" style="12" customWidth="1"/>
    <col min="11" max="11" width="26.3716814159292" style="12" customWidth="1"/>
    <col min="12" max="12" width="4.12389380530973" style="12" customWidth="1"/>
    <col min="13" max="13" width="9.3716814159292" style="12" customWidth="1"/>
    <col min="14" max="14" width="11" style="12" customWidth="1"/>
    <col min="15" max="15" width="18.7522123893805" style="12" customWidth="1"/>
    <col min="16" max="16" width="12.6283185840708" style="12" customWidth="1"/>
    <col min="17" max="17" width="8.87610619469027" style="12" customWidth="1"/>
    <col min="18" max="16384" width="9" style="12"/>
  </cols>
  <sheetData>
    <row r="1" ht="13.9" spans="1:17">
      <c r="A1" s="13" t="s">
        <v>801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>
      <c r="A2" s="14" t="s">
        <v>343</v>
      </c>
      <c r="B2" s="14" t="s">
        <v>802</v>
      </c>
      <c r="C2" s="14" t="s">
        <v>803</v>
      </c>
      <c r="D2" s="14" t="s">
        <v>804</v>
      </c>
      <c r="E2" s="14" t="s">
        <v>805</v>
      </c>
      <c r="F2" s="14" t="s">
        <v>806</v>
      </c>
      <c r="G2" s="14" t="s">
        <v>807</v>
      </c>
      <c r="H2" s="14" t="s">
        <v>808</v>
      </c>
      <c r="I2" s="14" t="s">
        <v>809</v>
      </c>
      <c r="J2" s="14" t="s">
        <v>810</v>
      </c>
      <c r="K2" s="14" t="s">
        <v>811</v>
      </c>
      <c r="L2" s="14" t="s">
        <v>812</v>
      </c>
      <c r="M2" s="14" t="s">
        <v>813</v>
      </c>
      <c r="N2" s="14" t="s">
        <v>814</v>
      </c>
      <c r="O2" s="14" t="s">
        <v>815</v>
      </c>
      <c r="P2" s="14" t="s">
        <v>816</v>
      </c>
      <c r="Q2" s="14" t="s">
        <v>817</v>
      </c>
    </row>
    <row r="3" spans="1:17">
      <c r="A3" s="10" t="s">
        <v>818</v>
      </c>
      <c r="B3" s="10">
        <v>34.30612245</v>
      </c>
      <c r="C3" s="10" t="s">
        <v>49</v>
      </c>
      <c r="D3" s="10" t="s">
        <v>50</v>
      </c>
      <c r="E3" s="10" t="s">
        <v>49</v>
      </c>
      <c r="F3" s="10" t="s">
        <v>50</v>
      </c>
      <c r="G3" s="10">
        <v>-0.0123</v>
      </c>
      <c r="H3" s="10">
        <v>0.026469</v>
      </c>
      <c r="I3" s="10" t="b">
        <v>0</v>
      </c>
      <c r="J3" s="10" t="b">
        <v>0</v>
      </c>
      <c r="K3" s="10" t="s">
        <v>819</v>
      </c>
      <c r="L3" s="10">
        <v>8</v>
      </c>
      <c r="M3" s="10">
        <v>73889570</v>
      </c>
      <c r="N3" s="10">
        <v>0.025872</v>
      </c>
      <c r="O3" s="10">
        <v>1059456</v>
      </c>
      <c r="P3" s="10">
        <v>0.3063</v>
      </c>
      <c r="Q3" s="10" t="b">
        <v>1</v>
      </c>
    </row>
    <row r="4" spans="1:17">
      <c r="A4" s="10" t="s">
        <v>820</v>
      </c>
      <c r="B4" s="10">
        <v>32.6101108</v>
      </c>
      <c r="C4" s="10" t="s">
        <v>50</v>
      </c>
      <c r="D4" s="10" t="s">
        <v>43</v>
      </c>
      <c r="E4" s="10" t="s">
        <v>50</v>
      </c>
      <c r="F4" s="10" t="s">
        <v>43</v>
      </c>
      <c r="G4" s="10">
        <v>0.0217</v>
      </c>
      <c r="H4" s="10">
        <v>0.015373</v>
      </c>
      <c r="I4" s="10" t="b">
        <v>0</v>
      </c>
      <c r="J4" s="10" t="b">
        <v>1</v>
      </c>
      <c r="K4" s="10" t="s">
        <v>819</v>
      </c>
      <c r="L4" s="10">
        <v>18</v>
      </c>
      <c r="M4" s="10">
        <v>50811573</v>
      </c>
      <c r="N4" s="10">
        <v>0.039083</v>
      </c>
      <c r="O4" s="10">
        <v>1059456</v>
      </c>
      <c r="P4" s="10">
        <v>0.6941</v>
      </c>
      <c r="Q4" s="10" t="b">
        <v>0</v>
      </c>
    </row>
    <row r="5" spans="1:17">
      <c r="A5" s="10" t="s">
        <v>821</v>
      </c>
      <c r="B5" s="10">
        <v>38.02777778</v>
      </c>
      <c r="C5" s="10" t="s">
        <v>42</v>
      </c>
      <c r="D5" s="10" t="s">
        <v>50</v>
      </c>
      <c r="E5" s="10" t="s">
        <v>42</v>
      </c>
      <c r="F5" s="10" t="s">
        <v>50</v>
      </c>
      <c r="G5" s="10">
        <v>-0.0148</v>
      </c>
      <c r="H5" s="10">
        <v>-0.0016939</v>
      </c>
      <c r="I5" s="10" t="b">
        <v>0</v>
      </c>
      <c r="J5" s="10" t="b">
        <v>0</v>
      </c>
      <c r="K5" s="10" t="s">
        <v>819</v>
      </c>
      <c r="L5" s="10">
        <v>4</v>
      </c>
      <c r="M5" s="10">
        <v>91590266</v>
      </c>
      <c r="N5" s="10">
        <v>0.030565</v>
      </c>
      <c r="O5" s="10">
        <v>1059456</v>
      </c>
      <c r="P5" s="10">
        <v>0.9558</v>
      </c>
      <c r="Q5" s="10" t="b">
        <v>1</v>
      </c>
    </row>
    <row r="6" spans="1:17">
      <c r="A6" s="10" t="s">
        <v>822</v>
      </c>
      <c r="B6" s="10">
        <v>53.16840278</v>
      </c>
      <c r="C6" s="10" t="s">
        <v>49</v>
      </c>
      <c r="D6" s="10" t="s">
        <v>42</v>
      </c>
      <c r="E6" s="10" t="s">
        <v>49</v>
      </c>
      <c r="F6" s="10" t="s">
        <v>42</v>
      </c>
      <c r="G6" s="10">
        <v>0.0175</v>
      </c>
      <c r="H6" s="10">
        <v>-0.025401</v>
      </c>
      <c r="I6" s="10" t="b">
        <v>0</v>
      </c>
      <c r="J6" s="10" t="b">
        <v>1</v>
      </c>
      <c r="K6" s="10" t="s">
        <v>819</v>
      </c>
      <c r="L6" s="10">
        <v>10</v>
      </c>
      <c r="M6" s="10">
        <v>118777998</v>
      </c>
      <c r="N6" s="10">
        <v>0.037033</v>
      </c>
      <c r="O6" s="10">
        <v>1059456</v>
      </c>
      <c r="P6" s="10">
        <v>0.4928</v>
      </c>
      <c r="Q6" s="10" t="b">
        <v>0</v>
      </c>
    </row>
    <row r="7" spans="1:17">
      <c r="A7" s="10" t="s">
        <v>823</v>
      </c>
      <c r="B7" s="10">
        <v>31.25826446</v>
      </c>
      <c r="C7" s="10" t="s">
        <v>43</v>
      </c>
      <c r="D7" s="10" t="s">
        <v>42</v>
      </c>
      <c r="E7" s="10" t="s">
        <v>43</v>
      </c>
      <c r="F7" s="10" t="s">
        <v>42</v>
      </c>
      <c r="G7" s="10">
        <v>-0.0123</v>
      </c>
      <c r="H7" s="10">
        <v>0.031856</v>
      </c>
      <c r="I7" s="10" t="b">
        <v>0</v>
      </c>
      <c r="J7" s="10" t="b">
        <v>0</v>
      </c>
      <c r="K7" s="10" t="s">
        <v>819</v>
      </c>
      <c r="L7" s="10">
        <v>19</v>
      </c>
      <c r="M7" s="10">
        <v>4965064</v>
      </c>
      <c r="N7" s="10">
        <v>0.027858</v>
      </c>
      <c r="O7" s="10">
        <v>1059456</v>
      </c>
      <c r="P7" s="10">
        <v>0.2528</v>
      </c>
      <c r="Q7" s="10" t="b">
        <v>1</v>
      </c>
    </row>
    <row r="8" spans="1:17">
      <c r="A8" s="10" t="s">
        <v>824</v>
      </c>
      <c r="B8" s="10">
        <v>30.45404664</v>
      </c>
      <c r="C8" s="10" t="s">
        <v>50</v>
      </c>
      <c r="D8" s="10" t="s">
        <v>42</v>
      </c>
      <c r="E8" s="10" t="s">
        <v>50</v>
      </c>
      <c r="F8" s="10" t="s">
        <v>42</v>
      </c>
      <c r="G8" s="10">
        <v>0.0149</v>
      </c>
      <c r="H8" s="10">
        <v>-0.02825</v>
      </c>
      <c r="I8" s="10" t="b">
        <v>0</v>
      </c>
      <c r="J8" s="10" t="b">
        <v>0</v>
      </c>
      <c r="K8" s="10" t="s">
        <v>819</v>
      </c>
      <c r="L8" s="10">
        <v>1</v>
      </c>
      <c r="M8" s="10">
        <v>115338190</v>
      </c>
      <c r="N8" s="10">
        <v>0.033614</v>
      </c>
      <c r="O8" s="10">
        <v>1059456</v>
      </c>
      <c r="P8" s="10">
        <v>0.4007</v>
      </c>
      <c r="Q8" s="10" t="b">
        <v>1</v>
      </c>
    </row>
    <row r="9" spans="1:17">
      <c r="A9" s="10" t="s">
        <v>825</v>
      </c>
      <c r="B9" s="10">
        <v>48.36570248</v>
      </c>
      <c r="C9" s="10" t="s">
        <v>50</v>
      </c>
      <c r="D9" s="10" t="s">
        <v>42</v>
      </c>
      <c r="E9" s="10" t="s">
        <v>50</v>
      </c>
      <c r="F9" s="10" t="s">
        <v>42</v>
      </c>
      <c r="G9" s="10">
        <v>-0.0153</v>
      </c>
      <c r="H9" s="10">
        <v>0.0033151</v>
      </c>
      <c r="I9" s="10" t="b">
        <v>0</v>
      </c>
      <c r="J9" s="10" t="b">
        <v>0</v>
      </c>
      <c r="K9" s="10" t="s">
        <v>819</v>
      </c>
      <c r="L9" s="10">
        <v>18</v>
      </c>
      <c r="M9" s="10">
        <v>53276589</v>
      </c>
      <c r="N9" s="10">
        <v>0.026808</v>
      </c>
      <c r="O9" s="10">
        <v>1059456</v>
      </c>
      <c r="P9" s="10">
        <v>0.9016</v>
      </c>
      <c r="Q9" s="10" t="b">
        <v>1</v>
      </c>
    </row>
    <row r="10" spans="1:17">
      <c r="A10" s="10" t="s">
        <v>826</v>
      </c>
      <c r="B10" s="10">
        <v>40.96</v>
      </c>
      <c r="C10" s="10" t="s">
        <v>43</v>
      </c>
      <c r="D10" s="10" t="s">
        <v>42</v>
      </c>
      <c r="E10" s="10" t="s">
        <v>43</v>
      </c>
      <c r="F10" s="10" t="s">
        <v>42</v>
      </c>
      <c r="G10" s="10">
        <v>0.016</v>
      </c>
      <c r="H10" s="10">
        <v>0.018313</v>
      </c>
      <c r="I10" s="10" t="b">
        <v>0</v>
      </c>
      <c r="J10" s="10" t="b">
        <v>0</v>
      </c>
      <c r="K10" s="10" t="s">
        <v>819</v>
      </c>
      <c r="L10" s="10">
        <v>12</v>
      </c>
      <c r="M10" s="10">
        <v>41905017</v>
      </c>
      <c r="N10" s="10">
        <v>0.043487</v>
      </c>
      <c r="O10" s="10">
        <v>1059456</v>
      </c>
      <c r="P10" s="10">
        <v>0.673701</v>
      </c>
      <c r="Q10" s="10" t="b">
        <v>1</v>
      </c>
    </row>
    <row r="11" spans="1:17">
      <c r="A11" s="10" t="s">
        <v>827</v>
      </c>
      <c r="B11" s="10">
        <v>100.9546485</v>
      </c>
      <c r="C11" s="10" t="s">
        <v>50</v>
      </c>
      <c r="D11" s="10" t="s">
        <v>43</v>
      </c>
      <c r="E11" s="10" t="s">
        <v>50</v>
      </c>
      <c r="F11" s="10" t="s">
        <v>43</v>
      </c>
      <c r="G11" s="10">
        <v>0.0211</v>
      </c>
      <c r="H11" s="10">
        <v>-0.016744</v>
      </c>
      <c r="I11" s="10" t="b">
        <v>0</v>
      </c>
      <c r="J11" s="10" t="b">
        <v>1</v>
      </c>
      <c r="K11" s="10" t="s">
        <v>819</v>
      </c>
      <c r="L11" s="10">
        <v>1</v>
      </c>
      <c r="M11" s="10">
        <v>91193049</v>
      </c>
      <c r="N11" s="10">
        <v>0.032669</v>
      </c>
      <c r="O11" s="10">
        <v>1059456</v>
      </c>
      <c r="P11" s="10">
        <v>0.6083</v>
      </c>
      <c r="Q11" s="10" t="b">
        <v>0</v>
      </c>
    </row>
    <row r="12" spans="1:17">
      <c r="A12" s="10" t="s">
        <v>828</v>
      </c>
      <c r="B12" s="10">
        <v>38.9138322</v>
      </c>
      <c r="C12" s="10" t="s">
        <v>50</v>
      </c>
      <c r="D12" s="10" t="s">
        <v>49</v>
      </c>
      <c r="E12" s="10" t="s">
        <v>50</v>
      </c>
      <c r="F12" s="10" t="s">
        <v>49</v>
      </c>
      <c r="G12" s="10">
        <v>-0.0131</v>
      </c>
      <c r="H12" s="10">
        <v>0.01135</v>
      </c>
      <c r="I12" s="10" t="b">
        <v>0</v>
      </c>
      <c r="J12" s="10" t="b">
        <v>0</v>
      </c>
      <c r="K12" s="10" t="s">
        <v>819</v>
      </c>
      <c r="L12" s="10">
        <v>8</v>
      </c>
      <c r="M12" s="10">
        <v>97825208</v>
      </c>
      <c r="N12" s="10">
        <v>0.026179</v>
      </c>
      <c r="O12" s="10">
        <v>1059456</v>
      </c>
      <c r="P12" s="10">
        <v>0.664599</v>
      </c>
      <c r="Q12" s="10" t="b">
        <v>1</v>
      </c>
    </row>
    <row r="13" spans="1:17">
      <c r="A13" s="10" t="s">
        <v>829</v>
      </c>
      <c r="B13" s="10">
        <v>30.25</v>
      </c>
      <c r="C13" s="10" t="s">
        <v>43</v>
      </c>
      <c r="D13" s="10" t="s">
        <v>42</v>
      </c>
      <c r="E13" s="10" t="s">
        <v>43</v>
      </c>
      <c r="F13" s="10" t="s">
        <v>42</v>
      </c>
      <c r="G13" s="10">
        <v>0.0121</v>
      </c>
      <c r="H13" s="10">
        <v>-0.0019804</v>
      </c>
      <c r="I13" s="10" t="b">
        <v>0</v>
      </c>
      <c r="J13" s="10" t="b">
        <v>0</v>
      </c>
      <c r="K13" s="10" t="s">
        <v>819</v>
      </c>
      <c r="L13" s="10">
        <v>9</v>
      </c>
      <c r="M13" s="10">
        <v>96392182</v>
      </c>
      <c r="N13" s="10">
        <v>0.035273</v>
      </c>
      <c r="O13" s="10">
        <v>1059456</v>
      </c>
      <c r="P13" s="10">
        <v>0.9552</v>
      </c>
      <c r="Q13" s="10" t="b">
        <v>1</v>
      </c>
    </row>
    <row r="14" spans="1:17">
      <c r="A14" s="10" t="s">
        <v>830</v>
      </c>
      <c r="B14" s="10">
        <v>34.02777778</v>
      </c>
      <c r="C14" s="10" t="s">
        <v>50</v>
      </c>
      <c r="D14" s="10" t="s">
        <v>49</v>
      </c>
      <c r="E14" s="10" t="s">
        <v>50</v>
      </c>
      <c r="F14" s="10" t="s">
        <v>49</v>
      </c>
      <c r="G14" s="10">
        <v>0.014</v>
      </c>
      <c r="H14" s="10">
        <v>0.014096</v>
      </c>
      <c r="I14" s="10" t="b">
        <v>0</v>
      </c>
      <c r="J14" s="10" t="b">
        <v>0</v>
      </c>
      <c r="K14" s="10" t="s">
        <v>819</v>
      </c>
      <c r="L14" s="10">
        <v>1</v>
      </c>
      <c r="M14" s="10">
        <v>204968339</v>
      </c>
      <c r="N14" s="10">
        <v>0.038434</v>
      </c>
      <c r="O14" s="10">
        <v>1059456</v>
      </c>
      <c r="P14" s="10">
        <v>0.713801</v>
      </c>
      <c r="Q14" s="10" t="b">
        <v>1</v>
      </c>
    </row>
    <row r="15" spans="1:17">
      <c r="A15" s="10" t="s">
        <v>831</v>
      </c>
      <c r="B15" s="10">
        <v>119.0082645</v>
      </c>
      <c r="C15" s="10" t="s">
        <v>49</v>
      </c>
      <c r="D15" s="10" t="s">
        <v>50</v>
      </c>
      <c r="E15" s="10" t="s">
        <v>49</v>
      </c>
      <c r="F15" s="10" t="s">
        <v>50</v>
      </c>
      <c r="G15" s="10">
        <v>0.024</v>
      </c>
      <c r="H15" s="10">
        <v>0.0081876</v>
      </c>
      <c r="I15" s="10" t="b">
        <v>0</v>
      </c>
      <c r="J15" s="10" t="b">
        <v>0</v>
      </c>
      <c r="K15" s="10" t="s">
        <v>819</v>
      </c>
      <c r="L15" s="10">
        <v>3</v>
      </c>
      <c r="M15" s="10">
        <v>85651136</v>
      </c>
      <c r="N15" s="10">
        <v>0.032913</v>
      </c>
      <c r="O15" s="10">
        <v>1059456</v>
      </c>
      <c r="P15" s="10">
        <v>0.8035</v>
      </c>
      <c r="Q15" s="10" t="b">
        <v>1</v>
      </c>
    </row>
    <row r="16" spans="1:17">
      <c r="A16" s="10" t="s">
        <v>832</v>
      </c>
      <c r="B16" s="10">
        <v>44.29131986</v>
      </c>
      <c r="C16" s="10" t="s">
        <v>49</v>
      </c>
      <c r="D16" s="10" t="s">
        <v>43</v>
      </c>
      <c r="E16" s="10" t="s">
        <v>49</v>
      </c>
      <c r="F16" s="10" t="s">
        <v>43</v>
      </c>
      <c r="G16" s="10">
        <v>0.0386</v>
      </c>
      <c r="H16" s="10">
        <v>-0.0019442</v>
      </c>
      <c r="I16" s="10" t="b">
        <v>0</v>
      </c>
      <c r="J16" s="10" t="b">
        <v>0</v>
      </c>
      <c r="K16" s="10" t="s">
        <v>819</v>
      </c>
      <c r="L16" s="10">
        <v>12</v>
      </c>
      <c r="M16" s="10">
        <v>23238326</v>
      </c>
      <c r="N16" s="10">
        <v>0.080659</v>
      </c>
      <c r="O16" s="10">
        <v>1059456</v>
      </c>
      <c r="P16" s="10">
        <v>0.9808</v>
      </c>
      <c r="Q16" s="10" t="b">
        <v>1</v>
      </c>
    </row>
    <row r="17" spans="1:17">
      <c r="A17" s="10" t="s">
        <v>833</v>
      </c>
      <c r="B17" s="10">
        <v>29.08290816</v>
      </c>
      <c r="C17" s="10" t="s">
        <v>42</v>
      </c>
      <c r="D17" s="10" t="s">
        <v>43</v>
      </c>
      <c r="E17" s="10" t="s">
        <v>42</v>
      </c>
      <c r="F17" s="10" t="s">
        <v>43</v>
      </c>
      <c r="G17" s="10">
        <v>0.0151</v>
      </c>
      <c r="H17" s="10">
        <v>-0.015849</v>
      </c>
      <c r="I17" s="10" t="b">
        <v>0</v>
      </c>
      <c r="J17" s="10" t="b">
        <v>0</v>
      </c>
      <c r="K17" s="10" t="s">
        <v>819</v>
      </c>
      <c r="L17" s="10">
        <v>10</v>
      </c>
      <c r="M17" s="10">
        <v>120007757</v>
      </c>
      <c r="N17" s="10">
        <v>0.046862</v>
      </c>
      <c r="O17" s="10">
        <v>1059456</v>
      </c>
      <c r="P17" s="10">
        <v>0.735201</v>
      </c>
      <c r="Q17" s="10" t="b">
        <v>1</v>
      </c>
    </row>
    <row r="18" spans="1:17">
      <c r="A18" s="10" t="s">
        <v>834</v>
      </c>
      <c r="B18" s="10">
        <v>42.25</v>
      </c>
      <c r="C18" s="10" t="s">
        <v>49</v>
      </c>
      <c r="D18" s="10" t="s">
        <v>50</v>
      </c>
      <c r="E18" s="10" t="s">
        <v>49</v>
      </c>
      <c r="F18" s="10" t="s">
        <v>50</v>
      </c>
      <c r="G18" s="10">
        <v>0.0156</v>
      </c>
      <c r="H18" s="10">
        <v>0.0056669</v>
      </c>
      <c r="I18" s="10" t="b">
        <v>0</v>
      </c>
      <c r="J18" s="10" t="b">
        <v>0</v>
      </c>
      <c r="K18" s="10" t="s">
        <v>819</v>
      </c>
      <c r="L18" s="10">
        <v>7</v>
      </c>
      <c r="M18" s="10">
        <v>140182514</v>
      </c>
      <c r="N18" s="10">
        <v>0.044099</v>
      </c>
      <c r="O18" s="10">
        <v>1059456</v>
      </c>
      <c r="P18" s="10">
        <v>0.8978</v>
      </c>
      <c r="Q18" s="10" t="b">
        <v>1</v>
      </c>
    </row>
    <row r="19" spans="1:17">
      <c r="A19" s="10" t="s">
        <v>835</v>
      </c>
      <c r="B19" s="10">
        <v>35.5216</v>
      </c>
      <c r="C19" s="10" t="s">
        <v>49</v>
      </c>
      <c r="D19" s="10" t="s">
        <v>50</v>
      </c>
      <c r="E19" s="10" t="s">
        <v>49</v>
      </c>
      <c r="F19" s="10" t="s">
        <v>50</v>
      </c>
      <c r="G19" s="10">
        <v>-0.0149</v>
      </c>
      <c r="H19" s="10">
        <v>-0.01767</v>
      </c>
      <c r="I19" s="10" t="b">
        <v>0</v>
      </c>
      <c r="J19" s="10" t="b">
        <v>0</v>
      </c>
      <c r="K19" s="10" t="s">
        <v>819</v>
      </c>
      <c r="L19" s="10">
        <v>5</v>
      </c>
      <c r="M19" s="10">
        <v>46004640</v>
      </c>
      <c r="N19" s="10">
        <v>0.034352</v>
      </c>
      <c r="O19" s="10">
        <v>1059456</v>
      </c>
      <c r="P19" s="10">
        <v>0.607</v>
      </c>
      <c r="Q19" s="10" t="b">
        <v>1</v>
      </c>
    </row>
    <row r="20" spans="1:17">
      <c r="A20" s="10" t="s">
        <v>836</v>
      </c>
      <c r="B20" s="10">
        <v>34.97877551</v>
      </c>
      <c r="C20" s="10" t="s">
        <v>42</v>
      </c>
      <c r="D20" s="10" t="s">
        <v>43</v>
      </c>
      <c r="E20" s="10" t="s">
        <v>42</v>
      </c>
      <c r="F20" s="10" t="s">
        <v>43</v>
      </c>
      <c r="G20" s="10">
        <v>-0.0207</v>
      </c>
      <c r="H20" s="10">
        <v>0.038983</v>
      </c>
      <c r="I20" s="10" t="b">
        <v>0</v>
      </c>
      <c r="J20" s="10" t="b">
        <v>0</v>
      </c>
      <c r="K20" s="10" t="s">
        <v>819</v>
      </c>
      <c r="L20" s="10">
        <v>1</v>
      </c>
      <c r="M20" s="10">
        <v>88829969</v>
      </c>
      <c r="N20" s="10">
        <v>0.054713</v>
      </c>
      <c r="O20" s="10">
        <v>1059456</v>
      </c>
      <c r="P20" s="10">
        <v>0.4762</v>
      </c>
      <c r="Q20" s="10" t="b">
        <v>1</v>
      </c>
    </row>
    <row r="21" spans="1:17">
      <c r="A21" s="10" t="s">
        <v>837</v>
      </c>
      <c r="B21" s="10">
        <v>32.65306122</v>
      </c>
      <c r="C21" s="10" t="s">
        <v>43</v>
      </c>
      <c r="D21" s="10" t="s">
        <v>42</v>
      </c>
      <c r="E21" s="10" t="s">
        <v>43</v>
      </c>
      <c r="F21" s="10" t="s">
        <v>42</v>
      </c>
      <c r="G21" s="10">
        <v>-0.012</v>
      </c>
      <c r="H21" s="10">
        <v>-0.0261</v>
      </c>
      <c r="I21" s="10" t="b">
        <v>0</v>
      </c>
      <c r="J21" s="10" t="b">
        <v>0</v>
      </c>
      <c r="K21" s="10" t="s">
        <v>819</v>
      </c>
      <c r="L21" s="10">
        <v>2</v>
      </c>
      <c r="M21" s="10">
        <v>162101261</v>
      </c>
      <c r="N21" s="10">
        <v>0.034547</v>
      </c>
      <c r="O21" s="10">
        <v>1059456</v>
      </c>
      <c r="P21" s="10">
        <v>0.4499</v>
      </c>
      <c r="Q21" s="10" t="b">
        <v>1</v>
      </c>
    </row>
    <row r="22" spans="1:17">
      <c r="A22" s="10" t="s">
        <v>838</v>
      </c>
      <c r="B22" s="10">
        <v>31.36</v>
      </c>
      <c r="C22" s="10" t="s">
        <v>42</v>
      </c>
      <c r="D22" s="10" t="s">
        <v>43</v>
      </c>
      <c r="E22" s="10" t="s">
        <v>42</v>
      </c>
      <c r="F22" s="10" t="s">
        <v>43</v>
      </c>
      <c r="G22" s="10">
        <v>0.0224</v>
      </c>
      <c r="H22" s="10">
        <v>-0.06058</v>
      </c>
      <c r="I22" s="10" t="b">
        <v>0</v>
      </c>
      <c r="J22" s="10" t="b">
        <v>0</v>
      </c>
      <c r="K22" s="10" t="s">
        <v>819</v>
      </c>
      <c r="L22" s="10">
        <v>2</v>
      </c>
      <c r="M22" s="10">
        <v>78018164</v>
      </c>
      <c r="N22" s="10">
        <v>0.050974</v>
      </c>
      <c r="O22" s="10">
        <v>1059456</v>
      </c>
      <c r="P22" s="10">
        <v>0.2347</v>
      </c>
      <c r="Q22" s="10" t="b">
        <v>1</v>
      </c>
    </row>
    <row r="23" spans="1:17">
      <c r="A23" s="10" t="s">
        <v>839</v>
      </c>
      <c r="B23" s="10">
        <v>67.60493827</v>
      </c>
      <c r="C23" s="10" t="s">
        <v>43</v>
      </c>
      <c r="D23" s="10" t="s">
        <v>42</v>
      </c>
      <c r="E23" s="10" t="s">
        <v>43</v>
      </c>
      <c r="F23" s="10" t="s">
        <v>42</v>
      </c>
      <c r="G23" s="10">
        <v>0.0222</v>
      </c>
      <c r="H23" s="10">
        <v>0.0092296</v>
      </c>
      <c r="I23" s="10" t="b">
        <v>0</v>
      </c>
      <c r="J23" s="10" t="b">
        <v>0</v>
      </c>
      <c r="K23" s="10" t="s">
        <v>819</v>
      </c>
      <c r="L23" s="10">
        <v>4</v>
      </c>
      <c r="M23" s="10">
        <v>112503872</v>
      </c>
      <c r="N23" s="10">
        <v>0.054612</v>
      </c>
      <c r="O23" s="10">
        <v>1059456</v>
      </c>
      <c r="P23" s="10">
        <v>0.8658</v>
      </c>
      <c r="Q23" s="10" t="b">
        <v>1</v>
      </c>
    </row>
    <row r="24" spans="1:17">
      <c r="A24" s="10" t="s">
        <v>840</v>
      </c>
      <c r="B24" s="10">
        <v>64</v>
      </c>
      <c r="C24" s="10" t="s">
        <v>42</v>
      </c>
      <c r="D24" s="10" t="s">
        <v>49</v>
      </c>
      <c r="E24" s="10" t="s">
        <v>42</v>
      </c>
      <c r="F24" s="10" t="s">
        <v>49</v>
      </c>
      <c r="G24" s="10">
        <v>-0.0168</v>
      </c>
      <c r="H24" s="10">
        <v>-0.0092956</v>
      </c>
      <c r="I24" s="10" t="b">
        <v>0</v>
      </c>
      <c r="J24" s="10" t="b">
        <v>1</v>
      </c>
      <c r="K24" s="10" t="s">
        <v>819</v>
      </c>
      <c r="L24" s="10">
        <v>16</v>
      </c>
      <c r="M24" s="10">
        <v>90054704</v>
      </c>
      <c r="N24" s="10">
        <v>0.035469</v>
      </c>
      <c r="O24" s="10">
        <v>1059456</v>
      </c>
      <c r="P24" s="10">
        <v>0.793299</v>
      </c>
      <c r="Q24" s="10" t="b">
        <v>0</v>
      </c>
    </row>
    <row r="25" spans="1:17">
      <c r="A25" s="10" t="s">
        <v>841</v>
      </c>
      <c r="B25" s="10">
        <v>36.4816</v>
      </c>
      <c r="C25" s="10" t="s">
        <v>50</v>
      </c>
      <c r="D25" s="10" t="s">
        <v>49</v>
      </c>
      <c r="E25" s="10" t="s">
        <v>50</v>
      </c>
      <c r="F25" s="10" t="s">
        <v>49</v>
      </c>
      <c r="G25" s="10">
        <v>0.0151</v>
      </c>
      <c r="H25" s="10">
        <v>-0.040602</v>
      </c>
      <c r="I25" s="10" t="b">
        <v>0</v>
      </c>
      <c r="J25" s="10" t="b">
        <v>0</v>
      </c>
      <c r="K25" s="10" t="s">
        <v>819</v>
      </c>
      <c r="L25" s="10">
        <v>1</v>
      </c>
      <c r="M25" s="10">
        <v>151050283</v>
      </c>
      <c r="N25" s="10">
        <v>0.030841</v>
      </c>
      <c r="O25" s="10">
        <v>1059456</v>
      </c>
      <c r="P25" s="10">
        <v>0.188</v>
      </c>
      <c r="Q25" s="10" t="b">
        <v>1</v>
      </c>
    </row>
    <row r="26" spans="1:17">
      <c r="A26" s="10" t="s">
        <v>842</v>
      </c>
      <c r="B26" s="10">
        <v>60.36094675</v>
      </c>
      <c r="C26" s="10" t="s">
        <v>43</v>
      </c>
      <c r="D26" s="10" t="s">
        <v>42</v>
      </c>
      <c r="E26" s="10" t="s">
        <v>43</v>
      </c>
      <c r="F26" s="10" t="s">
        <v>42</v>
      </c>
      <c r="G26" s="10">
        <v>-0.0202</v>
      </c>
      <c r="H26" s="10">
        <v>-0.11176</v>
      </c>
      <c r="I26" s="10" t="b">
        <v>0</v>
      </c>
      <c r="J26" s="10" t="b">
        <v>0</v>
      </c>
      <c r="K26" s="10" t="s">
        <v>819</v>
      </c>
      <c r="L26" s="10">
        <v>14</v>
      </c>
      <c r="M26" s="10">
        <v>41059928</v>
      </c>
      <c r="N26" s="10">
        <v>0.040278</v>
      </c>
      <c r="O26" s="10">
        <v>1059456</v>
      </c>
      <c r="P26" s="10">
        <v>0.00552599</v>
      </c>
      <c r="Q26" s="10" t="b">
        <v>1</v>
      </c>
    </row>
    <row r="27" spans="1:17">
      <c r="A27" s="10" t="s">
        <v>843</v>
      </c>
      <c r="B27" s="10">
        <v>171.4852608</v>
      </c>
      <c r="C27" s="10" t="s">
        <v>50</v>
      </c>
      <c r="D27" s="10" t="s">
        <v>49</v>
      </c>
      <c r="E27" s="10" t="s">
        <v>50</v>
      </c>
      <c r="F27" s="10" t="s">
        <v>49</v>
      </c>
      <c r="G27" s="10">
        <v>0.0275</v>
      </c>
      <c r="H27" s="10">
        <v>-0.011907</v>
      </c>
      <c r="I27" s="10" t="b">
        <v>0</v>
      </c>
      <c r="J27" s="10" t="b">
        <v>0</v>
      </c>
      <c r="K27" s="10" t="s">
        <v>819</v>
      </c>
      <c r="L27" s="10">
        <v>6</v>
      </c>
      <c r="M27" s="10">
        <v>152235339</v>
      </c>
      <c r="N27" s="10">
        <v>0.027397</v>
      </c>
      <c r="O27" s="10">
        <v>1059456</v>
      </c>
      <c r="P27" s="10">
        <v>0.6638</v>
      </c>
      <c r="Q27" s="10" t="b">
        <v>1</v>
      </c>
    </row>
    <row r="28" spans="1:17">
      <c r="A28" s="10" t="s">
        <v>844</v>
      </c>
      <c r="B28" s="10">
        <v>47.02040816</v>
      </c>
      <c r="C28" s="10" t="s">
        <v>50</v>
      </c>
      <c r="D28" s="10" t="s">
        <v>43</v>
      </c>
      <c r="E28" s="10" t="s">
        <v>50</v>
      </c>
      <c r="F28" s="10" t="s">
        <v>43</v>
      </c>
      <c r="G28" s="10">
        <v>0.0144</v>
      </c>
      <c r="H28" s="10">
        <v>0.0022238</v>
      </c>
      <c r="I28" s="10" t="b">
        <v>0</v>
      </c>
      <c r="J28" s="10" t="b">
        <v>1</v>
      </c>
      <c r="K28" s="10" t="s">
        <v>819</v>
      </c>
      <c r="L28" s="10">
        <v>2</v>
      </c>
      <c r="M28" s="10">
        <v>157109930</v>
      </c>
      <c r="N28" s="10">
        <v>0.02639</v>
      </c>
      <c r="O28" s="10">
        <v>1059456</v>
      </c>
      <c r="P28" s="10">
        <v>0.9328</v>
      </c>
      <c r="Q28" s="10" t="b">
        <v>0</v>
      </c>
    </row>
    <row r="29" spans="1:17">
      <c r="A29" s="10" t="s">
        <v>845</v>
      </c>
      <c r="B29" s="10">
        <v>33.32438017</v>
      </c>
      <c r="C29" s="10" t="s">
        <v>43</v>
      </c>
      <c r="D29" s="10" t="s">
        <v>42</v>
      </c>
      <c r="E29" s="10" t="s">
        <v>43</v>
      </c>
      <c r="F29" s="10" t="s">
        <v>42</v>
      </c>
      <c r="G29" s="10">
        <v>-0.0127</v>
      </c>
      <c r="H29" s="10">
        <v>-0.013367</v>
      </c>
      <c r="I29" s="10" t="b">
        <v>0</v>
      </c>
      <c r="J29" s="10" t="b">
        <v>0</v>
      </c>
      <c r="K29" s="10" t="s">
        <v>819</v>
      </c>
      <c r="L29" s="10">
        <v>11</v>
      </c>
      <c r="M29" s="10">
        <v>27734349</v>
      </c>
      <c r="N29" s="10">
        <v>0.028671</v>
      </c>
      <c r="O29" s="10">
        <v>1059456</v>
      </c>
      <c r="P29" s="10">
        <v>0.6411</v>
      </c>
      <c r="Q29" s="10" t="b">
        <v>1</v>
      </c>
    </row>
    <row r="30" spans="1:17">
      <c r="A30" s="10" t="s">
        <v>846</v>
      </c>
      <c r="B30" s="10">
        <v>36.50173611</v>
      </c>
      <c r="C30" s="10" t="s">
        <v>49</v>
      </c>
      <c r="D30" s="10" t="s">
        <v>43</v>
      </c>
      <c r="E30" s="10" t="s">
        <v>49</v>
      </c>
      <c r="F30" s="10" t="s">
        <v>43</v>
      </c>
      <c r="G30" s="10">
        <v>-0.0145</v>
      </c>
      <c r="H30" s="10">
        <v>0.075061</v>
      </c>
      <c r="I30" s="10" t="b">
        <v>0</v>
      </c>
      <c r="J30" s="10" t="b">
        <v>0</v>
      </c>
      <c r="K30" s="10" t="s">
        <v>819</v>
      </c>
      <c r="L30" s="10">
        <v>9</v>
      </c>
      <c r="M30" s="10">
        <v>14529836</v>
      </c>
      <c r="N30" s="10">
        <v>0.03621</v>
      </c>
      <c r="O30" s="10">
        <v>1059456</v>
      </c>
      <c r="P30" s="10">
        <v>0.0381804</v>
      </c>
      <c r="Q30" s="10" t="b">
        <v>1</v>
      </c>
    </row>
    <row r="31" spans="1:17">
      <c r="A31" s="10" t="s">
        <v>847</v>
      </c>
      <c r="B31" s="10">
        <v>35.60111111</v>
      </c>
      <c r="C31" s="10" t="s">
        <v>50</v>
      </c>
      <c r="D31" s="10" t="s">
        <v>49</v>
      </c>
      <c r="E31" s="10" t="s">
        <v>50</v>
      </c>
      <c r="F31" s="10" t="s">
        <v>49</v>
      </c>
      <c r="G31" s="10">
        <v>-0.0179</v>
      </c>
      <c r="H31" s="10">
        <v>0.025011</v>
      </c>
      <c r="I31" s="10" t="b">
        <v>0</v>
      </c>
      <c r="J31" s="10" t="b">
        <v>0</v>
      </c>
      <c r="K31" s="10" t="s">
        <v>819</v>
      </c>
      <c r="L31" s="10">
        <v>16</v>
      </c>
      <c r="M31" s="10">
        <v>49622284</v>
      </c>
      <c r="N31" s="10">
        <v>0.047393</v>
      </c>
      <c r="O31" s="10">
        <v>1059456</v>
      </c>
      <c r="P31" s="10">
        <v>0.5977</v>
      </c>
      <c r="Q31" s="10" t="b">
        <v>1</v>
      </c>
    </row>
    <row r="32" spans="1:17">
      <c r="A32" s="10" t="s">
        <v>848</v>
      </c>
      <c r="B32" s="10">
        <v>45.08163265</v>
      </c>
      <c r="C32" s="10" t="s">
        <v>43</v>
      </c>
      <c r="D32" s="10" t="s">
        <v>42</v>
      </c>
      <c r="E32" s="10" t="s">
        <v>43</v>
      </c>
      <c r="F32" s="10" t="s">
        <v>42</v>
      </c>
      <c r="G32" s="10">
        <v>0.0141</v>
      </c>
      <c r="H32" s="10">
        <v>-0.00097289</v>
      </c>
      <c r="I32" s="10" t="b">
        <v>0</v>
      </c>
      <c r="J32" s="10" t="b">
        <v>0</v>
      </c>
      <c r="K32" s="10" t="s">
        <v>819</v>
      </c>
      <c r="L32" s="10">
        <v>2</v>
      </c>
      <c r="M32" s="10">
        <v>26948413</v>
      </c>
      <c r="N32" s="10">
        <v>0.034612</v>
      </c>
      <c r="O32" s="10">
        <v>1059456</v>
      </c>
      <c r="P32" s="10">
        <v>0.9776</v>
      </c>
      <c r="Q32" s="10" t="b">
        <v>1</v>
      </c>
    </row>
    <row r="33" spans="1:17">
      <c r="A33" s="10" t="s">
        <v>849</v>
      </c>
      <c r="B33" s="10">
        <v>29.98866213</v>
      </c>
      <c r="C33" s="10" t="s">
        <v>43</v>
      </c>
      <c r="D33" s="10" t="s">
        <v>42</v>
      </c>
      <c r="E33" s="10" t="s">
        <v>43</v>
      </c>
      <c r="F33" s="10" t="s">
        <v>42</v>
      </c>
      <c r="G33" s="10">
        <v>0.0115</v>
      </c>
      <c r="H33" s="10">
        <v>-0.028034</v>
      </c>
      <c r="I33" s="10" t="b">
        <v>0</v>
      </c>
      <c r="J33" s="10" t="b">
        <v>0</v>
      </c>
      <c r="K33" s="10" t="s">
        <v>819</v>
      </c>
      <c r="L33" s="10">
        <v>4</v>
      </c>
      <c r="M33" s="10">
        <v>60736871</v>
      </c>
      <c r="N33" s="10">
        <v>0.032985</v>
      </c>
      <c r="O33" s="10">
        <v>1059456</v>
      </c>
      <c r="P33" s="10">
        <v>0.3954</v>
      </c>
      <c r="Q33" s="10" t="b">
        <v>1</v>
      </c>
    </row>
    <row r="34" spans="1:17">
      <c r="A34" s="10" t="s">
        <v>850</v>
      </c>
      <c r="B34" s="10">
        <v>36</v>
      </c>
      <c r="C34" s="10" t="s">
        <v>49</v>
      </c>
      <c r="D34" s="10" t="s">
        <v>50</v>
      </c>
      <c r="E34" s="10" t="s">
        <v>49</v>
      </c>
      <c r="F34" s="10" t="s">
        <v>50</v>
      </c>
      <c r="G34" s="10">
        <v>-0.0138</v>
      </c>
      <c r="H34" s="10">
        <v>0.026473</v>
      </c>
      <c r="I34" s="10" t="b">
        <v>0</v>
      </c>
      <c r="J34" s="10" t="b">
        <v>0</v>
      </c>
      <c r="K34" s="10" t="s">
        <v>819</v>
      </c>
      <c r="L34" s="10">
        <v>5</v>
      </c>
      <c r="M34" s="10">
        <v>167411400</v>
      </c>
      <c r="N34" s="10">
        <v>0.035402</v>
      </c>
      <c r="O34" s="10">
        <v>1059456</v>
      </c>
      <c r="P34" s="10">
        <v>0.4546</v>
      </c>
      <c r="Q34" s="10" t="b">
        <v>1</v>
      </c>
    </row>
    <row r="35" spans="1:17">
      <c r="A35" s="10" t="s">
        <v>851</v>
      </c>
      <c r="B35" s="10">
        <v>65.79012346</v>
      </c>
      <c r="C35" s="10" t="s">
        <v>43</v>
      </c>
      <c r="D35" s="10" t="s">
        <v>50</v>
      </c>
      <c r="E35" s="10" t="s">
        <v>43</v>
      </c>
      <c r="F35" s="10" t="s">
        <v>50</v>
      </c>
      <c r="G35" s="10">
        <v>0.0219</v>
      </c>
      <c r="H35" s="10">
        <v>0.021011</v>
      </c>
      <c r="I35" s="10" t="b">
        <v>0</v>
      </c>
      <c r="J35" s="10" t="b">
        <v>1</v>
      </c>
      <c r="K35" s="10" t="s">
        <v>819</v>
      </c>
      <c r="L35" s="10">
        <v>5</v>
      </c>
      <c r="M35" s="10">
        <v>45119647</v>
      </c>
      <c r="N35" s="10">
        <v>0.033128</v>
      </c>
      <c r="O35" s="10">
        <v>1059456</v>
      </c>
      <c r="P35" s="10">
        <v>0.5259</v>
      </c>
      <c r="Q35" s="10" t="b">
        <v>0</v>
      </c>
    </row>
    <row r="36" spans="1:17">
      <c r="A36" s="10" t="s">
        <v>397</v>
      </c>
      <c r="B36" s="10">
        <v>36</v>
      </c>
      <c r="C36" s="10" t="s">
        <v>49</v>
      </c>
      <c r="D36" s="10" t="s">
        <v>50</v>
      </c>
      <c r="E36" s="10" t="s">
        <v>49</v>
      </c>
      <c r="F36" s="10" t="s">
        <v>50</v>
      </c>
      <c r="G36" s="10">
        <v>0.0126</v>
      </c>
      <c r="H36" s="10">
        <v>-0.016472</v>
      </c>
      <c r="I36" s="10" t="b">
        <v>0</v>
      </c>
      <c r="J36" s="10" t="b">
        <v>0</v>
      </c>
      <c r="K36" s="10" t="s">
        <v>819</v>
      </c>
      <c r="L36" s="10">
        <v>9</v>
      </c>
      <c r="M36" s="10">
        <v>23352293</v>
      </c>
      <c r="N36" s="10">
        <v>0.026326</v>
      </c>
      <c r="O36" s="10">
        <v>1059456</v>
      </c>
      <c r="P36" s="10">
        <v>0.5315</v>
      </c>
      <c r="Q36" s="10" t="b">
        <v>1</v>
      </c>
    </row>
    <row r="37" spans="1:17">
      <c r="A37" s="10" t="s">
        <v>852</v>
      </c>
      <c r="B37" s="10">
        <v>89.79818594</v>
      </c>
      <c r="C37" s="10" t="s">
        <v>43</v>
      </c>
      <c r="D37" s="10" t="s">
        <v>50</v>
      </c>
      <c r="E37" s="10" t="s">
        <v>43</v>
      </c>
      <c r="F37" s="10" t="s">
        <v>50</v>
      </c>
      <c r="G37" s="10">
        <v>-0.0199</v>
      </c>
      <c r="H37" s="10">
        <v>-0.068061</v>
      </c>
      <c r="I37" s="10" t="b">
        <v>0</v>
      </c>
      <c r="J37" s="10" t="b">
        <v>1</v>
      </c>
      <c r="K37" s="10" t="s">
        <v>819</v>
      </c>
      <c r="L37" s="10">
        <v>5</v>
      </c>
      <c r="M37" s="10">
        <v>87847273</v>
      </c>
      <c r="N37" s="10">
        <v>0.033132</v>
      </c>
      <c r="O37" s="10">
        <v>1059456</v>
      </c>
      <c r="P37" s="10">
        <v>0.0399604</v>
      </c>
      <c r="Q37" s="10" t="b">
        <v>0</v>
      </c>
    </row>
    <row r="38" spans="1:17">
      <c r="A38" s="10" t="s">
        <v>853</v>
      </c>
      <c r="B38" s="10">
        <v>89.01512287</v>
      </c>
      <c r="C38" s="10" t="s">
        <v>49</v>
      </c>
      <c r="D38" s="10" t="s">
        <v>43</v>
      </c>
      <c r="E38" s="10" t="s">
        <v>49</v>
      </c>
      <c r="F38" s="10" t="s">
        <v>43</v>
      </c>
      <c r="G38" s="10">
        <v>-0.0217</v>
      </c>
      <c r="H38" s="10">
        <v>0.10342</v>
      </c>
      <c r="I38" s="10" t="b">
        <v>0</v>
      </c>
      <c r="J38" s="10" t="b">
        <v>0</v>
      </c>
      <c r="K38" s="10" t="s">
        <v>819</v>
      </c>
      <c r="L38" s="10">
        <v>3</v>
      </c>
      <c r="M38" s="10">
        <v>84387950</v>
      </c>
      <c r="N38" s="10">
        <v>0.038464</v>
      </c>
      <c r="O38" s="10">
        <v>1059456</v>
      </c>
      <c r="P38" s="10">
        <v>0.007171</v>
      </c>
      <c r="Q38" s="10" t="b">
        <v>1</v>
      </c>
    </row>
    <row r="39" spans="1:17">
      <c r="A39" s="10" t="s">
        <v>854</v>
      </c>
      <c r="B39" s="10">
        <v>74.69897959</v>
      </c>
      <c r="C39" s="10" t="s">
        <v>42</v>
      </c>
      <c r="D39" s="10" t="s">
        <v>43</v>
      </c>
      <c r="E39" s="10" t="s">
        <v>42</v>
      </c>
      <c r="F39" s="10" t="s">
        <v>43</v>
      </c>
      <c r="G39" s="10">
        <v>-0.0242</v>
      </c>
      <c r="H39" s="10">
        <v>-0.0046066</v>
      </c>
      <c r="I39" s="10" t="b">
        <v>0</v>
      </c>
      <c r="J39" s="10" t="b">
        <v>0</v>
      </c>
      <c r="K39" s="10" t="s">
        <v>819</v>
      </c>
      <c r="L39" s="10">
        <v>3</v>
      </c>
      <c r="M39" s="10">
        <v>88249922</v>
      </c>
      <c r="N39" s="10">
        <v>0.042764</v>
      </c>
      <c r="O39" s="10">
        <v>1059456</v>
      </c>
      <c r="P39" s="10">
        <v>0.9142</v>
      </c>
      <c r="Q39" s="10" t="b">
        <v>1</v>
      </c>
    </row>
    <row r="40" spans="1:17">
      <c r="A40" s="10" t="s">
        <v>855</v>
      </c>
      <c r="B40" s="10">
        <v>82.4464</v>
      </c>
      <c r="C40" s="10" t="s">
        <v>43</v>
      </c>
      <c r="D40" s="10" t="s">
        <v>42</v>
      </c>
      <c r="E40" s="10" t="s">
        <v>43</v>
      </c>
      <c r="F40" s="10" t="s">
        <v>42</v>
      </c>
      <c r="G40" s="10">
        <v>-0.0227</v>
      </c>
      <c r="H40" s="10">
        <v>-0.052705</v>
      </c>
      <c r="I40" s="10" t="b">
        <v>0</v>
      </c>
      <c r="J40" s="10" t="b">
        <v>0</v>
      </c>
      <c r="K40" s="10" t="s">
        <v>819</v>
      </c>
      <c r="L40" s="10">
        <v>15</v>
      </c>
      <c r="M40" s="10">
        <v>47684280</v>
      </c>
      <c r="N40" s="10">
        <v>0.031758</v>
      </c>
      <c r="O40" s="10">
        <v>1059456</v>
      </c>
      <c r="P40" s="10">
        <v>0.0969907</v>
      </c>
      <c r="Q40" s="10" t="b">
        <v>1</v>
      </c>
    </row>
    <row r="41" spans="1:17">
      <c r="A41" s="10" t="s">
        <v>856</v>
      </c>
      <c r="B41" s="10">
        <v>29.536862</v>
      </c>
      <c r="C41" s="10" t="s">
        <v>43</v>
      </c>
      <c r="D41" s="10" t="s">
        <v>42</v>
      </c>
      <c r="E41" s="10" t="s">
        <v>43</v>
      </c>
      <c r="F41" s="10" t="s">
        <v>42</v>
      </c>
      <c r="G41" s="10">
        <v>0.0125</v>
      </c>
      <c r="H41" s="10">
        <v>0.019233</v>
      </c>
      <c r="I41" s="10" t="b">
        <v>0</v>
      </c>
      <c r="J41" s="10" t="b">
        <v>0</v>
      </c>
      <c r="K41" s="10" t="s">
        <v>819</v>
      </c>
      <c r="L41" s="10">
        <v>5</v>
      </c>
      <c r="M41" s="10">
        <v>31078814</v>
      </c>
      <c r="N41" s="10">
        <v>0.037834</v>
      </c>
      <c r="O41" s="10">
        <v>1059456</v>
      </c>
      <c r="P41" s="10">
        <v>0.6112</v>
      </c>
      <c r="Q41" s="10" t="b">
        <v>1</v>
      </c>
    </row>
    <row r="42" spans="1:17">
      <c r="A42" s="10" t="s">
        <v>857</v>
      </c>
      <c r="B42" s="10">
        <v>46.69444444</v>
      </c>
      <c r="C42" s="10" t="s">
        <v>50</v>
      </c>
      <c r="D42" s="10" t="s">
        <v>43</v>
      </c>
      <c r="E42" s="10" t="s">
        <v>50</v>
      </c>
      <c r="F42" s="10" t="s">
        <v>43</v>
      </c>
      <c r="G42" s="10">
        <v>-0.0164</v>
      </c>
      <c r="H42" s="10">
        <v>0.04054</v>
      </c>
      <c r="I42" s="10" t="b">
        <v>0</v>
      </c>
      <c r="J42" s="10" t="b">
        <v>1</v>
      </c>
      <c r="K42" s="10" t="s">
        <v>819</v>
      </c>
      <c r="L42" s="10">
        <v>5</v>
      </c>
      <c r="M42" s="10">
        <v>154786457</v>
      </c>
      <c r="N42" s="10">
        <v>0.037006</v>
      </c>
      <c r="O42" s="10">
        <v>1059456</v>
      </c>
      <c r="P42" s="10">
        <v>0.2733</v>
      </c>
      <c r="Q42" s="10" t="b">
        <v>0</v>
      </c>
    </row>
    <row r="43" spans="1:17">
      <c r="A43" s="10" t="s">
        <v>858</v>
      </c>
      <c r="B43" s="10">
        <v>49.66893424</v>
      </c>
      <c r="C43" s="10" t="s">
        <v>49</v>
      </c>
      <c r="D43" s="10" t="s">
        <v>50</v>
      </c>
      <c r="E43" s="10" t="s">
        <v>49</v>
      </c>
      <c r="F43" s="10" t="s">
        <v>50</v>
      </c>
      <c r="G43" s="10">
        <v>0.0148</v>
      </c>
      <c r="H43" s="10">
        <v>-0.045865</v>
      </c>
      <c r="I43" s="10" t="b">
        <v>0</v>
      </c>
      <c r="J43" s="10" t="b">
        <v>0</v>
      </c>
      <c r="K43" s="10" t="s">
        <v>819</v>
      </c>
      <c r="L43" s="10">
        <v>2</v>
      </c>
      <c r="M43" s="10">
        <v>144158287</v>
      </c>
      <c r="N43" s="10">
        <v>0.026049</v>
      </c>
      <c r="O43" s="10">
        <v>1059456</v>
      </c>
      <c r="P43" s="10">
        <v>0.0782799</v>
      </c>
      <c r="Q43" s="10" t="b">
        <v>1</v>
      </c>
    </row>
    <row r="44" spans="1:17">
      <c r="A44" s="10" t="s">
        <v>859</v>
      </c>
      <c r="B44" s="10">
        <v>43.46227709</v>
      </c>
      <c r="C44" s="10" t="s">
        <v>42</v>
      </c>
      <c r="D44" s="10" t="s">
        <v>50</v>
      </c>
      <c r="E44" s="10" t="s">
        <v>42</v>
      </c>
      <c r="F44" s="10" t="s">
        <v>50</v>
      </c>
      <c r="G44" s="10">
        <v>-0.0178</v>
      </c>
      <c r="H44" s="10">
        <v>0.02011</v>
      </c>
      <c r="I44" s="10" t="b">
        <v>0</v>
      </c>
      <c r="J44" s="10" t="b">
        <v>0</v>
      </c>
      <c r="K44" s="10" t="s">
        <v>819</v>
      </c>
      <c r="L44" s="10">
        <v>2</v>
      </c>
      <c r="M44" s="10">
        <v>622225</v>
      </c>
      <c r="N44" s="10">
        <v>0.034455</v>
      </c>
      <c r="O44" s="10">
        <v>1059456</v>
      </c>
      <c r="P44" s="10">
        <v>0.559399</v>
      </c>
      <c r="Q44" s="10" t="b">
        <v>1</v>
      </c>
    </row>
    <row r="45" spans="1:17">
      <c r="A45" s="10" t="s">
        <v>860</v>
      </c>
      <c r="B45" s="10">
        <v>41.11072664</v>
      </c>
      <c r="C45" s="10" t="s">
        <v>43</v>
      </c>
      <c r="D45" s="10" t="s">
        <v>42</v>
      </c>
      <c r="E45" s="10" t="s">
        <v>43</v>
      </c>
      <c r="F45" s="10" t="s">
        <v>42</v>
      </c>
      <c r="G45" s="10">
        <v>0.0218</v>
      </c>
      <c r="H45" s="10">
        <v>0.054769</v>
      </c>
      <c r="I45" s="10" t="b">
        <v>0</v>
      </c>
      <c r="J45" s="10" t="b">
        <v>0</v>
      </c>
      <c r="K45" s="10" t="s">
        <v>819</v>
      </c>
      <c r="L45" s="10">
        <v>7</v>
      </c>
      <c r="M45" s="10">
        <v>105084671</v>
      </c>
      <c r="N45" s="10">
        <v>0.061863</v>
      </c>
      <c r="O45" s="10">
        <v>1059456</v>
      </c>
      <c r="P45" s="10">
        <v>0.376</v>
      </c>
      <c r="Q45" s="10" t="b">
        <v>1</v>
      </c>
    </row>
    <row r="46" spans="1:17">
      <c r="A46" s="10" t="s">
        <v>861</v>
      </c>
      <c r="B46" s="10">
        <v>31.17361111</v>
      </c>
      <c r="C46" s="10" t="s">
        <v>49</v>
      </c>
      <c r="D46" s="10" t="s">
        <v>50</v>
      </c>
      <c r="E46" s="10" t="s">
        <v>49</v>
      </c>
      <c r="F46" s="10" t="s">
        <v>50</v>
      </c>
      <c r="G46" s="10">
        <v>0.0134</v>
      </c>
      <c r="H46" s="10">
        <v>0.0051403</v>
      </c>
      <c r="I46" s="10" t="b">
        <v>0</v>
      </c>
      <c r="J46" s="10" t="b">
        <v>0</v>
      </c>
      <c r="K46" s="10" t="s">
        <v>819</v>
      </c>
      <c r="L46" s="10">
        <v>2</v>
      </c>
      <c r="M46" s="10">
        <v>202867731</v>
      </c>
      <c r="N46" s="10">
        <v>0.030782</v>
      </c>
      <c r="O46" s="10">
        <v>1059456</v>
      </c>
      <c r="P46" s="10">
        <v>0.8674</v>
      </c>
      <c r="Q46" s="10" t="b">
        <v>1</v>
      </c>
    </row>
    <row r="47" spans="1:17">
      <c r="A47" s="10" t="s">
        <v>862</v>
      </c>
      <c r="B47" s="10">
        <v>61.73469388</v>
      </c>
      <c r="C47" s="10" t="s">
        <v>49</v>
      </c>
      <c r="D47" s="10" t="s">
        <v>50</v>
      </c>
      <c r="E47" s="10" t="s">
        <v>49</v>
      </c>
      <c r="F47" s="10" t="s">
        <v>50</v>
      </c>
      <c r="G47" s="10">
        <v>0.0165</v>
      </c>
      <c r="H47" s="10">
        <v>0.031942</v>
      </c>
      <c r="I47" s="10" t="b">
        <v>0</v>
      </c>
      <c r="J47" s="10" t="b">
        <v>0</v>
      </c>
      <c r="K47" s="10" t="s">
        <v>819</v>
      </c>
      <c r="L47" s="10">
        <v>2</v>
      </c>
      <c r="M47" s="10">
        <v>104057364</v>
      </c>
      <c r="N47" s="10">
        <v>0.033024</v>
      </c>
      <c r="O47" s="10">
        <v>1059456</v>
      </c>
      <c r="P47" s="10">
        <v>0.3334</v>
      </c>
      <c r="Q47" s="10" t="b">
        <v>1</v>
      </c>
    </row>
    <row r="48" spans="1:17">
      <c r="A48" s="10" t="s">
        <v>863</v>
      </c>
      <c r="B48" s="10">
        <v>65.53287982</v>
      </c>
      <c r="C48" s="10" t="s">
        <v>50</v>
      </c>
      <c r="D48" s="10" t="s">
        <v>49</v>
      </c>
      <c r="E48" s="10" t="s">
        <v>50</v>
      </c>
      <c r="F48" s="10" t="s">
        <v>49</v>
      </c>
      <c r="G48" s="10">
        <v>0.017</v>
      </c>
      <c r="H48" s="10">
        <v>0.0021604</v>
      </c>
      <c r="I48" s="10" t="b">
        <v>0</v>
      </c>
      <c r="J48" s="10" t="b">
        <v>0</v>
      </c>
      <c r="K48" s="10" t="s">
        <v>819</v>
      </c>
      <c r="L48" s="10">
        <v>1</v>
      </c>
      <c r="M48" s="10">
        <v>66481188</v>
      </c>
      <c r="N48" s="10">
        <v>0.033677</v>
      </c>
      <c r="O48" s="10">
        <v>1059456</v>
      </c>
      <c r="P48" s="10">
        <v>0.9488</v>
      </c>
      <c r="Q48" s="10" t="b">
        <v>1</v>
      </c>
    </row>
    <row r="49" spans="1:17">
      <c r="A49" s="10" t="s">
        <v>864</v>
      </c>
      <c r="B49" s="10">
        <v>72.69806094</v>
      </c>
      <c r="C49" s="10" t="s">
        <v>43</v>
      </c>
      <c r="D49" s="10" t="s">
        <v>42</v>
      </c>
      <c r="E49" s="10" t="s">
        <v>43</v>
      </c>
      <c r="F49" s="10" t="s">
        <v>42</v>
      </c>
      <c r="G49" s="10">
        <v>0.0324</v>
      </c>
      <c r="H49" s="10">
        <v>-0.042575</v>
      </c>
      <c r="I49" s="10" t="b">
        <v>0</v>
      </c>
      <c r="J49" s="10" t="b">
        <v>0</v>
      </c>
      <c r="K49" s="10" t="s">
        <v>819</v>
      </c>
      <c r="L49" s="10">
        <v>6</v>
      </c>
      <c r="M49" s="10">
        <v>50615935</v>
      </c>
      <c r="N49" s="10">
        <v>0.063361</v>
      </c>
      <c r="O49" s="10">
        <v>1059456</v>
      </c>
      <c r="P49" s="10">
        <v>0.501601</v>
      </c>
      <c r="Q49" s="10" t="b">
        <v>1</v>
      </c>
    </row>
    <row r="50" spans="1:17">
      <c r="A50" s="10" t="s">
        <v>865</v>
      </c>
      <c r="B50" s="10">
        <v>33.19954649</v>
      </c>
      <c r="C50" s="10" t="s">
        <v>50</v>
      </c>
      <c r="D50" s="10" t="s">
        <v>49</v>
      </c>
      <c r="E50" s="10" t="s">
        <v>50</v>
      </c>
      <c r="F50" s="10" t="s">
        <v>49</v>
      </c>
      <c r="G50" s="10">
        <v>-0.0242</v>
      </c>
      <c r="H50" s="10">
        <v>-0.050157</v>
      </c>
      <c r="I50" s="10" t="b">
        <v>0</v>
      </c>
      <c r="J50" s="10" t="b">
        <v>0</v>
      </c>
      <c r="K50" s="10" t="s">
        <v>819</v>
      </c>
      <c r="L50" s="10">
        <v>1</v>
      </c>
      <c r="M50" s="10">
        <v>156320524</v>
      </c>
      <c r="N50" s="10">
        <v>0.086388</v>
      </c>
      <c r="O50" s="10">
        <v>1059456</v>
      </c>
      <c r="P50" s="10">
        <v>0.5615</v>
      </c>
      <c r="Q50" s="10" t="b">
        <v>1</v>
      </c>
    </row>
    <row r="51" spans="1:17">
      <c r="A51" s="10" t="s">
        <v>866</v>
      </c>
      <c r="B51" s="10">
        <v>32.32133059</v>
      </c>
      <c r="C51" s="10" t="s">
        <v>50</v>
      </c>
      <c r="D51" s="10" t="s">
        <v>49</v>
      </c>
      <c r="E51" s="10" t="s">
        <v>50</v>
      </c>
      <c r="F51" s="10" t="s">
        <v>49</v>
      </c>
      <c r="G51" s="10">
        <v>-0.0307</v>
      </c>
      <c r="H51" s="10">
        <v>0.084404</v>
      </c>
      <c r="I51" s="10" t="b">
        <v>0</v>
      </c>
      <c r="J51" s="10" t="b">
        <v>0</v>
      </c>
      <c r="K51" s="10" t="s">
        <v>819</v>
      </c>
      <c r="L51" s="10">
        <v>2</v>
      </c>
      <c r="M51" s="10">
        <v>185741079</v>
      </c>
      <c r="N51" s="10">
        <v>0.081698</v>
      </c>
      <c r="O51" s="10">
        <v>1059456</v>
      </c>
      <c r="P51" s="10">
        <v>0.3015</v>
      </c>
      <c r="Q51" s="10" t="b">
        <v>1</v>
      </c>
    </row>
    <row r="52" spans="1:17">
      <c r="A52" s="10" t="s">
        <v>867</v>
      </c>
      <c r="B52" s="10">
        <v>34.30612245</v>
      </c>
      <c r="C52" s="10" t="s">
        <v>43</v>
      </c>
      <c r="D52" s="10" t="s">
        <v>50</v>
      </c>
      <c r="E52" s="10" t="s">
        <v>43</v>
      </c>
      <c r="F52" s="10" t="s">
        <v>50</v>
      </c>
      <c r="G52" s="10">
        <v>0.0123</v>
      </c>
      <c r="H52" s="10">
        <v>-0.014913</v>
      </c>
      <c r="I52" s="10" t="b">
        <v>0</v>
      </c>
      <c r="J52" s="10" t="b">
        <v>1</v>
      </c>
      <c r="K52" s="10" t="s">
        <v>819</v>
      </c>
      <c r="L52" s="10">
        <v>8</v>
      </c>
      <c r="M52" s="10">
        <v>36846231</v>
      </c>
      <c r="N52" s="10">
        <v>0.035183</v>
      </c>
      <c r="O52" s="10">
        <v>1059456</v>
      </c>
      <c r="P52" s="10">
        <v>0.671699</v>
      </c>
      <c r="Q52" s="10" t="b">
        <v>0</v>
      </c>
    </row>
    <row r="53" spans="1:17">
      <c r="A53" s="10" t="s">
        <v>868</v>
      </c>
      <c r="B53" s="10">
        <v>31.53254438</v>
      </c>
      <c r="C53" s="10" t="s">
        <v>49</v>
      </c>
      <c r="D53" s="10" t="s">
        <v>42</v>
      </c>
      <c r="E53" s="10" t="s">
        <v>49</v>
      </c>
      <c r="F53" s="10" t="s">
        <v>42</v>
      </c>
      <c r="G53" s="10">
        <v>-0.0146</v>
      </c>
      <c r="H53" s="10">
        <v>0.032344</v>
      </c>
      <c r="I53" s="10" t="b">
        <v>0</v>
      </c>
      <c r="J53" s="10" t="b">
        <v>1</v>
      </c>
      <c r="K53" s="10" t="s">
        <v>819</v>
      </c>
      <c r="L53" s="10">
        <v>8</v>
      </c>
      <c r="M53" s="10">
        <v>54396376</v>
      </c>
      <c r="N53" s="10">
        <v>0.047273</v>
      </c>
      <c r="O53" s="10">
        <v>1059456</v>
      </c>
      <c r="P53" s="10">
        <v>0.4939</v>
      </c>
      <c r="Q53" s="10" t="b">
        <v>0</v>
      </c>
    </row>
    <row r="54" spans="1:17">
      <c r="A54" s="10" t="s">
        <v>869</v>
      </c>
      <c r="B54" s="10">
        <v>30.75206612</v>
      </c>
      <c r="C54" s="10" t="s">
        <v>50</v>
      </c>
      <c r="D54" s="10" t="s">
        <v>49</v>
      </c>
      <c r="E54" s="10" t="s">
        <v>50</v>
      </c>
      <c r="F54" s="10" t="s">
        <v>49</v>
      </c>
      <c r="G54" s="10">
        <v>-0.0122</v>
      </c>
      <c r="H54" s="10">
        <v>0.040626</v>
      </c>
      <c r="I54" s="10" t="b">
        <v>0</v>
      </c>
      <c r="J54" s="10" t="b">
        <v>0</v>
      </c>
      <c r="K54" s="10" t="s">
        <v>819</v>
      </c>
      <c r="L54" s="10">
        <v>20</v>
      </c>
      <c r="M54" s="10">
        <v>51510926</v>
      </c>
      <c r="N54" s="10">
        <v>0.034681</v>
      </c>
      <c r="O54" s="10">
        <v>1059456</v>
      </c>
      <c r="P54" s="10">
        <v>0.2414</v>
      </c>
      <c r="Q54" s="10" t="b">
        <v>1</v>
      </c>
    </row>
    <row r="55" spans="1:17">
      <c r="A55" s="10" t="s">
        <v>870</v>
      </c>
      <c r="B55" s="10">
        <v>41.40642722</v>
      </c>
      <c r="C55" s="10" t="s">
        <v>42</v>
      </c>
      <c r="D55" s="10" t="s">
        <v>43</v>
      </c>
      <c r="E55" s="10" t="s">
        <v>42</v>
      </c>
      <c r="F55" s="10" t="s">
        <v>43</v>
      </c>
      <c r="G55" s="10">
        <v>0.0148</v>
      </c>
      <c r="H55" s="10">
        <v>-0.019576</v>
      </c>
      <c r="I55" s="10" t="b">
        <v>0</v>
      </c>
      <c r="J55" s="10" t="b">
        <v>0</v>
      </c>
      <c r="K55" s="10" t="s">
        <v>819</v>
      </c>
      <c r="L55" s="10">
        <v>11</v>
      </c>
      <c r="M55" s="10">
        <v>12875312</v>
      </c>
      <c r="N55" s="10">
        <v>0.028078</v>
      </c>
      <c r="O55" s="10">
        <v>1059456</v>
      </c>
      <c r="P55" s="10">
        <v>0.4857</v>
      </c>
      <c r="Q55" s="10" t="b">
        <v>1</v>
      </c>
    </row>
    <row r="56" spans="1:17">
      <c r="A56" s="10" t="s">
        <v>871</v>
      </c>
      <c r="B56" s="10">
        <v>39.82045184</v>
      </c>
      <c r="C56" s="10" t="s">
        <v>42</v>
      </c>
      <c r="D56" s="10" t="s">
        <v>43</v>
      </c>
      <c r="E56" s="10" t="s">
        <v>42</v>
      </c>
      <c r="F56" s="10" t="s">
        <v>43</v>
      </c>
      <c r="G56" s="10">
        <v>-0.0183</v>
      </c>
      <c r="H56" s="10">
        <v>-0.015609</v>
      </c>
      <c r="I56" s="10" t="b">
        <v>0</v>
      </c>
      <c r="J56" s="10" t="b">
        <v>0</v>
      </c>
      <c r="K56" s="10" t="s">
        <v>819</v>
      </c>
      <c r="L56" s="10">
        <v>3</v>
      </c>
      <c r="M56" s="10">
        <v>54156598</v>
      </c>
      <c r="N56" s="10">
        <v>0.049711</v>
      </c>
      <c r="O56" s="10">
        <v>1059456</v>
      </c>
      <c r="P56" s="10">
        <v>0.7535</v>
      </c>
      <c r="Q56" s="10" t="b">
        <v>1</v>
      </c>
    </row>
    <row r="57" spans="1:17">
      <c r="A57" s="10" t="s">
        <v>872</v>
      </c>
      <c r="B57" s="10">
        <v>32.28305785</v>
      </c>
      <c r="C57" s="10" t="s">
        <v>43</v>
      </c>
      <c r="D57" s="10" t="s">
        <v>42</v>
      </c>
      <c r="E57" s="10" t="s">
        <v>43</v>
      </c>
      <c r="F57" s="10" t="s">
        <v>42</v>
      </c>
      <c r="G57" s="10">
        <v>0.0125</v>
      </c>
      <c r="H57" s="10">
        <v>-0.020125</v>
      </c>
      <c r="I57" s="10" t="b">
        <v>0</v>
      </c>
      <c r="J57" s="10" t="b">
        <v>0</v>
      </c>
      <c r="K57" s="10" t="s">
        <v>819</v>
      </c>
      <c r="L57" s="10">
        <v>9</v>
      </c>
      <c r="M57" s="10">
        <v>127880264</v>
      </c>
      <c r="N57" s="10">
        <v>0.028275</v>
      </c>
      <c r="O57" s="10">
        <v>1059456</v>
      </c>
      <c r="P57" s="10">
        <v>0.4766</v>
      </c>
      <c r="Q57" s="10" t="b">
        <v>1</v>
      </c>
    </row>
    <row r="58" spans="1:17">
      <c r="A58" s="10" t="s">
        <v>873</v>
      </c>
      <c r="B58" s="10">
        <v>34.30612245</v>
      </c>
      <c r="C58" s="10" t="s">
        <v>43</v>
      </c>
      <c r="D58" s="10" t="s">
        <v>42</v>
      </c>
      <c r="E58" s="10" t="s">
        <v>43</v>
      </c>
      <c r="F58" s="10" t="s">
        <v>42</v>
      </c>
      <c r="G58" s="10">
        <v>0.0123</v>
      </c>
      <c r="H58" s="10">
        <v>-0.05969</v>
      </c>
      <c r="I58" s="10" t="b">
        <v>0</v>
      </c>
      <c r="J58" s="10" t="b">
        <v>0</v>
      </c>
      <c r="K58" s="10" t="s">
        <v>819</v>
      </c>
      <c r="L58" s="10">
        <v>6</v>
      </c>
      <c r="M58" s="10">
        <v>87858691</v>
      </c>
      <c r="N58" s="10">
        <v>0.026361</v>
      </c>
      <c r="O58" s="10">
        <v>1059456</v>
      </c>
      <c r="P58" s="10">
        <v>0.02355</v>
      </c>
      <c r="Q58" s="10" t="b">
        <v>1</v>
      </c>
    </row>
    <row r="59" spans="1:17">
      <c r="A59" s="10" t="s">
        <v>874</v>
      </c>
      <c r="B59" s="10">
        <v>31.04081633</v>
      </c>
      <c r="C59" s="10" t="s">
        <v>50</v>
      </c>
      <c r="D59" s="10" t="s">
        <v>42</v>
      </c>
      <c r="E59" s="10" t="s">
        <v>50</v>
      </c>
      <c r="F59" s="10" t="s">
        <v>42</v>
      </c>
      <c r="G59" s="10">
        <v>-0.0117</v>
      </c>
      <c r="H59" s="10">
        <v>0.029581</v>
      </c>
      <c r="I59" s="10" t="b">
        <v>0</v>
      </c>
      <c r="J59" s="10" t="b">
        <v>0</v>
      </c>
      <c r="K59" s="10" t="s">
        <v>819</v>
      </c>
      <c r="L59" s="10">
        <v>1</v>
      </c>
      <c r="M59" s="10">
        <v>96175101</v>
      </c>
      <c r="N59" s="10">
        <v>0.026417</v>
      </c>
      <c r="O59" s="10">
        <v>1059456</v>
      </c>
      <c r="P59" s="10">
        <v>0.2628</v>
      </c>
      <c r="Q59" s="10" t="b">
        <v>1</v>
      </c>
    </row>
    <row r="60" spans="1:17">
      <c r="A60" s="10" t="s">
        <v>875</v>
      </c>
      <c r="B60" s="10">
        <v>34.86621315</v>
      </c>
      <c r="C60" s="10" t="s">
        <v>49</v>
      </c>
      <c r="D60" s="10" t="s">
        <v>50</v>
      </c>
      <c r="E60" s="10" t="s">
        <v>49</v>
      </c>
      <c r="F60" s="10" t="s">
        <v>50</v>
      </c>
      <c r="G60" s="10">
        <v>-0.0124</v>
      </c>
      <c r="H60" s="10">
        <v>-0.057644</v>
      </c>
      <c r="I60" s="10" t="b">
        <v>0</v>
      </c>
      <c r="J60" s="10" t="b">
        <v>0</v>
      </c>
      <c r="K60" s="10" t="s">
        <v>819</v>
      </c>
      <c r="L60" s="10">
        <v>1</v>
      </c>
      <c r="M60" s="10">
        <v>7522336</v>
      </c>
      <c r="N60" s="10">
        <v>0.033697</v>
      </c>
      <c r="O60" s="10">
        <v>1059456</v>
      </c>
      <c r="P60" s="10">
        <v>0.0871505</v>
      </c>
      <c r="Q60" s="10" t="b">
        <v>1</v>
      </c>
    </row>
    <row r="61" spans="1:17">
      <c r="A61" s="10" t="s">
        <v>876</v>
      </c>
      <c r="B61" s="10">
        <v>75.11111111</v>
      </c>
      <c r="C61" s="10" t="s">
        <v>42</v>
      </c>
      <c r="D61" s="10" t="s">
        <v>49</v>
      </c>
      <c r="E61" s="10" t="s">
        <v>42</v>
      </c>
      <c r="F61" s="10" t="s">
        <v>49</v>
      </c>
      <c r="G61" s="10">
        <v>0.0182</v>
      </c>
      <c r="H61" s="10">
        <v>0.0011003</v>
      </c>
      <c r="I61" s="10" t="b">
        <v>0</v>
      </c>
      <c r="J61" s="10" t="b">
        <v>1</v>
      </c>
      <c r="K61" s="10" t="s">
        <v>819</v>
      </c>
      <c r="L61" s="10">
        <v>8</v>
      </c>
      <c r="M61" s="10">
        <v>10706411</v>
      </c>
      <c r="N61" s="10">
        <v>0.033731</v>
      </c>
      <c r="O61" s="10">
        <v>1059456</v>
      </c>
      <c r="P61" s="10">
        <v>0.974</v>
      </c>
      <c r="Q61" s="10" t="b">
        <v>0</v>
      </c>
    </row>
    <row r="62" spans="1:17">
      <c r="A62" s="10" t="s">
        <v>877</v>
      </c>
      <c r="B62" s="10">
        <v>33.19954649</v>
      </c>
      <c r="C62" s="10" t="s">
        <v>43</v>
      </c>
      <c r="D62" s="10" t="s">
        <v>50</v>
      </c>
      <c r="E62" s="10" t="s">
        <v>43</v>
      </c>
      <c r="F62" s="10" t="s">
        <v>50</v>
      </c>
      <c r="G62" s="10">
        <v>-0.0121</v>
      </c>
      <c r="H62" s="10">
        <v>-0.058669</v>
      </c>
      <c r="I62" s="10" t="b">
        <v>0</v>
      </c>
      <c r="J62" s="10" t="b">
        <v>1</v>
      </c>
      <c r="K62" s="10" t="s">
        <v>819</v>
      </c>
      <c r="L62" s="10">
        <v>12</v>
      </c>
      <c r="M62" s="10">
        <v>24195048</v>
      </c>
      <c r="N62" s="10">
        <v>0.025541</v>
      </c>
      <c r="O62" s="10">
        <v>1059456</v>
      </c>
      <c r="P62" s="10">
        <v>0.0216202</v>
      </c>
      <c r="Q62" s="10" t="b">
        <v>0</v>
      </c>
    </row>
    <row r="63" spans="1:17">
      <c r="A63" s="10" t="s">
        <v>878</v>
      </c>
      <c r="B63" s="10">
        <v>44.44444444</v>
      </c>
      <c r="C63" s="10" t="s">
        <v>42</v>
      </c>
      <c r="D63" s="10" t="s">
        <v>43</v>
      </c>
      <c r="E63" s="10" t="s">
        <v>42</v>
      </c>
      <c r="F63" s="10" t="s">
        <v>43</v>
      </c>
      <c r="G63" s="10">
        <v>0.014</v>
      </c>
      <c r="H63" s="10">
        <v>0.037393</v>
      </c>
      <c r="I63" s="10" t="b">
        <v>0</v>
      </c>
      <c r="J63" s="10" t="b">
        <v>0</v>
      </c>
      <c r="K63" s="10" t="s">
        <v>819</v>
      </c>
      <c r="L63" s="10">
        <v>3</v>
      </c>
      <c r="M63" s="10">
        <v>17315758</v>
      </c>
      <c r="N63" s="10">
        <v>0.025932</v>
      </c>
      <c r="O63" s="10">
        <v>1059456</v>
      </c>
      <c r="P63" s="10">
        <v>0.1493</v>
      </c>
      <c r="Q63" s="10" t="b">
        <v>1</v>
      </c>
    </row>
    <row r="64" spans="1:17">
      <c r="A64" s="10" t="s">
        <v>879</v>
      </c>
      <c r="B64" s="10">
        <v>31.57369615</v>
      </c>
      <c r="C64" s="10" t="s">
        <v>50</v>
      </c>
      <c r="D64" s="10" t="s">
        <v>49</v>
      </c>
      <c r="E64" s="10" t="s">
        <v>50</v>
      </c>
      <c r="F64" s="10" t="s">
        <v>49</v>
      </c>
      <c r="G64" s="10">
        <v>0.0118</v>
      </c>
      <c r="H64" s="10">
        <v>-0.031006</v>
      </c>
      <c r="I64" s="10" t="b">
        <v>0</v>
      </c>
      <c r="J64" s="10" t="b">
        <v>0</v>
      </c>
      <c r="K64" s="10" t="s">
        <v>819</v>
      </c>
      <c r="L64" s="10">
        <v>2</v>
      </c>
      <c r="M64" s="10">
        <v>6145158</v>
      </c>
      <c r="N64" s="10">
        <v>0.032415</v>
      </c>
      <c r="O64" s="10">
        <v>1059456</v>
      </c>
      <c r="P64" s="10">
        <v>0.3388</v>
      </c>
      <c r="Q64" s="10" t="b">
        <v>1</v>
      </c>
    </row>
    <row r="65" spans="1:17">
      <c r="A65" s="10" t="s">
        <v>880</v>
      </c>
      <c r="B65" s="10">
        <v>43.81179138</v>
      </c>
      <c r="C65" s="10" t="s">
        <v>43</v>
      </c>
      <c r="D65" s="10" t="s">
        <v>42</v>
      </c>
      <c r="E65" s="10" t="s">
        <v>43</v>
      </c>
      <c r="F65" s="10" t="s">
        <v>42</v>
      </c>
      <c r="G65" s="10">
        <v>0.0139</v>
      </c>
      <c r="H65" s="10">
        <v>-0.0076003</v>
      </c>
      <c r="I65" s="10" t="b">
        <v>0</v>
      </c>
      <c r="J65" s="10" t="b">
        <v>0</v>
      </c>
      <c r="K65" s="10" t="s">
        <v>819</v>
      </c>
      <c r="L65" s="10">
        <v>10</v>
      </c>
      <c r="M65" s="10">
        <v>10922977</v>
      </c>
      <c r="N65" s="10">
        <v>0.03331</v>
      </c>
      <c r="O65" s="10">
        <v>1059456</v>
      </c>
      <c r="P65" s="10">
        <v>0.8195</v>
      </c>
      <c r="Q65" s="10" t="b">
        <v>1</v>
      </c>
    </row>
    <row r="66" spans="1:17">
      <c r="A66" s="10" t="s">
        <v>881</v>
      </c>
      <c r="B66" s="10">
        <v>29.79340278</v>
      </c>
      <c r="C66" s="10" t="s">
        <v>50</v>
      </c>
      <c r="D66" s="10" t="s">
        <v>49</v>
      </c>
      <c r="E66" s="10" t="s">
        <v>50</v>
      </c>
      <c r="F66" s="10" t="s">
        <v>49</v>
      </c>
      <c r="G66" s="10">
        <v>0.0131</v>
      </c>
      <c r="H66" s="10">
        <v>0.038672</v>
      </c>
      <c r="I66" s="10" t="b">
        <v>0</v>
      </c>
      <c r="J66" s="10" t="b">
        <v>0</v>
      </c>
      <c r="K66" s="10" t="s">
        <v>819</v>
      </c>
      <c r="L66" s="10">
        <v>10</v>
      </c>
      <c r="M66" s="10">
        <v>134039242</v>
      </c>
      <c r="N66" s="10">
        <v>0.039332</v>
      </c>
      <c r="O66" s="10">
        <v>1059456</v>
      </c>
      <c r="P66" s="10">
        <v>0.3255</v>
      </c>
      <c r="Q66" s="10" t="b">
        <v>1</v>
      </c>
    </row>
    <row r="67" spans="1:17">
      <c r="A67" s="10" t="s">
        <v>882</v>
      </c>
      <c r="B67" s="10">
        <v>35.45661157</v>
      </c>
      <c r="C67" s="10" t="s">
        <v>50</v>
      </c>
      <c r="D67" s="10" t="s">
        <v>49</v>
      </c>
      <c r="E67" s="10" t="s">
        <v>50</v>
      </c>
      <c r="F67" s="10" t="s">
        <v>49</v>
      </c>
      <c r="G67" s="10">
        <v>0.0131</v>
      </c>
      <c r="H67" s="10">
        <v>-0.05161</v>
      </c>
      <c r="I67" s="10" t="b">
        <v>0</v>
      </c>
      <c r="J67" s="10" t="b">
        <v>0</v>
      </c>
      <c r="K67" s="10" t="s">
        <v>819</v>
      </c>
      <c r="L67" s="10">
        <v>7</v>
      </c>
      <c r="M67" s="10">
        <v>32373639</v>
      </c>
      <c r="N67" s="10">
        <v>0.033442</v>
      </c>
      <c r="O67" s="10">
        <v>1059456</v>
      </c>
      <c r="P67" s="10">
        <v>0.1228</v>
      </c>
      <c r="Q67" s="10" t="b">
        <v>1</v>
      </c>
    </row>
    <row r="68" spans="1:17">
      <c r="A68" s="10" t="s">
        <v>883</v>
      </c>
      <c r="B68" s="10">
        <v>37.15192744</v>
      </c>
      <c r="C68" s="10" t="s">
        <v>50</v>
      </c>
      <c r="D68" s="10" t="s">
        <v>42</v>
      </c>
      <c r="E68" s="10" t="s">
        <v>50</v>
      </c>
      <c r="F68" s="10" t="s">
        <v>42</v>
      </c>
      <c r="G68" s="10">
        <v>-0.0128</v>
      </c>
      <c r="H68" s="10">
        <v>-0.017827</v>
      </c>
      <c r="I68" s="10" t="b">
        <v>0</v>
      </c>
      <c r="J68" s="10" t="b">
        <v>0</v>
      </c>
      <c r="K68" s="10" t="s">
        <v>819</v>
      </c>
      <c r="L68" s="10">
        <v>13</v>
      </c>
      <c r="M68" s="10">
        <v>69332015</v>
      </c>
      <c r="N68" s="10">
        <v>0.025767</v>
      </c>
      <c r="O68" s="10">
        <v>1059456</v>
      </c>
      <c r="P68" s="10">
        <v>0.489</v>
      </c>
      <c r="Q68" s="10" t="b">
        <v>1</v>
      </c>
    </row>
    <row r="69" spans="1:17">
      <c r="A69" s="10" t="s">
        <v>884</v>
      </c>
      <c r="B69" s="10">
        <v>47.10950413</v>
      </c>
      <c r="C69" s="10" t="s">
        <v>50</v>
      </c>
      <c r="D69" s="10" t="s">
        <v>43</v>
      </c>
      <c r="E69" s="10" t="s">
        <v>50</v>
      </c>
      <c r="F69" s="10" t="s">
        <v>43</v>
      </c>
      <c r="G69" s="10">
        <v>-0.0151</v>
      </c>
      <c r="H69" s="10">
        <v>-0.017952</v>
      </c>
      <c r="I69" s="10" t="b">
        <v>0</v>
      </c>
      <c r="J69" s="10" t="b">
        <v>1</v>
      </c>
      <c r="K69" s="10" t="s">
        <v>819</v>
      </c>
      <c r="L69" s="10">
        <v>9</v>
      </c>
      <c r="M69" s="10">
        <v>108959330</v>
      </c>
      <c r="N69" s="10">
        <v>0.027321</v>
      </c>
      <c r="O69" s="10">
        <v>1059456</v>
      </c>
      <c r="P69" s="10">
        <v>0.5111</v>
      </c>
      <c r="Q69" s="10" t="b">
        <v>0</v>
      </c>
    </row>
    <row r="70" spans="1:17">
      <c r="A70" s="10" t="s">
        <v>885</v>
      </c>
      <c r="B70" s="10">
        <v>100</v>
      </c>
      <c r="C70" s="10" t="s">
        <v>50</v>
      </c>
      <c r="D70" s="10" t="s">
        <v>42</v>
      </c>
      <c r="E70" s="10" t="s">
        <v>50</v>
      </c>
      <c r="F70" s="10" t="s">
        <v>42</v>
      </c>
      <c r="G70" s="10">
        <v>-0.021</v>
      </c>
      <c r="H70" s="10">
        <v>0.040305</v>
      </c>
      <c r="I70" s="10" t="b">
        <v>0</v>
      </c>
      <c r="J70" s="10" t="b">
        <v>0</v>
      </c>
      <c r="K70" s="10" t="s">
        <v>819</v>
      </c>
      <c r="L70" s="10">
        <v>3</v>
      </c>
      <c r="M70" s="10">
        <v>50202231</v>
      </c>
      <c r="N70" s="10">
        <v>0.0354</v>
      </c>
      <c r="O70" s="10">
        <v>1059456</v>
      </c>
      <c r="P70" s="10">
        <v>0.2549</v>
      </c>
      <c r="Q70" s="10" t="b">
        <v>1</v>
      </c>
    </row>
    <row r="71" spans="1:17">
      <c r="A71" s="10" t="s">
        <v>886</v>
      </c>
      <c r="B71" s="10">
        <v>39.64334705</v>
      </c>
      <c r="C71" s="10" t="s">
        <v>49</v>
      </c>
      <c r="D71" s="10" t="s">
        <v>50</v>
      </c>
      <c r="E71" s="10" t="s">
        <v>49</v>
      </c>
      <c r="F71" s="10" t="s">
        <v>50</v>
      </c>
      <c r="G71" s="10">
        <v>0.017</v>
      </c>
      <c r="H71" s="10">
        <v>-0.0061805</v>
      </c>
      <c r="I71" s="10" t="b">
        <v>0</v>
      </c>
      <c r="J71" s="10" t="b">
        <v>0</v>
      </c>
      <c r="K71" s="10" t="s">
        <v>819</v>
      </c>
      <c r="L71" s="10">
        <v>6</v>
      </c>
      <c r="M71" s="10">
        <v>52946320</v>
      </c>
      <c r="N71" s="10">
        <v>0.043526</v>
      </c>
      <c r="O71" s="10">
        <v>1059456</v>
      </c>
      <c r="P71" s="10">
        <v>0.8871</v>
      </c>
      <c r="Q71" s="10" t="b">
        <v>1</v>
      </c>
    </row>
    <row r="72" spans="1:17">
      <c r="A72" s="10" t="s">
        <v>887</v>
      </c>
      <c r="B72" s="10">
        <v>37.73469388</v>
      </c>
      <c r="C72" s="10" t="s">
        <v>43</v>
      </c>
      <c r="D72" s="10" t="s">
        <v>42</v>
      </c>
      <c r="E72" s="10" t="s">
        <v>43</v>
      </c>
      <c r="F72" s="10" t="s">
        <v>42</v>
      </c>
      <c r="G72" s="10">
        <v>-0.0129</v>
      </c>
      <c r="H72" s="10">
        <v>-0.053258</v>
      </c>
      <c r="I72" s="10" t="b">
        <v>0</v>
      </c>
      <c r="J72" s="10" t="b">
        <v>0</v>
      </c>
      <c r="K72" s="10" t="s">
        <v>819</v>
      </c>
      <c r="L72" s="10">
        <v>1</v>
      </c>
      <c r="M72" s="10">
        <v>110612925</v>
      </c>
      <c r="N72" s="10">
        <v>0.033234</v>
      </c>
      <c r="O72" s="10">
        <v>1059456</v>
      </c>
      <c r="P72" s="10">
        <v>0.109</v>
      </c>
      <c r="Q72" s="10" t="b">
        <v>1</v>
      </c>
    </row>
    <row r="73" spans="1:17">
      <c r="A73" s="10" t="s">
        <v>888</v>
      </c>
      <c r="B73" s="10">
        <v>32.11111111</v>
      </c>
      <c r="C73" s="10" t="s">
        <v>43</v>
      </c>
      <c r="D73" s="10" t="s">
        <v>49</v>
      </c>
      <c r="E73" s="10" t="s">
        <v>43</v>
      </c>
      <c r="F73" s="10" t="s">
        <v>49</v>
      </c>
      <c r="G73" s="10">
        <v>0.0119</v>
      </c>
      <c r="H73" s="10">
        <v>-0.034735</v>
      </c>
      <c r="I73" s="10" t="b">
        <v>0</v>
      </c>
      <c r="J73" s="10" t="b">
        <v>0</v>
      </c>
      <c r="K73" s="10" t="s">
        <v>819</v>
      </c>
      <c r="L73" s="10">
        <v>12</v>
      </c>
      <c r="M73" s="10">
        <v>89745477</v>
      </c>
      <c r="N73" s="10">
        <v>0.025619</v>
      </c>
      <c r="O73" s="10">
        <v>1059456</v>
      </c>
      <c r="P73" s="10">
        <v>0.1752</v>
      </c>
      <c r="Q73" s="10" t="b">
        <v>1</v>
      </c>
    </row>
    <row r="74" spans="1:17">
      <c r="A74" s="10" t="s">
        <v>889</v>
      </c>
      <c r="B74" s="10">
        <v>39.91942149</v>
      </c>
      <c r="C74" s="10" t="s">
        <v>50</v>
      </c>
      <c r="D74" s="10" t="s">
        <v>49</v>
      </c>
      <c r="E74" s="10" t="s">
        <v>50</v>
      </c>
      <c r="F74" s="10" t="s">
        <v>49</v>
      </c>
      <c r="G74" s="10">
        <v>0.0139</v>
      </c>
      <c r="H74" s="10">
        <v>-0.032922</v>
      </c>
      <c r="I74" s="10" t="b">
        <v>0</v>
      </c>
      <c r="J74" s="10" t="b">
        <v>0</v>
      </c>
      <c r="K74" s="10" t="s">
        <v>819</v>
      </c>
      <c r="L74" s="10">
        <v>5</v>
      </c>
      <c r="M74" s="10">
        <v>106936435</v>
      </c>
      <c r="N74" s="10">
        <v>0.028205</v>
      </c>
      <c r="O74" s="10">
        <v>1059456</v>
      </c>
      <c r="P74" s="10">
        <v>0.2431</v>
      </c>
      <c r="Q74" s="10" t="b">
        <v>1</v>
      </c>
    </row>
    <row r="75" spans="1:17">
      <c r="A75" s="10" t="s">
        <v>890</v>
      </c>
      <c r="B75" s="10">
        <v>73.46938776</v>
      </c>
      <c r="C75" s="10" t="s">
        <v>49</v>
      </c>
      <c r="D75" s="10" t="s">
        <v>50</v>
      </c>
      <c r="E75" s="10" t="s">
        <v>49</v>
      </c>
      <c r="F75" s="10" t="s">
        <v>50</v>
      </c>
      <c r="G75" s="10">
        <v>0.024</v>
      </c>
      <c r="H75" s="10">
        <v>-0.035121</v>
      </c>
      <c r="I75" s="10" t="b">
        <v>0</v>
      </c>
      <c r="J75" s="10" t="b">
        <v>0</v>
      </c>
      <c r="K75" s="10" t="s">
        <v>819</v>
      </c>
      <c r="L75" s="10">
        <v>3</v>
      </c>
      <c r="M75" s="10">
        <v>53773437</v>
      </c>
      <c r="N75" s="10">
        <v>0.04904</v>
      </c>
      <c r="O75" s="10">
        <v>1059456</v>
      </c>
      <c r="P75" s="10">
        <v>0.4739</v>
      </c>
      <c r="Q75" s="10" t="b">
        <v>1</v>
      </c>
    </row>
    <row r="76" spans="1:17">
      <c r="A76" s="10" t="s">
        <v>891</v>
      </c>
      <c r="B76" s="10">
        <v>35.14795918</v>
      </c>
      <c r="C76" s="10" t="s">
        <v>42</v>
      </c>
      <c r="D76" s="10" t="s">
        <v>43</v>
      </c>
      <c r="E76" s="10" t="s">
        <v>42</v>
      </c>
      <c r="F76" s="10" t="s">
        <v>43</v>
      </c>
      <c r="G76" s="10">
        <v>-0.0166</v>
      </c>
      <c r="H76" s="10">
        <v>-0.034481</v>
      </c>
      <c r="I76" s="10" t="b">
        <v>0</v>
      </c>
      <c r="J76" s="10" t="b">
        <v>0</v>
      </c>
      <c r="K76" s="10" t="s">
        <v>819</v>
      </c>
      <c r="L76" s="10">
        <v>10</v>
      </c>
      <c r="M76" s="10">
        <v>63239803</v>
      </c>
      <c r="N76" s="10">
        <v>0.034233</v>
      </c>
      <c r="O76" s="10">
        <v>1059456</v>
      </c>
      <c r="P76" s="10">
        <v>0.3138</v>
      </c>
      <c r="Q76" s="10" t="b">
        <v>1</v>
      </c>
    </row>
    <row r="77" spans="1:17">
      <c r="A77" s="10" t="s">
        <v>892</v>
      </c>
      <c r="B77" s="10">
        <v>61.73469388</v>
      </c>
      <c r="C77" s="10" t="s">
        <v>50</v>
      </c>
      <c r="D77" s="10" t="s">
        <v>49</v>
      </c>
      <c r="E77" s="10" t="s">
        <v>50</v>
      </c>
      <c r="F77" s="10" t="s">
        <v>49</v>
      </c>
      <c r="G77" s="10">
        <v>-0.0165</v>
      </c>
      <c r="H77" s="10">
        <v>-0.035786</v>
      </c>
      <c r="I77" s="10" t="b">
        <v>0</v>
      </c>
      <c r="J77" s="10" t="b">
        <v>0</v>
      </c>
      <c r="K77" s="10" t="s">
        <v>819</v>
      </c>
      <c r="L77" s="10">
        <v>17</v>
      </c>
      <c r="M77" s="10">
        <v>47454507</v>
      </c>
      <c r="N77" s="10">
        <v>0.034916</v>
      </c>
      <c r="O77" s="10">
        <v>1059456</v>
      </c>
      <c r="P77" s="10">
        <v>0.3054</v>
      </c>
      <c r="Q77" s="10" t="b">
        <v>1</v>
      </c>
    </row>
    <row r="78" spans="1:17">
      <c r="A78" s="10" t="s">
        <v>448</v>
      </c>
      <c r="B78" s="10">
        <v>38.9138322</v>
      </c>
      <c r="C78" s="10" t="s">
        <v>43</v>
      </c>
      <c r="D78" s="10" t="s">
        <v>42</v>
      </c>
      <c r="E78" s="10" t="s">
        <v>43</v>
      </c>
      <c r="F78" s="10" t="s">
        <v>42</v>
      </c>
      <c r="G78" s="10">
        <v>0.0131</v>
      </c>
      <c r="H78" s="10">
        <v>0.057434</v>
      </c>
      <c r="I78" s="10" t="b">
        <v>0</v>
      </c>
      <c r="J78" s="10" t="b">
        <v>0</v>
      </c>
      <c r="K78" s="10" t="s">
        <v>819</v>
      </c>
      <c r="L78" s="10">
        <v>8</v>
      </c>
      <c r="M78" s="10">
        <v>42455166</v>
      </c>
      <c r="N78" s="10">
        <v>0.025998</v>
      </c>
      <c r="O78" s="10">
        <v>1059456</v>
      </c>
      <c r="P78" s="10">
        <v>0.02716</v>
      </c>
      <c r="Q78" s="10" t="b">
        <v>1</v>
      </c>
    </row>
    <row r="79" spans="1:17">
      <c r="A79" s="10" t="s">
        <v>893</v>
      </c>
      <c r="B79" s="10">
        <v>49.66893424</v>
      </c>
      <c r="C79" s="10" t="s">
        <v>43</v>
      </c>
      <c r="D79" s="10" t="s">
        <v>42</v>
      </c>
      <c r="E79" s="10" t="s">
        <v>43</v>
      </c>
      <c r="F79" s="10" t="s">
        <v>42</v>
      </c>
      <c r="G79" s="10">
        <v>-0.0148</v>
      </c>
      <c r="H79" s="10">
        <v>0.043243</v>
      </c>
      <c r="I79" s="10" t="b">
        <v>0</v>
      </c>
      <c r="J79" s="10" t="b">
        <v>0</v>
      </c>
      <c r="K79" s="10" t="s">
        <v>819</v>
      </c>
      <c r="L79" s="10">
        <v>14</v>
      </c>
      <c r="M79" s="10">
        <v>47367434</v>
      </c>
      <c r="N79" s="10">
        <v>0.03234</v>
      </c>
      <c r="O79" s="10">
        <v>1059456</v>
      </c>
      <c r="P79" s="10">
        <v>0.1812</v>
      </c>
      <c r="Q79" s="10" t="b">
        <v>1</v>
      </c>
    </row>
    <row r="80" spans="1:17">
      <c r="A80" s="10" t="s">
        <v>894</v>
      </c>
      <c r="B80" s="10">
        <v>47.79017013</v>
      </c>
      <c r="C80" s="10" t="s">
        <v>43</v>
      </c>
      <c r="D80" s="10" t="s">
        <v>42</v>
      </c>
      <c r="E80" s="10" t="s">
        <v>43</v>
      </c>
      <c r="F80" s="10" t="s">
        <v>42</v>
      </c>
      <c r="G80" s="10">
        <v>-0.0159</v>
      </c>
      <c r="H80" s="10">
        <v>0.020765</v>
      </c>
      <c r="I80" s="10" t="b">
        <v>0</v>
      </c>
      <c r="J80" s="10" t="b">
        <v>0</v>
      </c>
      <c r="K80" s="10" t="s">
        <v>819</v>
      </c>
      <c r="L80" s="10">
        <v>13</v>
      </c>
      <c r="M80" s="10">
        <v>60399045</v>
      </c>
      <c r="N80" s="10">
        <v>0.035816</v>
      </c>
      <c r="O80" s="10">
        <v>1059456</v>
      </c>
      <c r="P80" s="10">
        <v>0.562101</v>
      </c>
      <c r="Q80" s="10" t="b">
        <v>1</v>
      </c>
    </row>
    <row r="81" spans="1:17">
      <c r="A81" s="10" t="s">
        <v>895</v>
      </c>
      <c r="B81" s="10">
        <v>45.72335601</v>
      </c>
      <c r="C81" s="10" t="s">
        <v>50</v>
      </c>
      <c r="D81" s="10" t="s">
        <v>49</v>
      </c>
      <c r="E81" s="10" t="s">
        <v>50</v>
      </c>
      <c r="F81" s="10" t="s">
        <v>49</v>
      </c>
      <c r="G81" s="10">
        <v>0.0142</v>
      </c>
      <c r="H81" s="10">
        <v>0.028439</v>
      </c>
      <c r="I81" s="10" t="b">
        <v>0</v>
      </c>
      <c r="J81" s="10" t="b">
        <v>0</v>
      </c>
      <c r="K81" s="10" t="s">
        <v>819</v>
      </c>
      <c r="L81" s="10">
        <v>18</v>
      </c>
      <c r="M81" s="10">
        <v>44797697</v>
      </c>
      <c r="N81" s="10">
        <v>0.034316</v>
      </c>
      <c r="O81" s="10">
        <v>1059456</v>
      </c>
      <c r="P81" s="10">
        <v>0.4073</v>
      </c>
      <c r="Q81" s="10" t="b">
        <v>1</v>
      </c>
    </row>
    <row r="82" spans="1:17">
      <c r="A82" s="10" t="s">
        <v>896</v>
      </c>
      <c r="B82" s="10">
        <v>37.25208086</v>
      </c>
      <c r="C82" s="10" t="s">
        <v>42</v>
      </c>
      <c r="D82" s="10" t="s">
        <v>49</v>
      </c>
      <c r="E82" s="10" t="s">
        <v>42</v>
      </c>
      <c r="F82" s="10" t="s">
        <v>49</v>
      </c>
      <c r="G82" s="10">
        <v>0.0177</v>
      </c>
      <c r="H82" s="10">
        <v>0.13317</v>
      </c>
      <c r="I82" s="10" t="b">
        <v>0</v>
      </c>
      <c r="J82" s="10" t="b">
        <v>1</v>
      </c>
      <c r="K82" s="10" t="s">
        <v>819</v>
      </c>
      <c r="L82" s="10">
        <v>9</v>
      </c>
      <c r="M82" s="10">
        <v>86327243</v>
      </c>
      <c r="N82" s="10">
        <v>0.050883</v>
      </c>
      <c r="O82" s="10">
        <v>1059456</v>
      </c>
      <c r="P82" s="10">
        <v>0.00886503</v>
      </c>
      <c r="Q82" s="10" t="b">
        <v>0</v>
      </c>
    </row>
    <row r="83" spans="1:17">
      <c r="A83" s="10" t="s">
        <v>897</v>
      </c>
      <c r="B83" s="10">
        <v>37.13378906</v>
      </c>
      <c r="C83" s="10" t="s">
        <v>43</v>
      </c>
      <c r="D83" s="10" t="s">
        <v>49</v>
      </c>
      <c r="E83" s="10" t="s">
        <v>43</v>
      </c>
      <c r="F83" s="10" t="s">
        <v>49</v>
      </c>
      <c r="G83" s="10">
        <v>-0.0195</v>
      </c>
      <c r="H83" s="10">
        <v>0.087335</v>
      </c>
      <c r="I83" s="10" t="b">
        <v>0</v>
      </c>
      <c r="J83" s="10" t="b">
        <v>0</v>
      </c>
      <c r="K83" s="10" t="s">
        <v>819</v>
      </c>
      <c r="L83" s="10">
        <v>1</v>
      </c>
      <c r="M83" s="10">
        <v>78450517</v>
      </c>
      <c r="N83" s="10">
        <v>0.068509</v>
      </c>
      <c r="O83" s="10">
        <v>1059456</v>
      </c>
      <c r="P83" s="10">
        <v>0.2024</v>
      </c>
      <c r="Q83" s="10" t="b">
        <v>1</v>
      </c>
    </row>
    <row r="84" spans="1:17">
      <c r="A84" s="10" t="s">
        <v>898</v>
      </c>
      <c r="B84" s="10">
        <v>31.57369615</v>
      </c>
      <c r="C84" s="10" t="s">
        <v>50</v>
      </c>
      <c r="D84" s="10" t="s">
        <v>49</v>
      </c>
      <c r="E84" s="10" t="s">
        <v>50</v>
      </c>
      <c r="F84" s="10" t="s">
        <v>49</v>
      </c>
      <c r="G84" s="10">
        <v>-0.0118</v>
      </c>
      <c r="H84" s="10">
        <v>-0.0024704</v>
      </c>
      <c r="I84" s="10" t="b">
        <v>0</v>
      </c>
      <c r="J84" s="10" t="b">
        <v>0</v>
      </c>
      <c r="K84" s="10" t="s">
        <v>819</v>
      </c>
      <c r="L84" s="10">
        <v>3</v>
      </c>
      <c r="M84" s="10">
        <v>24908376</v>
      </c>
      <c r="N84" s="10">
        <v>0.035774</v>
      </c>
      <c r="O84" s="10">
        <v>1059456</v>
      </c>
      <c r="P84" s="10">
        <v>0.9449</v>
      </c>
      <c r="Q84" s="10" t="b">
        <v>1</v>
      </c>
    </row>
    <row r="85" spans="1:17">
      <c r="A85" s="10" t="s">
        <v>899</v>
      </c>
      <c r="B85" s="10">
        <v>51.70294785</v>
      </c>
      <c r="C85" s="10" t="s">
        <v>42</v>
      </c>
      <c r="D85" s="10" t="s">
        <v>43</v>
      </c>
      <c r="E85" s="10" t="s">
        <v>42</v>
      </c>
      <c r="F85" s="10" t="s">
        <v>43</v>
      </c>
      <c r="G85" s="10">
        <v>0.0151</v>
      </c>
      <c r="H85" s="10">
        <v>-0.0054127</v>
      </c>
      <c r="I85" s="10" t="b">
        <v>0</v>
      </c>
      <c r="J85" s="10" t="b">
        <v>0</v>
      </c>
      <c r="K85" s="10" t="s">
        <v>819</v>
      </c>
      <c r="L85" s="10">
        <v>11</v>
      </c>
      <c r="M85" s="10">
        <v>43771084</v>
      </c>
      <c r="N85" s="10">
        <v>0.026363</v>
      </c>
      <c r="O85" s="10">
        <v>1059456</v>
      </c>
      <c r="P85" s="10">
        <v>0.8373</v>
      </c>
      <c r="Q85" s="10" t="b">
        <v>1</v>
      </c>
    </row>
    <row r="86" spans="1:17">
      <c r="A86" s="10" t="s">
        <v>900</v>
      </c>
      <c r="B86" s="10">
        <v>41.71006944</v>
      </c>
      <c r="C86" s="10" t="s">
        <v>43</v>
      </c>
      <c r="D86" s="10" t="s">
        <v>42</v>
      </c>
      <c r="E86" s="10" t="s">
        <v>43</v>
      </c>
      <c r="F86" s="10" t="s">
        <v>42</v>
      </c>
      <c r="G86" s="10">
        <v>0.0155</v>
      </c>
      <c r="H86" s="10">
        <v>-0.067104</v>
      </c>
      <c r="I86" s="10" t="b">
        <v>0</v>
      </c>
      <c r="J86" s="10" t="b">
        <v>0</v>
      </c>
      <c r="K86" s="10" t="s">
        <v>819</v>
      </c>
      <c r="L86" s="10">
        <v>4</v>
      </c>
      <c r="M86" s="10">
        <v>25408838</v>
      </c>
      <c r="N86" s="10">
        <v>0.047083</v>
      </c>
      <c r="O86" s="10">
        <v>1059456</v>
      </c>
      <c r="P86" s="10">
        <v>0.1541</v>
      </c>
      <c r="Q86" s="10" t="b">
        <v>1</v>
      </c>
    </row>
    <row r="87" spans="1:17">
      <c r="A87" s="10" t="s">
        <v>901</v>
      </c>
      <c r="B87" s="10">
        <v>27.43764172</v>
      </c>
      <c r="C87" s="10" t="s">
        <v>49</v>
      </c>
      <c r="D87" s="10" t="s">
        <v>50</v>
      </c>
      <c r="E87" s="10" t="s">
        <v>49</v>
      </c>
      <c r="F87" s="10" t="s">
        <v>50</v>
      </c>
      <c r="G87" s="10">
        <v>-0.011</v>
      </c>
      <c r="H87" s="10">
        <v>0.05247</v>
      </c>
      <c r="I87" s="10" t="b">
        <v>0</v>
      </c>
      <c r="J87" s="10" t="b">
        <v>0</v>
      </c>
      <c r="K87" s="10" t="s">
        <v>819</v>
      </c>
      <c r="L87" s="10">
        <v>1</v>
      </c>
      <c r="M87" s="10">
        <v>151754112</v>
      </c>
      <c r="N87" s="10">
        <v>0.026034</v>
      </c>
      <c r="O87" s="10">
        <v>1059456</v>
      </c>
      <c r="P87" s="10">
        <v>0.04385</v>
      </c>
      <c r="Q87" s="10" t="b">
        <v>1</v>
      </c>
    </row>
    <row r="88" spans="1:17">
      <c r="A88" s="10" t="s">
        <v>902</v>
      </c>
      <c r="B88" s="10">
        <v>52.77595156</v>
      </c>
      <c r="C88" s="10" t="s">
        <v>42</v>
      </c>
      <c r="D88" s="10" t="s">
        <v>43</v>
      </c>
      <c r="E88" s="10" t="s">
        <v>42</v>
      </c>
      <c r="F88" s="10" t="s">
        <v>43</v>
      </c>
      <c r="G88" s="10">
        <v>-0.0247</v>
      </c>
      <c r="H88" s="10">
        <v>-0.037429</v>
      </c>
      <c r="I88" s="10" t="b">
        <v>0</v>
      </c>
      <c r="J88" s="10" t="b">
        <v>0</v>
      </c>
      <c r="K88" s="10" t="s">
        <v>819</v>
      </c>
      <c r="L88" s="10">
        <v>7</v>
      </c>
      <c r="M88" s="10">
        <v>31330785</v>
      </c>
      <c r="N88" s="10">
        <v>0.061473</v>
      </c>
      <c r="O88" s="10">
        <v>1059456</v>
      </c>
      <c r="P88" s="10">
        <v>0.5426</v>
      </c>
      <c r="Q88" s="10" t="b">
        <v>1</v>
      </c>
    </row>
    <row r="89" spans="1:17">
      <c r="A89" s="10" t="s">
        <v>903</v>
      </c>
      <c r="B89" s="10">
        <v>74.28798186</v>
      </c>
      <c r="C89" s="10" t="s">
        <v>49</v>
      </c>
      <c r="D89" s="10" t="s">
        <v>50</v>
      </c>
      <c r="E89" s="10" t="s">
        <v>49</v>
      </c>
      <c r="F89" s="10" t="s">
        <v>50</v>
      </c>
      <c r="G89" s="10">
        <v>-0.0181</v>
      </c>
      <c r="H89" s="10">
        <v>-0.038464</v>
      </c>
      <c r="I89" s="10" t="b">
        <v>0</v>
      </c>
      <c r="J89" s="10" t="b">
        <v>0</v>
      </c>
      <c r="K89" s="10" t="s">
        <v>819</v>
      </c>
      <c r="L89" s="10">
        <v>2</v>
      </c>
      <c r="M89" s="10">
        <v>60463149</v>
      </c>
      <c r="N89" s="10">
        <v>0.033065</v>
      </c>
      <c r="O89" s="10">
        <v>1059456</v>
      </c>
      <c r="P89" s="10">
        <v>0.2447</v>
      </c>
      <c r="Q89" s="10" t="b">
        <v>1</v>
      </c>
    </row>
    <row r="90" spans="1:17">
      <c r="A90" s="10" t="s">
        <v>904</v>
      </c>
      <c r="B90" s="10">
        <v>88.89795918</v>
      </c>
      <c r="C90" s="10" t="s">
        <v>42</v>
      </c>
      <c r="D90" s="10" t="s">
        <v>43</v>
      </c>
      <c r="E90" s="10" t="s">
        <v>42</v>
      </c>
      <c r="F90" s="10" t="s">
        <v>43</v>
      </c>
      <c r="G90" s="10">
        <v>0.0198</v>
      </c>
      <c r="H90" s="10">
        <v>0.018378</v>
      </c>
      <c r="I90" s="10" t="b">
        <v>0</v>
      </c>
      <c r="J90" s="10" t="b">
        <v>0</v>
      </c>
      <c r="K90" s="10" t="s">
        <v>819</v>
      </c>
      <c r="L90" s="10">
        <v>10</v>
      </c>
      <c r="M90" s="10">
        <v>106467853</v>
      </c>
      <c r="N90" s="10">
        <v>0.033029</v>
      </c>
      <c r="O90" s="10">
        <v>1059456</v>
      </c>
      <c r="P90" s="10">
        <v>0.5779</v>
      </c>
      <c r="Q90" s="10" t="b">
        <v>1</v>
      </c>
    </row>
    <row r="91" spans="1:17">
      <c r="A91" s="10" t="s">
        <v>905</v>
      </c>
      <c r="B91" s="10">
        <v>28.95464853</v>
      </c>
      <c r="C91" s="10" t="s">
        <v>50</v>
      </c>
      <c r="D91" s="10" t="s">
        <v>49</v>
      </c>
      <c r="E91" s="10" t="s">
        <v>50</v>
      </c>
      <c r="F91" s="10" t="s">
        <v>49</v>
      </c>
      <c r="G91" s="10">
        <v>0.0113</v>
      </c>
      <c r="H91" s="10">
        <v>0.00064413</v>
      </c>
      <c r="I91" s="10" t="b">
        <v>0</v>
      </c>
      <c r="J91" s="10" t="b">
        <v>0</v>
      </c>
      <c r="K91" s="10" t="s">
        <v>819</v>
      </c>
      <c r="L91" s="10">
        <v>17</v>
      </c>
      <c r="M91" s="10">
        <v>4938924</v>
      </c>
      <c r="N91" s="10">
        <v>0.032694</v>
      </c>
      <c r="O91" s="10">
        <v>1059456</v>
      </c>
      <c r="P91" s="10">
        <v>0.9843</v>
      </c>
      <c r="Q91" s="10" t="b">
        <v>1</v>
      </c>
    </row>
    <row r="92" spans="1:17">
      <c r="A92" s="10" t="s">
        <v>906</v>
      </c>
      <c r="B92" s="10">
        <v>42.84297521</v>
      </c>
      <c r="C92" s="10" t="s">
        <v>43</v>
      </c>
      <c r="D92" s="10" t="s">
        <v>50</v>
      </c>
      <c r="E92" s="10" t="s">
        <v>43</v>
      </c>
      <c r="F92" s="10" t="s">
        <v>50</v>
      </c>
      <c r="G92" s="10">
        <v>0.0144</v>
      </c>
      <c r="H92" s="10">
        <v>-0.011873</v>
      </c>
      <c r="I92" s="10" t="b">
        <v>0</v>
      </c>
      <c r="J92" s="10" t="b">
        <v>1</v>
      </c>
      <c r="K92" s="10" t="s">
        <v>819</v>
      </c>
      <c r="L92" s="10">
        <v>9</v>
      </c>
      <c r="M92" s="10">
        <v>134930808</v>
      </c>
      <c r="N92" s="10">
        <v>0.02652</v>
      </c>
      <c r="O92" s="10">
        <v>1059456</v>
      </c>
      <c r="P92" s="10">
        <v>0.6544</v>
      </c>
      <c r="Q92" s="10" t="b">
        <v>0</v>
      </c>
    </row>
    <row r="93" spans="1:17">
      <c r="A93" s="10" t="s">
        <v>907</v>
      </c>
      <c r="B93" s="10">
        <v>50.17361111</v>
      </c>
      <c r="C93" s="10" t="s">
        <v>42</v>
      </c>
      <c r="D93" s="10" t="s">
        <v>49</v>
      </c>
      <c r="E93" s="10" t="s">
        <v>42</v>
      </c>
      <c r="F93" s="10" t="s">
        <v>49</v>
      </c>
      <c r="G93" s="10">
        <v>-0.017</v>
      </c>
      <c r="H93" s="10">
        <v>-0.0032741</v>
      </c>
      <c r="I93" s="10" t="b">
        <v>0</v>
      </c>
      <c r="J93" s="10" t="b">
        <v>1</v>
      </c>
      <c r="K93" s="10" t="s">
        <v>819</v>
      </c>
      <c r="L93" s="10">
        <v>5</v>
      </c>
      <c r="M93" s="10">
        <v>24921398</v>
      </c>
      <c r="N93" s="10">
        <v>0.032156</v>
      </c>
      <c r="O93" s="10">
        <v>1059456</v>
      </c>
      <c r="P93" s="10">
        <v>0.9189</v>
      </c>
      <c r="Q93" s="10" t="b">
        <v>0</v>
      </c>
    </row>
    <row r="94" spans="1:17">
      <c r="A94" s="10" t="s">
        <v>908</v>
      </c>
      <c r="B94" s="10">
        <v>39.51020408</v>
      </c>
      <c r="C94" s="10" t="s">
        <v>49</v>
      </c>
      <c r="D94" s="10" t="s">
        <v>50</v>
      </c>
      <c r="E94" s="10" t="s">
        <v>49</v>
      </c>
      <c r="F94" s="10" t="s">
        <v>50</v>
      </c>
      <c r="G94" s="10">
        <v>0.0132</v>
      </c>
      <c r="H94" s="10">
        <v>-0.043157</v>
      </c>
      <c r="I94" s="10" t="b">
        <v>0</v>
      </c>
      <c r="J94" s="10" t="b">
        <v>0</v>
      </c>
      <c r="K94" s="10" t="s">
        <v>819</v>
      </c>
      <c r="L94" s="10">
        <v>11</v>
      </c>
      <c r="M94" s="10">
        <v>79887549</v>
      </c>
      <c r="N94" s="10">
        <v>0.03216</v>
      </c>
      <c r="O94" s="10">
        <v>1059456</v>
      </c>
      <c r="P94" s="10">
        <v>0.1796</v>
      </c>
      <c r="Q94" s="10" t="b">
        <v>1</v>
      </c>
    </row>
    <row r="95" spans="1:17">
      <c r="A95" s="10" t="s">
        <v>909</v>
      </c>
      <c r="B95" s="10">
        <v>37.65495868</v>
      </c>
      <c r="C95" s="10" t="s">
        <v>43</v>
      </c>
      <c r="D95" s="10" t="s">
        <v>42</v>
      </c>
      <c r="E95" s="10" t="s">
        <v>43</v>
      </c>
      <c r="F95" s="10" t="s">
        <v>42</v>
      </c>
      <c r="G95" s="10">
        <v>-0.0135</v>
      </c>
      <c r="H95" s="10">
        <v>-0.058275</v>
      </c>
      <c r="I95" s="10" t="b">
        <v>0</v>
      </c>
      <c r="J95" s="10" t="b">
        <v>0</v>
      </c>
      <c r="K95" s="10" t="s">
        <v>819</v>
      </c>
      <c r="L95" s="10">
        <v>14</v>
      </c>
      <c r="M95" s="10">
        <v>93915929</v>
      </c>
      <c r="N95" s="10">
        <v>0.034978</v>
      </c>
      <c r="O95" s="10">
        <v>1059456</v>
      </c>
      <c r="P95" s="10">
        <v>0.0956996</v>
      </c>
      <c r="Q95" s="10" t="b">
        <v>1</v>
      </c>
    </row>
    <row r="96" spans="1:17">
      <c r="A96" s="10" t="s">
        <v>910</v>
      </c>
      <c r="B96" s="10">
        <v>43.76331361</v>
      </c>
      <c r="C96" s="10" t="s">
        <v>42</v>
      </c>
      <c r="D96" s="10" t="s">
        <v>49</v>
      </c>
      <c r="E96" s="10" t="s">
        <v>42</v>
      </c>
      <c r="F96" s="10" t="s">
        <v>49</v>
      </c>
      <c r="G96" s="10">
        <v>-0.0172</v>
      </c>
      <c r="H96" s="10">
        <v>0.048823</v>
      </c>
      <c r="I96" s="10" t="b">
        <v>0</v>
      </c>
      <c r="J96" s="10" t="b">
        <v>1</v>
      </c>
      <c r="K96" s="10" t="s">
        <v>819</v>
      </c>
      <c r="L96" s="10">
        <v>3</v>
      </c>
      <c r="M96" s="10">
        <v>117474457</v>
      </c>
      <c r="N96" s="10">
        <v>0.034362</v>
      </c>
      <c r="O96" s="10">
        <v>1059456</v>
      </c>
      <c r="P96" s="10">
        <v>0.1554</v>
      </c>
      <c r="Q96" s="10" t="b">
        <v>0</v>
      </c>
    </row>
    <row r="97" spans="1:17">
      <c r="A97" s="10" t="s">
        <v>911</v>
      </c>
      <c r="B97" s="10">
        <v>33.0625</v>
      </c>
      <c r="C97" s="10" t="s">
        <v>49</v>
      </c>
      <c r="D97" s="10" t="s">
        <v>50</v>
      </c>
      <c r="E97" s="10" t="s">
        <v>49</v>
      </c>
      <c r="F97" s="10" t="s">
        <v>50</v>
      </c>
      <c r="G97" s="10">
        <v>-0.0138</v>
      </c>
      <c r="H97" s="10">
        <v>-0.0081322</v>
      </c>
      <c r="I97" s="10" t="b">
        <v>0</v>
      </c>
      <c r="J97" s="10" t="b">
        <v>0</v>
      </c>
      <c r="K97" s="10" t="s">
        <v>819</v>
      </c>
      <c r="L97" s="10">
        <v>6</v>
      </c>
      <c r="M97" s="10">
        <v>164432799</v>
      </c>
      <c r="N97" s="10">
        <v>0.036578</v>
      </c>
      <c r="O97" s="10">
        <v>1059456</v>
      </c>
      <c r="P97" s="10">
        <v>0.8241</v>
      </c>
      <c r="Q97" s="10" t="b">
        <v>1</v>
      </c>
    </row>
    <row r="98" spans="1:17">
      <c r="A98" s="10" t="s">
        <v>912</v>
      </c>
      <c r="B98" s="10">
        <v>57.02853746</v>
      </c>
      <c r="C98" s="10" t="s">
        <v>43</v>
      </c>
      <c r="D98" s="10" t="s">
        <v>50</v>
      </c>
      <c r="E98" s="10" t="s">
        <v>43</v>
      </c>
      <c r="F98" s="10" t="s">
        <v>50</v>
      </c>
      <c r="G98" s="10">
        <v>-0.0219</v>
      </c>
      <c r="H98" s="10">
        <v>-0.015409</v>
      </c>
      <c r="I98" s="10" t="b">
        <v>0</v>
      </c>
      <c r="J98" s="10" t="b">
        <v>1</v>
      </c>
      <c r="K98" s="10" t="s">
        <v>819</v>
      </c>
      <c r="L98" s="10">
        <v>7</v>
      </c>
      <c r="M98" s="10">
        <v>133436768</v>
      </c>
      <c r="N98" s="10">
        <v>0.046757</v>
      </c>
      <c r="O98" s="10">
        <v>1059456</v>
      </c>
      <c r="P98" s="10">
        <v>0.7417</v>
      </c>
      <c r="Q98" s="10" t="b">
        <v>0</v>
      </c>
    </row>
    <row r="99" spans="1:17">
      <c r="A99" s="10" t="s">
        <v>913</v>
      </c>
      <c r="B99" s="10">
        <v>35.430839</v>
      </c>
      <c r="C99" s="10" t="s">
        <v>50</v>
      </c>
      <c r="D99" s="10" t="s">
        <v>49</v>
      </c>
      <c r="E99" s="10" t="s">
        <v>50</v>
      </c>
      <c r="F99" s="10" t="s">
        <v>49</v>
      </c>
      <c r="G99" s="10">
        <v>-0.0125</v>
      </c>
      <c r="H99" s="10">
        <v>-0.049961</v>
      </c>
      <c r="I99" s="10" t="b">
        <v>0</v>
      </c>
      <c r="J99" s="10" t="b">
        <v>0</v>
      </c>
      <c r="K99" s="10" t="s">
        <v>819</v>
      </c>
      <c r="L99" s="10">
        <v>18</v>
      </c>
      <c r="M99" s="10">
        <v>22647270</v>
      </c>
      <c r="N99" s="10">
        <v>0.034491</v>
      </c>
      <c r="O99" s="10">
        <v>1059456</v>
      </c>
      <c r="P99" s="10">
        <v>0.1475</v>
      </c>
      <c r="Q99" s="10" t="b">
        <v>1</v>
      </c>
    </row>
    <row r="100" spans="1:17">
      <c r="A100" s="10" t="s">
        <v>914</v>
      </c>
      <c r="B100" s="10">
        <v>35.08284024</v>
      </c>
      <c r="C100" s="10" t="s">
        <v>43</v>
      </c>
      <c r="D100" s="10" t="s">
        <v>42</v>
      </c>
      <c r="E100" s="10" t="s">
        <v>43</v>
      </c>
      <c r="F100" s="10" t="s">
        <v>42</v>
      </c>
      <c r="G100" s="10">
        <v>0.0231</v>
      </c>
      <c r="H100" s="10">
        <v>-0.046761</v>
      </c>
      <c r="I100" s="10" t="b">
        <v>0</v>
      </c>
      <c r="J100" s="10" t="b">
        <v>0</v>
      </c>
      <c r="K100" s="10" t="s">
        <v>819</v>
      </c>
      <c r="L100" s="10">
        <v>20</v>
      </c>
      <c r="M100" s="10">
        <v>62454075</v>
      </c>
      <c r="N100" s="10">
        <v>0.065159</v>
      </c>
      <c r="O100" s="10">
        <v>1059456</v>
      </c>
      <c r="P100" s="10">
        <v>0.473</v>
      </c>
      <c r="Q100" s="10" t="b">
        <v>1</v>
      </c>
    </row>
    <row r="101" spans="1:17">
      <c r="A101" s="10" t="s">
        <v>915</v>
      </c>
      <c r="B101" s="10">
        <v>37.15192744</v>
      </c>
      <c r="C101" s="10" t="s">
        <v>50</v>
      </c>
      <c r="D101" s="10" t="s">
        <v>42</v>
      </c>
      <c r="E101" s="10" t="s">
        <v>50</v>
      </c>
      <c r="F101" s="10" t="s">
        <v>42</v>
      </c>
      <c r="G101" s="10">
        <v>0.0128</v>
      </c>
      <c r="H101" s="10">
        <v>-0.012525</v>
      </c>
      <c r="I101" s="10" t="b">
        <v>0</v>
      </c>
      <c r="J101" s="10" t="b">
        <v>0</v>
      </c>
      <c r="K101" s="10" t="s">
        <v>819</v>
      </c>
      <c r="L101" s="10">
        <v>5</v>
      </c>
      <c r="M101" s="10">
        <v>166985224</v>
      </c>
      <c r="N101" s="10">
        <v>0.03385</v>
      </c>
      <c r="O101" s="10">
        <v>1059456</v>
      </c>
      <c r="P101" s="10">
        <v>0.7114</v>
      </c>
      <c r="Q101" s="10" t="b">
        <v>1</v>
      </c>
    </row>
    <row r="102" spans="1:17">
      <c r="A102" s="10" t="s">
        <v>916</v>
      </c>
      <c r="B102" s="10">
        <v>36</v>
      </c>
      <c r="C102" s="10" t="s">
        <v>42</v>
      </c>
      <c r="D102" s="10" t="s">
        <v>43</v>
      </c>
      <c r="E102" s="10" t="s">
        <v>42</v>
      </c>
      <c r="F102" s="10" t="s">
        <v>43</v>
      </c>
      <c r="G102" s="10">
        <v>0.0126</v>
      </c>
      <c r="H102" s="10">
        <v>-0.024624</v>
      </c>
      <c r="I102" s="10" t="b">
        <v>0</v>
      </c>
      <c r="J102" s="10" t="b">
        <v>0</v>
      </c>
      <c r="K102" s="10" t="s">
        <v>819</v>
      </c>
      <c r="L102" s="10">
        <v>2</v>
      </c>
      <c r="M102" s="10">
        <v>32858637</v>
      </c>
      <c r="N102" s="10">
        <v>0.034383</v>
      </c>
      <c r="O102" s="10">
        <v>1059456</v>
      </c>
      <c r="P102" s="10">
        <v>0.4739</v>
      </c>
      <c r="Q102" s="10" t="b">
        <v>1</v>
      </c>
    </row>
    <row r="103" spans="1:17">
      <c r="A103" s="10" t="s">
        <v>917</v>
      </c>
      <c r="B103" s="10">
        <v>34.91735537</v>
      </c>
      <c r="C103" s="10" t="s">
        <v>49</v>
      </c>
      <c r="D103" s="10" t="s">
        <v>42</v>
      </c>
      <c r="E103" s="10" t="s">
        <v>49</v>
      </c>
      <c r="F103" s="10" t="s">
        <v>42</v>
      </c>
      <c r="G103" s="10">
        <v>0.013</v>
      </c>
      <c r="H103" s="10">
        <v>0.0011674</v>
      </c>
      <c r="I103" s="10" t="b">
        <v>0</v>
      </c>
      <c r="J103" s="10" t="b">
        <v>1</v>
      </c>
      <c r="K103" s="10" t="s">
        <v>819</v>
      </c>
      <c r="L103" s="10">
        <v>9</v>
      </c>
      <c r="M103" s="10">
        <v>16347927</v>
      </c>
      <c r="N103" s="10">
        <v>0.034064</v>
      </c>
      <c r="O103" s="10">
        <v>1059456</v>
      </c>
      <c r="P103" s="10">
        <v>0.9727</v>
      </c>
      <c r="Q103" s="10" t="b">
        <v>0</v>
      </c>
    </row>
    <row r="104" spans="1:17">
      <c r="A104" s="10" t="s">
        <v>918</v>
      </c>
      <c r="B104" s="10">
        <v>39.4384</v>
      </c>
      <c r="C104" s="10" t="s">
        <v>43</v>
      </c>
      <c r="D104" s="10" t="s">
        <v>42</v>
      </c>
      <c r="E104" s="10" t="s">
        <v>43</v>
      </c>
      <c r="F104" s="10" t="s">
        <v>42</v>
      </c>
      <c r="G104" s="10">
        <v>0.0157</v>
      </c>
      <c r="H104" s="10">
        <v>-0.05619</v>
      </c>
      <c r="I104" s="10" t="b">
        <v>0</v>
      </c>
      <c r="J104" s="10" t="b">
        <v>0</v>
      </c>
      <c r="K104" s="10" t="s">
        <v>819</v>
      </c>
      <c r="L104" s="10">
        <v>2</v>
      </c>
      <c r="M104" s="10">
        <v>184416610</v>
      </c>
      <c r="N104" s="10">
        <v>0.044213</v>
      </c>
      <c r="O104" s="10">
        <v>1059456</v>
      </c>
      <c r="P104" s="10">
        <v>0.2038</v>
      </c>
      <c r="Q104" s="10" t="b">
        <v>1</v>
      </c>
    </row>
    <row r="105" spans="1:17">
      <c r="A105" s="10" t="s">
        <v>919</v>
      </c>
      <c r="B105" s="10">
        <v>44.44444444</v>
      </c>
      <c r="C105" s="10" t="s">
        <v>49</v>
      </c>
      <c r="D105" s="10" t="s">
        <v>43</v>
      </c>
      <c r="E105" s="10" t="s">
        <v>49</v>
      </c>
      <c r="F105" s="10" t="s">
        <v>43</v>
      </c>
      <c r="G105" s="10">
        <v>-0.014</v>
      </c>
      <c r="H105" s="10">
        <v>-0.011929</v>
      </c>
      <c r="I105" s="10" t="b">
        <v>0</v>
      </c>
      <c r="J105" s="10" t="b">
        <v>0</v>
      </c>
      <c r="K105" s="10" t="s">
        <v>819</v>
      </c>
      <c r="L105" s="10">
        <v>3</v>
      </c>
      <c r="M105" s="10">
        <v>131968209</v>
      </c>
      <c r="N105" s="10">
        <v>0.032887</v>
      </c>
      <c r="O105" s="10">
        <v>1059456</v>
      </c>
      <c r="P105" s="10">
        <v>0.7168</v>
      </c>
      <c r="Q105" s="10" t="b">
        <v>1</v>
      </c>
    </row>
    <row r="106" spans="1:17">
      <c r="A106" s="10" t="s">
        <v>920</v>
      </c>
      <c r="B106" s="10">
        <v>39.0625</v>
      </c>
      <c r="C106" s="10" t="s">
        <v>50</v>
      </c>
      <c r="D106" s="10" t="s">
        <v>42</v>
      </c>
      <c r="E106" s="10" t="s">
        <v>50</v>
      </c>
      <c r="F106" s="10" t="s">
        <v>42</v>
      </c>
      <c r="G106" s="10">
        <v>-0.0175</v>
      </c>
      <c r="H106" s="10">
        <v>0.10747</v>
      </c>
      <c r="I106" s="10" t="b">
        <v>0</v>
      </c>
      <c r="J106" s="10" t="b">
        <v>0</v>
      </c>
      <c r="K106" s="10" t="s">
        <v>819</v>
      </c>
      <c r="L106" s="10">
        <v>7</v>
      </c>
      <c r="M106" s="10">
        <v>121946082</v>
      </c>
      <c r="N106" s="10">
        <v>0.043487</v>
      </c>
      <c r="O106" s="10">
        <v>1059456</v>
      </c>
      <c r="P106" s="10">
        <v>0.0134602</v>
      </c>
      <c r="Q106" s="10" t="b">
        <v>1</v>
      </c>
    </row>
    <row r="107" spans="1:17">
      <c r="A107" s="10" t="s">
        <v>921</v>
      </c>
      <c r="B107" s="10">
        <v>41.32653061</v>
      </c>
      <c r="C107" s="10" t="s">
        <v>50</v>
      </c>
      <c r="D107" s="10" t="s">
        <v>43</v>
      </c>
      <c r="E107" s="10" t="s">
        <v>50</v>
      </c>
      <c r="F107" s="10" t="s">
        <v>43</v>
      </c>
      <c r="G107" s="10">
        <v>0.0135</v>
      </c>
      <c r="H107" s="10">
        <v>0.036765</v>
      </c>
      <c r="I107" s="10" t="b">
        <v>0</v>
      </c>
      <c r="J107" s="10" t="b">
        <v>1</v>
      </c>
      <c r="K107" s="10" t="s">
        <v>819</v>
      </c>
      <c r="L107" s="10">
        <v>11</v>
      </c>
      <c r="M107" s="10">
        <v>105746052</v>
      </c>
      <c r="N107" s="10">
        <v>0.032735</v>
      </c>
      <c r="O107" s="10">
        <v>1059456</v>
      </c>
      <c r="P107" s="10">
        <v>0.2614</v>
      </c>
      <c r="Q107" s="10" t="b">
        <v>0</v>
      </c>
    </row>
    <row r="108" spans="1:17">
      <c r="A108" s="10" t="s">
        <v>922</v>
      </c>
      <c r="B108" s="10">
        <v>35.430839</v>
      </c>
      <c r="C108" s="10" t="s">
        <v>43</v>
      </c>
      <c r="D108" s="10" t="s">
        <v>42</v>
      </c>
      <c r="E108" s="10" t="s">
        <v>43</v>
      </c>
      <c r="F108" s="10" t="s">
        <v>42</v>
      </c>
      <c r="G108" s="10">
        <v>-0.0125</v>
      </c>
      <c r="H108" s="10">
        <v>0.033864</v>
      </c>
      <c r="I108" s="10" t="b">
        <v>0</v>
      </c>
      <c r="J108" s="10" t="b">
        <v>0</v>
      </c>
      <c r="K108" s="10" t="s">
        <v>819</v>
      </c>
      <c r="L108" s="10">
        <v>18</v>
      </c>
      <c r="M108" s="10">
        <v>40231833</v>
      </c>
      <c r="N108" s="10">
        <v>0.033906</v>
      </c>
      <c r="O108" s="10">
        <v>1059456</v>
      </c>
      <c r="P108" s="10">
        <v>0.3179</v>
      </c>
      <c r="Q108" s="10" t="b">
        <v>1</v>
      </c>
    </row>
    <row r="109" spans="1:17">
      <c r="A109" s="10" t="s">
        <v>923</v>
      </c>
      <c r="B109" s="10">
        <v>37.67419738</v>
      </c>
      <c r="C109" s="10" t="s">
        <v>42</v>
      </c>
      <c r="D109" s="10" t="s">
        <v>43</v>
      </c>
      <c r="E109" s="10" t="s">
        <v>42</v>
      </c>
      <c r="F109" s="10" t="s">
        <v>43</v>
      </c>
      <c r="G109" s="10">
        <v>0.0178</v>
      </c>
      <c r="H109" s="10">
        <v>0.046626</v>
      </c>
      <c r="I109" s="10" t="b">
        <v>0</v>
      </c>
      <c r="J109" s="10" t="b">
        <v>0</v>
      </c>
      <c r="K109" s="10" t="s">
        <v>819</v>
      </c>
      <c r="L109" s="10">
        <v>5</v>
      </c>
      <c r="M109" s="10">
        <v>124204071</v>
      </c>
      <c r="N109" s="10">
        <v>0.044244</v>
      </c>
      <c r="O109" s="10">
        <v>1059456</v>
      </c>
      <c r="P109" s="10">
        <v>0.292</v>
      </c>
      <c r="Q109" s="10" t="b">
        <v>1</v>
      </c>
    </row>
    <row r="110" spans="1:17">
      <c r="A110" s="10" t="s">
        <v>924</v>
      </c>
      <c r="B110" s="10">
        <v>49</v>
      </c>
      <c r="C110" s="10" t="s">
        <v>49</v>
      </c>
      <c r="D110" s="10" t="s">
        <v>50</v>
      </c>
      <c r="E110" s="10" t="s">
        <v>49</v>
      </c>
      <c r="F110" s="10" t="s">
        <v>50</v>
      </c>
      <c r="G110" s="10">
        <v>-0.0154</v>
      </c>
      <c r="H110" s="10">
        <v>-0.019471</v>
      </c>
      <c r="I110" s="10" t="b">
        <v>0</v>
      </c>
      <c r="J110" s="10" t="b">
        <v>0</v>
      </c>
      <c r="K110" s="10" t="s">
        <v>819</v>
      </c>
      <c r="L110" s="10">
        <v>10</v>
      </c>
      <c r="M110" s="10">
        <v>97941022</v>
      </c>
      <c r="N110" s="10">
        <v>0.03538</v>
      </c>
      <c r="O110" s="10">
        <v>1059456</v>
      </c>
      <c r="P110" s="10">
        <v>0.582101</v>
      </c>
      <c r="Q110" s="10" t="b">
        <v>1</v>
      </c>
    </row>
    <row r="111" spans="1:17">
      <c r="A111" s="10" t="s">
        <v>925</v>
      </c>
      <c r="B111" s="10">
        <v>37.39792899</v>
      </c>
      <c r="C111" s="10" t="s">
        <v>50</v>
      </c>
      <c r="D111" s="10" t="s">
        <v>49</v>
      </c>
      <c r="E111" s="10" t="s">
        <v>50</v>
      </c>
      <c r="F111" s="10" t="s">
        <v>49</v>
      </c>
      <c r="G111" s="10">
        <v>0.0318</v>
      </c>
      <c r="H111" s="10">
        <v>-0.16162</v>
      </c>
      <c r="I111" s="10" t="b">
        <v>0</v>
      </c>
      <c r="J111" s="10" t="b">
        <v>0</v>
      </c>
      <c r="K111" s="10" t="s">
        <v>819</v>
      </c>
      <c r="L111" s="10">
        <v>2</v>
      </c>
      <c r="M111" s="10">
        <v>45062249</v>
      </c>
      <c r="N111" s="10">
        <v>0.10014</v>
      </c>
      <c r="O111" s="10">
        <v>1059456</v>
      </c>
      <c r="P111" s="10">
        <v>0.1065</v>
      </c>
      <c r="Q111" s="10" t="b">
        <v>1</v>
      </c>
    </row>
    <row r="112" spans="1:17">
      <c r="A112" s="10" t="s">
        <v>926</v>
      </c>
      <c r="B112" s="10">
        <v>41.71006944</v>
      </c>
      <c r="C112" s="10" t="s">
        <v>43</v>
      </c>
      <c r="D112" s="10" t="s">
        <v>42</v>
      </c>
      <c r="E112" s="10" t="s">
        <v>43</v>
      </c>
      <c r="F112" s="10" t="s">
        <v>42</v>
      </c>
      <c r="G112" s="10">
        <v>-0.0155</v>
      </c>
      <c r="H112" s="10">
        <v>-0.026374</v>
      </c>
      <c r="I112" s="10" t="b">
        <v>0</v>
      </c>
      <c r="J112" s="10" t="b">
        <v>0</v>
      </c>
      <c r="K112" s="10" t="s">
        <v>819</v>
      </c>
      <c r="L112" s="10">
        <v>7</v>
      </c>
      <c r="M112" s="10">
        <v>21417556</v>
      </c>
      <c r="N112" s="10">
        <v>0.038706</v>
      </c>
      <c r="O112" s="10">
        <v>1059456</v>
      </c>
      <c r="P112" s="10">
        <v>0.4956</v>
      </c>
      <c r="Q112" s="10" t="b">
        <v>1</v>
      </c>
    </row>
    <row r="113" spans="1:17">
      <c r="A113" s="10" t="s">
        <v>927</v>
      </c>
      <c r="B113" s="10">
        <v>41.96786389</v>
      </c>
      <c r="C113" s="10" t="s">
        <v>42</v>
      </c>
      <c r="D113" s="10" t="s">
        <v>50</v>
      </c>
      <c r="E113" s="10" t="s">
        <v>42</v>
      </c>
      <c r="F113" s="10" t="s">
        <v>50</v>
      </c>
      <c r="G113" s="10">
        <v>-0.0149</v>
      </c>
      <c r="H113" s="10">
        <v>0.088417</v>
      </c>
      <c r="I113" s="10" t="b">
        <v>0</v>
      </c>
      <c r="J113" s="10" t="b">
        <v>0</v>
      </c>
      <c r="K113" s="10" t="s">
        <v>819</v>
      </c>
      <c r="L113" s="10">
        <v>17</v>
      </c>
      <c r="M113" s="10">
        <v>65903326</v>
      </c>
      <c r="N113" s="10">
        <v>0.036278</v>
      </c>
      <c r="O113" s="10">
        <v>1059456</v>
      </c>
      <c r="P113" s="10">
        <v>0.0147999</v>
      </c>
      <c r="Q113" s="10" t="b">
        <v>1</v>
      </c>
    </row>
    <row r="114" spans="1:17">
      <c r="A114" s="10" t="s">
        <v>928</v>
      </c>
      <c r="B114" s="10">
        <v>34.94123457</v>
      </c>
      <c r="C114" s="10" t="s">
        <v>42</v>
      </c>
      <c r="D114" s="10" t="s">
        <v>49</v>
      </c>
      <c r="E114" s="10" t="s">
        <v>42</v>
      </c>
      <c r="F114" s="10" t="s">
        <v>49</v>
      </c>
      <c r="G114" s="10">
        <v>0.0266</v>
      </c>
      <c r="H114" s="10">
        <v>-0.12926</v>
      </c>
      <c r="I114" s="10" t="b">
        <v>0</v>
      </c>
      <c r="J114" s="10" t="b">
        <v>1</v>
      </c>
      <c r="K114" s="10" t="s">
        <v>819</v>
      </c>
      <c r="L114" s="10">
        <v>16</v>
      </c>
      <c r="M114" s="10">
        <v>75606878</v>
      </c>
      <c r="N114" s="10">
        <v>0.060879</v>
      </c>
      <c r="O114" s="10">
        <v>1059456</v>
      </c>
      <c r="P114" s="10">
        <v>0.0337303</v>
      </c>
      <c r="Q114" s="10" t="b">
        <v>0</v>
      </c>
    </row>
    <row r="115" spans="1:17">
      <c r="A115" s="10" t="s">
        <v>929</v>
      </c>
      <c r="B115" s="10">
        <v>30.75206612</v>
      </c>
      <c r="C115" s="10" t="s">
        <v>43</v>
      </c>
      <c r="D115" s="10" t="s">
        <v>49</v>
      </c>
      <c r="E115" s="10" t="s">
        <v>43</v>
      </c>
      <c r="F115" s="10" t="s">
        <v>49</v>
      </c>
      <c r="G115" s="10">
        <v>-0.0122</v>
      </c>
      <c r="H115" s="10">
        <v>0.0029076</v>
      </c>
      <c r="I115" s="10" t="b">
        <v>0</v>
      </c>
      <c r="J115" s="10" t="b">
        <v>0</v>
      </c>
      <c r="K115" s="10" t="s">
        <v>819</v>
      </c>
      <c r="L115" s="10">
        <v>1</v>
      </c>
      <c r="M115" s="10">
        <v>234739101</v>
      </c>
      <c r="N115" s="10">
        <v>0.036445</v>
      </c>
      <c r="O115" s="10">
        <v>1059456</v>
      </c>
      <c r="P115" s="10">
        <v>0.9364</v>
      </c>
      <c r="Q115" s="10" t="b">
        <v>1</v>
      </c>
    </row>
    <row r="116" spans="1:17">
      <c r="A116" s="10" t="s">
        <v>930</v>
      </c>
      <c r="B116" s="10">
        <v>110.7505669</v>
      </c>
      <c r="C116" s="10" t="s">
        <v>49</v>
      </c>
      <c r="D116" s="10" t="s">
        <v>50</v>
      </c>
      <c r="E116" s="10" t="s">
        <v>49</v>
      </c>
      <c r="F116" s="10" t="s">
        <v>50</v>
      </c>
      <c r="G116" s="10">
        <v>-0.0221</v>
      </c>
      <c r="H116" s="10">
        <v>0.051629</v>
      </c>
      <c r="I116" s="10" t="b">
        <v>0</v>
      </c>
      <c r="J116" s="10" t="b">
        <v>0</v>
      </c>
      <c r="K116" s="10" t="s">
        <v>819</v>
      </c>
      <c r="L116" s="10">
        <v>2</v>
      </c>
      <c r="M116" s="10">
        <v>60166832</v>
      </c>
      <c r="N116" s="10">
        <v>0.033143</v>
      </c>
      <c r="O116" s="10">
        <v>1059456</v>
      </c>
      <c r="P116" s="10">
        <v>0.1193</v>
      </c>
      <c r="Q116" s="10" t="b">
        <v>1</v>
      </c>
    </row>
    <row r="117" spans="1:17">
      <c r="A117" s="10" t="s">
        <v>931</v>
      </c>
      <c r="B117" s="10">
        <v>82.72335601</v>
      </c>
      <c r="C117" s="10" t="s">
        <v>42</v>
      </c>
      <c r="D117" s="10" t="s">
        <v>49</v>
      </c>
      <c r="E117" s="10" t="s">
        <v>42</v>
      </c>
      <c r="F117" s="10" t="s">
        <v>49</v>
      </c>
      <c r="G117" s="10">
        <v>-0.0191</v>
      </c>
      <c r="H117" s="10">
        <v>0.032911</v>
      </c>
      <c r="I117" s="10" t="b">
        <v>0</v>
      </c>
      <c r="J117" s="10" t="b">
        <v>1</v>
      </c>
      <c r="K117" s="10" t="s">
        <v>819</v>
      </c>
      <c r="L117" s="10">
        <v>2</v>
      </c>
      <c r="M117" s="10">
        <v>44842145</v>
      </c>
      <c r="N117" s="10">
        <v>0.027268</v>
      </c>
      <c r="O117" s="10">
        <v>1059456</v>
      </c>
      <c r="P117" s="10">
        <v>0.2275</v>
      </c>
      <c r="Q117" s="10" t="b">
        <v>0</v>
      </c>
    </row>
    <row r="118" spans="1:17">
      <c r="A118" s="10" t="s">
        <v>932</v>
      </c>
      <c r="B118" s="10">
        <v>34.30612245</v>
      </c>
      <c r="C118" s="10" t="s">
        <v>49</v>
      </c>
      <c r="D118" s="10" t="s">
        <v>42</v>
      </c>
      <c r="E118" s="10" t="s">
        <v>49</v>
      </c>
      <c r="F118" s="10" t="s">
        <v>42</v>
      </c>
      <c r="G118" s="10">
        <v>0.0123</v>
      </c>
      <c r="H118" s="10">
        <v>-0.10808</v>
      </c>
      <c r="I118" s="10" t="b">
        <v>0</v>
      </c>
      <c r="J118" s="10" t="b">
        <v>1</v>
      </c>
      <c r="K118" s="10" t="s">
        <v>819</v>
      </c>
      <c r="L118" s="10">
        <v>2</v>
      </c>
      <c r="M118" s="10">
        <v>60777498</v>
      </c>
      <c r="N118" s="10">
        <v>0.033859</v>
      </c>
      <c r="O118" s="10">
        <v>1059456</v>
      </c>
      <c r="P118" s="10">
        <v>0.00141198</v>
      </c>
      <c r="Q118" s="10" t="b">
        <v>0</v>
      </c>
    </row>
    <row r="119" spans="1:17">
      <c r="A119" s="10" t="s">
        <v>933</v>
      </c>
      <c r="B119" s="10">
        <v>45.86983471</v>
      </c>
      <c r="C119" s="10" t="s">
        <v>42</v>
      </c>
      <c r="D119" s="10" t="s">
        <v>49</v>
      </c>
      <c r="E119" s="10" t="s">
        <v>42</v>
      </c>
      <c r="F119" s="10" t="s">
        <v>49</v>
      </c>
      <c r="G119" s="10">
        <v>0.0149</v>
      </c>
      <c r="H119" s="10">
        <v>0.005953</v>
      </c>
      <c r="I119" s="10" t="b">
        <v>0</v>
      </c>
      <c r="J119" s="10" t="b">
        <v>1</v>
      </c>
      <c r="K119" s="10" t="s">
        <v>819</v>
      </c>
      <c r="L119" s="10">
        <v>2</v>
      </c>
      <c r="M119" s="10">
        <v>225377574</v>
      </c>
      <c r="N119" s="10">
        <v>0.033896</v>
      </c>
      <c r="O119" s="10">
        <v>1059456</v>
      </c>
      <c r="P119" s="10">
        <v>0.8606</v>
      </c>
      <c r="Q119" s="10" t="b">
        <v>0</v>
      </c>
    </row>
    <row r="120" spans="1:17">
      <c r="A120" s="10" t="s">
        <v>934</v>
      </c>
      <c r="B120" s="10">
        <v>48.33560091</v>
      </c>
      <c r="C120" s="10" t="s">
        <v>43</v>
      </c>
      <c r="D120" s="10" t="s">
        <v>50</v>
      </c>
      <c r="E120" s="10" t="s">
        <v>43</v>
      </c>
      <c r="F120" s="10" t="s">
        <v>50</v>
      </c>
      <c r="G120" s="10">
        <v>0.0146</v>
      </c>
      <c r="H120" s="10">
        <v>-0.026165</v>
      </c>
      <c r="I120" s="10" t="b">
        <v>0</v>
      </c>
      <c r="J120" s="10" t="b">
        <v>1</v>
      </c>
      <c r="K120" s="10" t="s">
        <v>819</v>
      </c>
      <c r="L120" s="10">
        <v>3</v>
      </c>
      <c r="M120" s="10">
        <v>35775115</v>
      </c>
      <c r="N120" s="10">
        <v>0.035421</v>
      </c>
      <c r="O120" s="10">
        <v>1059456</v>
      </c>
      <c r="P120" s="10">
        <v>0.4601</v>
      </c>
      <c r="Q120" s="10" t="b">
        <v>0</v>
      </c>
    </row>
    <row r="121" spans="1:17">
      <c r="A121" s="10" t="s">
        <v>935</v>
      </c>
      <c r="B121" s="10">
        <v>56.60770975</v>
      </c>
      <c r="C121" s="10" t="s">
        <v>50</v>
      </c>
      <c r="D121" s="10" t="s">
        <v>49</v>
      </c>
      <c r="E121" s="10" t="s">
        <v>50</v>
      </c>
      <c r="F121" s="10" t="s">
        <v>49</v>
      </c>
      <c r="G121" s="10">
        <v>-0.0158</v>
      </c>
      <c r="H121" s="10">
        <v>0.061091</v>
      </c>
      <c r="I121" s="10" t="b">
        <v>0</v>
      </c>
      <c r="J121" s="10" t="b">
        <v>0</v>
      </c>
      <c r="K121" s="10" t="s">
        <v>819</v>
      </c>
      <c r="L121" s="10">
        <v>7</v>
      </c>
      <c r="M121" s="10">
        <v>1966841</v>
      </c>
      <c r="N121" s="10">
        <v>0.032344</v>
      </c>
      <c r="O121" s="10">
        <v>1059456</v>
      </c>
      <c r="P121" s="10">
        <v>0.0589196</v>
      </c>
      <c r="Q121" s="10" t="b">
        <v>1</v>
      </c>
    </row>
    <row r="122" spans="1:17">
      <c r="A122" s="10" t="s">
        <v>936</v>
      </c>
      <c r="B122" s="10">
        <v>30.51247166</v>
      </c>
      <c r="C122" s="10" t="s">
        <v>42</v>
      </c>
      <c r="D122" s="10" t="s">
        <v>50</v>
      </c>
      <c r="E122" s="10" t="s">
        <v>42</v>
      </c>
      <c r="F122" s="10" t="s">
        <v>50</v>
      </c>
      <c r="G122" s="10">
        <v>0.0116</v>
      </c>
      <c r="H122" s="10">
        <v>0.017135</v>
      </c>
      <c r="I122" s="10" t="b">
        <v>0</v>
      </c>
      <c r="J122" s="10" t="b">
        <v>0</v>
      </c>
      <c r="K122" s="10" t="s">
        <v>819</v>
      </c>
      <c r="L122" s="10">
        <v>8</v>
      </c>
      <c r="M122" s="10">
        <v>26334103</v>
      </c>
      <c r="N122" s="10">
        <v>0.033308</v>
      </c>
      <c r="O122" s="10">
        <v>1059456</v>
      </c>
      <c r="P122" s="10">
        <v>0.6069</v>
      </c>
      <c r="Q122" s="10" t="b">
        <v>1</v>
      </c>
    </row>
    <row r="123" spans="1:17">
      <c r="A123" s="10" t="s">
        <v>937</v>
      </c>
      <c r="B123" s="10">
        <v>41.7869898</v>
      </c>
      <c r="C123" s="10" t="s">
        <v>50</v>
      </c>
      <c r="D123" s="10" t="s">
        <v>43</v>
      </c>
      <c r="E123" s="10" t="s">
        <v>50</v>
      </c>
      <c r="F123" s="10" t="s">
        <v>43</v>
      </c>
      <c r="G123" s="10">
        <v>0.0181</v>
      </c>
      <c r="H123" s="10">
        <v>-0.067195</v>
      </c>
      <c r="I123" s="10" t="b">
        <v>0</v>
      </c>
      <c r="J123" s="10" t="b">
        <v>1</v>
      </c>
      <c r="K123" s="10" t="s">
        <v>819</v>
      </c>
      <c r="L123" s="10">
        <v>4</v>
      </c>
      <c r="M123" s="10">
        <v>28710551</v>
      </c>
      <c r="N123" s="10">
        <v>0.037125</v>
      </c>
      <c r="O123" s="10">
        <v>1059456</v>
      </c>
      <c r="P123" s="10">
        <v>0.0703008</v>
      </c>
      <c r="Q123" s="10" t="b">
        <v>0</v>
      </c>
    </row>
    <row r="124" spans="1:17">
      <c r="A124" s="10" t="s">
        <v>938</v>
      </c>
      <c r="B124" s="10">
        <v>30.86419753</v>
      </c>
      <c r="C124" s="10" t="s">
        <v>50</v>
      </c>
      <c r="D124" s="10" t="s">
        <v>49</v>
      </c>
      <c r="E124" s="10" t="s">
        <v>50</v>
      </c>
      <c r="F124" s="10" t="s">
        <v>49</v>
      </c>
      <c r="G124" s="10">
        <v>-0.015</v>
      </c>
      <c r="H124" s="10">
        <v>0.01908</v>
      </c>
      <c r="I124" s="10" t="b">
        <v>0</v>
      </c>
      <c r="J124" s="10" t="b">
        <v>0</v>
      </c>
      <c r="K124" s="10" t="s">
        <v>819</v>
      </c>
      <c r="L124" s="10">
        <v>3</v>
      </c>
      <c r="M124" s="10">
        <v>118457615</v>
      </c>
      <c r="N124" s="10">
        <v>0.034073</v>
      </c>
      <c r="O124" s="10">
        <v>1059456</v>
      </c>
      <c r="P124" s="10">
        <v>0.5755</v>
      </c>
      <c r="Q124" s="10" t="b">
        <v>1</v>
      </c>
    </row>
    <row r="125" spans="1:17">
      <c r="A125" s="10" t="s">
        <v>939</v>
      </c>
      <c r="B125" s="10">
        <v>61.73469388</v>
      </c>
      <c r="C125" s="10" t="s">
        <v>43</v>
      </c>
      <c r="D125" s="10" t="s">
        <v>42</v>
      </c>
      <c r="E125" s="10" t="s">
        <v>43</v>
      </c>
      <c r="F125" s="10" t="s">
        <v>42</v>
      </c>
      <c r="G125" s="10">
        <v>-0.0165</v>
      </c>
      <c r="H125" s="10">
        <v>-0.030715</v>
      </c>
      <c r="I125" s="10" t="b">
        <v>0</v>
      </c>
      <c r="J125" s="10" t="b">
        <v>0</v>
      </c>
      <c r="K125" s="10" t="s">
        <v>819</v>
      </c>
      <c r="L125" s="10">
        <v>10</v>
      </c>
      <c r="M125" s="10">
        <v>134182921</v>
      </c>
      <c r="N125" s="10">
        <v>0.025873</v>
      </c>
      <c r="O125" s="10">
        <v>1059456</v>
      </c>
      <c r="P125" s="10">
        <v>0.2352</v>
      </c>
      <c r="Q125" s="10" t="b">
        <v>1</v>
      </c>
    </row>
    <row r="126" spans="1:17">
      <c r="A126" s="10" t="s">
        <v>940</v>
      </c>
      <c r="B126" s="10">
        <v>35.430839</v>
      </c>
      <c r="C126" s="10" t="s">
        <v>42</v>
      </c>
      <c r="D126" s="10" t="s">
        <v>43</v>
      </c>
      <c r="E126" s="10" t="s">
        <v>42</v>
      </c>
      <c r="F126" s="10" t="s">
        <v>43</v>
      </c>
      <c r="G126" s="10">
        <v>0.0125</v>
      </c>
      <c r="H126" s="10">
        <v>-0.025896</v>
      </c>
      <c r="I126" s="10" t="b">
        <v>0</v>
      </c>
      <c r="J126" s="10" t="b">
        <v>0</v>
      </c>
      <c r="K126" s="10" t="s">
        <v>819</v>
      </c>
      <c r="L126" s="10">
        <v>10</v>
      </c>
      <c r="M126" s="10">
        <v>9978278</v>
      </c>
      <c r="N126" s="10">
        <v>0.033317</v>
      </c>
      <c r="O126" s="10">
        <v>1059456</v>
      </c>
      <c r="P126" s="10">
        <v>0.437</v>
      </c>
      <c r="Q126" s="10" t="b">
        <v>1</v>
      </c>
    </row>
    <row r="127" spans="1:17">
      <c r="A127" s="10" t="s">
        <v>941</v>
      </c>
      <c r="B127" s="10">
        <v>53.77777778</v>
      </c>
      <c r="C127" s="10" t="s">
        <v>42</v>
      </c>
      <c r="D127" s="10" t="s">
        <v>43</v>
      </c>
      <c r="E127" s="10" t="s">
        <v>42</v>
      </c>
      <c r="F127" s="10" t="s">
        <v>43</v>
      </c>
      <c r="G127" s="10">
        <v>-0.0154</v>
      </c>
      <c r="H127" s="10">
        <v>-0.012249</v>
      </c>
      <c r="I127" s="10" t="b">
        <v>0</v>
      </c>
      <c r="J127" s="10" t="b">
        <v>0</v>
      </c>
      <c r="K127" s="10" t="s">
        <v>819</v>
      </c>
      <c r="L127" s="10">
        <v>11</v>
      </c>
      <c r="M127" s="10">
        <v>112843138</v>
      </c>
      <c r="N127" s="10">
        <v>0.034711</v>
      </c>
      <c r="O127" s="10">
        <v>1059456</v>
      </c>
      <c r="P127" s="10">
        <v>0.724201</v>
      </c>
      <c r="Q127" s="10" t="b">
        <v>1</v>
      </c>
    </row>
    <row r="128" spans="1:17">
      <c r="A128" s="10" t="s">
        <v>719</v>
      </c>
      <c r="B128" s="10">
        <v>36</v>
      </c>
      <c r="C128" s="10" t="s">
        <v>50</v>
      </c>
      <c r="D128" s="10" t="s">
        <v>49</v>
      </c>
      <c r="E128" s="10" t="s">
        <v>50</v>
      </c>
      <c r="F128" s="10" t="s">
        <v>49</v>
      </c>
      <c r="G128" s="10">
        <v>0.0126</v>
      </c>
      <c r="H128" s="10">
        <v>-0.0088928</v>
      </c>
      <c r="I128" s="10" t="b">
        <v>0</v>
      </c>
      <c r="J128" s="10" t="b">
        <v>0</v>
      </c>
      <c r="K128" s="10" t="s">
        <v>819</v>
      </c>
      <c r="L128" s="10">
        <v>2</v>
      </c>
      <c r="M128" s="10">
        <v>212698718</v>
      </c>
      <c r="N128" s="10">
        <v>0.034863</v>
      </c>
      <c r="O128" s="10">
        <v>1059456</v>
      </c>
      <c r="P128" s="10">
        <v>0.7987</v>
      </c>
      <c r="Q128" s="10" t="b">
        <v>1</v>
      </c>
    </row>
    <row r="129" spans="1:17">
      <c r="A129" s="10" t="s">
        <v>942</v>
      </c>
      <c r="B129" s="10">
        <v>64</v>
      </c>
      <c r="C129" s="10" t="s">
        <v>42</v>
      </c>
      <c r="D129" s="10" t="s">
        <v>43</v>
      </c>
      <c r="E129" s="10" t="s">
        <v>42</v>
      </c>
      <c r="F129" s="10" t="s">
        <v>43</v>
      </c>
      <c r="G129" s="10">
        <v>-0.0208</v>
      </c>
      <c r="H129" s="10">
        <v>0.058657</v>
      </c>
      <c r="I129" s="10" t="b">
        <v>0</v>
      </c>
      <c r="J129" s="10" t="b">
        <v>0</v>
      </c>
      <c r="K129" s="10" t="s">
        <v>819</v>
      </c>
      <c r="L129" s="10">
        <v>14</v>
      </c>
      <c r="M129" s="10">
        <v>103323448</v>
      </c>
      <c r="N129" s="10">
        <v>0.030321</v>
      </c>
      <c r="O129" s="10">
        <v>1059456</v>
      </c>
      <c r="P129" s="10">
        <v>0.0530506</v>
      </c>
      <c r="Q129" s="10" t="b">
        <v>1</v>
      </c>
    </row>
    <row r="130" spans="1:17">
      <c r="A130" s="10" t="s">
        <v>943</v>
      </c>
      <c r="B130" s="10">
        <v>55.18367347</v>
      </c>
      <c r="C130" s="10" t="s">
        <v>42</v>
      </c>
      <c r="D130" s="10" t="s">
        <v>43</v>
      </c>
      <c r="E130" s="10" t="s">
        <v>42</v>
      </c>
      <c r="F130" s="10" t="s">
        <v>43</v>
      </c>
      <c r="G130" s="10">
        <v>-0.0156</v>
      </c>
      <c r="H130" s="10">
        <v>0.0024</v>
      </c>
      <c r="I130" s="10" t="b">
        <v>0</v>
      </c>
      <c r="J130" s="10" t="b">
        <v>0</v>
      </c>
      <c r="K130" s="10" t="s">
        <v>819</v>
      </c>
      <c r="L130" s="10">
        <v>14</v>
      </c>
      <c r="M130" s="10">
        <v>98553482</v>
      </c>
      <c r="N130" s="10">
        <v>0.032479</v>
      </c>
      <c r="O130" s="10">
        <v>1059456</v>
      </c>
      <c r="P130" s="10">
        <v>0.9411</v>
      </c>
      <c r="Q130" s="10" t="b">
        <v>1</v>
      </c>
    </row>
    <row r="131" spans="1:17">
      <c r="A131" s="10" t="s">
        <v>944</v>
      </c>
      <c r="B131" s="10">
        <v>33.0625</v>
      </c>
      <c r="C131" s="10" t="s">
        <v>50</v>
      </c>
      <c r="D131" s="10" t="s">
        <v>42</v>
      </c>
      <c r="E131" s="10" t="s">
        <v>50</v>
      </c>
      <c r="F131" s="10" t="s">
        <v>42</v>
      </c>
      <c r="G131" s="10">
        <v>-0.0138</v>
      </c>
      <c r="H131" s="10">
        <v>0.037672</v>
      </c>
      <c r="I131" s="10" t="b">
        <v>0</v>
      </c>
      <c r="J131" s="10" t="b">
        <v>0</v>
      </c>
      <c r="K131" s="10" t="s">
        <v>819</v>
      </c>
      <c r="L131" s="10">
        <v>15</v>
      </c>
      <c r="M131" s="10">
        <v>97495941</v>
      </c>
      <c r="N131" s="10">
        <v>0.040681</v>
      </c>
      <c r="O131" s="10">
        <v>1059456</v>
      </c>
      <c r="P131" s="10">
        <v>0.3544</v>
      </c>
      <c r="Q131" s="10" t="b">
        <v>1</v>
      </c>
    </row>
    <row r="132" spans="1:17">
      <c r="A132" s="10" t="s">
        <v>945</v>
      </c>
      <c r="B132" s="10">
        <v>48.33560091</v>
      </c>
      <c r="C132" s="10" t="s">
        <v>42</v>
      </c>
      <c r="D132" s="10" t="s">
        <v>43</v>
      </c>
      <c r="E132" s="10" t="s">
        <v>42</v>
      </c>
      <c r="F132" s="10" t="s">
        <v>43</v>
      </c>
      <c r="G132" s="10">
        <v>-0.0146</v>
      </c>
      <c r="H132" s="10">
        <v>0.015266</v>
      </c>
      <c r="I132" s="10" t="b">
        <v>0</v>
      </c>
      <c r="J132" s="10" t="b">
        <v>0</v>
      </c>
      <c r="K132" s="10" t="s">
        <v>819</v>
      </c>
      <c r="L132" s="10">
        <v>16</v>
      </c>
      <c r="M132" s="10">
        <v>24727064</v>
      </c>
      <c r="N132" s="10">
        <v>0.026843</v>
      </c>
      <c r="O132" s="10">
        <v>1059456</v>
      </c>
      <c r="P132" s="10">
        <v>0.5695</v>
      </c>
      <c r="Q132" s="10" t="b">
        <v>1</v>
      </c>
    </row>
    <row r="133" spans="1:17">
      <c r="A133" s="10" t="s">
        <v>946</v>
      </c>
      <c r="B133" s="10">
        <v>27.67674858</v>
      </c>
      <c r="C133" s="10" t="s">
        <v>43</v>
      </c>
      <c r="D133" s="10" t="s">
        <v>49</v>
      </c>
      <c r="E133" s="10" t="s">
        <v>43</v>
      </c>
      <c r="F133" s="10" t="s">
        <v>49</v>
      </c>
      <c r="G133" s="10">
        <v>0.0121</v>
      </c>
      <c r="H133" s="10">
        <v>0.075245</v>
      </c>
      <c r="I133" s="10" t="b">
        <v>0</v>
      </c>
      <c r="J133" s="10" t="b">
        <v>0</v>
      </c>
      <c r="K133" s="10" t="s">
        <v>819</v>
      </c>
      <c r="L133" s="10">
        <v>16</v>
      </c>
      <c r="M133" s="10">
        <v>12513797</v>
      </c>
      <c r="N133" s="10">
        <v>0.035183</v>
      </c>
      <c r="O133" s="10">
        <v>1059456</v>
      </c>
      <c r="P133" s="10">
        <v>0.0324601</v>
      </c>
      <c r="Q133" s="10" t="b">
        <v>1</v>
      </c>
    </row>
    <row r="134" spans="1:17">
      <c r="A134" s="10" t="s">
        <v>947</v>
      </c>
      <c r="B134" s="10">
        <v>64.6416</v>
      </c>
      <c r="C134" s="10" t="s">
        <v>43</v>
      </c>
      <c r="D134" s="10" t="s">
        <v>42</v>
      </c>
      <c r="E134" s="10" t="s">
        <v>43</v>
      </c>
      <c r="F134" s="10" t="s">
        <v>42</v>
      </c>
      <c r="G134" s="10">
        <v>-0.0201</v>
      </c>
      <c r="H134" s="10">
        <v>-0.013735</v>
      </c>
      <c r="I134" s="10" t="b">
        <v>0</v>
      </c>
      <c r="J134" s="10" t="b">
        <v>0</v>
      </c>
      <c r="K134" s="10" t="s">
        <v>819</v>
      </c>
      <c r="L134" s="10">
        <v>18</v>
      </c>
      <c r="M134" s="10">
        <v>77579773</v>
      </c>
      <c r="N134" s="10">
        <v>0.043022</v>
      </c>
      <c r="O134" s="10">
        <v>1059456</v>
      </c>
      <c r="P134" s="10">
        <v>0.749501</v>
      </c>
      <c r="Q134" s="10" t="b">
        <v>1</v>
      </c>
    </row>
    <row r="135" spans="1:17">
      <c r="A135" s="10" t="s">
        <v>948</v>
      </c>
      <c r="B135" s="10">
        <v>32.58506944</v>
      </c>
      <c r="C135" s="10" t="s">
        <v>49</v>
      </c>
      <c r="D135" s="10" t="s">
        <v>50</v>
      </c>
      <c r="E135" s="10" t="s">
        <v>49</v>
      </c>
      <c r="F135" s="10" t="s">
        <v>50</v>
      </c>
      <c r="G135" s="10">
        <v>0.0137</v>
      </c>
      <c r="H135" s="10">
        <v>0.0027363</v>
      </c>
      <c r="I135" s="10" t="b">
        <v>0</v>
      </c>
      <c r="J135" s="10" t="b">
        <v>0</v>
      </c>
      <c r="K135" s="10" t="s">
        <v>819</v>
      </c>
      <c r="L135" s="10">
        <v>8</v>
      </c>
      <c r="M135" s="10">
        <v>95489281</v>
      </c>
      <c r="N135" s="10">
        <v>0.037831</v>
      </c>
      <c r="O135" s="10">
        <v>1059456</v>
      </c>
      <c r="P135" s="10">
        <v>0.9423</v>
      </c>
      <c r="Q135" s="10" t="b">
        <v>1</v>
      </c>
    </row>
    <row r="136" spans="1:17">
      <c r="A136" s="10" t="s">
        <v>949</v>
      </c>
      <c r="B136" s="10">
        <v>60.24716553</v>
      </c>
      <c r="C136" s="10" t="s">
        <v>49</v>
      </c>
      <c r="D136" s="10" t="s">
        <v>50</v>
      </c>
      <c r="E136" s="10" t="s">
        <v>49</v>
      </c>
      <c r="F136" s="10" t="s">
        <v>50</v>
      </c>
      <c r="G136" s="10">
        <v>-0.0163</v>
      </c>
      <c r="H136" s="10">
        <v>0.0041984</v>
      </c>
      <c r="I136" s="10" t="b">
        <v>0</v>
      </c>
      <c r="J136" s="10" t="b">
        <v>0</v>
      </c>
      <c r="K136" s="10" t="s">
        <v>819</v>
      </c>
      <c r="L136" s="10">
        <v>6</v>
      </c>
      <c r="M136" s="10">
        <v>67536056</v>
      </c>
      <c r="N136" s="10">
        <v>0.027704</v>
      </c>
      <c r="O136" s="10">
        <v>1059456</v>
      </c>
      <c r="P136" s="10">
        <v>0.8795</v>
      </c>
      <c r="Q136" s="10" t="b">
        <v>1</v>
      </c>
    </row>
    <row r="137" spans="1:17">
      <c r="A137" s="10" t="s">
        <v>950</v>
      </c>
      <c r="B137" s="10">
        <v>41.94104308</v>
      </c>
      <c r="C137" s="10" t="s">
        <v>43</v>
      </c>
      <c r="D137" s="10" t="s">
        <v>50</v>
      </c>
      <c r="E137" s="10" t="s">
        <v>43</v>
      </c>
      <c r="F137" s="10" t="s">
        <v>50</v>
      </c>
      <c r="G137" s="10">
        <v>-0.0136</v>
      </c>
      <c r="H137" s="10">
        <v>-0.016491</v>
      </c>
      <c r="I137" s="10" t="b">
        <v>0</v>
      </c>
      <c r="J137" s="10" t="b">
        <v>1</v>
      </c>
      <c r="K137" s="10" t="s">
        <v>819</v>
      </c>
      <c r="L137" s="10">
        <v>5</v>
      </c>
      <c r="M137" s="10">
        <v>60030791</v>
      </c>
      <c r="N137" s="10">
        <v>0.026442</v>
      </c>
      <c r="O137" s="10">
        <v>1059456</v>
      </c>
      <c r="P137" s="10">
        <v>0.5329</v>
      </c>
      <c r="Q137" s="10" t="b">
        <v>0</v>
      </c>
    </row>
    <row r="138" spans="1:17">
      <c r="A138" s="10" t="s">
        <v>951</v>
      </c>
      <c r="B138" s="10">
        <v>37.15192744</v>
      </c>
      <c r="C138" s="10" t="s">
        <v>49</v>
      </c>
      <c r="D138" s="10" t="s">
        <v>43</v>
      </c>
      <c r="E138" s="10" t="s">
        <v>49</v>
      </c>
      <c r="F138" s="10" t="s">
        <v>43</v>
      </c>
      <c r="G138" s="10">
        <v>-0.0128</v>
      </c>
      <c r="H138" s="10">
        <v>0.0018243</v>
      </c>
      <c r="I138" s="10" t="b">
        <v>0</v>
      </c>
      <c r="J138" s="10" t="b">
        <v>0</v>
      </c>
      <c r="K138" s="10" t="s">
        <v>819</v>
      </c>
      <c r="L138" s="10">
        <v>6</v>
      </c>
      <c r="M138" s="10">
        <v>125050733</v>
      </c>
      <c r="N138" s="10">
        <v>0.03348</v>
      </c>
      <c r="O138" s="10">
        <v>1059456</v>
      </c>
      <c r="P138" s="10">
        <v>0.9565</v>
      </c>
      <c r="Q138" s="10" t="b">
        <v>1</v>
      </c>
    </row>
    <row r="139" spans="1:17">
      <c r="A139" s="10" t="s">
        <v>952</v>
      </c>
      <c r="B139" s="10">
        <v>40.49586777</v>
      </c>
      <c r="C139" s="10" t="s">
        <v>49</v>
      </c>
      <c r="D139" s="10" t="s">
        <v>43</v>
      </c>
      <c r="E139" s="10" t="s">
        <v>49</v>
      </c>
      <c r="F139" s="10" t="s">
        <v>43</v>
      </c>
      <c r="G139" s="10">
        <v>-0.014</v>
      </c>
      <c r="H139" s="10">
        <v>0.004536</v>
      </c>
      <c r="I139" s="10" t="b">
        <v>0</v>
      </c>
      <c r="J139" s="10" t="b">
        <v>0</v>
      </c>
      <c r="K139" s="10" t="s">
        <v>819</v>
      </c>
      <c r="L139" s="10">
        <v>11</v>
      </c>
      <c r="M139" s="10">
        <v>46342834</v>
      </c>
      <c r="N139" s="10">
        <v>0.034645</v>
      </c>
      <c r="O139" s="10">
        <v>1059456</v>
      </c>
      <c r="P139" s="10">
        <v>0.8958</v>
      </c>
      <c r="Q139" s="10" t="b">
        <v>1</v>
      </c>
    </row>
    <row r="140" spans="1:17">
      <c r="A140" s="10" t="s">
        <v>953</v>
      </c>
      <c r="B140" s="10">
        <v>37.73469388</v>
      </c>
      <c r="C140" s="10" t="s">
        <v>43</v>
      </c>
      <c r="D140" s="10" t="s">
        <v>49</v>
      </c>
      <c r="E140" s="10" t="s">
        <v>43</v>
      </c>
      <c r="F140" s="10" t="s">
        <v>49</v>
      </c>
      <c r="G140" s="10">
        <v>0.0129</v>
      </c>
      <c r="H140" s="10">
        <v>-0.019105</v>
      </c>
      <c r="I140" s="10" t="b">
        <v>0</v>
      </c>
      <c r="J140" s="10" t="b">
        <v>0</v>
      </c>
      <c r="K140" s="10" t="s">
        <v>819</v>
      </c>
      <c r="L140" s="10">
        <v>17</v>
      </c>
      <c r="M140" s="10">
        <v>79095629</v>
      </c>
      <c r="N140" s="10">
        <v>0.033068</v>
      </c>
      <c r="O140" s="10">
        <v>1059456</v>
      </c>
      <c r="P140" s="10">
        <v>0.5634</v>
      </c>
      <c r="Q140" s="10" t="b">
        <v>1</v>
      </c>
    </row>
    <row r="141" spans="1:17">
      <c r="A141" s="10" t="s">
        <v>954</v>
      </c>
      <c r="B141" s="10">
        <v>47.67573696</v>
      </c>
      <c r="C141" s="10" t="s">
        <v>50</v>
      </c>
      <c r="D141" s="10" t="s">
        <v>43</v>
      </c>
      <c r="E141" s="10" t="s">
        <v>50</v>
      </c>
      <c r="F141" s="10" t="s">
        <v>43</v>
      </c>
      <c r="G141" s="10">
        <v>0.0145</v>
      </c>
      <c r="H141" s="10">
        <v>0.022847</v>
      </c>
      <c r="I141" s="10" t="b">
        <v>0</v>
      </c>
      <c r="J141" s="10" t="b">
        <v>1</v>
      </c>
      <c r="K141" s="10" t="s">
        <v>819</v>
      </c>
      <c r="L141" s="10">
        <v>1</v>
      </c>
      <c r="M141" s="10">
        <v>75001474</v>
      </c>
      <c r="N141" s="10">
        <v>0.025999</v>
      </c>
      <c r="O141" s="10">
        <v>1059456</v>
      </c>
      <c r="P141" s="10">
        <v>0.3795</v>
      </c>
      <c r="Q141" s="10" t="b">
        <v>0</v>
      </c>
    </row>
    <row r="142" spans="1:17">
      <c r="A142" s="10" t="s">
        <v>955</v>
      </c>
      <c r="B142" s="10">
        <v>42.5600907</v>
      </c>
      <c r="C142" s="10" t="s">
        <v>50</v>
      </c>
      <c r="D142" s="10" t="s">
        <v>49</v>
      </c>
      <c r="E142" s="10" t="s">
        <v>50</v>
      </c>
      <c r="F142" s="10" t="s">
        <v>49</v>
      </c>
      <c r="G142" s="10">
        <v>0.0137</v>
      </c>
      <c r="H142" s="10">
        <v>-0.038464</v>
      </c>
      <c r="I142" s="10" t="b">
        <v>0</v>
      </c>
      <c r="J142" s="10" t="b">
        <v>0</v>
      </c>
      <c r="K142" s="10" t="s">
        <v>819</v>
      </c>
      <c r="L142" s="10">
        <v>2</v>
      </c>
      <c r="M142" s="10">
        <v>100811970</v>
      </c>
      <c r="N142" s="10">
        <v>0.026465</v>
      </c>
      <c r="O142" s="10">
        <v>1059456</v>
      </c>
      <c r="P142" s="10">
        <v>0.1461</v>
      </c>
      <c r="Q142" s="10" t="b">
        <v>1</v>
      </c>
    </row>
    <row r="143" spans="1:17">
      <c r="A143" s="10" t="s">
        <v>956</v>
      </c>
      <c r="B143" s="10">
        <v>60.98866213</v>
      </c>
      <c r="C143" s="10" t="s">
        <v>43</v>
      </c>
      <c r="D143" s="10" t="s">
        <v>42</v>
      </c>
      <c r="E143" s="10" t="s">
        <v>43</v>
      </c>
      <c r="F143" s="10" t="s">
        <v>42</v>
      </c>
      <c r="G143" s="10">
        <v>0.0164</v>
      </c>
      <c r="H143" s="10">
        <v>0.017845</v>
      </c>
      <c r="I143" s="10" t="b">
        <v>0</v>
      </c>
      <c r="J143" s="10" t="b">
        <v>0</v>
      </c>
      <c r="K143" s="10" t="s">
        <v>819</v>
      </c>
      <c r="L143" s="10">
        <v>2</v>
      </c>
      <c r="M143" s="10">
        <v>174015168</v>
      </c>
      <c r="N143" s="10">
        <v>0.033309</v>
      </c>
      <c r="O143" s="10">
        <v>1059456</v>
      </c>
      <c r="P143" s="10">
        <v>0.5921</v>
      </c>
      <c r="Q143" s="10" t="b">
        <v>1</v>
      </c>
    </row>
    <row r="144" spans="1:17">
      <c r="A144" s="10" t="s">
        <v>957</v>
      </c>
      <c r="B144" s="10">
        <v>36</v>
      </c>
      <c r="C144" s="10" t="s">
        <v>43</v>
      </c>
      <c r="D144" s="10" t="s">
        <v>42</v>
      </c>
      <c r="E144" s="10" t="s">
        <v>43</v>
      </c>
      <c r="F144" s="10" t="s">
        <v>42</v>
      </c>
      <c r="G144" s="10">
        <v>0.0126</v>
      </c>
      <c r="H144" s="10">
        <v>-0.016044</v>
      </c>
      <c r="I144" s="10" t="b">
        <v>0</v>
      </c>
      <c r="J144" s="10" t="b">
        <v>0</v>
      </c>
      <c r="K144" s="10" t="s">
        <v>819</v>
      </c>
      <c r="L144" s="10">
        <v>3</v>
      </c>
      <c r="M144" s="10">
        <v>70873278</v>
      </c>
      <c r="N144" s="10">
        <v>0.033813</v>
      </c>
      <c r="O144" s="10">
        <v>1059456</v>
      </c>
      <c r="P144" s="10">
        <v>0.635199</v>
      </c>
      <c r="Q144" s="10" t="b">
        <v>1</v>
      </c>
    </row>
    <row r="145" spans="1:17">
      <c r="A145" s="10" t="s">
        <v>958</v>
      </c>
      <c r="B145" s="10">
        <v>59.93756504</v>
      </c>
      <c r="C145" s="10" t="s">
        <v>49</v>
      </c>
      <c r="D145" s="10" t="s">
        <v>50</v>
      </c>
      <c r="E145" s="10" t="s">
        <v>49</v>
      </c>
      <c r="F145" s="10" t="s">
        <v>50</v>
      </c>
      <c r="G145" s="10">
        <v>0.024</v>
      </c>
      <c r="H145" s="10">
        <v>-0.015192</v>
      </c>
      <c r="I145" s="10" t="b">
        <v>0</v>
      </c>
      <c r="J145" s="10" t="b">
        <v>0</v>
      </c>
      <c r="K145" s="10" t="s">
        <v>819</v>
      </c>
      <c r="L145" s="10">
        <v>16</v>
      </c>
      <c r="M145" s="10">
        <v>72505534</v>
      </c>
      <c r="N145" s="10">
        <v>0.040397</v>
      </c>
      <c r="O145" s="10">
        <v>1059456</v>
      </c>
      <c r="P145" s="10">
        <v>0.7069</v>
      </c>
      <c r="Q145" s="10" t="b">
        <v>1</v>
      </c>
    </row>
    <row r="146" spans="1:17">
      <c r="A146" s="10" t="s">
        <v>959</v>
      </c>
      <c r="B146" s="10">
        <v>41.32653061</v>
      </c>
      <c r="C146" s="10" t="s">
        <v>50</v>
      </c>
      <c r="D146" s="10" t="s">
        <v>42</v>
      </c>
      <c r="E146" s="10" t="s">
        <v>50</v>
      </c>
      <c r="F146" s="10" t="s">
        <v>42</v>
      </c>
      <c r="G146" s="10">
        <v>0.0135</v>
      </c>
      <c r="H146" s="10">
        <v>-0.020055</v>
      </c>
      <c r="I146" s="10" t="b">
        <v>0</v>
      </c>
      <c r="J146" s="10" t="b">
        <v>0</v>
      </c>
      <c r="K146" s="10" t="s">
        <v>819</v>
      </c>
      <c r="L146" s="10">
        <v>6</v>
      </c>
      <c r="M146" s="10">
        <v>26319588</v>
      </c>
      <c r="N146" s="10">
        <v>0.028178</v>
      </c>
      <c r="O146" s="10">
        <v>1059456</v>
      </c>
      <c r="P146" s="10">
        <v>0.4766</v>
      </c>
      <c r="Q146" s="10" t="b">
        <v>1</v>
      </c>
    </row>
    <row r="147" spans="1:17">
      <c r="A147" s="10" t="s">
        <v>960</v>
      </c>
      <c r="B147" s="10">
        <v>30.75206612</v>
      </c>
      <c r="C147" s="10" t="s">
        <v>50</v>
      </c>
      <c r="D147" s="10" t="s">
        <v>42</v>
      </c>
      <c r="E147" s="10" t="s">
        <v>50</v>
      </c>
      <c r="F147" s="10" t="s">
        <v>42</v>
      </c>
      <c r="G147" s="10">
        <v>0.0122</v>
      </c>
      <c r="H147" s="10">
        <v>-0.035568</v>
      </c>
      <c r="I147" s="10" t="b">
        <v>0</v>
      </c>
      <c r="J147" s="10" t="b">
        <v>0</v>
      </c>
      <c r="K147" s="10" t="s">
        <v>819</v>
      </c>
      <c r="L147" s="10">
        <v>4</v>
      </c>
      <c r="M147" s="10">
        <v>62972597</v>
      </c>
      <c r="N147" s="10">
        <v>0.034577</v>
      </c>
      <c r="O147" s="10">
        <v>1059456</v>
      </c>
      <c r="P147" s="10">
        <v>0.3036</v>
      </c>
      <c r="Q147" s="10" t="b">
        <v>1</v>
      </c>
    </row>
    <row r="148" spans="1:17">
      <c r="A148" s="10" t="s">
        <v>961</v>
      </c>
      <c r="B148" s="10">
        <v>50.765625</v>
      </c>
      <c r="C148" s="10" t="s">
        <v>43</v>
      </c>
      <c r="D148" s="10" t="s">
        <v>49</v>
      </c>
      <c r="E148" s="10" t="s">
        <v>43</v>
      </c>
      <c r="F148" s="10" t="s">
        <v>49</v>
      </c>
      <c r="G148" s="10">
        <v>-0.0171</v>
      </c>
      <c r="H148" s="10">
        <v>0.041552</v>
      </c>
      <c r="I148" s="10" t="b">
        <v>0</v>
      </c>
      <c r="J148" s="10" t="b">
        <v>0</v>
      </c>
      <c r="K148" s="10" t="s">
        <v>819</v>
      </c>
      <c r="L148" s="10">
        <v>6</v>
      </c>
      <c r="M148" s="10">
        <v>23446691</v>
      </c>
      <c r="N148" s="10">
        <v>0.036392</v>
      </c>
      <c r="O148" s="10">
        <v>1059456</v>
      </c>
      <c r="P148" s="10">
        <v>0.2536</v>
      </c>
      <c r="Q148" s="10" t="b">
        <v>1</v>
      </c>
    </row>
    <row r="149" spans="1:17">
      <c r="A149" s="10" t="s">
        <v>962</v>
      </c>
      <c r="B149" s="10">
        <v>30.97164461</v>
      </c>
      <c r="C149" s="10" t="s">
        <v>43</v>
      </c>
      <c r="D149" s="10" t="s">
        <v>42</v>
      </c>
      <c r="E149" s="10" t="s">
        <v>43</v>
      </c>
      <c r="F149" s="10" t="s">
        <v>42</v>
      </c>
      <c r="G149" s="10">
        <v>-0.0128</v>
      </c>
      <c r="H149" s="10">
        <v>-0.018405</v>
      </c>
      <c r="I149" s="10" t="b">
        <v>0</v>
      </c>
      <c r="J149" s="10" t="b">
        <v>0</v>
      </c>
      <c r="K149" s="10" t="s">
        <v>819</v>
      </c>
      <c r="L149" s="10">
        <v>5</v>
      </c>
      <c r="M149" s="10">
        <v>30845465</v>
      </c>
      <c r="N149" s="10">
        <v>0.0373</v>
      </c>
      <c r="O149" s="10">
        <v>1059456</v>
      </c>
      <c r="P149" s="10">
        <v>0.6217</v>
      </c>
      <c r="Q149" s="10" t="b">
        <v>1</v>
      </c>
    </row>
    <row r="150" spans="1:17">
      <c r="A150" s="10" t="s">
        <v>963</v>
      </c>
      <c r="B150" s="10">
        <v>87.11111111</v>
      </c>
      <c r="C150" s="10" t="s">
        <v>43</v>
      </c>
      <c r="D150" s="10" t="s">
        <v>42</v>
      </c>
      <c r="E150" s="10" t="s">
        <v>43</v>
      </c>
      <c r="F150" s="10" t="s">
        <v>42</v>
      </c>
      <c r="G150" s="10">
        <v>-0.0196</v>
      </c>
      <c r="H150" s="10">
        <v>0.052468</v>
      </c>
      <c r="I150" s="10" t="b">
        <v>0</v>
      </c>
      <c r="J150" s="10" t="b">
        <v>0</v>
      </c>
      <c r="K150" s="10" t="s">
        <v>819</v>
      </c>
      <c r="L150" s="10">
        <v>7</v>
      </c>
      <c r="M150" s="10">
        <v>114116881</v>
      </c>
      <c r="N150" s="10">
        <v>0.033199</v>
      </c>
      <c r="O150" s="10">
        <v>1059456</v>
      </c>
      <c r="P150" s="10">
        <v>0.114</v>
      </c>
      <c r="Q150" s="10" t="b">
        <v>1</v>
      </c>
    </row>
    <row r="151" spans="1:17">
      <c r="A151" s="10" t="s">
        <v>964</v>
      </c>
      <c r="B151" s="10">
        <v>41.66115702</v>
      </c>
      <c r="C151" s="10" t="s">
        <v>43</v>
      </c>
      <c r="D151" s="10" t="s">
        <v>42</v>
      </c>
      <c r="E151" s="10" t="s">
        <v>43</v>
      </c>
      <c r="F151" s="10" t="s">
        <v>42</v>
      </c>
      <c r="G151" s="10">
        <v>0.0142</v>
      </c>
      <c r="H151" s="10">
        <v>-0.015767</v>
      </c>
      <c r="I151" s="10" t="b">
        <v>0</v>
      </c>
      <c r="J151" s="10" t="b">
        <v>0</v>
      </c>
      <c r="K151" s="10" t="s">
        <v>819</v>
      </c>
      <c r="L151" s="10">
        <v>7</v>
      </c>
      <c r="M151" s="10">
        <v>3424686</v>
      </c>
      <c r="N151" s="10">
        <v>0.026581</v>
      </c>
      <c r="O151" s="10">
        <v>1059456</v>
      </c>
      <c r="P151" s="10">
        <v>0.5531</v>
      </c>
      <c r="Q151" s="10" t="b">
        <v>1</v>
      </c>
    </row>
    <row r="152" spans="1:17">
      <c r="A152" s="10" t="s">
        <v>965</v>
      </c>
      <c r="B152" s="10">
        <v>60.73246136</v>
      </c>
      <c r="C152" s="10" t="s">
        <v>42</v>
      </c>
      <c r="D152" s="10" t="s">
        <v>43</v>
      </c>
      <c r="E152" s="10" t="s">
        <v>42</v>
      </c>
      <c r="F152" s="10" t="s">
        <v>43</v>
      </c>
      <c r="G152" s="10">
        <v>0.0226</v>
      </c>
      <c r="H152" s="10">
        <v>0.024063</v>
      </c>
      <c r="I152" s="10" t="b">
        <v>0</v>
      </c>
      <c r="J152" s="10" t="b">
        <v>0</v>
      </c>
      <c r="K152" s="10" t="s">
        <v>819</v>
      </c>
      <c r="L152" s="10">
        <v>7</v>
      </c>
      <c r="M152" s="10">
        <v>99119110</v>
      </c>
      <c r="N152" s="10">
        <v>0.040421</v>
      </c>
      <c r="O152" s="10">
        <v>1059456</v>
      </c>
      <c r="P152" s="10">
        <v>0.5516</v>
      </c>
      <c r="Q152" s="10" t="b">
        <v>1</v>
      </c>
    </row>
    <row r="153" spans="1:17">
      <c r="A153" s="10" t="s">
        <v>966</v>
      </c>
      <c r="B153" s="10">
        <v>43.95198903</v>
      </c>
      <c r="C153" s="10" t="s">
        <v>43</v>
      </c>
      <c r="D153" s="10" t="s">
        <v>50</v>
      </c>
      <c r="E153" s="10" t="s">
        <v>43</v>
      </c>
      <c r="F153" s="10" t="s">
        <v>50</v>
      </c>
      <c r="G153" s="10">
        <v>0.0179</v>
      </c>
      <c r="H153" s="10">
        <v>0.036518</v>
      </c>
      <c r="I153" s="10" t="b">
        <v>0</v>
      </c>
      <c r="J153" s="10" t="b">
        <v>1</v>
      </c>
      <c r="K153" s="10" t="s">
        <v>819</v>
      </c>
      <c r="L153" s="10">
        <v>8</v>
      </c>
      <c r="M153" s="10">
        <v>87680112</v>
      </c>
      <c r="N153" s="10">
        <v>0.048592</v>
      </c>
      <c r="O153" s="10">
        <v>1059456</v>
      </c>
      <c r="P153" s="10">
        <v>0.4523</v>
      </c>
      <c r="Q153" s="10" t="b">
        <v>0</v>
      </c>
    </row>
    <row r="154" spans="1:17">
      <c r="A154" s="10" t="s">
        <v>967</v>
      </c>
      <c r="B154" s="10">
        <v>45.41587902</v>
      </c>
      <c r="C154" s="10" t="s">
        <v>49</v>
      </c>
      <c r="D154" s="10" t="s">
        <v>50</v>
      </c>
      <c r="E154" s="10" t="s">
        <v>49</v>
      </c>
      <c r="F154" s="10" t="s">
        <v>50</v>
      </c>
      <c r="G154" s="10">
        <v>-0.0155</v>
      </c>
      <c r="H154" s="10">
        <v>-0.032028</v>
      </c>
      <c r="I154" s="10" t="b">
        <v>0</v>
      </c>
      <c r="J154" s="10" t="b">
        <v>0</v>
      </c>
      <c r="K154" s="10" t="s">
        <v>819</v>
      </c>
      <c r="L154" s="10">
        <v>8</v>
      </c>
      <c r="M154" s="10">
        <v>51118559</v>
      </c>
      <c r="N154" s="10">
        <v>0.036345</v>
      </c>
      <c r="O154" s="10">
        <v>1059456</v>
      </c>
      <c r="P154" s="10">
        <v>0.3782</v>
      </c>
      <c r="Q154" s="10" t="b">
        <v>1</v>
      </c>
    </row>
    <row r="155" spans="1:17">
      <c r="A155" s="10" t="s">
        <v>968</v>
      </c>
      <c r="B155" s="10">
        <v>38.02777778</v>
      </c>
      <c r="C155" s="10" t="s">
        <v>49</v>
      </c>
      <c r="D155" s="10" t="s">
        <v>43</v>
      </c>
      <c r="E155" s="10" t="s">
        <v>49</v>
      </c>
      <c r="F155" s="10" t="s">
        <v>43</v>
      </c>
      <c r="G155" s="10">
        <v>0.0148</v>
      </c>
      <c r="H155" s="10">
        <v>-0.048862</v>
      </c>
      <c r="I155" s="10" t="b">
        <v>0</v>
      </c>
      <c r="J155" s="10" t="b">
        <v>0</v>
      </c>
      <c r="K155" s="10" t="s">
        <v>819</v>
      </c>
      <c r="L155" s="10">
        <v>15</v>
      </c>
      <c r="M155" s="10">
        <v>83240293</v>
      </c>
      <c r="N155" s="10">
        <v>0.030045</v>
      </c>
      <c r="O155" s="10">
        <v>1059456</v>
      </c>
      <c r="P155" s="10">
        <v>0.1039</v>
      </c>
      <c r="Q155" s="10" t="b">
        <v>1</v>
      </c>
    </row>
    <row r="156" spans="1:17">
      <c r="A156" s="10" t="s">
        <v>969</v>
      </c>
      <c r="B156" s="10">
        <v>31.04081633</v>
      </c>
      <c r="C156" s="10" t="s">
        <v>42</v>
      </c>
      <c r="D156" s="10" t="s">
        <v>43</v>
      </c>
      <c r="E156" s="10" t="s">
        <v>42</v>
      </c>
      <c r="F156" s="10" t="s">
        <v>43</v>
      </c>
      <c r="G156" s="10">
        <v>-0.0156</v>
      </c>
      <c r="H156" s="10">
        <v>0.040081</v>
      </c>
      <c r="I156" s="10" t="b">
        <v>0</v>
      </c>
      <c r="J156" s="10" t="b">
        <v>0</v>
      </c>
      <c r="K156" s="10" t="s">
        <v>819</v>
      </c>
      <c r="L156" s="10">
        <v>10</v>
      </c>
      <c r="M156" s="10">
        <v>11205224</v>
      </c>
      <c r="N156" s="10">
        <v>0.034205</v>
      </c>
      <c r="O156" s="10">
        <v>1059456</v>
      </c>
      <c r="P156" s="10">
        <v>0.2413</v>
      </c>
      <c r="Q156" s="10" t="b">
        <v>1</v>
      </c>
    </row>
    <row r="157" spans="1:17">
      <c r="A157" s="10" t="s">
        <v>358</v>
      </c>
      <c r="B157" s="10">
        <v>67.8976</v>
      </c>
      <c r="C157" s="10" t="s">
        <v>43</v>
      </c>
      <c r="D157" s="10" t="s">
        <v>42</v>
      </c>
      <c r="E157" s="10" t="s">
        <v>43</v>
      </c>
      <c r="F157" s="10" t="s">
        <v>42</v>
      </c>
      <c r="G157" s="10">
        <v>0.0206</v>
      </c>
      <c r="H157" s="10">
        <v>-0.10564</v>
      </c>
      <c r="I157" s="10" t="b">
        <v>0</v>
      </c>
      <c r="J157" s="10" t="b">
        <v>0</v>
      </c>
      <c r="K157" s="10" t="s">
        <v>819</v>
      </c>
      <c r="L157" s="10">
        <v>3</v>
      </c>
      <c r="M157" s="10">
        <v>108036819</v>
      </c>
      <c r="N157" s="10">
        <v>0.040416</v>
      </c>
      <c r="O157" s="10">
        <v>1059456</v>
      </c>
      <c r="P157" s="10">
        <v>0.00895592</v>
      </c>
      <c r="Q157" s="10" t="b">
        <v>1</v>
      </c>
    </row>
    <row r="158" spans="1:17">
      <c r="A158" s="10" t="s">
        <v>970</v>
      </c>
      <c r="B158" s="10">
        <v>52.39002268</v>
      </c>
      <c r="C158" s="10" t="s">
        <v>42</v>
      </c>
      <c r="D158" s="10" t="s">
        <v>43</v>
      </c>
      <c r="E158" s="10" t="s">
        <v>42</v>
      </c>
      <c r="F158" s="10" t="s">
        <v>43</v>
      </c>
      <c r="G158" s="10">
        <v>-0.0152</v>
      </c>
      <c r="H158" s="10">
        <v>-0.023085</v>
      </c>
      <c r="I158" s="10" t="b">
        <v>0</v>
      </c>
      <c r="J158" s="10" t="b">
        <v>0</v>
      </c>
      <c r="K158" s="10" t="s">
        <v>819</v>
      </c>
      <c r="L158" s="10">
        <v>11</v>
      </c>
      <c r="M158" s="10">
        <v>127478073</v>
      </c>
      <c r="N158" s="10">
        <v>0.034471</v>
      </c>
      <c r="O158" s="10">
        <v>1059456</v>
      </c>
      <c r="P158" s="10">
        <v>0.5031</v>
      </c>
      <c r="Q158" s="10" t="b">
        <v>1</v>
      </c>
    </row>
    <row r="159" spans="1:17">
      <c r="A159" s="10" t="s">
        <v>971</v>
      </c>
      <c r="B159" s="10">
        <v>53.55578512</v>
      </c>
      <c r="C159" s="10" t="s">
        <v>50</v>
      </c>
      <c r="D159" s="10" t="s">
        <v>43</v>
      </c>
      <c r="E159" s="10" t="s">
        <v>50</v>
      </c>
      <c r="F159" s="10" t="s">
        <v>43</v>
      </c>
      <c r="G159" s="10">
        <v>0.0161</v>
      </c>
      <c r="H159" s="10">
        <v>0.030607</v>
      </c>
      <c r="I159" s="10" t="b">
        <v>0</v>
      </c>
      <c r="J159" s="10" t="b">
        <v>1</v>
      </c>
      <c r="K159" s="10" t="s">
        <v>819</v>
      </c>
      <c r="L159" s="10">
        <v>11</v>
      </c>
      <c r="M159" s="10">
        <v>28656064</v>
      </c>
      <c r="N159" s="10">
        <v>0.034777</v>
      </c>
      <c r="O159" s="10">
        <v>1059456</v>
      </c>
      <c r="P159" s="10">
        <v>0.3788</v>
      </c>
      <c r="Q159" s="10" t="b">
        <v>0</v>
      </c>
    </row>
    <row r="160" spans="1:17">
      <c r="A160" s="10" t="s">
        <v>972</v>
      </c>
      <c r="B160" s="10">
        <v>45.72335601</v>
      </c>
      <c r="C160" s="10" t="s">
        <v>49</v>
      </c>
      <c r="D160" s="10" t="s">
        <v>50</v>
      </c>
      <c r="E160" s="10" t="s">
        <v>49</v>
      </c>
      <c r="F160" s="10" t="s">
        <v>50</v>
      </c>
      <c r="G160" s="10">
        <v>0.0142</v>
      </c>
      <c r="H160" s="10">
        <v>0.011402</v>
      </c>
      <c r="I160" s="10" t="b">
        <v>0</v>
      </c>
      <c r="J160" s="10" t="b">
        <v>0</v>
      </c>
      <c r="K160" s="10" t="s">
        <v>819</v>
      </c>
      <c r="L160" s="10">
        <v>7</v>
      </c>
      <c r="M160" s="10">
        <v>75163169</v>
      </c>
      <c r="N160" s="10">
        <v>0.027563</v>
      </c>
      <c r="O160" s="10">
        <v>1059456</v>
      </c>
      <c r="P160" s="10">
        <v>0.6791</v>
      </c>
      <c r="Q160" s="10" t="b">
        <v>1</v>
      </c>
    </row>
    <row r="161" spans="1:17">
      <c r="A161" s="10" t="s">
        <v>973</v>
      </c>
      <c r="B161" s="10">
        <v>37.09917355</v>
      </c>
      <c r="C161" s="10" t="s">
        <v>50</v>
      </c>
      <c r="D161" s="10" t="s">
        <v>43</v>
      </c>
      <c r="E161" s="10" t="s">
        <v>50</v>
      </c>
      <c r="F161" s="10" t="s">
        <v>43</v>
      </c>
      <c r="G161" s="10">
        <v>-0.0134</v>
      </c>
      <c r="H161" s="10">
        <v>-0.0029586</v>
      </c>
      <c r="I161" s="10" t="b">
        <v>0</v>
      </c>
      <c r="J161" s="10" t="b">
        <v>1</v>
      </c>
      <c r="K161" s="10" t="s">
        <v>819</v>
      </c>
      <c r="L161" s="10">
        <v>12</v>
      </c>
      <c r="M161" s="10">
        <v>56468706</v>
      </c>
      <c r="N161" s="10">
        <v>0.034976</v>
      </c>
      <c r="O161" s="10">
        <v>1059456</v>
      </c>
      <c r="P161" s="10">
        <v>0.9326</v>
      </c>
      <c r="Q161" s="10" t="b">
        <v>0</v>
      </c>
    </row>
    <row r="162" spans="1:17">
      <c r="A162" s="10" t="s">
        <v>974</v>
      </c>
      <c r="B162" s="10">
        <v>45.86983471</v>
      </c>
      <c r="C162" s="10" t="s">
        <v>43</v>
      </c>
      <c r="D162" s="10" t="s">
        <v>49</v>
      </c>
      <c r="E162" s="10" t="s">
        <v>43</v>
      </c>
      <c r="F162" s="10" t="s">
        <v>49</v>
      </c>
      <c r="G162" s="10">
        <v>-0.0149</v>
      </c>
      <c r="H162" s="10">
        <v>0.02107</v>
      </c>
      <c r="I162" s="10" t="b">
        <v>0</v>
      </c>
      <c r="J162" s="10" t="b">
        <v>0</v>
      </c>
      <c r="K162" s="10" t="s">
        <v>819</v>
      </c>
      <c r="L162" s="10">
        <v>12</v>
      </c>
      <c r="M162" s="10">
        <v>84043146</v>
      </c>
      <c r="N162" s="10">
        <v>0.035205</v>
      </c>
      <c r="O162" s="10">
        <v>1059456</v>
      </c>
      <c r="P162" s="10">
        <v>0.5495</v>
      </c>
      <c r="Q162" s="10" t="b">
        <v>1</v>
      </c>
    </row>
    <row r="163" spans="1:17">
      <c r="A163" s="10" t="s">
        <v>975</v>
      </c>
      <c r="B163" s="10">
        <v>49</v>
      </c>
      <c r="C163" s="10" t="s">
        <v>43</v>
      </c>
      <c r="D163" s="10" t="s">
        <v>42</v>
      </c>
      <c r="E163" s="10" t="s">
        <v>43</v>
      </c>
      <c r="F163" s="10" t="s">
        <v>42</v>
      </c>
      <c r="G163" s="10">
        <v>0.0175</v>
      </c>
      <c r="H163" s="10">
        <v>-0.063737</v>
      </c>
      <c r="I163" s="10" t="b">
        <v>0</v>
      </c>
      <c r="J163" s="10" t="b">
        <v>0</v>
      </c>
      <c r="K163" s="10" t="s">
        <v>819</v>
      </c>
      <c r="L163" s="10">
        <v>1</v>
      </c>
      <c r="M163" s="10">
        <v>44349405</v>
      </c>
      <c r="N163" s="10">
        <v>0.029571</v>
      </c>
      <c r="O163" s="10">
        <v>1059456</v>
      </c>
      <c r="P163" s="10">
        <v>0.0311301</v>
      </c>
      <c r="Q163" s="10" t="b">
        <v>1</v>
      </c>
    </row>
    <row r="164" spans="1:17">
      <c r="A164" s="10" t="s">
        <v>712</v>
      </c>
      <c r="B164" s="10">
        <v>33.75056689</v>
      </c>
      <c r="C164" s="10" t="s">
        <v>42</v>
      </c>
      <c r="D164" s="10" t="s">
        <v>43</v>
      </c>
      <c r="E164" s="10" t="s">
        <v>42</v>
      </c>
      <c r="F164" s="10" t="s">
        <v>43</v>
      </c>
      <c r="G164" s="10">
        <v>0.0122</v>
      </c>
      <c r="H164" s="10">
        <v>-0.045463</v>
      </c>
      <c r="I164" s="10" t="b">
        <v>0</v>
      </c>
      <c r="J164" s="10" t="b">
        <v>0</v>
      </c>
      <c r="K164" s="10" t="s">
        <v>819</v>
      </c>
      <c r="L164" s="10">
        <v>19</v>
      </c>
      <c r="M164" s="10">
        <v>36252494</v>
      </c>
      <c r="N164" s="10">
        <v>0.033536</v>
      </c>
      <c r="O164" s="10">
        <v>1059456</v>
      </c>
      <c r="P164" s="10">
        <v>0.1752</v>
      </c>
      <c r="Q164" s="10" t="b">
        <v>1</v>
      </c>
    </row>
    <row r="165" spans="1:17">
      <c r="A165" s="10" t="s">
        <v>976</v>
      </c>
      <c r="B165" s="10">
        <v>55.89342404</v>
      </c>
      <c r="C165" s="10" t="s">
        <v>43</v>
      </c>
      <c r="D165" s="10" t="s">
        <v>42</v>
      </c>
      <c r="E165" s="10" t="s">
        <v>43</v>
      </c>
      <c r="F165" s="10" t="s">
        <v>42</v>
      </c>
      <c r="G165" s="10">
        <v>0.0157</v>
      </c>
      <c r="H165" s="10">
        <v>-0.023677</v>
      </c>
      <c r="I165" s="10" t="b">
        <v>0</v>
      </c>
      <c r="J165" s="10" t="b">
        <v>0</v>
      </c>
      <c r="K165" s="10" t="s">
        <v>819</v>
      </c>
      <c r="L165" s="10">
        <v>4</v>
      </c>
      <c r="M165" s="10">
        <v>140874760</v>
      </c>
      <c r="N165" s="10">
        <v>0.027368</v>
      </c>
      <c r="O165" s="10">
        <v>1059456</v>
      </c>
      <c r="P165" s="10">
        <v>0.387</v>
      </c>
      <c r="Q165" s="10" t="b">
        <v>1</v>
      </c>
    </row>
    <row r="166" spans="1:17">
      <c r="A166" s="10" t="s">
        <v>977</v>
      </c>
      <c r="B166" s="10">
        <v>33.75056689</v>
      </c>
      <c r="C166" s="10" t="s">
        <v>42</v>
      </c>
      <c r="D166" s="10" t="s">
        <v>43</v>
      </c>
      <c r="E166" s="10" t="s">
        <v>42</v>
      </c>
      <c r="F166" s="10" t="s">
        <v>43</v>
      </c>
      <c r="G166" s="10">
        <v>0.0122</v>
      </c>
      <c r="H166" s="10">
        <v>-0.018217</v>
      </c>
      <c r="I166" s="10" t="b">
        <v>0</v>
      </c>
      <c r="J166" s="10" t="b">
        <v>0</v>
      </c>
      <c r="K166" s="10" t="s">
        <v>819</v>
      </c>
      <c r="L166" s="10">
        <v>8</v>
      </c>
      <c r="M166" s="10">
        <v>143326237</v>
      </c>
      <c r="N166" s="10">
        <v>0.025708</v>
      </c>
      <c r="O166" s="10">
        <v>1059456</v>
      </c>
      <c r="P166" s="10">
        <v>0.4786</v>
      </c>
      <c r="Q166" s="10" t="b">
        <v>1</v>
      </c>
    </row>
    <row r="167" spans="1:17">
      <c r="A167" s="10" t="s">
        <v>978</v>
      </c>
      <c r="B167" s="10">
        <v>54.2231405</v>
      </c>
      <c r="C167" s="10" t="s">
        <v>43</v>
      </c>
      <c r="D167" s="10" t="s">
        <v>42</v>
      </c>
      <c r="E167" s="10" t="s">
        <v>43</v>
      </c>
      <c r="F167" s="10" t="s">
        <v>42</v>
      </c>
      <c r="G167" s="10">
        <v>0.0162</v>
      </c>
      <c r="H167" s="10">
        <v>-0.006444</v>
      </c>
      <c r="I167" s="10" t="b">
        <v>0</v>
      </c>
      <c r="J167" s="10" t="b">
        <v>0</v>
      </c>
      <c r="K167" s="10" t="s">
        <v>819</v>
      </c>
      <c r="L167" s="10">
        <v>2</v>
      </c>
      <c r="M167" s="10">
        <v>140320186</v>
      </c>
      <c r="N167" s="10">
        <v>0.036854</v>
      </c>
      <c r="O167" s="10">
        <v>1059456</v>
      </c>
      <c r="P167" s="10">
        <v>0.8612</v>
      </c>
      <c r="Q167" s="10" t="b">
        <v>1</v>
      </c>
    </row>
    <row r="168" spans="1:17">
      <c r="A168" s="10" t="s">
        <v>979</v>
      </c>
      <c r="B168" s="10">
        <v>45.86983471</v>
      </c>
      <c r="C168" s="10" t="s">
        <v>50</v>
      </c>
      <c r="D168" s="10" t="s">
        <v>43</v>
      </c>
      <c r="E168" s="10" t="s">
        <v>50</v>
      </c>
      <c r="F168" s="10" t="s">
        <v>43</v>
      </c>
      <c r="G168" s="10">
        <v>0.0149</v>
      </c>
      <c r="H168" s="10">
        <v>-0.028577</v>
      </c>
      <c r="I168" s="10" t="b">
        <v>0</v>
      </c>
      <c r="J168" s="10" t="b">
        <v>1</v>
      </c>
      <c r="K168" s="10" t="s">
        <v>819</v>
      </c>
      <c r="L168" s="10">
        <v>6</v>
      </c>
      <c r="M168" s="10">
        <v>100324813</v>
      </c>
      <c r="N168" s="10">
        <v>0.033843</v>
      </c>
      <c r="O168" s="10">
        <v>1059456</v>
      </c>
      <c r="P168" s="10">
        <v>0.3984</v>
      </c>
      <c r="Q168" s="10" t="b">
        <v>0</v>
      </c>
    </row>
    <row r="169" spans="1:17">
      <c r="A169" s="10" t="s">
        <v>980</v>
      </c>
      <c r="B169" s="10">
        <v>29.46938776</v>
      </c>
      <c r="C169" s="10" t="s">
        <v>42</v>
      </c>
      <c r="D169" s="10" t="s">
        <v>49</v>
      </c>
      <c r="E169" s="10" t="s">
        <v>42</v>
      </c>
      <c r="F169" s="10" t="s">
        <v>49</v>
      </c>
      <c r="G169" s="10">
        <v>-0.0114</v>
      </c>
      <c r="H169" s="10">
        <v>0.0054004</v>
      </c>
      <c r="I169" s="10" t="b">
        <v>0</v>
      </c>
      <c r="J169" s="10" t="b">
        <v>1</v>
      </c>
      <c r="K169" s="10" t="s">
        <v>819</v>
      </c>
      <c r="L169" s="10">
        <v>13</v>
      </c>
      <c r="M169" s="10">
        <v>107644422</v>
      </c>
      <c r="N169" s="10">
        <v>0.025785</v>
      </c>
      <c r="O169" s="10">
        <v>1059456</v>
      </c>
      <c r="P169" s="10">
        <v>0.8341</v>
      </c>
      <c r="Q169" s="10" t="b">
        <v>0</v>
      </c>
    </row>
    <row r="170" spans="1:17">
      <c r="A170" s="10" t="s">
        <v>981</v>
      </c>
      <c r="B170" s="10">
        <v>32.28305785</v>
      </c>
      <c r="C170" s="10" t="s">
        <v>49</v>
      </c>
      <c r="D170" s="10" t="s">
        <v>43</v>
      </c>
      <c r="E170" s="10" t="s">
        <v>49</v>
      </c>
      <c r="F170" s="10" t="s">
        <v>43</v>
      </c>
      <c r="G170" s="10">
        <v>0.0125</v>
      </c>
      <c r="H170" s="10">
        <v>0.012758</v>
      </c>
      <c r="I170" s="10" t="b">
        <v>0</v>
      </c>
      <c r="J170" s="10" t="b">
        <v>0</v>
      </c>
      <c r="K170" s="10" t="s">
        <v>819</v>
      </c>
      <c r="L170" s="10">
        <v>13</v>
      </c>
      <c r="M170" s="10">
        <v>55757388</v>
      </c>
      <c r="N170" s="10">
        <v>0.032471</v>
      </c>
      <c r="O170" s="10">
        <v>1059456</v>
      </c>
      <c r="P170" s="10">
        <v>0.6944</v>
      </c>
      <c r="Q170" s="10" t="b">
        <v>1</v>
      </c>
    </row>
    <row r="171" spans="1:17">
      <c r="A171" s="10" t="s">
        <v>982</v>
      </c>
      <c r="B171" s="10">
        <v>52.23347107</v>
      </c>
      <c r="C171" s="10" t="s">
        <v>43</v>
      </c>
      <c r="D171" s="10" t="s">
        <v>49</v>
      </c>
      <c r="E171" s="10" t="s">
        <v>43</v>
      </c>
      <c r="F171" s="10" t="s">
        <v>49</v>
      </c>
      <c r="G171" s="10">
        <v>-0.0159</v>
      </c>
      <c r="H171" s="10">
        <v>0.025929</v>
      </c>
      <c r="I171" s="10" t="b">
        <v>0</v>
      </c>
      <c r="J171" s="10" t="b">
        <v>0</v>
      </c>
      <c r="K171" s="10" t="s">
        <v>819</v>
      </c>
      <c r="L171" s="10">
        <v>13</v>
      </c>
      <c r="M171" s="10">
        <v>59492828</v>
      </c>
      <c r="N171" s="10">
        <v>0.028535</v>
      </c>
      <c r="O171" s="10">
        <v>1059456</v>
      </c>
      <c r="P171" s="10">
        <v>0.3635</v>
      </c>
      <c r="Q171" s="10" t="b">
        <v>1</v>
      </c>
    </row>
    <row r="172" spans="1:17">
      <c r="A172" s="10" t="s">
        <v>983</v>
      </c>
      <c r="B172" s="10">
        <v>44.00111111</v>
      </c>
      <c r="C172" s="10" t="s">
        <v>43</v>
      </c>
      <c r="D172" s="10" t="s">
        <v>50</v>
      </c>
      <c r="E172" s="10" t="s">
        <v>43</v>
      </c>
      <c r="F172" s="10" t="s">
        <v>50</v>
      </c>
      <c r="G172" s="10">
        <v>0.0199</v>
      </c>
      <c r="H172" s="10">
        <v>0.0020321</v>
      </c>
      <c r="I172" s="10" t="b">
        <v>0</v>
      </c>
      <c r="J172" s="10" t="b">
        <v>1</v>
      </c>
      <c r="K172" s="10" t="s">
        <v>819</v>
      </c>
      <c r="L172" s="10">
        <v>13</v>
      </c>
      <c r="M172" s="10">
        <v>28104552</v>
      </c>
      <c r="N172" s="10">
        <v>0.0525</v>
      </c>
      <c r="O172" s="10">
        <v>1059456</v>
      </c>
      <c r="P172" s="10">
        <v>0.9691</v>
      </c>
      <c r="Q172" s="10" t="b">
        <v>0</v>
      </c>
    </row>
    <row r="173" spans="1:17">
      <c r="A173" s="10" t="s">
        <v>984</v>
      </c>
      <c r="B173" s="10">
        <v>41.32653061</v>
      </c>
      <c r="C173" s="10" t="s">
        <v>50</v>
      </c>
      <c r="D173" s="10" t="s">
        <v>49</v>
      </c>
      <c r="E173" s="10" t="s">
        <v>50</v>
      </c>
      <c r="F173" s="10" t="s">
        <v>49</v>
      </c>
      <c r="G173" s="10">
        <v>-0.0135</v>
      </c>
      <c r="H173" s="10">
        <v>-0.0073919</v>
      </c>
      <c r="I173" s="10" t="b">
        <v>0</v>
      </c>
      <c r="J173" s="10" t="b">
        <v>0</v>
      </c>
      <c r="K173" s="10" t="s">
        <v>819</v>
      </c>
      <c r="L173" s="10">
        <v>8</v>
      </c>
      <c r="M173" s="10">
        <v>115382484</v>
      </c>
      <c r="N173" s="10">
        <v>0.034495</v>
      </c>
      <c r="O173" s="10">
        <v>1059456</v>
      </c>
      <c r="P173" s="10">
        <v>0.8303</v>
      </c>
      <c r="Q173" s="10" t="b">
        <v>1</v>
      </c>
    </row>
    <row r="174" spans="1:17">
      <c r="A174" s="10" t="s">
        <v>985</v>
      </c>
      <c r="B174" s="10">
        <v>44.44444444</v>
      </c>
      <c r="C174" s="10" t="s">
        <v>43</v>
      </c>
      <c r="D174" s="10" t="s">
        <v>42</v>
      </c>
      <c r="E174" s="10" t="s">
        <v>43</v>
      </c>
      <c r="F174" s="10" t="s">
        <v>42</v>
      </c>
      <c r="G174" s="10">
        <v>-0.014</v>
      </c>
      <c r="H174" s="10">
        <v>-0.024776</v>
      </c>
      <c r="I174" s="10" t="b">
        <v>0</v>
      </c>
      <c r="J174" s="10" t="b">
        <v>0</v>
      </c>
      <c r="K174" s="10" t="s">
        <v>819</v>
      </c>
      <c r="L174" s="10">
        <v>3</v>
      </c>
      <c r="M174" s="10">
        <v>3726156</v>
      </c>
      <c r="N174" s="10">
        <v>0.033596</v>
      </c>
      <c r="O174" s="10">
        <v>1059456</v>
      </c>
      <c r="P174" s="10">
        <v>0.4608</v>
      </c>
      <c r="Q174" s="10" t="b">
        <v>1</v>
      </c>
    </row>
    <row r="175" spans="1:17">
      <c r="A175" s="10" t="s">
        <v>986</v>
      </c>
      <c r="B175" s="10">
        <v>36.52362949</v>
      </c>
      <c r="C175" s="10" t="s">
        <v>42</v>
      </c>
      <c r="D175" s="10" t="s">
        <v>43</v>
      </c>
      <c r="E175" s="10" t="s">
        <v>42</v>
      </c>
      <c r="F175" s="10" t="s">
        <v>43</v>
      </c>
      <c r="G175" s="10">
        <v>-0.0139</v>
      </c>
      <c r="H175" s="10">
        <v>-0.015349</v>
      </c>
      <c r="I175" s="10" t="b">
        <v>0</v>
      </c>
      <c r="J175" s="10" t="b">
        <v>0</v>
      </c>
      <c r="K175" s="10" t="s">
        <v>819</v>
      </c>
      <c r="L175" s="10">
        <v>16</v>
      </c>
      <c r="M175" s="10">
        <v>5825579</v>
      </c>
      <c r="N175" s="10">
        <v>0.028538</v>
      </c>
      <c r="O175" s="10">
        <v>1059456</v>
      </c>
      <c r="P175" s="10">
        <v>0.5907</v>
      </c>
      <c r="Q175" s="10" t="b">
        <v>1</v>
      </c>
    </row>
    <row r="176" spans="1:17">
      <c r="A176" s="10" t="s">
        <v>987</v>
      </c>
      <c r="B176" s="10">
        <v>39.4384</v>
      </c>
      <c r="C176" s="10" t="s">
        <v>49</v>
      </c>
      <c r="D176" s="10" t="s">
        <v>50</v>
      </c>
      <c r="E176" s="10" t="s">
        <v>49</v>
      </c>
      <c r="F176" s="10" t="s">
        <v>50</v>
      </c>
      <c r="G176" s="10">
        <v>0.0157</v>
      </c>
      <c r="H176" s="10">
        <v>-0.053328</v>
      </c>
      <c r="I176" s="10" t="b">
        <v>0</v>
      </c>
      <c r="J176" s="10" t="b">
        <v>0</v>
      </c>
      <c r="K176" s="10" t="s">
        <v>819</v>
      </c>
      <c r="L176" s="10">
        <v>4</v>
      </c>
      <c r="M176" s="10">
        <v>67825894</v>
      </c>
      <c r="N176" s="10">
        <v>0.030213</v>
      </c>
      <c r="O176" s="10">
        <v>1059456</v>
      </c>
      <c r="P176" s="10">
        <v>0.0775497</v>
      </c>
      <c r="Q176" s="10" t="b">
        <v>1</v>
      </c>
    </row>
    <row r="177" spans="1:17">
      <c r="A177" s="10" t="s">
        <v>818</v>
      </c>
      <c r="B177" s="10">
        <v>34.30612245</v>
      </c>
      <c r="C177" s="10" t="s">
        <v>49</v>
      </c>
      <c r="D177" s="10" t="s">
        <v>50</v>
      </c>
      <c r="E177" s="10" t="s">
        <v>49</v>
      </c>
      <c r="F177" s="10" t="s">
        <v>50</v>
      </c>
      <c r="G177" s="10">
        <v>-0.0123</v>
      </c>
      <c r="H177" s="10">
        <v>-0.0062983</v>
      </c>
      <c r="I177" s="10" t="b">
        <v>0</v>
      </c>
      <c r="J177" s="10" t="b">
        <v>0</v>
      </c>
      <c r="K177" s="10" t="s">
        <v>988</v>
      </c>
      <c r="L177" s="10">
        <v>8</v>
      </c>
      <c r="M177" s="10">
        <v>73889570</v>
      </c>
      <c r="N177" s="10">
        <v>0.021886</v>
      </c>
      <c r="O177" s="10">
        <v>1557411</v>
      </c>
      <c r="P177" s="10">
        <v>0.773499</v>
      </c>
      <c r="Q177" s="10" t="b">
        <v>1</v>
      </c>
    </row>
    <row r="178" spans="1:17">
      <c r="A178" s="10" t="s">
        <v>820</v>
      </c>
      <c r="B178" s="10">
        <v>32.6101108</v>
      </c>
      <c r="C178" s="10" t="s">
        <v>50</v>
      </c>
      <c r="D178" s="10" t="s">
        <v>43</v>
      </c>
      <c r="E178" s="10" t="s">
        <v>50</v>
      </c>
      <c r="F178" s="10" t="s">
        <v>43</v>
      </c>
      <c r="G178" s="10">
        <v>0.0217</v>
      </c>
      <c r="H178" s="10">
        <v>0.029532</v>
      </c>
      <c r="I178" s="10" t="b">
        <v>0</v>
      </c>
      <c r="J178" s="10" t="b">
        <v>1</v>
      </c>
      <c r="K178" s="10" t="s">
        <v>988</v>
      </c>
      <c r="L178" s="10">
        <v>18</v>
      </c>
      <c r="M178" s="10">
        <v>50811573</v>
      </c>
      <c r="N178" s="10">
        <v>0.035478</v>
      </c>
      <c r="O178" s="10">
        <v>1557411</v>
      </c>
      <c r="P178" s="10">
        <v>0.4052</v>
      </c>
      <c r="Q178" s="10" t="b">
        <v>0</v>
      </c>
    </row>
    <row r="179" spans="1:17">
      <c r="A179" s="10" t="s">
        <v>821</v>
      </c>
      <c r="B179" s="10">
        <v>38.02777778</v>
      </c>
      <c r="C179" s="10" t="s">
        <v>42</v>
      </c>
      <c r="D179" s="10" t="s">
        <v>50</v>
      </c>
      <c r="E179" s="10" t="s">
        <v>42</v>
      </c>
      <c r="F179" s="10" t="s">
        <v>50</v>
      </c>
      <c r="G179" s="10">
        <v>-0.0148</v>
      </c>
      <c r="H179" s="10">
        <v>-0.031722</v>
      </c>
      <c r="I179" s="10" t="b">
        <v>0</v>
      </c>
      <c r="J179" s="10" t="b">
        <v>0</v>
      </c>
      <c r="K179" s="10" t="s">
        <v>988</v>
      </c>
      <c r="L179" s="10">
        <v>4</v>
      </c>
      <c r="M179" s="10">
        <v>91590266</v>
      </c>
      <c r="N179" s="10">
        <v>0.025617</v>
      </c>
      <c r="O179" s="10">
        <v>1557411</v>
      </c>
      <c r="P179" s="10">
        <v>0.2156</v>
      </c>
      <c r="Q179" s="10" t="b">
        <v>1</v>
      </c>
    </row>
    <row r="180" spans="1:17">
      <c r="A180" s="10" t="s">
        <v>822</v>
      </c>
      <c r="B180" s="10">
        <v>53.16840278</v>
      </c>
      <c r="C180" s="10" t="s">
        <v>49</v>
      </c>
      <c r="D180" s="10" t="s">
        <v>42</v>
      </c>
      <c r="E180" s="10" t="s">
        <v>49</v>
      </c>
      <c r="F180" s="10" t="s">
        <v>42</v>
      </c>
      <c r="G180" s="10">
        <v>0.0175</v>
      </c>
      <c r="H180" s="10">
        <v>0.0018346</v>
      </c>
      <c r="I180" s="10" t="b">
        <v>0</v>
      </c>
      <c r="J180" s="10" t="b">
        <v>1</v>
      </c>
      <c r="K180" s="10" t="s">
        <v>988</v>
      </c>
      <c r="L180" s="10">
        <v>10</v>
      </c>
      <c r="M180" s="10">
        <v>118777998</v>
      </c>
      <c r="N180" s="10">
        <v>0.031702</v>
      </c>
      <c r="O180" s="10">
        <v>1557411</v>
      </c>
      <c r="P180" s="10">
        <v>0.9539</v>
      </c>
      <c r="Q180" s="10" t="b">
        <v>0</v>
      </c>
    </row>
    <row r="181" spans="1:17">
      <c r="A181" s="10" t="s">
        <v>823</v>
      </c>
      <c r="B181" s="10">
        <v>31.25826446</v>
      </c>
      <c r="C181" s="10" t="s">
        <v>43</v>
      </c>
      <c r="D181" s="10" t="s">
        <v>42</v>
      </c>
      <c r="E181" s="10" t="s">
        <v>43</v>
      </c>
      <c r="F181" s="10" t="s">
        <v>42</v>
      </c>
      <c r="G181" s="10">
        <v>-0.0123</v>
      </c>
      <c r="H181" s="10">
        <v>0.052772</v>
      </c>
      <c r="I181" s="10" t="b">
        <v>0</v>
      </c>
      <c r="J181" s="10" t="b">
        <v>0</v>
      </c>
      <c r="K181" s="10" t="s">
        <v>988</v>
      </c>
      <c r="L181" s="10">
        <v>19</v>
      </c>
      <c r="M181" s="10">
        <v>4965064</v>
      </c>
      <c r="N181" s="10">
        <v>0.022735</v>
      </c>
      <c r="O181" s="10">
        <v>1557411</v>
      </c>
      <c r="P181" s="10">
        <v>0.0202801</v>
      </c>
      <c r="Q181" s="10" t="b">
        <v>1</v>
      </c>
    </row>
    <row r="182" spans="1:17">
      <c r="A182" s="10" t="s">
        <v>824</v>
      </c>
      <c r="B182" s="10">
        <v>30.45404664</v>
      </c>
      <c r="C182" s="10" t="s">
        <v>50</v>
      </c>
      <c r="D182" s="10" t="s">
        <v>42</v>
      </c>
      <c r="E182" s="10" t="s">
        <v>50</v>
      </c>
      <c r="F182" s="10" t="s">
        <v>42</v>
      </c>
      <c r="G182" s="10">
        <v>0.0149</v>
      </c>
      <c r="H182" s="10">
        <v>-0.022958</v>
      </c>
      <c r="I182" s="10" t="b">
        <v>0</v>
      </c>
      <c r="J182" s="10" t="b">
        <v>0</v>
      </c>
      <c r="K182" s="10" t="s">
        <v>988</v>
      </c>
      <c r="L182" s="10">
        <v>1</v>
      </c>
      <c r="M182" s="10">
        <v>115338190</v>
      </c>
      <c r="N182" s="10">
        <v>0.028581</v>
      </c>
      <c r="O182" s="10">
        <v>1557411</v>
      </c>
      <c r="P182" s="10">
        <v>0.4218</v>
      </c>
      <c r="Q182" s="10" t="b">
        <v>1</v>
      </c>
    </row>
    <row r="183" spans="1:17">
      <c r="A183" s="10" t="s">
        <v>825</v>
      </c>
      <c r="B183" s="10">
        <v>48.36570248</v>
      </c>
      <c r="C183" s="10" t="s">
        <v>50</v>
      </c>
      <c r="D183" s="10" t="s">
        <v>42</v>
      </c>
      <c r="E183" s="10" t="s">
        <v>50</v>
      </c>
      <c r="F183" s="10" t="s">
        <v>42</v>
      </c>
      <c r="G183" s="10">
        <v>-0.0153</v>
      </c>
      <c r="H183" s="10">
        <v>0.011591</v>
      </c>
      <c r="I183" s="10" t="b">
        <v>0</v>
      </c>
      <c r="J183" s="10" t="b">
        <v>0</v>
      </c>
      <c r="K183" s="10" t="s">
        <v>988</v>
      </c>
      <c r="L183" s="10">
        <v>18</v>
      </c>
      <c r="M183" s="10">
        <v>53276589</v>
      </c>
      <c r="N183" s="10">
        <v>0.022651</v>
      </c>
      <c r="O183" s="10">
        <v>1557411</v>
      </c>
      <c r="P183" s="10">
        <v>0.6088</v>
      </c>
      <c r="Q183" s="10" t="b">
        <v>1</v>
      </c>
    </row>
    <row r="184" spans="1:17">
      <c r="A184" s="10" t="s">
        <v>826</v>
      </c>
      <c r="B184" s="10">
        <v>40.96</v>
      </c>
      <c r="C184" s="10" t="s">
        <v>43</v>
      </c>
      <c r="D184" s="10" t="s">
        <v>42</v>
      </c>
      <c r="E184" s="10" t="s">
        <v>43</v>
      </c>
      <c r="F184" s="10" t="s">
        <v>42</v>
      </c>
      <c r="G184" s="10">
        <v>0.016</v>
      </c>
      <c r="H184" s="10">
        <v>0.020383</v>
      </c>
      <c r="I184" s="10" t="b">
        <v>0</v>
      </c>
      <c r="J184" s="10" t="b">
        <v>0</v>
      </c>
      <c r="K184" s="10" t="s">
        <v>988</v>
      </c>
      <c r="L184" s="10">
        <v>12</v>
      </c>
      <c r="M184" s="10">
        <v>41905017</v>
      </c>
      <c r="N184" s="10">
        <v>0.03084</v>
      </c>
      <c r="O184" s="10">
        <v>1557411</v>
      </c>
      <c r="P184" s="10">
        <v>0.5087</v>
      </c>
      <c r="Q184" s="10" t="b">
        <v>1</v>
      </c>
    </row>
    <row r="185" spans="1:17">
      <c r="A185" s="10" t="s">
        <v>827</v>
      </c>
      <c r="B185" s="10">
        <v>100.9546485</v>
      </c>
      <c r="C185" s="10" t="s">
        <v>50</v>
      </c>
      <c r="D185" s="10" t="s">
        <v>43</v>
      </c>
      <c r="E185" s="10" t="s">
        <v>50</v>
      </c>
      <c r="F185" s="10" t="s">
        <v>43</v>
      </c>
      <c r="G185" s="10">
        <v>0.0211</v>
      </c>
      <c r="H185" s="10">
        <v>-0.012578</v>
      </c>
      <c r="I185" s="10" t="b">
        <v>0</v>
      </c>
      <c r="J185" s="10" t="b">
        <v>1</v>
      </c>
      <c r="K185" s="10" t="s">
        <v>988</v>
      </c>
      <c r="L185" s="10">
        <v>1</v>
      </c>
      <c r="M185" s="10">
        <v>91193049</v>
      </c>
      <c r="N185" s="10">
        <v>0.025001</v>
      </c>
      <c r="O185" s="10">
        <v>1557411</v>
      </c>
      <c r="P185" s="10">
        <v>0.614899</v>
      </c>
      <c r="Q185" s="10" t="b">
        <v>0</v>
      </c>
    </row>
    <row r="186" spans="1:17">
      <c r="A186" s="10" t="s">
        <v>828</v>
      </c>
      <c r="B186" s="10">
        <v>38.9138322</v>
      </c>
      <c r="C186" s="10" t="s">
        <v>50</v>
      </c>
      <c r="D186" s="10" t="s">
        <v>49</v>
      </c>
      <c r="E186" s="10" t="s">
        <v>50</v>
      </c>
      <c r="F186" s="10" t="s">
        <v>49</v>
      </c>
      <c r="G186" s="10">
        <v>-0.0131</v>
      </c>
      <c r="H186" s="10">
        <v>0.0089685</v>
      </c>
      <c r="I186" s="10" t="b">
        <v>0</v>
      </c>
      <c r="J186" s="10" t="b">
        <v>0</v>
      </c>
      <c r="K186" s="10" t="s">
        <v>988</v>
      </c>
      <c r="L186" s="10">
        <v>8</v>
      </c>
      <c r="M186" s="10">
        <v>97825208</v>
      </c>
      <c r="N186" s="10">
        <v>0.021932</v>
      </c>
      <c r="O186" s="10">
        <v>1557411</v>
      </c>
      <c r="P186" s="10">
        <v>0.6826</v>
      </c>
      <c r="Q186" s="10" t="b">
        <v>1</v>
      </c>
    </row>
    <row r="187" spans="1:17">
      <c r="A187" s="10" t="s">
        <v>829</v>
      </c>
      <c r="B187" s="10">
        <v>30.25</v>
      </c>
      <c r="C187" s="10" t="s">
        <v>43</v>
      </c>
      <c r="D187" s="10" t="s">
        <v>42</v>
      </c>
      <c r="E187" s="10" t="s">
        <v>43</v>
      </c>
      <c r="F187" s="10" t="s">
        <v>42</v>
      </c>
      <c r="G187" s="10">
        <v>0.0121</v>
      </c>
      <c r="H187" s="10">
        <v>0.0094007</v>
      </c>
      <c r="I187" s="10" t="b">
        <v>0</v>
      </c>
      <c r="J187" s="10" t="b">
        <v>0</v>
      </c>
      <c r="K187" s="10" t="s">
        <v>988</v>
      </c>
      <c r="L187" s="10">
        <v>9</v>
      </c>
      <c r="M187" s="10">
        <v>96392182</v>
      </c>
      <c r="N187" s="10">
        <v>0.026306</v>
      </c>
      <c r="O187" s="10">
        <v>1557411</v>
      </c>
      <c r="P187" s="10">
        <v>0.7208</v>
      </c>
      <c r="Q187" s="10" t="b">
        <v>1</v>
      </c>
    </row>
    <row r="188" spans="1:17">
      <c r="A188" s="10" t="s">
        <v>830</v>
      </c>
      <c r="B188" s="10">
        <v>34.02777778</v>
      </c>
      <c r="C188" s="10" t="s">
        <v>50</v>
      </c>
      <c r="D188" s="10" t="s">
        <v>49</v>
      </c>
      <c r="E188" s="10" t="s">
        <v>50</v>
      </c>
      <c r="F188" s="10" t="s">
        <v>49</v>
      </c>
      <c r="G188" s="10">
        <v>0.014</v>
      </c>
      <c r="H188" s="10">
        <v>0.043524</v>
      </c>
      <c r="I188" s="10" t="b">
        <v>0</v>
      </c>
      <c r="J188" s="10" t="b">
        <v>0</v>
      </c>
      <c r="K188" s="10" t="s">
        <v>988</v>
      </c>
      <c r="L188" s="10">
        <v>1</v>
      </c>
      <c r="M188" s="10">
        <v>204968339</v>
      </c>
      <c r="N188" s="10">
        <v>0.029017</v>
      </c>
      <c r="O188" s="10">
        <v>1557411</v>
      </c>
      <c r="P188" s="10">
        <v>0.1336</v>
      </c>
      <c r="Q188" s="10" t="b">
        <v>1</v>
      </c>
    </row>
    <row r="189" spans="1:17">
      <c r="A189" s="10" t="s">
        <v>831</v>
      </c>
      <c r="B189" s="10">
        <v>119.0082645</v>
      </c>
      <c r="C189" s="10" t="s">
        <v>49</v>
      </c>
      <c r="D189" s="10" t="s">
        <v>50</v>
      </c>
      <c r="E189" s="10" t="s">
        <v>49</v>
      </c>
      <c r="F189" s="10" t="s">
        <v>50</v>
      </c>
      <c r="G189" s="10">
        <v>0.024</v>
      </c>
      <c r="H189" s="10">
        <v>0.022524</v>
      </c>
      <c r="I189" s="10" t="b">
        <v>0</v>
      </c>
      <c r="J189" s="10" t="b">
        <v>0</v>
      </c>
      <c r="K189" s="10" t="s">
        <v>988</v>
      </c>
      <c r="L189" s="10">
        <v>3</v>
      </c>
      <c r="M189" s="10">
        <v>85651136</v>
      </c>
      <c r="N189" s="10">
        <v>0.02591</v>
      </c>
      <c r="O189" s="10">
        <v>1557411</v>
      </c>
      <c r="P189" s="10">
        <v>0.3847</v>
      </c>
      <c r="Q189" s="10" t="b">
        <v>1</v>
      </c>
    </row>
    <row r="190" spans="1:17">
      <c r="A190" s="10" t="s">
        <v>832</v>
      </c>
      <c r="B190" s="10">
        <v>44.29131986</v>
      </c>
      <c r="C190" s="10" t="s">
        <v>49</v>
      </c>
      <c r="D190" s="10" t="s">
        <v>43</v>
      </c>
      <c r="E190" s="10" t="s">
        <v>49</v>
      </c>
      <c r="F190" s="10" t="s">
        <v>43</v>
      </c>
      <c r="G190" s="10">
        <v>0.0386</v>
      </c>
      <c r="H190" s="10">
        <v>0.011435</v>
      </c>
      <c r="I190" s="10" t="b">
        <v>0</v>
      </c>
      <c r="J190" s="10" t="b">
        <v>0</v>
      </c>
      <c r="K190" s="10" t="s">
        <v>988</v>
      </c>
      <c r="L190" s="10">
        <v>12</v>
      </c>
      <c r="M190" s="10">
        <v>23238326</v>
      </c>
      <c r="N190" s="10">
        <v>0.064241</v>
      </c>
      <c r="O190" s="10">
        <v>1557411</v>
      </c>
      <c r="P190" s="10">
        <v>0.8587</v>
      </c>
      <c r="Q190" s="10" t="b">
        <v>1</v>
      </c>
    </row>
    <row r="191" spans="1:17">
      <c r="A191" s="10" t="s">
        <v>833</v>
      </c>
      <c r="B191" s="10">
        <v>29.08290816</v>
      </c>
      <c r="C191" s="10" t="s">
        <v>42</v>
      </c>
      <c r="D191" s="10" t="s">
        <v>43</v>
      </c>
      <c r="E191" s="10" t="s">
        <v>42</v>
      </c>
      <c r="F191" s="10" t="s">
        <v>43</v>
      </c>
      <c r="G191" s="10">
        <v>0.0151</v>
      </c>
      <c r="H191" s="10">
        <v>-0.0034802</v>
      </c>
      <c r="I191" s="10" t="b">
        <v>0</v>
      </c>
      <c r="J191" s="10" t="b">
        <v>0</v>
      </c>
      <c r="K191" s="10" t="s">
        <v>988</v>
      </c>
      <c r="L191" s="10">
        <v>10</v>
      </c>
      <c r="M191" s="10">
        <v>120015838</v>
      </c>
      <c r="N191" s="10">
        <v>0.029027</v>
      </c>
      <c r="O191" s="10">
        <v>1557411</v>
      </c>
      <c r="P191" s="10">
        <v>0.9046</v>
      </c>
      <c r="Q191" s="10" t="b">
        <v>1</v>
      </c>
    </row>
    <row r="192" spans="1:17">
      <c r="A192" s="10" t="s">
        <v>834</v>
      </c>
      <c r="B192" s="10">
        <v>42.25</v>
      </c>
      <c r="C192" s="10" t="s">
        <v>49</v>
      </c>
      <c r="D192" s="10" t="s">
        <v>50</v>
      </c>
      <c r="E192" s="10" t="s">
        <v>49</v>
      </c>
      <c r="F192" s="10" t="s">
        <v>50</v>
      </c>
      <c r="G192" s="10">
        <v>0.0156</v>
      </c>
      <c r="H192" s="10">
        <v>0.021612</v>
      </c>
      <c r="I192" s="10" t="b">
        <v>0</v>
      </c>
      <c r="J192" s="10" t="b">
        <v>0</v>
      </c>
      <c r="K192" s="10" t="s">
        <v>988</v>
      </c>
      <c r="L192" s="10">
        <v>7</v>
      </c>
      <c r="M192" s="10">
        <v>140182514</v>
      </c>
      <c r="N192" s="10">
        <v>0.033415</v>
      </c>
      <c r="O192" s="10">
        <v>1557411</v>
      </c>
      <c r="P192" s="10">
        <v>0.5178</v>
      </c>
      <c r="Q192" s="10" t="b">
        <v>1</v>
      </c>
    </row>
    <row r="193" spans="1:17">
      <c r="A193" s="10" t="s">
        <v>835</v>
      </c>
      <c r="B193" s="10">
        <v>35.5216</v>
      </c>
      <c r="C193" s="10" t="s">
        <v>49</v>
      </c>
      <c r="D193" s="10" t="s">
        <v>50</v>
      </c>
      <c r="E193" s="10" t="s">
        <v>49</v>
      </c>
      <c r="F193" s="10" t="s">
        <v>50</v>
      </c>
      <c r="G193" s="10">
        <v>-0.0149</v>
      </c>
      <c r="H193" s="10">
        <v>0.014242</v>
      </c>
      <c r="I193" s="10" t="b">
        <v>0</v>
      </c>
      <c r="J193" s="10" t="b">
        <v>0</v>
      </c>
      <c r="K193" s="10" t="s">
        <v>988</v>
      </c>
      <c r="L193" s="10">
        <v>5</v>
      </c>
      <c r="M193" s="10">
        <v>46004640</v>
      </c>
      <c r="N193" s="10">
        <v>0.029731</v>
      </c>
      <c r="O193" s="10">
        <v>1557411</v>
      </c>
      <c r="P193" s="10">
        <v>0.631899</v>
      </c>
      <c r="Q193" s="10" t="b">
        <v>1</v>
      </c>
    </row>
    <row r="194" spans="1:17">
      <c r="A194" s="10" t="s">
        <v>836</v>
      </c>
      <c r="B194" s="10">
        <v>34.97877551</v>
      </c>
      <c r="C194" s="10" t="s">
        <v>42</v>
      </c>
      <c r="D194" s="10" t="s">
        <v>43</v>
      </c>
      <c r="E194" s="10" t="s">
        <v>42</v>
      </c>
      <c r="F194" s="10" t="s">
        <v>43</v>
      </c>
      <c r="G194" s="10">
        <v>-0.0207</v>
      </c>
      <c r="H194" s="10">
        <v>-0.0046949</v>
      </c>
      <c r="I194" s="10" t="b">
        <v>0</v>
      </c>
      <c r="J194" s="10" t="b">
        <v>0</v>
      </c>
      <c r="K194" s="10" t="s">
        <v>988</v>
      </c>
      <c r="L194" s="10">
        <v>1</v>
      </c>
      <c r="M194" s="10">
        <v>88829969</v>
      </c>
      <c r="N194" s="10">
        <v>0.041562</v>
      </c>
      <c r="O194" s="10">
        <v>1557411</v>
      </c>
      <c r="P194" s="10">
        <v>0.9101</v>
      </c>
      <c r="Q194" s="10" t="b">
        <v>1</v>
      </c>
    </row>
    <row r="195" spans="1:17">
      <c r="A195" s="10" t="s">
        <v>837</v>
      </c>
      <c r="B195" s="10">
        <v>32.65306122</v>
      </c>
      <c r="C195" s="10" t="s">
        <v>43</v>
      </c>
      <c r="D195" s="10" t="s">
        <v>42</v>
      </c>
      <c r="E195" s="10" t="s">
        <v>43</v>
      </c>
      <c r="F195" s="10" t="s">
        <v>42</v>
      </c>
      <c r="G195" s="10">
        <v>-0.012</v>
      </c>
      <c r="H195" s="10">
        <v>-0.025911</v>
      </c>
      <c r="I195" s="10" t="b">
        <v>0</v>
      </c>
      <c r="J195" s="10" t="b">
        <v>0</v>
      </c>
      <c r="K195" s="10" t="s">
        <v>988</v>
      </c>
      <c r="L195" s="10">
        <v>2</v>
      </c>
      <c r="M195" s="10">
        <v>162101261</v>
      </c>
      <c r="N195" s="10">
        <v>0.027526</v>
      </c>
      <c r="O195" s="10">
        <v>1557411</v>
      </c>
      <c r="P195" s="10">
        <v>0.3465</v>
      </c>
      <c r="Q195" s="10" t="b">
        <v>1</v>
      </c>
    </row>
    <row r="196" spans="1:17">
      <c r="A196" s="10" t="s">
        <v>838</v>
      </c>
      <c r="B196" s="10">
        <v>31.36</v>
      </c>
      <c r="C196" s="10" t="s">
        <v>42</v>
      </c>
      <c r="D196" s="10" t="s">
        <v>43</v>
      </c>
      <c r="E196" s="10" t="s">
        <v>42</v>
      </c>
      <c r="F196" s="10" t="s">
        <v>43</v>
      </c>
      <c r="G196" s="10">
        <v>0.0224</v>
      </c>
      <c r="H196" s="10">
        <v>-0.033157</v>
      </c>
      <c r="I196" s="10" t="b">
        <v>0</v>
      </c>
      <c r="J196" s="10" t="b">
        <v>0</v>
      </c>
      <c r="K196" s="10" t="s">
        <v>988</v>
      </c>
      <c r="L196" s="10">
        <v>2</v>
      </c>
      <c r="M196" s="10">
        <v>78018164</v>
      </c>
      <c r="N196" s="10">
        <v>0.042085</v>
      </c>
      <c r="O196" s="10">
        <v>1557411</v>
      </c>
      <c r="P196" s="10">
        <v>0.4308</v>
      </c>
      <c r="Q196" s="10" t="b">
        <v>1</v>
      </c>
    </row>
    <row r="197" spans="1:17">
      <c r="A197" s="10" t="s">
        <v>839</v>
      </c>
      <c r="B197" s="10">
        <v>67.60493827</v>
      </c>
      <c r="C197" s="10" t="s">
        <v>43</v>
      </c>
      <c r="D197" s="10" t="s">
        <v>42</v>
      </c>
      <c r="E197" s="10" t="s">
        <v>43</v>
      </c>
      <c r="F197" s="10" t="s">
        <v>42</v>
      </c>
      <c r="G197" s="10">
        <v>0.0222</v>
      </c>
      <c r="H197" s="10">
        <v>0.01792</v>
      </c>
      <c r="I197" s="10" t="b">
        <v>0</v>
      </c>
      <c r="J197" s="10" t="b">
        <v>0</v>
      </c>
      <c r="K197" s="10" t="s">
        <v>988</v>
      </c>
      <c r="L197" s="10">
        <v>4</v>
      </c>
      <c r="M197" s="10">
        <v>112503872</v>
      </c>
      <c r="N197" s="10">
        <v>0.037909</v>
      </c>
      <c r="O197" s="10">
        <v>1557411</v>
      </c>
      <c r="P197" s="10">
        <v>0.6364</v>
      </c>
      <c r="Q197" s="10" t="b">
        <v>1</v>
      </c>
    </row>
    <row r="198" spans="1:17">
      <c r="A198" s="10" t="s">
        <v>989</v>
      </c>
      <c r="B198" s="10">
        <v>30.94140625</v>
      </c>
      <c r="C198" s="10" t="s">
        <v>50</v>
      </c>
      <c r="D198" s="10" t="s">
        <v>49</v>
      </c>
      <c r="E198" s="10" t="s">
        <v>50</v>
      </c>
      <c r="F198" s="10" t="s">
        <v>49</v>
      </c>
      <c r="G198" s="10">
        <v>-0.0356</v>
      </c>
      <c r="H198" s="10">
        <v>0.071437</v>
      </c>
      <c r="I198" s="10" t="b">
        <v>0</v>
      </c>
      <c r="J198" s="10" t="b">
        <v>0</v>
      </c>
      <c r="K198" s="10" t="s">
        <v>988</v>
      </c>
      <c r="L198" s="10">
        <v>20</v>
      </c>
      <c r="M198" s="10">
        <v>14731057</v>
      </c>
      <c r="N198" s="10">
        <v>0.10673</v>
      </c>
      <c r="O198" s="10">
        <v>1557411</v>
      </c>
      <c r="P198" s="10">
        <v>0.5033</v>
      </c>
      <c r="Q198" s="10" t="b">
        <v>1</v>
      </c>
    </row>
    <row r="199" spans="1:17">
      <c r="A199" s="10" t="s">
        <v>840</v>
      </c>
      <c r="B199" s="10">
        <v>64</v>
      </c>
      <c r="C199" s="10" t="s">
        <v>42</v>
      </c>
      <c r="D199" s="10" t="s">
        <v>49</v>
      </c>
      <c r="E199" s="10" t="s">
        <v>42</v>
      </c>
      <c r="F199" s="10" t="s">
        <v>49</v>
      </c>
      <c r="G199" s="10">
        <v>-0.0168</v>
      </c>
      <c r="H199" s="10">
        <v>0.027437</v>
      </c>
      <c r="I199" s="10" t="b">
        <v>0</v>
      </c>
      <c r="J199" s="10" t="b">
        <v>1</v>
      </c>
      <c r="K199" s="10" t="s">
        <v>988</v>
      </c>
      <c r="L199" s="10">
        <v>16</v>
      </c>
      <c r="M199" s="10">
        <v>90054704</v>
      </c>
      <c r="N199" s="10">
        <v>0.026298</v>
      </c>
      <c r="O199" s="10">
        <v>1557411</v>
      </c>
      <c r="P199" s="10">
        <v>0.2968</v>
      </c>
      <c r="Q199" s="10" t="b">
        <v>0</v>
      </c>
    </row>
    <row r="200" spans="1:17">
      <c r="A200" s="10" t="s">
        <v>841</v>
      </c>
      <c r="B200" s="10">
        <v>36.4816</v>
      </c>
      <c r="C200" s="10" t="s">
        <v>50</v>
      </c>
      <c r="D200" s="10" t="s">
        <v>49</v>
      </c>
      <c r="E200" s="10" t="s">
        <v>50</v>
      </c>
      <c r="F200" s="10" t="s">
        <v>49</v>
      </c>
      <c r="G200" s="10">
        <v>0.0151</v>
      </c>
      <c r="H200" s="10">
        <v>-0.054391</v>
      </c>
      <c r="I200" s="10" t="b">
        <v>0</v>
      </c>
      <c r="J200" s="10" t="b">
        <v>0</v>
      </c>
      <c r="K200" s="10" t="s">
        <v>988</v>
      </c>
      <c r="L200" s="10">
        <v>1</v>
      </c>
      <c r="M200" s="10">
        <v>151050283</v>
      </c>
      <c r="N200" s="10">
        <v>0.026506</v>
      </c>
      <c r="O200" s="10">
        <v>1557411</v>
      </c>
      <c r="P200" s="10">
        <v>0.0401698</v>
      </c>
      <c r="Q200" s="10" t="b">
        <v>1</v>
      </c>
    </row>
    <row r="201" spans="1:17">
      <c r="A201" s="10" t="s">
        <v>842</v>
      </c>
      <c r="B201" s="10">
        <v>60.36094675</v>
      </c>
      <c r="C201" s="10" t="s">
        <v>43</v>
      </c>
      <c r="D201" s="10" t="s">
        <v>42</v>
      </c>
      <c r="E201" s="10" t="s">
        <v>43</v>
      </c>
      <c r="F201" s="10" t="s">
        <v>42</v>
      </c>
      <c r="G201" s="10">
        <v>-0.0202</v>
      </c>
      <c r="H201" s="10">
        <v>-0.047635</v>
      </c>
      <c r="I201" s="10" t="b">
        <v>0</v>
      </c>
      <c r="J201" s="10" t="b">
        <v>0</v>
      </c>
      <c r="K201" s="10" t="s">
        <v>988</v>
      </c>
      <c r="L201" s="10">
        <v>14</v>
      </c>
      <c r="M201" s="10">
        <v>41059928</v>
      </c>
      <c r="N201" s="10">
        <v>0.031292</v>
      </c>
      <c r="O201" s="10">
        <v>1557411</v>
      </c>
      <c r="P201" s="10">
        <v>0.1279</v>
      </c>
      <c r="Q201" s="10" t="b">
        <v>1</v>
      </c>
    </row>
    <row r="202" spans="1:17">
      <c r="A202" s="10" t="s">
        <v>990</v>
      </c>
      <c r="B202" s="10">
        <v>28.99408284</v>
      </c>
      <c r="C202" s="10" t="s">
        <v>50</v>
      </c>
      <c r="D202" s="10" t="s">
        <v>49</v>
      </c>
      <c r="E202" s="10" t="s">
        <v>50</v>
      </c>
      <c r="F202" s="10" t="s">
        <v>49</v>
      </c>
      <c r="G202" s="10">
        <v>0.014</v>
      </c>
      <c r="H202" s="10">
        <v>0.034077</v>
      </c>
      <c r="I202" s="10" t="b">
        <v>0</v>
      </c>
      <c r="J202" s="10" t="b">
        <v>0</v>
      </c>
      <c r="K202" s="10" t="s">
        <v>988</v>
      </c>
      <c r="L202" s="10">
        <v>6</v>
      </c>
      <c r="M202" s="10">
        <v>396321</v>
      </c>
      <c r="N202" s="10">
        <v>0.040502</v>
      </c>
      <c r="O202" s="10">
        <v>1557411</v>
      </c>
      <c r="P202" s="10">
        <v>0.4001</v>
      </c>
      <c r="Q202" s="10" t="b">
        <v>1</v>
      </c>
    </row>
    <row r="203" spans="1:17">
      <c r="A203" s="10" t="s">
        <v>843</v>
      </c>
      <c r="B203" s="10">
        <v>171.4852608</v>
      </c>
      <c r="C203" s="10" t="s">
        <v>50</v>
      </c>
      <c r="D203" s="10" t="s">
        <v>49</v>
      </c>
      <c r="E203" s="10" t="s">
        <v>50</v>
      </c>
      <c r="F203" s="10" t="s">
        <v>49</v>
      </c>
      <c r="G203" s="10">
        <v>0.0275</v>
      </c>
      <c r="H203" s="10">
        <v>-0.019466</v>
      </c>
      <c r="I203" s="10" t="b">
        <v>0</v>
      </c>
      <c r="J203" s="10" t="b">
        <v>0</v>
      </c>
      <c r="K203" s="10" t="s">
        <v>988</v>
      </c>
      <c r="L203" s="10">
        <v>6</v>
      </c>
      <c r="M203" s="10">
        <v>152235339</v>
      </c>
      <c r="N203" s="10">
        <v>0.022566</v>
      </c>
      <c r="O203" s="10">
        <v>1557411</v>
      </c>
      <c r="P203" s="10">
        <v>0.3883</v>
      </c>
      <c r="Q203" s="10" t="b">
        <v>1</v>
      </c>
    </row>
    <row r="204" spans="1:17">
      <c r="A204" s="10" t="s">
        <v>844</v>
      </c>
      <c r="B204" s="10">
        <v>47.02040816</v>
      </c>
      <c r="C204" s="10" t="s">
        <v>50</v>
      </c>
      <c r="D204" s="10" t="s">
        <v>43</v>
      </c>
      <c r="E204" s="10" t="s">
        <v>50</v>
      </c>
      <c r="F204" s="10" t="s">
        <v>43</v>
      </c>
      <c r="G204" s="10">
        <v>0.0144</v>
      </c>
      <c r="H204" s="10">
        <v>-0.036417</v>
      </c>
      <c r="I204" s="10" t="b">
        <v>0</v>
      </c>
      <c r="J204" s="10" t="b">
        <v>1</v>
      </c>
      <c r="K204" s="10" t="s">
        <v>988</v>
      </c>
      <c r="L204" s="10">
        <v>2</v>
      </c>
      <c r="M204" s="10">
        <v>157109930</v>
      </c>
      <c r="N204" s="10">
        <v>0.021946</v>
      </c>
      <c r="O204" s="10">
        <v>1557411</v>
      </c>
      <c r="P204" s="10">
        <v>0.0970398</v>
      </c>
      <c r="Q204" s="10" t="b">
        <v>0</v>
      </c>
    </row>
    <row r="205" spans="1:17">
      <c r="A205" s="10" t="s">
        <v>845</v>
      </c>
      <c r="B205" s="10">
        <v>33.32438017</v>
      </c>
      <c r="C205" s="10" t="s">
        <v>43</v>
      </c>
      <c r="D205" s="10" t="s">
        <v>42</v>
      </c>
      <c r="E205" s="10" t="s">
        <v>43</v>
      </c>
      <c r="F205" s="10" t="s">
        <v>42</v>
      </c>
      <c r="G205" s="10">
        <v>-0.0127</v>
      </c>
      <c r="H205" s="10">
        <v>0.033206</v>
      </c>
      <c r="I205" s="10" t="b">
        <v>0</v>
      </c>
      <c r="J205" s="10" t="b">
        <v>0</v>
      </c>
      <c r="K205" s="10" t="s">
        <v>988</v>
      </c>
      <c r="L205" s="10">
        <v>11</v>
      </c>
      <c r="M205" s="10">
        <v>27734349</v>
      </c>
      <c r="N205" s="10">
        <v>0.023628</v>
      </c>
      <c r="O205" s="10">
        <v>1557411</v>
      </c>
      <c r="P205" s="10">
        <v>0.1599</v>
      </c>
      <c r="Q205" s="10" t="b">
        <v>1</v>
      </c>
    </row>
    <row r="206" spans="1:17">
      <c r="A206" s="10" t="s">
        <v>846</v>
      </c>
      <c r="B206" s="10">
        <v>36.50173611</v>
      </c>
      <c r="C206" s="10" t="s">
        <v>49</v>
      </c>
      <c r="D206" s="10" t="s">
        <v>43</v>
      </c>
      <c r="E206" s="10" t="s">
        <v>49</v>
      </c>
      <c r="F206" s="10" t="s">
        <v>43</v>
      </c>
      <c r="G206" s="10">
        <v>-0.0145</v>
      </c>
      <c r="H206" s="10">
        <v>0.095755</v>
      </c>
      <c r="I206" s="10" t="b">
        <v>0</v>
      </c>
      <c r="J206" s="10" t="b">
        <v>0</v>
      </c>
      <c r="K206" s="10" t="s">
        <v>988</v>
      </c>
      <c r="L206" s="10">
        <v>9</v>
      </c>
      <c r="M206" s="10">
        <v>14529836</v>
      </c>
      <c r="N206" s="10">
        <v>0.028561</v>
      </c>
      <c r="O206" s="10">
        <v>1557411</v>
      </c>
      <c r="P206" s="10">
        <v>0.000800498</v>
      </c>
      <c r="Q206" s="10" t="b">
        <v>1</v>
      </c>
    </row>
    <row r="207" spans="1:17">
      <c r="A207" s="10" t="s">
        <v>847</v>
      </c>
      <c r="B207" s="10">
        <v>35.60111111</v>
      </c>
      <c r="C207" s="10" t="s">
        <v>50</v>
      </c>
      <c r="D207" s="10" t="s">
        <v>49</v>
      </c>
      <c r="E207" s="10" t="s">
        <v>50</v>
      </c>
      <c r="F207" s="10" t="s">
        <v>49</v>
      </c>
      <c r="G207" s="10">
        <v>-0.0179</v>
      </c>
      <c r="H207" s="10">
        <v>0.037673</v>
      </c>
      <c r="I207" s="10" t="b">
        <v>0</v>
      </c>
      <c r="J207" s="10" t="b">
        <v>0</v>
      </c>
      <c r="K207" s="10" t="s">
        <v>988</v>
      </c>
      <c r="L207" s="10">
        <v>16</v>
      </c>
      <c r="M207" s="10">
        <v>49622284</v>
      </c>
      <c r="N207" s="10">
        <v>0.034312</v>
      </c>
      <c r="O207" s="10">
        <v>1557411</v>
      </c>
      <c r="P207" s="10">
        <v>0.2722</v>
      </c>
      <c r="Q207" s="10" t="b">
        <v>1</v>
      </c>
    </row>
    <row r="208" spans="1:17">
      <c r="A208" s="10" t="s">
        <v>848</v>
      </c>
      <c r="B208" s="10">
        <v>45.08163265</v>
      </c>
      <c r="C208" s="10" t="s">
        <v>43</v>
      </c>
      <c r="D208" s="10" t="s">
        <v>42</v>
      </c>
      <c r="E208" s="10" t="s">
        <v>43</v>
      </c>
      <c r="F208" s="10" t="s">
        <v>42</v>
      </c>
      <c r="G208" s="10">
        <v>0.0141</v>
      </c>
      <c r="H208" s="10">
        <v>0.012029</v>
      </c>
      <c r="I208" s="10" t="b">
        <v>0</v>
      </c>
      <c r="J208" s="10" t="b">
        <v>0</v>
      </c>
      <c r="K208" s="10" t="s">
        <v>988</v>
      </c>
      <c r="L208" s="10">
        <v>2</v>
      </c>
      <c r="M208" s="10">
        <v>26948413</v>
      </c>
      <c r="N208" s="10">
        <v>0.027065</v>
      </c>
      <c r="O208" s="10">
        <v>1557411</v>
      </c>
      <c r="P208" s="10">
        <v>0.6567</v>
      </c>
      <c r="Q208" s="10" t="b">
        <v>1</v>
      </c>
    </row>
    <row r="209" spans="1:17">
      <c r="A209" s="10" t="s">
        <v>849</v>
      </c>
      <c r="B209" s="10">
        <v>29.98866213</v>
      </c>
      <c r="C209" s="10" t="s">
        <v>43</v>
      </c>
      <c r="D209" s="10" t="s">
        <v>42</v>
      </c>
      <c r="E209" s="10" t="s">
        <v>43</v>
      </c>
      <c r="F209" s="10" t="s">
        <v>42</v>
      </c>
      <c r="G209" s="10">
        <v>0.0115</v>
      </c>
      <c r="H209" s="10">
        <v>0.025377</v>
      </c>
      <c r="I209" s="10" t="b">
        <v>0</v>
      </c>
      <c r="J209" s="10" t="b">
        <v>0</v>
      </c>
      <c r="K209" s="10" t="s">
        <v>988</v>
      </c>
      <c r="L209" s="10">
        <v>4</v>
      </c>
      <c r="M209" s="10">
        <v>60736871</v>
      </c>
      <c r="N209" s="10">
        <v>0.02662</v>
      </c>
      <c r="O209" s="10">
        <v>1557411</v>
      </c>
      <c r="P209" s="10">
        <v>0.3404</v>
      </c>
      <c r="Q209" s="10" t="b">
        <v>1</v>
      </c>
    </row>
    <row r="210" spans="1:17">
      <c r="A210" s="10" t="s">
        <v>850</v>
      </c>
      <c r="B210" s="10">
        <v>36</v>
      </c>
      <c r="C210" s="10" t="s">
        <v>49</v>
      </c>
      <c r="D210" s="10" t="s">
        <v>50</v>
      </c>
      <c r="E210" s="10" t="s">
        <v>49</v>
      </c>
      <c r="F210" s="10" t="s">
        <v>50</v>
      </c>
      <c r="G210" s="10">
        <v>-0.0138</v>
      </c>
      <c r="H210" s="10">
        <v>0.023386</v>
      </c>
      <c r="I210" s="10" t="b">
        <v>0</v>
      </c>
      <c r="J210" s="10" t="b">
        <v>0</v>
      </c>
      <c r="K210" s="10" t="s">
        <v>988</v>
      </c>
      <c r="L210" s="10">
        <v>5</v>
      </c>
      <c r="M210" s="10">
        <v>167411400</v>
      </c>
      <c r="N210" s="10">
        <v>0.028965</v>
      </c>
      <c r="O210" s="10">
        <v>1557411</v>
      </c>
      <c r="P210" s="10">
        <v>0.4194</v>
      </c>
      <c r="Q210" s="10" t="b">
        <v>1</v>
      </c>
    </row>
    <row r="211" spans="1:17">
      <c r="A211" s="10" t="s">
        <v>851</v>
      </c>
      <c r="B211" s="10">
        <v>65.79012346</v>
      </c>
      <c r="C211" s="10" t="s">
        <v>43</v>
      </c>
      <c r="D211" s="10" t="s">
        <v>50</v>
      </c>
      <c r="E211" s="10" t="s">
        <v>43</v>
      </c>
      <c r="F211" s="10" t="s">
        <v>50</v>
      </c>
      <c r="G211" s="10">
        <v>0.0219</v>
      </c>
      <c r="H211" s="10">
        <v>0.028687</v>
      </c>
      <c r="I211" s="10" t="b">
        <v>0</v>
      </c>
      <c r="J211" s="10" t="b">
        <v>1</v>
      </c>
      <c r="K211" s="10" t="s">
        <v>988</v>
      </c>
      <c r="L211" s="10">
        <v>5</v>
      </c>
      <c r="M211" s="10">
        <v>45119647</v>
      </c>
      <c r="N211" s="10">
        <v>0.029102</v>
      </c>
      <c r="O211" s="10">
        <v>1557411</v>
      </c>
      <c r="P211" s="10">
        <v>0.3243</v>
      </c>
      <c r="Q211" s="10" t="b">
        <v>0</v>
      </c>
    </row>
    <row r="212" spans="1:17">
      <c r="A212" s="10" t="s">
        <v>397</v>
      </c>
      <c r="B212" s="10">
        <v>36</v>
      </c>
      <c r="C212" s="10" t="s">
        <v>49</v>
      </c>
      <c r="D212" s="10" t="s">
        <v>50</v>
      </c>
      <c r="E212" s="10" t="s">
        <v>49</v>
      </c>
      <c r="F212" s="10" t="s">
        <v>50</v>
      </c>
      <c r="G212" s="10">
        <v>0.0126</v>
      </c>
      <c r="H212" s="10">
        <v>0.00028832</v>
      </c>
      <c r="I212" s="10" t="b">
        <v>0</v>
      </c>
      <c r="J212" s="10" t="b">
        <v>0</v>
      </c>
      <c r="K212" s="10" t="s">
        <v>988</v>
      </c>
      <c r="L212" s="10">
        <v>9</v>
      </c>
      <c r="M212" s="10">
        <v>23352293</v>
      </c>
      <c r="N212" s="10">
        <v>0.021833</v>
      </c>
      <c r="O212" s="10">
        <v>1557411</v>
      </c>
      <c r="P212" s="10">
        <v>0.9895</v>
      </c>
      <c r="Q212" s="10" t="b">
        <v>1</v>
      </c>
    </row>
    <row r="213" spans="1:17">
      <c r="A213" s="10" t="s">
        <v>852</v>
      </c>
      <c r="B213" s="10">
        <v>89.79818594</v>
      </c>
      <c r="C213" s="10" t="s">
        <v>43</v>
      </c>
      <c r="D213" s="10" t="s">
        <v>50</v>
      </c>
      <c r="E213" s="10" t="s">
        <v>43</v>
      </c>
      <c r="F213" s="10" t="s">
        <v>50</v>
      </c>
      <c r="G213" s="10">
        <v>-0.0199</v>
      </c>
      <c r="H213" s="10">
        <v>-0.030345</v>
      </c>
      <c r="I213" s="10" t="b">
        <v>0</v>
      </c>
      <c r="J213" s="10" t="b">
        <v>1</v>
      </c>
      <c r="K213" s="10" t="s">
        <v>988</v>
      </c>
      <c r="L213" s="10">
        <v>5</v>
      </c>
      <c r="M213" s="10">
        <v>87847273</v>
      </c>
      <c r="N213" s="10">
        <v>0.027053</v>
      </c>
      <c r="O213" s="10">
        <v>1557411</v>
      </c>
      <c r="P213" s="10">
        <v>0.262</v>
      </c>
      <c r="Q213" s="10" t="b">
        <v>0</v>
      </c>
    </row>
    <row r="214" spans="1:17">
      <c r="A214" s="10" t="s">
        <v>853</v>
      </c>
      <c r="B214" s="10">
        <v>89.01512287</v>
      </c>
      <c r="C214" s="10" t="s">
        <v>49</v>
      </c>
      <c r="D214" s="10" t="s">
        <v>43</v>
      </c>
      <c r="E214" s="10" t="s">
        <v>49</v>
      </c>
      <c r="F214" s="10" t="s">
        <v>43</v>
      </c>
      <c r="G214" s="10">
        <v>-0.0217</v>
      </c>
      <c r="H214" s="10">
        <v>0.0653</v>
      </c>
      <c r="I214" s="10" t="b">
        <v>0</v>
      </c>
      <c r="J214" s="10" t="b">
        <v>0</v>
      </c>
      <c r="K214" s="10" t="s">
        <v>988</v>
      </c>
      <c r="L214" s="10">
        <v>3</v>
      </c>
      <c r="M214" s="10">
        <v>84387950</v>
      </c>
      <c r="N214" s="10">
        <v>0.028999</v>
      </c>
      <c r="O214" s="10">
        <v>1557411</v>
      </c>
      <c r="P214" s="10">
        <v>0.0243299</v>
      </c>
      <c r="Q214" s="10" t="b">
        <v>1</v>
      </c>
    </row>
    <row r="215" spans="1:17">
      <c r="A215" s="10" t="s">
        <v>854</v>
      </c>
      <c r="B215" s="10">
        <v>74.69897959</v>
      </c>
      <c r="C215" s="10" t="s">
        <v>42</v>
      </c>
      <c r="D215" s="10" t="s">
        <v>43</v>
      </c>
      <c r="E215" s="10" t="s">
        <v>42</v>
      </c>
      <c r="F215" s="10" t="s">
        <v>43</v>
      </c>
      <c r="G215" s="10">
        <v>-0.0242</v>
      </c>
      <c r="H215" s="10">
        <v>-0.028839</v>
      </c>
      <c r="I215" s="10" t="b">
        <v>0</v>
      </c>
      <c r="J215" s="10" t="b">
        <v>0</v>
      </c>
      <c r="K215" s="10" t="s">
        <v>988</v>
      </c>
      <c r="L215" s="10">
        <v>3</v>
      </c>
      <c r="M215" s="10">
        <v>88249922</v>
      </c>
      <c r="N215" s="10">
        <v>0.035137</v>
      </c>
      <c r="O215" s="10">
        <v>1557411</v>
      </c>
      <c r="P215" s="10">
        <v>0.4118</v>
      </c>
      <c r="Q215" s="10" t="b">
        <v>1</v>
      </c>
    </row>
    <row r="216" spans="1:17">
      <c r="A216" s="10" t="s">
        <v>855</v>
      </c>
      <c r="B216" s="10">
        <v>82.4464</v>
      </c>
      <c r="C216" s="10" t="s">
        <v>43</v>
      </c>
      <c r="D216" s="10" t="s">
        <v>42</v>
      </c>
      <c r="E216" s="10" t="s">
        <v>43</v>
      </c>
      <c r="F216" s="10" t="s">
        <v>42</v>
      </c>
      <c r="G216" s="10">
        <v>-0.0227</v>
      </c>
      <c r="H216" s="10">
        <v>-0.0078552</v>
      </c>
      <c r="I216" s="10" t="b">
        <v>0</v>
      </c>
      <c r="J216" s="10" t="b">
        <v>0</v>
      </c>
      <c r="K216" s="10" t="s">
        <v>988</v>
      </c>
      <c r="L216" s="10">
        <v>15</v>
      </c>
      <c r="M216" s="10">
        <v>47684280</v>
      </c>
      <c r="N216" s="10">
        <v>0.026161</v>
      </c>
      <c r="O216" s="10">
        <v>1557411</v>
      </c>
      <c r="P216" s="10">
        <v>0.763999</v>
      </c>
      <c r="Q216" s="10" t="b">
        <v>1</v>
      </c>
    </row>
    <row r="217" spans="1:17">
      <c r="A217" s="10" t="s">
        <v>856</v>
      </c>
      <c r="B217" s="10">
        <v>29.536862</v>
      </c>
      <c r="C217" s="10" t="s">
        <v>43</v>
      </c>
      <c r="D217" s="10" t="s">
        <v>42</v>
      </c>
      <c r="E217" s="10" t="s">
        <v>43</v>
      </c>
      <c r="F217" s="10" t="s">
        <v>42</v>
      </c>
      <c r="G217" s="10">
        <v>0.0125</v>
      </c>
      <c r="H217" s="10">
        <v>0.0059292</v>
      </c>
      <c r="I217" s="10" t="b">
        <v>0</v>
      </c>
      <c r="J217" s="10" t="b">
        <v>0</v>
      </c>
      <c r="K217" s="10" t="s">
        <v>988</v>
      </c>
      <c r="L217" s="10">
        <v>5</v>
      </c>
      <c r="M217" s="10">
        <v>31078814</v>
      </c>
      <c r="N217" s="10">
        <v>0.028423</v>
      </c>
      <c r="O217" s="10">
        <v>1557411</v>
      </c>
      <c r="P217" s="10">
        <v>0.8348</v>
      </c>
      <c r="Q217" s="10" t="b">
        <v>1</v>
      </c>
    </row>
    <row r="218" spans="1:17">
      <c r="A218" s="10" t="s">
        <v>857</v>
      </c>
      <c r="B218" s="10">
        <v>46.69444444</v>
      </c>
      <c r="C218" s="10" t="s">
        <v>50</v>
      </c>
      <c r="D218" s="10" t="s">
        <v>43</v>
      </c>
      <c r="E218" s="10" t="s">
        <v>50</v>
      </c>
      <c r="F218" s="10" t="s">
        <v>43</v>
      </c>
      <c r="G218" s="10">
        <v>-0.0164</v>
      </c>
      <c r="H218" s="10">
        <v>-0.021373</v>
      </c>
      <c r="I218" s="10" t="b">
        <v>0</v>
      </c>
      <c r="J218" s="10" t="b">
        <v>1</v>
      </c>
      <c r="K218" s="10" t="s">
        <v>988</v>
      </c>
      <c r="L218" s="10">
        <v>5</v>
      </c>
      <c r="M218" s="10">
        <v>154786457</v>
      </c>
      <c r="N218" s="10">
        <v>0.030203</v>
      </c>
      <c r="O218" s="10">
        <v>1557411</v>
      </c>
      <c r="P218" s="10">
        <v>0.4792</v>
      </c>
      <c r="Q218" s="10" t="b">
        <v>0</v>
      </c>
    </row>
    <row r="219" spans="1:17">
      <c r="A219" s="10" t="s">
        <v>858</v>
      </c>
      <c r="B219" s="10">
        <v>49.66893424</v>
      </c>
      <c r="C219" s="10" t="s">
        <v>49</v>
      </c>
      <c r="D219" s="10" t="s">
        <v>50</v>
      </c>
      <c r="E219" s="10" t="s">
        <v>49</v>
      </c>
      <c r="F219" s="10" t="s">
        <v>50</v>
      </c>
      <c r="G219" s="10">
        <v>0.0148</v>
      </c>
      <c r="H219" s="10">
        <v>-0.036174</v>
      </c>
      <c r="I219" s="10" t="b">
        <v>0</v>
      </c>
      <c r="J219" s="10" t="b">
        <v>0</v>
      </c>
      <c r="K219" s="10" t="s">
        <v>988</v>
      </c>
      <c r="L219" s="10">
        <v>2</v>
      </c>
      <c r="M219" s="10">
        <v>144158287</v>
      </c>
      <c r="N219" s="10">
        <v>0.021813</v>
      </c>
      <c r="O219" s="10">
        <v>1557411</v>
      </c>
      <c r="P219" s="10">
        <v>0.0972389</v>
      </c>
      <c r="Q219" s="10" t="b">
        <v>1</v>
      </c>
    </row>
    <row r="220" spans="1:17">
      <c r="A220" s="10" t="s">
        <v>859</v>
      </c>
      <c r="B220" s="10">
        <v>43.46227709</v>
      </c>
      <c r="C220" s="10" t="s">
        <v>42</v>
      </c>
      <c r="D220" s="10" t="s">
        <v>50</v>
      </c>
      <c r="E220" s="10" t="s">
        <v>42</v>
      </c>
      <c r="F220" s="10" t="s">
        <v>50</v>
      </c>
      <c r="G220" s="10">
        <v>-0.0178</v>
      </c>
      <c r="H220" s="10">
        <v>-0.00056721</v>
      </c>
      <c r="I220" s="10" t="b">
        <v>0</v>
      </c>
      <c r="J220" s="10" t="b">
        <v>0</v>
      </c>
      <c r="K220" s="10" t="s">
        <v>988</v>
      </c>
      <c r="L220" s="10">
        <v>2</v>
      </c>
      <c r="M220" s="10">
        <v>622225</v>
      </c>
      <c r="N220" s="10">
        <v>0.027752</v>
      </c>
      <c r="O220" s="10">
        <v>1557411</v>
      </c>
      <c r="P220" s="10">
        <v>0.9837</v>
      </c>
      <c r="Q220" s="10" t="b">
        <v>1</v>
      </c>
    </row>
    <row r="221" spans="1:17">
      <c r="A221" s="10" t="s">
        <v>991</v>
      </c>
      <c r="B221" s="10">
        <v>33.94328922</v>
      </c>
      <c r="C221" s="10" t="s">
        <v>42</v>
      </c>
      <c r="D221" s="10" t="s">
        <v>49</v>
      </c>
      <c r="E221" s="10" t="s">
        <v>42</v>
      </c>
      <c r="F221" s="10" t="s">
        <v>49</v>
      </c>
      <c r="G221" s="10">
        <v>-0.0134</v>
      </c>
      <c r="H221" s="10">
        <v>0.054651</v>
      </c>
      <c r="I221" s="10" t="b">
        <v>0</v>
      </c>
      <c r="J221" s="10" t="b">
        <v>1</v>
      </c>
      <c r="K221" s="10" t="s">
        <v>988</v>
      </c>
      <c r="L221" s="10">
        <v>8</v>
      </c>
      <c r="M221" s="10">
        <v>116686752</v>
      </c>
      <c r="N221" s="10">
        <v>0.032501</v>
      </c>
      <c r="O221" s="10">
        <v>1557411</v>
      </c>
      <c r="P221" s="10">
        <v>0.0926595</v>
      </c>
      <c r="Q221" s="10" t="b">
        <v>0</v>
      </c>
    </row>
    <row r="222" spans="1:17">
      <c r="A222" s="10" t="s">
        <v>860</v>
      </c>
      <c r="B222" s="10">
        <v>41.11072664</v>
      </c>
      <c r="C222" s="10" t="s">
        <v>43</v>
      </c>
      <c r="D222" s="10" t="s">
        <v>42</v>
      </c>
      <c r="E222" s="10" t="s">
        <v>43</v>
      </c>
      <c r="F222" s="10" t="s">
        <v>42</v>
      </c>
      <c r="G222" s="10">
        <v>0.0218</v>
      </c>
      <c r="H222" s="10">
        <v>-0.017347</v>
      </c>
      <c r="I222" s="10" t="b">
        <v>0</v>
      </c>
      <c r="J222" s="10" t="b">
        <v>0</v>
      </c>
      <c r="K222" s="10" t="s">
        <v>988</v>
      </c>
      <c r="L222" s="10">
        <v>7</v>
      </c>
      <c r="M222" s="10">
        <v>105084671</v>
      </c>
      <c r="N222" s="10">
        <v>0.046183</v>
      </c>
      <c r="O222" s="10">
        <v>1557411</v>
      </c>
      <c r="P222" s="10">
        <v>0.7072</v>
      </c>
      <c r="Q222" s="10" t="b">
        <v>1</v>
      </c>
    </row>
    <row r="223" spans="1:17">
      <c r="A223" s="10" t="s">
        <v>861</v>
      </c>
      <c r="B223" s="10">
        <v>31.17361111</v>
      </c>
      <c r="C223" s="10" t="s">
        <v>49</v>
      </c>
      <c r="D223" s="10" t="s">
        <v>50</v>
      </c>
      <c r="E223" s="10" t="s">
        <v>49</v>
      </c>
      <c r="F223" s="10" t="s">
        <v>50</v>
      </c>
      <c r="G223" s="10">
        <v>0.0134</v>
      </c>
      <c r="H223" s="10">
        <v>-0.019411</v>
      </c>
      <c r="I223" s="10" t="b">
        <v>0</v>
      </c>
      <c r="J223" s="10" t="b">
        <v>0</v>
      </c>
      <c r="K223" s="10" t="s">
        <v>988</v>
      </c>
      <c r="L223" s="10">
        <v>2</v>
      </c>
      <c r="M223" s="10">
        <v>202867731</v>
      </c>
      <c r="N223" s="10">
        <v>0.025462</v>
      </c>
      <c r="O223" s="10">
        <v>1557411</v>
      </c>
      <c r="P223" s="10">
        <v>0.4458</v>
      </c>
      <c r="Q223" s="10" t="b">
        <v>1</v>
      </c>
    </row>
    <row r="224" spans="1:17">
      <c r="A224" s="10" t="s">
        <v>862</v>
      </c>
      <c r="B224" s="10">
        <v>61.73469388</v>
      </c>
      <c r="C224" s="10" t="s">
        <v>49</v>
      </c>
      <c r="D224" s="10" t="s">
        <v>50</v>
      </c>
      <c r="E224" s="10" t="s">
        <v>49</v>
      </c>
      <c r="F224" s="10" t="s">
        <v>50</v>
      </c>
      <c r="G224" s="10">
        <v>0.0165</v>
      </c>
      <c r="H224" s="10">
        <v>0.0038539</v>
      </c>
      <c r="I224" s="10" t="b">
        <v>0</v>
      </c>
      <c r="J224" s="10" t="b">
        <v>0</v>
      </c>
      <c r="K224" s="10" t="s">
        <v>988</v>
      </c>
      <c r="L224" s="10">
        <v>2</v>
      </c>
      <c r="M224" s="10">
        <v>104057364</v>
      </c>
      <c r="N224" s="10">
        <v>0.024817</v>
      </c>
      <c r="O224" s="10">
        <v>1557411</v>
      </c>
      <c r="P224" s="10">
        <v>0.8766</v>
      </c>
      <c r="Q224" s="10" t="b">
        <v>1</v>
      </c>
    </row>
    <row r="225" spans="1:17">
      <c r="A225" s="10" t="s">
        <v>863</v>
      </c>
      <c r="B225" s="10">
        <v>65.53287982</v>
      </c>
      <c r="C225" s="10" t="s">
        <v>50</v>
      </c>
      <c r="D225" s="10" t="s">
        <v>49</v>
      </c>
      <c r="E225" s="10" t="s">
        <v>50</v>
      </c>
      <c r="F225" s="10" t="s">
        <v>49</v>
      </c>
      <c r="G225" s="10">
        <v>0.017</v>
      </c>
      <c r="H225" s="10">
        <v>0.020375</v>
      </c>
      <c r="I225" s="10" t="b">
        <v>0</v>
      </c>
      <c r="J225" s="10" t="b">
        <v>0</v>
      </c>
      <c r="K225" s="10" t="s">
        <v>988</v>
      </c>
      <c r="L225" s="10">
        <v>1</v>
      </c>
      <c r="M225" s="10">
        <v>66481188</v>
      </c>
      <c r="N225" s="10">
        <v>0.027265</v>
      </c>
      <c r="O225" s="10">
        <v>1557411</v>
      </c>
      <c r="P225" s="10">
        <v>0.4549</v>
      </c>
      <c r="Q225" s="10" t="b">
        <v>1</v>
      </c>
    </row>
    <row r="226" spans="1:17">
      <c r="A226" s="10" t="s">
        <v>864</v>
      </c>
      <c r="B226" s="10">
        <v>72.69806094</v>
      </c>
      <c r="C226" s="10" t="s">
        <v>43</v>
      </c>
      <c r="D226" s="10" t="s">
        <v>42</v>
      </c>
      <c r="E226" s="10" t="s">
        <v>43</v>
      </c>
      <c r="F226" s="10" t="s">
        <v>42</v>
      </c>
      <c r="G226" s="10">
        <v>0.0324</v>
      </c>
      <c r="H226" s="10">
        <v>-0.023228</v>
      </c>
      <c r="I226" s="10" t="b">
        <v>0</v>
      </c>
      <c r="J226" s="10" t="b">
        <v>0</v>
      </c>
      <c r="K226" s="10" t="s">
        <v>988</v>
      </c>
      <c r="L226" s="10">
        <v>6</v>
      </c>
      <c r="M226" s="10">
        <v>50615935</v>
      </c>
      <c r="N226" s="10">
        <v>0.049148</v>
      </c>
      <c r="O226" s="10">
        <v>1557411</v>
      </c>
      <c r="P226" s="10">
        <v>0.636499</v>
      </c>
      <c r="Q226" s="10" t="b">
        <v>1</v>
      </c>
    </row>
    <row r="227" spans="1:17">
      <c r="A227" s="10" t="s">
        <v>865</v>
      </c>
      <c r="B227" s="10">
        <v>33.19954649</v>
      </c>
      <c r="C227" s="10" t="s">
        <v>50</v>
      </c>
      <c r="D227" s="10" t="s">
        <v>49</v>
      </c>
      <c r="E227" s="10" t="s">
        <v>50</v>
      </c>
      <c r="F227" s="10" t="s">
        <v>49</v>
      </c>
      <c r="G227" s="10">
        <v>-0.0242</v>
      </c>
      <c r="H227" s="10">
        <v>-0.042375</v>
      </c>
      <c r="I227" s="10" t="b">
        <v>0</v>
      </c>
      <c r="J227" s="10" t="b">
        <v>0</v>
      </c>
      <c r="K227" s="10" t="s">
        <v>988</v>
      </c>
      <c r="L227" s="10">
        <v>1</v>
      </c>
      <c r="M227" s="10">
        <v>156320524</v>
      </c>
      <c r="N227" s="10">
        <v>0.0629</v>
      </c>
      <c r="O227" s="10">
        <v>1557411</v>
      </c>
      <c r="P227" s="10">
        <v>0.5005</v>
      </c>
      <c r="Q227" s="10" t="b">
        <v>1</v>
      </c>
    </row>
    <row r="228" spans="1:17">
      <c r="A228" s="10" t="s">
        <v>866</v>
      </c>
      <c r="B228" s="10">
        <v>32.32133059</v>
      </c>
      <c r="C228" s="10" t="s">
        <v>50</v>
      </c>
      <c r="D228" s="10" t="s">
        <v>49</v>
      </c>
      <c r="E228" s="10" t="s">
        <v>50</v>
      </c>
      <c r="F228" s="10" t="s">
        <v>49</v>
      </c>
      <c r="G228" s="10">
        <v>-0.0307</v>
      </c>
      <c r="H228" s="10">
        <v>0.10359</v>
      </c>
      <c r="I228" s="10" t="b">
        <v>0</v>
      </c>
      <c r="J228" s="10" t="b">
        <v>0</v>
      </c>
      <c r="K228" s="10" t="s">
        <v>988</v>
      </c>
      <c r="L228" s="10">
        <v>2</v>
      </c>
      <c r="M228" s="10">
        <v>185529344</v>
      </c>
      <c r="N228" s="10">
        <v>0.068408</v>
      </c>
      <c r="O228" s="10">
        <v>1557411</v>
      </c>
      <c r="P228" s="10">
        <v>0.1299</v>
      </c>
      <c r="Q228" s="10" t="b">
        <v>1</v>
      </c>
    </row>
    <row r="229" spans="1:17">
      <c r="A229" s="10" t="s">
        <v>867</v>
      </c>
      <c r="B229" s="10">
        <v>34.30612245</v>
      </c>
      <c r="C229" s="10" t="s">
        <v>43</v>
      </c>
      <c r="D229" s="10" t="s">
        <v>50</v>
      </c>
      <c r="E229" s="10" t="s">
        <v>43</v>
      </c>
      <c r="F229" s="10" t="s">
        <v>50</v>
      </c>
      <c r="G229" s="10">
        <v>0.0123</v>
      </c>
      <c r="H229" s="10">
        <v>-0.014001</v>
      </c>
      <c r="I229" s="10" t="b">
        <v>0</v>
      </c>
      <c r="J229" s="10" t="b">
        <v>1</v>
      </c>
      <c r="K229" s="10" t="s">
        <v>988</v>
      </c>
      <c r="L229" s="10">
        <v>8</v>
      </c>
      <c r="M229" s="10">
        <v>36846231</v>
      </c>
      <c r="N229" s="10">
        <v>0.02615</v>
      </c>
      <c r="O229" s="10">
        <v>1557411</v>
      </c>
      <c r="P229" s="10">
        <v>0.5924</v>
      </c>
      <c r="Q229" s="10" t="b">
        <v>0</v>
      </c>
    </row>
    <row r="230" spans="1:17">
      <c r="A230" s="10" t="s">
        <v>868</v>
      </c>
      <c r="B230" s="10">
        <v>31.53254438</v>
      </c>
      <c r="C230" s="10" t="s">
        <v>49</v>
      </c>
      <c r="D230" s="10" t="s">
        <v>42</v>
      </c>
      <c r="E230" s="10" t="s">
        <v>49</v>
      </c>
      <c r="F230" s="10" t="s">
        <v>42</v>
      </c>
      <c r="G230" s="10">
        <v>-0.0146</v>
      </c>
      <c r="H230" s="10">
        <v>-0.014177</v>
      </c>
      <c r="I230" s="10" t="b">
        <v>0</v>
      </c>
      <c r="J230" s="10" t="b">
        <v>1</v>
      </c>
      <c r="K230" s="10" t="s">
        <v>988</v>
      </c>
      <c r="L230" s="10">
        <v>8</v>
      </c>
      <c r="M230" s="10">
        <v>54396376</v>
      </c>
      <c r="N230" s="10">
        <v>0.037313</v>
      </c>
      <c r="O230" s="10">
        <v>1557411</v>
      </c>
      <c r="P230" s="10">
        <v>0.704001</v>
      </c>
      <c r="Q230" s="10" t="b">
        <v>0</v>
      </c>
    </row>
    <row r="231" spans="1:17">
      <c r="A231" s="10" t="s">
        <v>869</v>
      </c>
      <c r="B231" s="10">
        <v>30.75206612</v>
      </c>
      <c r="C231" s="10" t="s">
        <v>50</v>
      </c>
      <c r="D231" s="10" t="s">
        <v>49</v>
      </c>
      <c r="E231" s="10" t="s">
        <v>50</v>
      </c>
      <c r="F231" s="10" t="s">
        <v>49</v>
      </c>
      <c r="G231" s="10">
        <v>-0.0122</v>
      </c>
      <c r="H231" s="10">
        <v>0.021142</v>
      </c>
      <c r="I231" s="10" t="b">
        <v>0</v>
      </c>
      <c r="J231" s="10" t="b">
        <v>0</v>
      </c>
      <c r="K231" s="10" t="s">
        <v>988</v>
      </c>
      <c r="L231" s="10">
        <v>20</v>
      </c>
      <c r="M231" s="10">
        <v>51510926</v>
      </c>
      <c r="N231" s="10">
        <v>0.027977</v>
      </c>
      <c r="O231" s="10">
        <v>1557411</v>
      </c>
      <c r="P231" s="10">
        <v>0.4498</v>
      </c>
      <c r="Q231" s="10" t="b">
        <v>1</v>
      </c>
    </row>
    <row r="232" spans="1:17">
      <c r="A232" s="10" t="s">
        <v>870</v>
      </c>
      <c r="B232" s="10">
        <v>41.40642722</v>
      </c>
      <c r="C232" s="10" t="s">
        <v>42</v>
      </c>
      <c r="D232" s="10" t="s">
        <v>43</v>
      </c>
      <c r="E232" s="10" t="s">
        <v>42</v>
      </c>
      <c r="F232" s="10" t="s">
        <v>43</v>
      </c>
      <c r="G232" s="10">
        <v>0.0148</v>
      </c>
      <c r="H232" s="10">
        <v>-0.0060165</v>
      </c>
      <c r="I232" s="10" t="b">
        <v>0</v>
      </c>
      <c r="J232" s="10" t="b">
        <v>0</v>
      </c>
      <c r="K232" s="10" t="s">
        <v>988</v>
      </c>
      <c r="L232" s="10">
        <v>11</v>
      </c>
      <c r="M232" s="10">
        <v>12875312</v>
      </c>
      <c r="N232" s="10">
        <v>0.023622</v>
      </c>
      <c r="O232" s="10">
        <v>1557411</v>
      </c>
      <c r="P232" s="10">
        <v>0.799</v>
      </c>
      <c r="Q232" s="10" t="b">
        <v>1</v>
      </c>
    </row>
    <row r="233" spans="1:17">
      <c r="A233" s="10" t="s">
        <v>871</v>
      </c>
      <c r="B233" s="10">
        <v>39.82045184</v>
      </c>
      <c r="C233" s="10" t="s">
        <v>42</v>
      </c>
      <c r="D233" s="10" t="s">
        <v>43</v>
      </c>
      <c r="E233" s="10" t="s">
        <v>42</v>
      </c>
      <c r="F233" s="10" t="s">
        <v>43</v>
      </c>
      <c r="G233" s="10">
        <v>-0.0183</v>
      </c>
      <c r="H233" s="10">
        <v>-0.01875</v>
      </c>
      <c r="I233" s="10" t="b">
        <v>0</v>
      </c>
      <c r="J233" s="10" t="b">
        <v>0</v>
      </c>
      <c r="K233" s="10" t="s">
        <v>988</v>
      </c>
      <c r="L233" s="10">
        <v>3</v>
      </c>
      <c r="M233" s="10">
        <v>54156598</v>
      </c>
      <c r="N233" s="10">
        <v>0.037829</v>
      </c>
      <c r="O233" s="10">
        <v>1557411</v>
      </c>
      <c r="P233" s="10">
        <v>0.6201</v>
      </c>
      <c r="Q233" s="10" t="b">
        <v>1</v>
      </c>
    </row>
    <row r="234" spans="1:17">
      <c r="A234" s="10" t="s">
        <v>872</v>
      </c>
      <c r="B234" s="10">
        <v>32.28305785</v>
      </c>
      <c r="C234" s="10" t="s">
        <v>43</v>
      </c>
      <c r="D234" s="10" t="s">
        <v>42</v>
      </c>
      <c r="E234" s="10" t="s">
        <v>43</v>
      </c>
      <c r="F234" s="10" t="s">
        <v>42</v>
      </c>
      <c r="G234" s="10">
        <v>0.0125</v>
      </c>
      <c r="H234" s="10">
        <v>0.0062899</v>
      </c>
      <c r="I234" s="10" t="b">
        <v>0</v>
      </c>
      <c r="J234" s="10" t="b">
        <v>0</v>
      </c>
      <c r="K234" s="10" t="s">
        <v>988</v>
      </c>
      <c r="L234" s="10">
        <v>9</v>
      </c>
      <c r="M234" s="10">
        <v>127880264</v>
      </c>
      <c r="N234" s="10">
        <v>0.023217</v>
      </c>
      <c r="O234" s="10">
        <v>1557411</v>
      </c>
      <c r="P234" s="10">
        <v>0.7865</v>
      </c>
      <c r="Q234" s="10" t="b">
        <v>1</v>
      </c>
    </row>
    <row r="235" spans="1:17">
      <c r="A235" s="10" t="s">
        <v>873</v>
      </c>
      <c r="B235" s="10">
        <v>34.30612245</v>
      </c>
      <c r="C235" s="10" t="s">
        <v>43</v>
      </c>
      <c r="D235" s="10" t="s">
        <v>42</v>
      </c>
      <c r="E235" s="10" t="s">
        <v>43</v>
      </c>
      <c r="F235" s="10" t="s">
        <v>42</v>
      </c>
      <c r="G235" s="10">
        <v>0.0123</v>
      </c>
      <c r="H235" s="10">
        <v>-0.047083</v>
      </c>
      <c r="I235" s="10" t="b">
        <v>0</v>
      </c>
      <c r="J235" s="10" t="b">
        <v>0</v>
      </c>
      <c r="K235" s="10" t="s">
        <v>988</v>
      </c>
      <c r="L235" s="10">
        <v>6</v>
      </c>
      <c r="M235" s="10">
        <v>87858691</v>
      </c>
      <c r="N235" s="10">
        <v>0.02307</v>
      </c>
      <c r="O235" s="10">
        <v>1557411</v>
      </c>
      <c r="P235" s="10">
        <v>0.0412696</v>
      </c>
      <c r="Q235" s="10" t="b">
        <v>1</v>
      </c>
    </row>
    <row r="236" spans="1:17">
      <c r="A236" s="10" t="s">
        <v>874</v>
      </c>
      <c r="B236" s="10">
        <v>31.04081633</v>
      </c>
      <c r="C236" s="10" t="s">
        <v>50</v>
      </c>
      <c r="D236" s="10" t="s">
        <v>42</v>
      </c>
      <c r="E236" s="10" t="s">
        <v>50</v>
      </c>
      <c r="F236" s="10" t="s">
        <v>42</v>
      </c>
      <c r="G236" s="10">
        <v>-0.0117</v>
      </c>
      <c r="H236" s="10">
        <v>0.054575</v>
      </c>
      <c r="I236" s="10" t="b">
        <v>0</v>
      </c>
      <c r="J236" s="10" t="b">
        <v>0</v>
      </c>
      <c r="K236" s="10" t="s">
        <v>988</v>
      </c>
      <c r="L236" s="10">
        <v>1</v>
      </c>
      <c r="M236" s="10">
        <v>96175101</v>
      </c>
      <c r="N236" s="10">
        <v>0.021515</v>
      </c>
      <c r="O236" s="10">
        <v>1557411</v>
      </c>
      <c r="P236" s="10">
        <v>0.01119</v>
      </c>
      <c r="Q236" s="10" t="b">
        <v>1</v>
      </c>
    </row>
    <row r="237" spans="1:17">
      <c r="A237" s="10" t="s">
        <v>875</v>
      </c>
      <c r="B237" s="10">
        <v>34.86621315</v>
      </c>
      <c r="C237" s="10" t="s">
        <v>49</v>
      </c>
      <c r="D237" s="10" t="s">
        <v>50</v>
      </c>
      <c r="E237" s="10" t="s">
        <v>49</v>
      </c>
      <c r="F237" s="10" t="s">
        <v>50</v>
      </c>
      <c r="G237" s="10">
        <v>-0.0124</v>
      </c>
      <c r="H237" s="10">
        <v>-0.048329</v>
      </c>
      <c r="I237" s="10" t="b">
        <v>0</v>
      </c>
      <c r="J237" s="10" t="b">
        <v>0</v>
      </c>
      <c r="K237" s="10" t="s">
        <v>988</v>
      </c>
      <c r="L237" s="10">
        <v>1</v>
      </c>
      <c r="M237" s="10">
        <v>7522336</v>
      </c>
      <c r="N237" s="10">
        <v>0.026367</v>
      </c>
      <c r="O237" s="10">
        <v>1557411</v>
      </c>
      <c r="P237" s="10">
        <v>0.0668205</v>
      </c>
      <c r="Q237" s="10" t="b">
        <v>1</v>
      </c>
    </row>
    <row r="238" spans="1:17">
      <c r="A238" s="10" t="s">
        <v>876</v>
      </c>
      <c r="B238" s="10">
        <v>75.11111111</v>
      </c>
      <c r="C238" s="10" t="s">
        <v>42</v>
      </c>
      <c r="D238" s="10" t="s">
        <v>49</v>
      </c>
      <c r="E238" s="10" t="s">
        <v>42</v>
      </c>
      <c r="F238" s="10" t="s">
        <v>49</v>
      </c>
      <c r="G238" s="10">
        <v>0.0182</v>
      </c>
      <c r="H238" s="10">
        <v>-0.041548</v>
      </c>
      <c r="I238" s="10" t="b">
        <v>0</v>
      </c>
      <c r="J238" s="10" t="b">
        <v>1</v>
      </c>
      <c r="K238" s="10" t="s">
        <v>988</v>
      </c>
      <c r="L238" s="10">
        <v>8</v>
      </c>
      <c r="M238" s="10">
        <v>10706411</v>
      </c>
      <c r="N238" s="10">
        <v>0.02591</v>
      </c>
      <c r="O238" s="10">
        <v>1557411</v>
      </c>
      <c r="P238" s="10">
        <v>0.1088</v>
      </c>
      <c r="Q238" s="10" t="b">
        <v>0</v>
      </c>
    </row>
    <row r="239" spans="1:17">
      <c r="A239" s="10" t="s">
        <v>877</v>
      </c>
      <c r="B239" s="10">
        <v>33.19954649</v>
      </c>
      <c r="C239" s="10" t="s">
        <v>43</v>
      </c>
      <c r="D239" s="10" t="s">
        <v>50</v>
      </c>
      <c r="E239" s="10" t="s">
        <v>43</v>
      </c>
      <c r="F239" s="10" t="s">
        <v>50</v>
      </c>
      <c r="G239" s="10">
        <v>-0.0121</v>
      </c>
      <c r="H239" s="10">
        <v>-0.040548</v>
      </c>
      <c r="I239" s="10" t="b">
        <v>0</v>
      </c>
      <c r="J239" s="10" t="b">
        <v>1</v>
      </c>
      <c r="K239" s="10" t="s">
        <v>988</v>
      </c>
      <c r="L239" s="10">
        <v>12</v>
      </c>
      <c r="M239" s="10">
        <v>24195048</v>
      </c>
      <c r="N239" s="10">
        <v>0.021673</v>
      </c>
      <c r="O239" s="10">
        <v>1557411</v>
      </c>
      <c r="P239" s="10">
        <v>0.0613607</v>
      </c>
      <c r="Q239" s="10" t="b">
        <v>0</v>
      </c>
    </row>
    <row r="240" spans="1:17">
      <c r="A240" s="10" t="s">
        <v>878</v>
      </c>
      <c r="B240" s="10">
        <v>44.44444444</v>
      </c>
      <c r="C240" s="10" t="s">
        <v>42</v>
      </c>
      <c r="D240" s="10" t="s">
        <v>43</v>
      </c>
      <c r="E240" s="10" t="s">
        <v>42</v>
      </c>
      <c r="F240" s="10" t="s">
        <v>43</v>
      </c>
      <c r="G240" s="10">
        <v>0.014</v>
      </c>
      <c r="H240" s="10">
        <v>0.0080096</v>
      </c>
      <c r="I240" s="10" t="b">
        <v>0</v>
      </c>
      <c r="J240" s="10" t="b">
        <v>0</v>
      </c>
      <c r="K240" s="10" t="s">
        <v>988</v>
      </c>
      <c r="L240" s="10">
        <v>3</v>
      </c>
      <c r="M240" s="10">
        <v>17315758</v>
      </c>
      <c r="N240" s="10">
        <v>0.021072</v>
      </c>
      <c r="O240" s="10">
        <v>1557411</v>
      </c>
      <c r="P240" s="10">
        <v>0.7039</v>
      </c>
      <c r="Q240" s="10" t="b">
        <v>1</v>
      </c>
    </row>
    <row r="241" spans="1:17">
      <c r="A241" s="10" t="s">
        <v>879</v>
      </c>
      <c r="B241" s="10">
        <v>31.57369615</v>
      </c>
      <c r="C241" s="10" t="s">
        <v>50</v>
      </c>
      <c r="D241" s="10" t="s">
        <v>49</v>
      </c>
      <c r="E241" s="10" t="s">
        <v>50</v>
      </c>
      <c r="F241" s="10" t="s">
        <v>49</v>
      </c>
      <c r="G241" s="10">
        <v>0.0118</v>
      </c>
      <c r="H241" s="10">
        <v>-0.031255</v>
      </c>
      <c r="I241" s="10" t="b">
        <v>0</v>
      </c>
      <c r="J241" s="10" t="b">
        <v>0</v>
      </c>
      <c r="K241" s="10" t="s">
        <v>988</v>
      </c>
      <c r="L241" s="10">
        <v>2</v>
      </c>
      <c r="M241" s="10">
        <v>6145158</v>
      </c>
      <c r="N241" s="10">
        <v>0.025872</v>
      </c>
      <c r="O241" s="10">
        <v>1557411</v>
      </c>
      <c r="P241" s="10">
        <v>0.227</v>
      </c>
      <c r="Q241" s="10" t="b">
        <v>1</v>
      </c>
    </row>
    <row r="242" spans="1:17">
      <c r="A242" s="10" t="s">
        <v>880</v>
      </c>
      <c r="B242" s="10">
        <v>43.81179138</v>
      </c>
      <c r="C242" s="10" t="s">
        <v>43</v>
      </c>
      <c r="D242" s="10" t="s">
        <v>42</v>
      </c>
      <c r="E242" s="10" t="s">
        <v>43</v>
      </c>
      <c r="F242" s="10" t="s">
        <v>42</v>
      </c>
      <c r="G242" s="10">
        <v>0.0139</v>
      </c>
      <c r="H242" s="10">
        <v>-0.012782</v>
      </c>
      <c r="I242" s="10" t="b">
        <v>0</v>
      </c>
      <c r="J242" s="10" t="b">
        <v>0</v>
      </c>
      <c r="K242" s="10" t="s">
        <v>988</v>
      </c>
      <c r="L242" s="10">
        <v>10</v>
      </c>
      <c r="M242" s="10">
        <v>10922977</v>
      </c>
      <c r="N242" s="10">
        <v>0.02706</v>
      </c>
      <c r="O242" s="10">
        <v>1557411</v>
      </c>
      <c r="P242" s="10">
        <v>0.6367</v>
      </c>
      <c r="Q242" s="10" t="b">
        <v>1</v>
      </c>
    </row>
    <row r="243" spans="1:17">
      <c r="A243" s="10" t="s">
        <v>881</v>
      </c>
      <c r="B243" s="10">
        <v>29.79340278</v>
      </c>
      <c r="C243" s="10" t="s">
        <v>50</v>
      </c>
      <c r="D243" s="10" t="s">
        <v>49</v>
      </c>
      <c r="E243" s="10" t="s">
        <v>50</v>
      </c>
      <c r="F243" s="10" t="s">
        <v>49</v>
      </c>
      <c r="G243" s="10">
        <v>0.0131</v>
      </c>
      <c r="H243" s="10">
        <v>0.02163</v>
      </c>
      <c r="I243" s="10" t="b">
        <v>0</v>
      </c>
      <c r="J243" s="10" t="b">
        <v>0</v>
      </c>
      <c r="K243" s="10" t="s">
        <v>988</v>
      </c>
      <c r="L243" s="10">
        <v>10</v>
      </c>
      <c r="M243" s="10">
        <v>134039242</v>
      </c>
      <c r="N243" s="10">
        <v>0.031337</v>
      </c>
      <c r="O243" s="10">
        <v>1557411</v>
      </c>
      <c r="P243" s="10">
        <v>0.49</v>
      </c>
      <c r="Q243" s="10" t="b">
        <v>1</v>
      </c>
    </row>
    <row r="244" spans="1:17">
      <c r="A244" s="10" t="s">
        <v>882</v>
      </c>
      <c r="B244" s="10">
        <v>35.45661157</v>
      </c>
      <c r="C244" s="10" t="s">
        <v>50</v>
      </c>
      <c r="D244" s="10" t="s">
        <v>49</v>
      </c>
      <c r="E244" s="10" t="s">
        <v>50</v>
      </c>
      <c r="F244" s="10" t="s">
        <v>49</v>
      </c>
      <c r="G244" s="10">
        <v>0.0131</v>
      </c>
      <c r="H244" s="10">
        <v>-0.035242</v>
      </c>
      <c r="I244" s="10" t="b">
        <v>0</v>
      </c>
      <c r="J244" s="10" t="b">
        <v>0</v>
      </c>
      <c r="K244" s="10" t="s">
        <v>988</v>
      </c>
      <c r="L244" s="10">
        <v>7</v>
      </c>
      <c r="M244" s="10">
        <v>32373639</v>
      </c>
      <c r="N244" s="10">
        <v>0.026266</v>
      </c>
      <c r="O244" s="10">
        <v>1557411</v>
      </c>
      <c r="P244" s="10">
        <v>0.1797</v>
      </c>
      <c r="Q244" s="10" t="b">
        <v>1</v>
      </c>
    </row>
    <row r="245" spans="1:17">
      <c r="A245" s="10" t="s">
        <v>883</v>
      </c>
      <c r="B245" s="10">
        <v>37.15192744</v>
      </c>
      <c r="C245" s="10" t="s">
        <v>50</v>
      </c>
      <c r="D245" s="10" t="s">
        <v>42</v>
      </c>
      <c r="E245" s="10" t="s">
        <v>50</v>
      </c>
      <c r="F245" s="10" t="s">
        <v>42</v>
      </c>
      <c r="G245" s="10">
        <v>-0.0128</v>
      </c>
      <c r="H245" s="10">
        <v>0.011441</v>
      </c>
      <c r="I245" s="10" t="b">
        <v>0</v>
      </c>
      <c r="J245" s="10" t="b">
        <v>0</v>
      </c>
      <c r="K245" s="10" t="s">
        <v>988</v>
      </c>
      <c r="L245" s="10">
        <v>13</v>
      </c>
      <c r="M245" s="10">
        <v>69332015</v>
      </c>
      <c r="N245" s="10">
        <v>0.021727</v>
      </c>
      <c r="O245" s="10">
        <v>1557411</v>
      </c>
      <c r="P245" s="10">
        <v>0.5985</v>
      </c>
      <c r="Q245" s="10" t="b">
        <v>1</v>
      </c>
    </row>
    <row r="246" spans="1:17">
      <c r="A246" s="10" t="s">
        <v>884</v>
      </c>
      <c r="B246" s="10">
        <v>47.10950413</v>
      </c>
      <c r="C246" s="10" t="s">
        <v>50</v>
      </c>
      <c r="D246" s="10" t="s">
        <v>43</v>
      </c>
      <c r="E246" s="10" t="s">
        <v>50</v>
      </c>
      <c r="F246" s="10" t="s">
        <v>43</v>
      </c>
      <c r="G246" s="10">
        <v>-0.0151</v>
      </c>
      <c r="H246" s="10">
        <v>-0.0057181</v>
      </c>
      <c r="I246" s="10" t="b">
        <v>0</v>
      </c>
      <c r="J246" s="10" t="b">
        <v>1</v>
      </c>
      <c r="K246" s="10" t="s">
        <v>988</v>
      </c>
      <c r="L246" s="10">
        <v>9</v>
      </c>
      <c r="M246" s="10">
        <v>108959330</v>
      </c>
      <c r="N246" s="10">
        <v>0.023576</v>
      </c>
      <c r="O246" s="10">
        <v>1557411</v>
      </c>
      <c r="P246" s="10">
        <v>0.8084</v>
      </c>
      <c r="Q246" s="10" t="b">
        <v>0</v>
      </c>
    </row>
    <row r="247" spans="1:17">
      <c r="A247" s="10" t="s">
        <v>885</v>
      </c>
      <c r="B247" s="10">
        <v>100</v>
      </c>
      <c r="C247" s="10" t="s">
        <v>50</v>
      </c>
      <c r="D247" s="10" t="s">
        <v>42</v>
      </c>
      <c r="E247" s="10" t="s">
        <v>50</v>
      </c>
      <c r="F247" s="10" t="s">
        <v>42</v>
      </c>
      <c r="G247" s="10">
        <v>-0.021</v>
      </c>
      <c r="H247" s="10">
        <v>0.023469</v>
      </c>
      <c r="I247" s="10" t="b">
        <v>0</v>
      </c>
      <c r="J247" s="10" t="b">
        <v>0</v>
      </c>
      <c r="K247" s="10" t="s">
        <v>988</v>
      </c>
      <c r="L247" s="10">
        <v>3</v>
      </c>
      <c r="M247" s="10">
        <v>50201924</v>
      </c>
      <c r="N247" s="10">
        <v>0.026919</v>
      </c>
      <c r="O247" s="10">
        <v>1557411</v>
      </c>
      <c r="P247" s="10">
        <v>0.3833</v>
      </c>
      <c r="Q247" s="10" t="b">
        <v>1</v>
      </c>
    </row>
    <row r="248" spans="1:17">
      <c r="A248" s="10" t="s">
        <v>886</v>
      </c>
      <c r="B248" s="10">
        <v>39.64334705</v>
      </c>
      <c r="C248" s="10" t="s">
        <v>49</v>
      </c>
      <c r="D248" s="10" t="s">
        <v>50</v>
      </c>
      <c r="E248" s="10" t="s">
        <v>49</v>
      </c>
      <c r="F248" s="10" t="s">
        <v>50</v>
      </c>
      <c r="G248" s="10">
        <v>0.017</v>
      </c>
      <c r="H248" s="10">
        <v>-0.042617</v>
      </c>
      <c r="I248" s="10" t="b">
        <v>0</v>
      </c>
      <c r="J248" s="10" t="b">
        <v>0</v>
      </c>
      <c r="K248" s="10" t="s">
        <v>988</v>
      </c>
      <c r="L248" s="10">
        <v>6</v>
      </c>
      <c r="M248" s="10">
        <v>52946320</v>
      </c>
      <c r="N248" s="10">
        <v>0.035962</v>
      </c>
      <c r="O248" s="10">
        <v>1557411</v>
      </c>
      <c r="P248" s="10">
        <v>0.236</v>
      </c>
      <c r="Q248" s="10" t="b">
        <v>1</v>
      </c>
    </row>
    <row r="249" spans="1:17">
      <c r="A249" s="10" t="s">
        <v>887</v>
      </c>
      <c r="B249" s="10">
        <v>37.73469388</v>
      </c>
      <c r="C249" s="10" t="s">
        <v>43</v>
      </c>
      <c r="D249" s="10" t="s">
        <v>42</v>
      </c>
      <c r="E249" s="10" t="s">
        <v>43</v>
      </c>
      <c r="F249" s="10" t="s">
        <v>42</v>
      </c>
      <c r="G249" s="10">
        <v>-0.0129</v>
      </c>
      <c r="H249" s="10">
        <v>-0.040143</v>
      </c>
      <c r="I249" s="10" t="b">
        <v>0</v>
      </c>
      <c r="J249" s="10" t="b">
        <v>0</v>
      </c>
      <c r="K249" s="10" t="s">
        <v>988</v>
      </c>
      <c r="L249" s="10">
        <v>1</v>
      </c>
      <c r="M249" s="10">
        <v>110612925</v>
      </c>
      <c r="N249" s="10">
        <v>0.025055</v>
      </c>
      <c r="O249" s="10">
        <v>1557411</v>
      </c>
      <c r="P249" s="10">
        <v>0.1091</v>
      </c>
      <c r="Q249" s="10" t="b">
        <v>1</v>
      </c>
    </row>
    <row r="250" spans="1:17">
      <c r="A250" s="10" t="s">
        <v>888</v>
      </c>
      <c r="B250" s="10">
        <v>32.11111111</v>
      </c>
      <c r="C250" s="10" t="s">
        <v>43</v>
      </c>
      <c r="D250" s="10" t="s">
        <v>49</v>
      </c>
      <c r="E250" s="10" t="s">
        <v>43</v>
      </c>
      <c r="F250" s="10" t="s">
        <v>49</v>
      </c>
      <c r="G250" s="10">
        <v>0.0119</v>
      </c>
      <c r="H250" s="10">
        <v>-0.024078</v>
      </c>
      <c r="I250" s="10" t="b">
        <v>0</v>
      </c>
      <c r="J250" s="10" t="b">
        <v>0</v>
      </c>
      <c r="K250" s="10" t="s">
        <v>988</v>
      </c>
      <c r="L250" s="10">
        <v>12</v>
      </c>
      <c r="M250" s="10">
        <v>89745477</v>
      </c>
      <c r="N250" s="10">
        <v>0.021114</v>
      </c>
      <c r="O250" s="10">
        <v>1557411</v>
      </c>
      <c r="P250" s="10">
        <v>0.2541</v>
      </c>
      <c r="Q250" s="10" t="b">
        <v>1</v>
      </c>
    </row>
    <row r="251" spans="1:17">
      <c r="A251" s="10" t="s">
        <v>889</v>
      </c>
      <c r="B251" s="10">
        <v>39.91942149</v>
      </c>
      <c r="C251" s="10" t="s">
        <v>50</v>
      </c>
      <c r="D251" s="10" t="s">
        <v>49</v>
      </c>
      <c r="E251" s="10" t="s">
        <v>50</v>
      </c>
      <c r="F251" s="10" t="s">
        <v>49</v>
      </c>
      <c r="G251" s="10">
        <v>0.0139</v>
      </c>
      <c r="H251" s="10">
        <v>-0.028182</v>
      </c>
      <c r="I251" s="10" t="b">
        <v>0</v>
      </c>
      <c r="J251" s="10" t="b">
        <v>0</v>
      </c>
      <c r="K251" s="10" t="s">
        <v>988</v>
      </c>
      <c r="L251" s="10">
        <v>5</v>
      </c>
      <c r="M251" s="10">
        <v>106936435</v>
      </c>
      <c r="N251" s="10">
        <v>0.023101</v>
      </c>
      <c r="O251" s="10">
        <v>1557411</v>
      </c>
      <c r="P251" s="10">
        <v>0.2225</v>
      </c>
      <c r="Q251" s="10" t="b">
        <v>1</v>
      </c>
    </row>
    <row r="252" spans="1:17">
      <c r="A252" s="10" t="s">
        <v>890</v>
      </c>
      <c r="B252" s="10">
        <v>73.46938776</v>
      </c>
      <c r="C252" s="10" t="s">
        <v>49</v>
      </c>
      <c r="D252" s="10" t="s">
        <v>50</v>
      </c>
      <c r="E252" s="10" t="s">
        <v>49</v>
      </c>
      <c r="F252" s="10" t="s">
        <v>50</v>
      </c>
      <c r="G252" s="10">
        <v>0.024</v>
      </c>
      <c r="H252" s="10">
        <v>-0.030979</v>
      </c>
      <c r="I252" s="10" t="b">
        <v>0</v>
      </c>
      <c r="J252" s="10" t="b">
        <v>0</v>
      </c>
      <c r="K252" s="10" t="s">
        <v>988</v>
      </c>
      <c r="L252" s="10">
        <v>3</v>
      </c>
      <c r="M252" s="10">
        <v>53773437</v>
      </c>
      <c r="N252" s="10">
        <v>0.035129</v>
      </c>
      <c r="O252" s="10">
        <v>1557411</v>
      </c>
      <c r="P252" s="10">
        <v>0.3778</v>
      </c>
      <c r="Q252" s="10" t="b">
        <v>1</v>
      </c>
    </row>
    <row r="253" spans="1:17">
      <c r="A253" s="10" t="s">
        <v>891</v>
      </c>
      <c r="B253" s="10">
        <v>35.14795918</v>
      </c>
      <c r="C253" s="10" t="s">
        <v>42</v>
      </c>
      <c r="D253" s="10" t="s">
        <v>43</v>
      </c>
      <c r="E253" s="10" t="s">
        <v>42</v>
      </c>
      <c r="F253" s="10" t="s">
        <v>43</v>
      </c>
      <c r="G253" s="10">
        <v>-0.0166</v>
      </c>
      <c r="H253" s="10">
        <v>-0.031781</v>
      </c>
      <c r="I253" s="10" t="b">
        <v>0</v>
      </c>
      <c r="J253" s="10" t="b">
        <v>0</v>
      </c>
      <c r="K253" s="10" t="s">
        <v>988</v>
      </c>
      <c r="L253" s="10">
        <v>10</v>
      </c>
      <c r="M253" s="10">
        <v>63239803</v>
      </c>
      <c r="N253" s="10">
        <v>0.029644</v>
      </c>
      <c r="O253" s="10">
        <v>1557411</v>
      </c>
      <c r="P253" s="10">
        <v>0.2837</v>
      </c>
      <c r="Q253" s="10" t="b">
        <v>1</v>
      </c>
    </row>
    <row r="254" spans="1:17">
      <c r="A254" s="10" t="s">
        <v>892</v>
      </c>
      <c r="B254" s="10">
        <v>61.73469388</v>
      </c>
      <c r="C254" s="10" t="s">
        <v>50</v>
      </c>
      <c r="D254" s="10" t="s">
        <v>49</v>
      </c>
      <c r="E254" s="10" t="s">
        <v>50</v>
      </c>
      <c r="F254" s="10" t="s">
        <v>49</v>
      </c>
      <c r="G254" s="10">
        <v>-0.0165</v>
      </c>
      <c r="H254" s="10">
        <v>-0.027632</v>
      </c>
      <c r="I254" s="10" t="b">
        <v>0</v>
      </c>
      <c r="J254" s="10" t="b">
        <v>0</v>
      </c>
      <c r="K254" s="10" t="s">
        <v>988</v>
      </c>
      <c r="L254" s="10">
        <v>17</v>
      </c>
      <c r="M254" s="10">
        <v>47454507</v>
      </c>
      <c r="N254" s="10">
        <v>0.026071</v>
      </c>
      <c r="O254" s="10">
        <v>1557411</v>
      </c>
      <c r="P254" s="10">
        <v>0.2892</v>
      </c>
      <c r="Q254" s="10" t="b">
        <v>1</v>
      </c>
    </row>
    <row r="255" spans="1:17">
      <c r="A255" s="10" t="s">
        <v>992</v>
      </c>
      <c r="B255" s="10">
        <v>31.60262966</v>
      </c>
      <c r="C255" s="10" t="s">
        <v>50</v>
      </c>
      <c r="D255" s="10" t="s">
        <v>49</v>
      </c>
      <c r="E255" s="10" t="s">
        <v>50</v>
      </c>
      <c r="F255" s="10" t="s">
        <v>49</v>
      </c>
      <c r="G255" s="10">
        <v>0.0416</v>
      </c>
      <c r="H255" s="10">
        <v>-0.013225</v>
      </c>
      <c r="I255" s="10" t="b">
        <v>0</v>
      </c>
      <c r="J255" s="10" t="b">
        <v>0</v>
      </c>
      <c r="K255" s="10" t="s">
        <v>988</v>
      </c>
      <c r="L255" s="10">
        <v>14</v>
      </c>
      <c r="M255" s="10">
        <v>94844947</v>
      </c>
      <c r="N255" s="10">
        <v>0.097324</v>
      </c>
      <c r="O255" s="10">
        <v>1557411</v>
      </c>
      <c r="P255" s="10">
        <v>0.8919</v>
      </c>
      <c r="Q255" s="10" t="b">
        <v>1</v>
      </c>
    </row>
    <row r="256" spans="1:17">
      <c r="A256" s="10" t="s">
        <v>448</v>
      </c>
      <c r="B256" s="10">
        <v>38.9138322</v>
      </c>
      <c r="C256" s="10" t="s">
        <v>43</v>
      </c>
      <c r="D256" s="10" t="s">
        <v>42</v>
      </c>
      <c r="E256" s="10" t="s">
        <v>43</v>
      </c>
      <c r="F256" s="10" t="s">
        <v>42</v>
      </c>
      <c r="G256" s="10">
        <v>0.0131</v>
      </c>
      <c r="H256" s="10">
        <v>0.042145</v>
      </c>
      <c r="I256" s="10" t="b">
        <v>0</v>
      </c>
      <c r="J256" s="10" t="b">
        <v>0</v>
      </c>
      <c r="K256" s="10" t="s">
        <v>988</v>
      </c>
      <c r="L256" s="10">
        <v>8</v>
      </c>
      <c r="M256" s="10">
        <v>42455166</v>
      </c>
      <c r="N256" s="10">
        <v>0.021492</v>
      </c>
      <c r="O256" s="10">
        <v>1557411</v>
      </c>
      <c r="P256" s="10">
        <v>0.0498896</v>
      </c>
      <c r="Q256" s="10" t="b">
        <v>1</v>
      </c>
    </row>
    <row r="257" spans="1:17">
      <c r="A257" s="10" t="s">
        <v>893</v>
      </c>
      <c r="B257" s="10">
        <v>49.66893424</v>
      </c>
      <c r="C257" s="10" t="s">
        <v>43</v>
      </c>
      <c r="D257" s="10" t="s">
        <v>42</v>
      </c>
      <c r="E257" s="10" t="s">
        <v>43</v>
      </c>
      <c r="F257" s="10" t="s">
        <v>42</v>
      </c>
      <c r="G257" s="10">
        <v>-0.0148</v>
      </c>
      <c r="H257" s="10">
        <v>0.013966</v>
      </c>
      <c r="I257" s="10" t="b">
        <v>0</v>
      </c>
      <c r="J257" s="10" t="b">
        <v>0</v>
      </c>
      <c r="K257" s="10" t="s">
        <v>988</v>
      </c>
      <c r="L257" s="10">
        <v>14</v>
      </c>
      <c r="M257" s="10">
        <v>47367434</v>
      </c>
      <c r="N257" s="10">
        <v>0.026867</v>
      </c>
      <c r="O257" s="10">
        <v>1557411</v>
      </c>
      <c r="P257" s="10">
        <v>0.6032</v>
      </c>
      <c r="Q257" s="10" t="b">
        <v>1</v>
      </c>
    </row>
    <row r="258" spans="1:17">
      <c r="A258" s="10" t="s">
        <v>894</v>
      </c>
      <c r="B258" s="10">
        <v>47.79017013</v>
      </c>
      <c r="C258" s="10" t="s">
        <v>43</v>
      </c>
      <c r="D258" s="10" t="s">
        <v>42</v>
      </c>
      <c r="E258" s="10" t="s">
        <v>43</v>
      </c>
      <c r="F258" s="10" t="s">
        <v>42</v>
      </c>
      <c r="G258" s="10">
        <v>-0.0159</v>
      </c>
      <c r="H258" s="10">
        <v>0.021741</v>
      </c>
      <c r="I258" s="10" t="b">
        <v>0</v>
      </c>
      <c r="J258" s="10" t="b">
        <v>0</v>
      </c>
      <c r="K258" s="10" t="s">
        <v>988</v>
      </c>
      <c r="L258" s="10">
        <v>13</v>
      </c>
      <c r="M258" s="10">
        <v>60399045</v>
      </c>
      <c r="N258" s="10">
        <v>0.029296</v>
      </c>
      <c r="O258" s="10">
        <v>1557411</v>
      </c>
      <c r="P258" s="10">
        <v>0.457999</v>
      </c>
      <c r="Q258" s="10" t="b">
        <v>1</v>
      </c>
    </row>
    <row r="259" spans="1:17">
      <c r="A259" s="10" t="s">
        <v>895</v>
      </c>
      <c r="B259" s="10">
        <v>45.72335601</v>
      </c>
      <c r="C259" s="10" t="s">
        <v>50</v>
      </c>
      <c r="D259" s="10" t="s">
        <v>49</v>
      </c>
      <c r="E259" s="10" t="s">
        <v>50</v>
      </c>
      <c r="F259" s="10" t="s">
        <v>49</v>
      </c>
      <c r="G259" s="10">
        <v>0.0142</v>
      </c>
      <c r="H259" s="10">
        <v>-0.0016341</v>
      </c>
      <c r="I259" s="10" t="b">
        <v>0</v>
      </c>
      <c r="J259" s="10" t="b">
        <v>0</v>
      </c>
      <c r="K259" s="10" t="s">
        <v>988</v>
      </c>
      <c r="L259" s="10">
        <v>18</v>
      </c>
      <c r="M259" s="10">
        <v>44797697</v>
      </c>
      <c r="N259" s="10">
        <v>0.027487</v>
      </c>
      <c r="O259" s="10">
        <v>1557411</v>
      </c>
      <c r="P259" s="10">
        <v>0.9526</v>
      </c>
      <c r="Q259" s="10" t="b">
        <v>1</v>
      </c>
    </row>
    <row r="260" spans="1:17">
      <c r="A260" s="10" t="s">
        <v>896</v>
      </c>
      <c r="B260" s="10">
        <v>37.25208086</v>
      </c>
      <c r="C260" s="10" t="s">
        <v>42</v>
      </c>
      <c r="D260" s="10" t="s">
        <v>49</v>
      </c>
      <c r="E260" s="10" t="s">
        <v>42</v>
      </c>
      <c r="F260" s="10" t="s">
        <v>49</v>
      </c>
      <c r="G260" s="10">
        <v>0.0177</v>
      </c>
      <c r="H260" s="10">
        <v>0.05362</v>
      </c>
      <c r="I260" s="10" t="b">
        <v>0</v>
      </c>
      <c r="J260" s="10" t="b">
        <v>1</v>
      </c>
      <c r="K260" s="10" t="s">
        <v>988</v>
      </c>
      <c r="L260" s="10">
        <v>9</v>
      </c>
      <c r="M260" s="10">
        <v>86327243</v>
      </c>
      <c r="N260" s="10">
        <v>0.038311</v>
      </c>
      <c r="O260" s="10">
        <v>1557411</v>
      </c>
      <c r="P260" s="10">
        <v>0.1616</v>
      </c>
      <c r="Q260" s="10" t="b">
        <v>0</v>
      </c>
    </row>
    <row r="261" spans="1:17">
      <c r="A261" s="10" t="s">
        <v>897</v>
      </c>
      <c r="B261" s="10">
        <v>37.13378906</v>
      </c>
      <c r="C261" s="10" t="s">
        <v>43</v>
      </c>
      <c r="D261" s="10" t="s">
        <v>49</v>
      </c>
      <c r="E261" s="10" t="s">
        <v>43</v>
      </c>
      <c r="F261" s="10" t="s">
        <v>49</v>
      </c>
      <c r="G261" s="10">
        <v>-0.0195</v>
      </c>
      <c r="H261" s="10">
        <v>0.036556</v>
      </c>
      <c r="I261" s="10" t="b">
        <v>0</v>
      </c>
      <c r="J261" s="10" t="b">
        <v>0</v>
      </c>
      <c r="K261" s="10" t="s">
        <v>988</v>
      </c>
      <c r="L261" s="10">
        <v>1</v>
      </c>
      <c r="M261" s="10">
        <v>78450517</v>
      </c>
      <c r="N261" s="10">
        <v>0.047952</v>
      </c>
      <c r="O261" s="10">
        <v>1557411</v>
      </c>
      <c r="P261" s="10">
        <v>0.4459</v>
      </c>
      <c r="Q261" s="10" t="b">
        <v>1</v>
      </c>
    </row>
    <row r="262" spans="1:17">
      <c r="A262" s="10" t="s">
        <v>898</v>
      </c>
      <c r="B262" s="10">
        <v>31.57369615</v>
      </c>
      <c r="C262" s="10" t="s">
        <v>50</v>
      </c>
      <c r="D262" s="10" t="s">
        <v>49</v>
      </c>
      <c r="E262" s="10" t="s">
        <v>50</v>
      </c>
      <c r="F262" s="10" t="s">
        <v>49</v>
      </c>
      <c r="G262" s="10">
        <v>-0.0118</v>
      </c>
      <c r="H262" s="10">
        <v>-0.023004</v>
      </c>
      <c r="I262" s="10" t="b">
        <v>0</v>
      </c>
      <c r="J262" s="10" t="b">
        <v>0</v>
      </c>
      <c r="K262" s="10" t="s">
        <v>988</v>
      </c>
      <c r="L262" s="10">
        <v>3</v>
      </c>
      <c r="M262" s="10">
        <v>24908376</v>
      </c>
      <c r="N262" s="10">
        <v>0.026271</v>
      </c>
      <c r="O262" s="10">
        <v>1557411</v>
      </c>
      <c r="P262" s="10">
        <v>0.3812</v>
      </c>
      <c r="Q262" s="10" t="b">
        <v>1</v>
      </c>
    </row>
    <row r="263" spans="1:17">
      <c r="A263" s="10" t="s">
        <v>899</v>
      </c>
      <c r="B263" s="10">
        <v>51.70294785</v>
      </c>
      <c r="C263" s="10" t="s">
        <v>42</v>
      </c>
      <c r="D263" s="10" t="s">
        <v>43</v>
      </c>
      <c r="E263" s="10" t="s">
        <v>42</v>
      </c>
      <c r="F263" s="10" t="s">
        <v>43</v>
      </c>
      <c r="G263" s="10">
        <v>0.0151</v>
      </c>
      <c r="H263" s="10">
        <v>-0.0039577</v>
      </c>
      <c r="I263" s="10" t="b">
        <v>0</v>
      </c>
      <c r="J263" s="10" t="b">
        <v>0</v>
      </c>
      <c r="K263" s="10" t="s">
        <v>988</v>
      </c>
      <c r="L263" s="10">
        <v>11</v>
      </c>
      <c r="M263" s="10">
        <v>43771084</v>
      </c>
      <c r="N263" s="10">
        <v>0.022057</v>
      </c>
      <c r="O263" s="10">
        <v>1557411</v>
      </c>
      <c r="P263" s="10">
        <v>0.8576</v>
      </c>
      <c r="Q263" s="10" t="b">
        <v>1</v>
      </c>
    </row>
    <row r="264" spans="1:17">
      <c r="A264" s="10" t="s">
        <v>900</v>
      </c>
      <c r="B264" s="10">
        <v>41.71006944</v>
      </c>
      <c r="C264" s="10" t="s">
        <v>43</v>
      </c>
      <c r="D264" s="10" t="s">
        <v>42</v>
      </c>
      <c r="E264" s="10" t="s">
        <v>43</v>
      </c>
      <c r="F264" s="10" t="s">
        <v>42</v>
      </c>
      <c r="G264" s="10">
        <v>0.0155</v>
      </c>
      <c r="H264" s="10">
        <v>-0.0076832</v>
      </c>
      <c r="I264" s="10" t="b">
        <v>0</v>
      </c>
      <c r="J264" s="10" t="b">
        <v>0</v>
      </c>
      <c r="K264" s="10" t="s">
        <v>988</v>
      </c>
      <c r="L264" s="10">
        <v>4</v>
      </c>
      <c r="M264" s="10">
        <v>25408838</v>
      </c>
      <c r="N264" s="10">
        <v>0.033205</v>
      </c>
      <c r="O264" s="10">
        <v>1557411</v>
      </c>
      <c r="P264" s="10">
        <v>0.817</v>
      </c>
      <c r="Q264" s="10" t="b">
        <v>1</v>
      </c>
    </row>
    <row r="265" spans="1:17">
      <c r="A265" s="10" t="s">
        <v>901</v>
      </c>
      <c r="B265" s="10">
        <v>27.43764172</v>
      </c>
      <c r="C265" s="10" t="s">
        <v>49</v>
      </c>
      <c r="D265" s="10" t="s">
        <v>50</v>
      </c>
      <c r="E265" s="10" t="s">
        <v>49</v>
      </c>
      <c r="F265" s="10" t="s">
        <v>50</v>
      </c>
      <c r="G265" s="10">
        <v>-0.011</v>
      </c>
      <c r="H265" s="10">
        <v>0.030723</v>
      </c>
      <c r="I265" s="10" t="b">
        <v>0</v>
      </c>
      <c r="J265" s="10" t="b">
        <v>0</v>
      </c>
      <c r="K265" s="10" t="s">
        <v>988</v>
      </c>
      <c r="L265" s="10">
        <v>1</v>
      </c>
      <c r="M265" s="10">
        <v>151754112</v>
      </c>
      <c r="N265" s="10">
        <v>0.021577</v>
      </c>
      <c r="O265" s="10">
        <v>1557411</v>
      </c>
      <c r="P265" s="10">
        <v>0.1545</v>
      </c>
      <c r="Q265" s="10" t="b">
        <v>1</v>
      </c>
    </row>
    <row r="266" spans="1:17">
      <c r="A266" s="10" t="s">
        <v>902</v>
      </c>
      <c r="B266" s="10">
        <v>52.77595156</v>
      </c>
      <c r="C266" s="10" t="s">
        <v>42</v>
      </c>
      <c r="D266" s="10" t="s">
        <v>43</v>
      </c>
      <c r="E266" s="10" t="s">
        <v>42</v>
      </c>
      <c r="F266" s="10" t="s">
        <v>43</v>
      </c>
      <c r="G266" s="10">
        <v>-0.0247</v>
      </c>
      <c r="H266" s="10">
        <v>0.021631</v>
      </c>
      <c r="I266" s="10" t="b">
        <v>0</v>
      </c>
      <c r="J266" s="10" t="b">
        <v>0</v>
      </c>
      <c r="K266" s="10" t="s">
        <v>988</v>
      </c>
      <c r="L266" s="10">
        <v>7</v>
      </c>
      <c r="M266" s="10">
        <v>31330785</v>
      </c>
      <c r="N266" s="10">
        <v>0.046389</v>
      </c>
      <c r="O266" s="10">
        <v>1557411</v>
      </c>
      <c r="P266" s="10">
        <v>0.641</v>
      </c>
      <c r="Q266" s="10" t="b">
        <v>1</v>
      </c>
    </row>
    <row r="267" spans="1:17">
      <c r="A267" s="10" t="s">
        <v>903</v>
      </c>
      <c r="B267" s="10">
        <v>74.28798186</v>
      </c>
      <c r="C267" s="10" t="s">
        <v>49</v>
      </c>
      <c r="D267" s="10" t="s">
        <v>50</v>
      </c>
      <c r="E267" s="10" t="s">
        <v>49</v>
      </c>
      <c r="F267" s="10" t="s">
        <v>50</v>
      </c>
      <c r="G267" s="10">
        <v>-0.0181</v>
      </c>
      <c r="H267" s="10">
        <v>0.016977</v>
      </c>
      <c r="I267" s="10" t="b">
        <v>0</v>
      </c>
      <c r="J267" s="10" t="b">
        <v>0</v>
      </c>
      <c r="K267" s="10" t="s">
        <v>988</v>
      </c>
      <c r="L267" s="10">
        <v>2</v>
      </c>
      <c r="M267" s="10">
        <v>60463149</v>
      </c>
      <c r="N267" s="10">
        <v>0.028903</v>
      </c>
      <c r="O267" s="10">
        <v>1557411</v>
      </c>
      <c r="P267" s="10">
        <v>0.5569</v>
      </c>
      <c r="Q267" s="10" t="b">
        <v>1</v>
      </c>
    </row>
    <row r="268" spans="1:17">
      <c r="A268" s="10" t="s">
        <v>904</v>
      </c>
      <c r="B268" s="10">
        <v>88.89795918</v>
      </c>
      <c r="C268" s="10" t="s">
        <v>42</v>
      </c>
      <c r="D268" s="10" t="s">
        <v>43</v>
      </c>
      <c r="E268" s="10" t="s">
        <v>42</v>
      </c>
      <c r="F268" s="10" t="s">
        <v>43</v>
      </c>
      <c r="G268" s="10">
        <v>0.0198</v>
      </c>
      <c r="H268" s="10">
        <v>-0.01647</v>
      </c>
      <c r="I268" s="10" t="b">
        <v>0</v>
      </c>
      <c r="J268" s="10" t="b">
        <v>0</v>
      </c>
      <c r="K268" s="10" t="s">
        <v>988</v>
      </c>
      <c r="L268" s="10">
        <v>10</v>
      </c>
      <c r="M268" s="10">
        <v>106467853</v>
      </c>
      <c r="N268" s="10">
        <v>0.026415</v>
      </c>
      <c r="O268" s="10">
        <v>1557411</v>
      </c>
      <c r="P268" s="10">
        <v>0.5329</v>
      </c>
      <c r="Q268" s="10" t="b">
        <v>1</v>
      </c>
    </row>
    <row r="269" spans="1:17">
      <c r="A269" s="10" t="s">
        <v>905</v>
      </c>
      <c r="B269" s="10">
        <v>28.95464853</v>
      </c>
      <c r="C269" s="10" t="s">
        <v>50</v>
      </c>
      <c r="D269" s="10" t="s">
        <v>49</v>
      </c>
      <c r="E269" s="10" t="s">
        <v>50</v>
      </c>
      <c r="F269" s="10" t="s">
        <v>49</v>
      </c>
      <c r="G269" s="10">
        <v>0.0113</v>
      </c>
      <c r="H269" s="10">
        <v>0.013673</v>
      </c>
      <c r="I269" s="10" t="b">
        <v>0</v>
      </c>
      <c r="J269" s="10" t="b">
        <v>0</v>
      </c>
      <c r="K269" s="10" t="s">
        <v>988</v>
      </c>
      <c r="L269" s="10">
        <v>17</v>
      </c>
      <c r="M269" s="10">
        <v>4938924</v>
      </c>
      <c r="N269" s="10">
        <v>0.025515</v>
      </c>
      <c r="O269" s="10">
        <v>1557411</v>
      </c>
      <c r="P269" s="10">
        <v>0.592</v>
      </c>
      <c r="Q269" s="10" t="b">
        <v>1</v>
      </c>
    </row>
    <row r="270" spans="1:17">
      <c r="A270" s="10" t="s">
        <v>906</v>
      </c>
      <c r="B270" s="10">
        <v>42.84297521</v>
      </c>
      <c r="C270" s="10" t="s">
        <v>43</v>
      </c>
      <c r="D270" s="10" t="s">
        <v>50</v>
      </c>
      <c r="E270" s="10" t="s">
        <v>43</v>
      </c>
      <c r="F270" s="10" t="s">
        <v>50</v>
      </c>
      <c r="G270" s="10">
        <v>0.0144</v>
      </c>
      <c r="H270" s="10">
        <v>-0.012925</v>
      </c>
      <c r="I270" s="10" t="b">
        <v>0</v>
      </c>
      <c r="J270" s="10" t="b">
        <v>1</v>
      </c>
      <c r="K270" s="10" t="s">
        <v>988</v>
      </c>
      <c r="L270" s="10">
        <v>9</v>
      </c>
      <c r="M270" s="10">
        <v>134930808</v>
      </c>
      <c r="N270" s="10">
        <v>0.023688</v>
      </c>
      <c r="O270" s="10">
        <v>1557411</v>
      </c>
      <c r="P270" s="10">
        <v>0.585301</v>
      </c>
      <c r="Q270" s="10" t="b">
        <v>0</v>
      </c>
    </row>
    <row r="271" spans="1:17">
      <c r="A271" s="10" t="s">
        <v>907</v>
      </c>
      <c r="B271" s="10">
        <v>50.17361111</v>
      </c>
      <c r="C271" s="10" t="s">
        <v>42</v>
      </c>
      <c r="D271" s="10" t="s">
        <v>49</v>
      </c>
      <c r="E271" s="10" t="s">
        <v>42</v>
      </c>
      <c r="F271" s="10" t="s">
        <v>49</v>
      </c>
      <c r="G271" s="10">
        <v>-0.017</v>
      </c>
      <c r="H271" s="10">
        <v>0.019429</v>
      </c>
      <c r="I271" s="10" t="b">
        <v>0</v>
      </c>
      <c r="J271" s="10" t="b">
        <v>1</v>
      </c>
      <c r="K271" s="10" t="s">
        <v>988</v>
      </c>
      <c r="L271" s="10">
        <v>5</v>
      </c>
      <c r="M271" s="10">
        <v>24921398</v>
      </c>
      <c r="N271" s="10">
        <v>0.026392</v>
      </c>
      <c r="O271" s="10">
        <v>1557411</v>
      </c>
      <c r="P271" s="10">
        <v>0.4616</v>
      </c>
      <c r="Q271" s="10" t="b">
        <v>0</v>
      </c>
    </row>
    <row r="272" spans="1:17">
      <c r="A272" s="10" t="s">
        <v>908</v>
      </c>
      <c r="B272" s="10">
        <v>39.51020408</v>
      </c>
      <c r="C272" s="10" t="s">
        <v>49</v>
      </c>
      <c r="D272" s="10" t="s">
        <v>50</v>
      </c>
      <c r="E272" s="10" t="s">
        <v>49</v>
      </c>
      <c r="F272" s="10" t="s">
        <v>50</v>
      </c>
      <c r="G272" s="10">
        <v>0.0132</v>
      </c>
      <c r="H272" s="10">
        <v>0.0046308</v>
      </c>
      <c r="I272" s="10" t="b">
        <v>0</v>
      </c>
      <c r="J272" s="10" t="b">
        <v>0</v>
      </c>
      <c r="K272" s="10" t="s">
        <v>988</v>
      </c>
      <c r="L272" s="10">
        <v>11</v>
      </c>
      <c r="M272" s="10">
        <v>79887549</v>
      </c>
      <c r="N272" s="10">
        <v>0.025427</v>
      </c>
      <c r="O272" s="10">
        <v>1557411</v>
      </c>
      <c r="P272" s="10">
        <v>0.8555</v>
      </c>
      <c r="Q272" s="10" t="b">
        <v>1</v>
      </c>
    </row>
    <row r="273" spans="1:17">
      <c r="A273" s="10" t="s">
        <v>909</v>
      </c>
      <c r="B273" s="10">
        <v>37.65495868</v>
      </c>
      <c r="C273" s="10" t="s">
        <v>43</v>
      </c>
      <c r="D273" s="10" t="s">
        <v>42</v>
      </c>
      <c r="E273" s="10" t="s">
        <v>43</v>
      </c>
      <c r="F273" s="10" t="s">
        <v>42</v>
      </c>
      <c r="G273" s="10">
        <v>-0.0135</v>
      </c>
      <c r="H273" s="10">
        <v>-0.046146</v>
      </c>
      <c r="I273" s="10" t="b">
        <v>0</v>
      </c>
      <c r="J273" s="10" t="b">
        <v>0</v>
      </c>
      <c r="K273" s="10" t="s">
        <v>988</v>
      </c>
      <c r="L273" s="10">
        <v>14</v>
      </c>
      <c r="M273" s="10">
        <v>93915929</v>
      </c>
      <c r="N273" s="10">
        <v>0.026396</v>
      </c>
      <c r="O273" s="10">
        <v>1557411</v>
      </c>
      <c r="P273" s="10">
        <v>0.0804304</v>
      </c>
      <c r="Q273" s="10" t="b">
        <v>1</v>
      </c>
    </row>
    <row r="274" spans="1:17">
      <c r="A274" s="10" t="s">
        <v>910</v>
      </c>
      <c r="B274" s="10">
        <v>43.76331361</v>
      </c>
      <c r="C274" s="10" t="s">
        <v>42</v>
      </c>
      <c r="D274" s="10" t="s">
        <v>49</v>
      </c>
      <c r="E274" s="10" t="s">
        <v>42</v>
      </c>
      <c r="F274" s="10" t="s">
        <v>49</v>
      </c>
      <c r="G274" s="10">
        <v>-0.0172</v>
      </c>
      <c r="H274" s="10">
        <v>-0.016166</v>
      </c>
      <c r="I274" s="10" t="b">
        <v>0</v>
      </c>
      <c r="J274" s="10" t="b">
        <v>1</v>
      </c>
      <c r="K274" s="10" t="s">
        <v>988</v>
      </c>
      <c r="L274" s="10">
        <v>3</v>
      </c>
      <c r="M274" s="10">
        <v>117474457</v>
      </c>
      <c r="N274" s="10">
        <v>0.027923</v>
      </c>
      <c r="O274" s="10">
        <v>1557411</v>
      </c>
      <c r="P274" s="10">
        <v>0.5626</v>
      </c>
      <c r="Q274" s="10" t="b">
        <v>0</v>
      </c>
    </row>
    <row r="275" spans="1:17">
      <c r="A275" s="10" t="s">
        <v>993</v>
      </c>
      <c r="B275" s="10">
        <v>67.08390023</v>
      </c>
      <c r="C275" s="10" t="s">
        <v>43</v>
      </c>
      <c r="D275" s="10" t="s">
        <v>42</v>
      </c>
      <c r="E275" s="10" t="s">
        <v>43</v>
      </c>
      <c r="F275" s="10" t="s">
        <v>42</v>
      </c>
      <c r="G275" s="10">
        <v>0.0172</v>
      </c>
      <c r="H275" s="10">
        <v>-0.014956</v>
      </c>
      <c r="I275" s="10" t="b">
        <v>0</v>
      </c>
      <c r="J275" s="10" t="b">
        <v>0</v>
      </c>
      <c r="K275" s="10" t="s">
        <v>988</v>
      </c>
      <c r="L275" s="10">
        <v>15</v>
      </c>
      <c r="M275" s="10">
        <v>91426560</v>
      </c>
      <c r="N275" s="10">
        <v>0.026229</v>
      </c>
      <c r="O275" s="10">
        <v>1557411</v>
      </c>
      <c r="P275" s="10">
        <v>0.568499</v>
      </c>
      <c r="Q275" s="10" t="b">
        <v>1</v>
      </c>
    </row>
    <row r="276" spans="1:17">
      <c r="A276" s="10" t="s">
        <v>911</v>
      </c>
      <c r="B276" s="10">
        <v>33.0625</v>
      </c>
      <c r="C276" s="10" t="s">
        <v>49</v>
      </c>
      <c r="D276" s="10" t="s">
        <v>50</v>
      </c>
      <c r="E276" s="10" t="s">
        <v>49</v>
      </c>
      <c r="F276" s="10" t="s">
        <v>50</v>
      </c>
      <c r="G276" s="10">
        <v>-0.0138</v>
      </c>
      <c r="H276" s="10">
        <v>0.0093271</v>
      </c>
      <c r="I276" s="10" t="b">
        <v>0</v>
      </c>
      <c r="J276" s="10" t="b">
        <v>0</v>
      </c>
      <c r="K276" s="10" t="s">
        <v>988</v>
      </c>
      <c r="L276" s="10">
        <v>6</v>
      </c>
      <c r="M276" s="10">
        <v>164432799</v>
      </c>
      <c r="N276" s="10">
        <v>0.029356</v>
      </c>
      <c r="O276" s="10">
        <v>1557411</v>
      </c>
      <c r="P276" s="10">
        <v>0.750699</v>
      </c>
      <c r="Q276" s="10" t="b">
        <v>1</v>
      </c>
    </row>
    <row r="277" spans="1:17">
      <c r="A277" s="10" t="s">
        <v>912</v>
      </c>
      <c r="B277" s="10">
        <v>57.02853746</v>
      </c>
      <c r="C277" s="10" t="s">
        <v>43</v>
      </c>
      <c r="D277" s="10" t="s">
        <v>50</v>
      </c>
      <c r="E277" s="10" t="s">
        <v>43</v>
      </c>
      <c r="F277" s="10" t="s">
        <v>50</v>
      </c>
      <c r="G277" s="10">
        <v>-0.0219</v>
      </c>
      <c r="H277" s="10">
        <v>0.0078179</v>
      </c>
      <c r="I277" s="10" t="b">
        <v>0</v>
      </c>
      <c r="J277" s="10" t="b">
        <v>1</v>
      </c>
      <c r="K277" s="10" t="s">
        <v>988</v>
      </c>
      <c r="L277" s="10">
        <v>7</v>
      </c>
      <c r="M277" s="10">
        <v>133453874</v>
      </c>
      <c r="N277" s="10">
        <v>0.034898</v>
      </c>
      <c r="O277" s="10">
        <v>1557411</v>
      </c>
      <c r="P277" s="10">
        <v>0.8227</v>
      </c>
      <c r="Q277" s="10" t="b">
        <v>0</v>
      </c>
    </row>
    <row r="278" spans="1:17">
      <c r="A278" s="10" t="s">
        <v>913</v>
      </c>
      <c r="B278" s="10">
        <v>35.430839</v>
      </c>
      <c r="C278" s="10" t="s">
        <v>50</v>
      </c>
      <c r="D278" s="10" t="s">
        <v>49</v>
      </c>
      <c r="E278" s="10" t="s">
        <v>50</v>
      </c>
      <c r="F278" s="10" t="s">
        <v>49</v>
      </c>
      <c r="G278" s="10">
        <v>-0.0125</v>
      </c>
      <c r="H278" s="10">
        <v>0.0063267</v>
      </c>
      <c r="I278" s="10" t="b">
        <v>0</v>
      </c>
      <c r="J278" s="10" t="b">
        <v>0</v>
      </c>
      <c r="K278" s="10" t="s">
        <v>988</v>
      </c>
      <c r="L278" s="10">
        <v>18</v>
      </c>
      <c r="M278" s="10">
        <v>22647270</v>
      </c>
      <c r="N278" s="10">
        <v>0.026883</v>
      </c>
      <c r="O278" s="10">
        <v>1557411</v>
      </c>
      <c r="P278" s="10">
        <v>0.8139</v>
      </c>
      <c r="Q278" s="10" t="b">
        <v>1</v>
      </c>
    </row>
    <row r="279" spans="1:17">
      <c r="A279" s="10" t="s">
        <v>914</v>
      </c>
      <c r="B279" s="10">
        <v>35.08284024</v>
      </c>
      <c r="C279" s="10" t="s">
        <v>43</v>
      </c>
      <c r="D279" s="10" t="s">
        <v>42</v>
      </c>
      <c r="E279" s="10" t="s">
        <v>43</v>
      </c>
      <c r="F279" s="10" t="s">
        <v>42</v>
      </c>
      <c r="G279" s="10">
        <v>0.0231</v>
      </c>
      <c r="H279" s="10">
        <v>-0.0055839</v>
      </c>
      <c r="I279" s="10" t="b">
        <v>0</v>
      </c>
      <c r="J279" s="10" t="b">
        <v>0</v>
      </c>
      <c r="K279" s="10" t="s">
        <v>988</v>
      </c>
      <c r="L279" s="10">
        <v>20</v>
      </c>
      <c r="M279" s="10">
        <v>62454075</v>
      </c>
      <c r="N279" s="10">
        <v>0.05029</v>
      </c>
      <c r="O279" s="10">
        <v>1557411</v>
      </c>
      <c r="P279" s="10">
        <v>0.9116</v>
      </c>
      <c r="Q279" s="10" t="b">
        <v>1</v>
      </c>
    </row>
    <row r="280" spans="1:17">
      <c r="A280" s="10" t="s">
        <v>915</v>
      </c>
      <c r="B280" s="10">
        <v>37.15192744</v>
      </c>
      <c r="C280" s="10" t="s">
        <v>50</v>
      </c>
      <c r="D280" s="10" t="s">
        <v>42</v>
      </c>
      <c r="E280" s="10" t="s">
        <v>50</v>
      </c>
      <c r="F280" s="10" t="s">
        <v>42</v>
      </c>
      <c r="G280" s="10">
        <v>0.0128</v>
      </c>
      <c r="H280" s="10">
        <v>-0.029922</v>
      </c>
      <c r="I280" s="10" t="b">
        <v>0</v>
      </c>
      <c r="J280" s="10" t="b">
        <v>0</v>
      </c>
      <c r="K280" s="10" t="s">
        <v>988</v>
      </c>
      <c r="L280" s="10">
        <v>5</v>
      </c>
      <c r="M280" s="10">
        <v>166985224</v>
      </c>
      <c r="N280" s="10">
        <v>0.027477</v>
      </c>
      <c r="O280" s="10">
        <v>1557411</v>
      </c>
      <c r="P280" s="10">
        <v>0.2762</v>
      </c>
      <c r="Q280" s="10" t="b">
        <v>1</v>
      </c>
    </row>
    <row r="281" spans="1:17">
      <c r="A281" s="10" t="s">
        <v>916</v>
      </c>
      <c r="B281" s="10">
        <v>36</v>
      </c>
      <c r="C281" s="10" t="s">
        <v>42</v>
      </c>
      <c r="D281" s="10" t="s">
        <v>43</v>
      </c>
      <c r="E281" s="10" t="s">
        <v>42</v>
      </c>
      <c r="F281" s="10" t="s">
        <v>43</v>
      </c>
      <c r="G281" s="10">
        <v>0.0126</v>
      </c>
      <c r="H281" s="10">
        <v>0.0057441</v>
      </c>
      <c r="I281" s="10" t="b">
        <v>0</v>
      </c>
      <c r="J281" s="10" t="b">
        <v>0</v>
      </c>
      <c r="K281" s="10" t="s">
        <v>988</v>
      </c>
      <c r="L281" s="10">
        <v>2</v>
      </c>
      <c r="M281" s="10">
        <v>32858637</v>
      </c>
      <c r="N281" s="10">
        <v>0.027394</v>
      </c>
      <c r="O281" s="10">
        <v>1557411</v>
      </c>
      <c r="P281" s="10">
        <v>0.8339</v>
      </c>
      <c r="Q281" s="10" t="b">
        <v>1</v>
      </c>
    </row>
    <row r="282" spans="1:17">
      <c r="A282" s="10" t="s">
        <v>917</v>
      </c>
      <c r="B282" s="10">
        <v>34.91735537</v>
      </c>
      <c r="C282" s="10" t="s">
        <v>49</v>
      </c>
      <c r="D282" s="10" t="s">
        <v>42</v>
      </c>
      <c r="E282" s="10" t="s">
        <v>49</v>
      </c>
      <c r="F282" s="10" t="s">
        <v>42</v>
      </c>
      <c r="G282" s="10">
        <v>0.013</v>
      </c>
      <c r="H282" s="10">
        <v>0.031024</v>
      </c>
      <c r="I282" s="10" t="b">
        <v>0</v>
      </c>
      <c r="J282" s="10" t="b">
        <v>1</v>
      </c>
      <c r="K282" s="10" t="s">
        <v>988</v>
      </c>
      <c r="L282" s="10">
        <v>9</v>
      </c>
      <c r="M282" s="10">
        <v>16347927</v>
      </c>
      <c r="N282" s="10">
        <v>0.027724</v>
      </c>
      <c r="O282" s="10">
        <v>1557411</v>
      </c>
      <c r="P282" s="10">
        <v>0.2631</v>
      </c>
      <c r="Q282" s="10" t="b">
        <v>0</v>
      </c>
    </row>
    <row r="283" spans="1:17">
      <c r="A283" s="10" t="s">
        <v>918</v>
      </c>
      <c r="B283" s="10">
        <v>39.4384</v>
      </c>
      <c r="C283" s="10" t="s">
        <v>43</v>
      </c>
      <c r="D283" s="10" t="s">
        <v>42</v>
      </c>
      <c r="E283" s="10" t="s">
        <v>43</v>
      </c>
      <c r="F283" s="10" t="s">
        <v>42</v>
      </c>
      <c r="G283" s="10">
        <v>0.0157</v>
      </c>
      <c r="H283" s="10">
        <v>-0.017881</v>
      </c>
      <c r="I283" s="10" t="b">
        <v>0</v>
      </c>
      <c r="J283" s="10" t="b">
        <v>0</v>
      </c>
      <c r="K283" s="10" t="s">
        <v>988</v>
      </c>
      <c r="L283" s="10">
        <v>2</v>
      </c>
      <c r="M283" s="10">
        <v>184416610</v>
      </c>
      <c r="N283" s="10">
        <v>0.0316</v>
      </c>
      <c r="O283" s="10">
        <v>1557411</v>
      </c>
      <c r="P283" s="10">
        <v>0.5715</v>
      </c>
      <c r="Q283" s="10" t="b">
        <v>1</v>
      </c>
    </row>
    <row r="284" spans="1:17">
      <c r="A284" s="10" t="s">
        <v>919</v>
      </c>
      <c r="B284" s="10">
        <v>44.44444444</v>
      </c>
      <c r="C284" s="10" t="s">
        <v>49</v>
      </c>
      <c r="D284" s="10" t="s">
        <v>43</v>
      </c>
      <c r="E284" s="10" t="s">
        <v>49</v>
      </c>
      <c r="F284" s="10" t="s">
        <v>43</v>
      </c>
      <c r="G284" s="10">
        <v>-0.014</v>
      </c>
      <c r="H284" s="10">
        <v>-0.018114</v>
      </c>
      <c r="I284" s="10" t="b">
        <v>0</v>
      </c>
      <c r="J284" s="10" t="b">
        <v>0</v>
      </c>
      <c r="K284" s="10" t="s">
        <v>988</v>
      </c>
      <c r="L284" s="10">
        <v>3</v>
      </c>
      <c r="M284" s="10">
        <v>131968209</v>
      </c>
      <c r="N284" s="10">
        <v>0.025831</v>
      </c>
      <c r="O284" s="10">
        <v>1557411</v>
      </c>
      <c r="P284" s="10">
        <v>0.4831</v>
      </c>
      <c r="Q284" s="10" t="b">
        <v>1</v>
      </c>
    </row>
    <row r="285" spans="1:17">
      <c r="A285" s="10" t="s">
        <v>920</v>
      </c>
      <c r="B285" s="10">
        <v>39.0625</v>
      </c>
      <c r="C285" s="10" t="s">
        <v>50</v>
      </c>
      <c r="D285" s="10" t="s">
        <v>42</v>
      </c>
      <c r="E285" s="10" t="s">
        <v>50</v>
      </c>
      <c r="F285" s="10" t="s">
        <v>42</v>
      </c>
      <c r="G285" s="10">
        <v>-0.0175</v>
      </c>
      <c r="H285" s="10">
        <v>0.04648</v>
      </c>
      <c r="I285" s="10" t="b">
        <v>0</v>
      </c>
      <c r="J285" s="10" t="b">
        <v>0</v>
      </c>
      <c r="K285" s="10" t="s">
        <v>988</v>
      </c>
      <c r="L285" s="10">
        <v>7</v>
      </c>
      <c r="M285" s="10">
        <v>121946082</v>
      </c>
      <c r="N285" s="10">
        <v>0.03311</v>
      </c>
      <c r="O285" s="10">
        <v>1557411</v>
      </c>
      <c r="P285" s="10">
        <v>0.1604</v>
      </c>
      <c r="Q285" s="10" t="b">
        <v>1</v>
      </c>
    </row>
    <row r="286" spans="1:17">
      <c r="A286" s="10" t="s">
        <v>921</v>
      </c>
      <c r="B286" s="10">
        <v>41.32653061</v>
      </c>
      <c r="C286" s="10" t="s">
        <v>50</v>
      </c>
      <c r="D286" s="10" t="s">
        <v>43</v>
      </c>
      <c r="E286" s="10" t="s">
        <v>50</v>
      </c>
      <c r="F286" s="10" t="s">
        <v>43</v>
      </c>
      <c r="G286" s="10">
        <v>0.0135</v>
      </c>
      <c r="H286" s="10">
        <v>-0.01844</v>
      </c>
      <c r="I286" s="10" t="b">
        <v>0</v>
      </c>
      <c r="J286" s="10" t="b">
        <v>1</v>
      </c>
      <c r="K286" s="10" t="s">
        <v>988</v>
      </c>
      <c r="L286" s="10">
        <v>11</v>
      </c>
      <c r="M286" s="10">
        <v>105746052</v>
      </c>
      <c r="N286" s="10">
        <v>0.025464</v>
      </c>
      <c r="O286" s="10">
        <v>1557411</v>
      </c>
      <c r="P286" s="10">
        <v>0.469</v>
      </c>
      <c r="Q286" s="10" t="b">
        <v>0</v>
      </c>
    </row>
    <row r="287" spans="1:17">
      <c r="A287" s="10" t="s">
        <v>922</v>
      </c>
      <c r="B287" s="10">
        <v>35.430839</v>
      </c>
      <c r="C287" s="10" t="s">
        <v>43</v>
      </c>
      <c r="D287" s="10" t="s">
        <v>42</v>
      </c>
      <c r="E287" s="10" t="s">
        <v>43</v>
      </c>
      <c r="F287" s="10" t="s">
        <v>42</v>
      </c>
      <c r="G287" s="10">
        <v>-0.0125</v>
      </c>
      <c r="H287" s="10">
        <v>-0.023004</v>
      </c>
      <c r="I287" s="10" t="b">
        <v>0</v>
      </c>
      <c r="J287" s="10" t="b">
        <v>0</v>
      </c>
      <c r="K287" s="10" t="s">
        <v>988</v>
      </c>
      <c r="L287" s="10">
        <v>18</v>
      </c>
      <c r="M287" s="10">
        <v>40246304</v>
      </c>
      <c r="N287" s="10">
        <v>0.027125</v>
      </c>
      <c r="O287" s="10">
        <v>1557411</v>
      </c>
      <c r="P287" s="10">
        <v>0.3964</v>
      </c>
      <c r="Q287" s="10" t="b">
        <v>1</v>
      </c>
    </row>
    <row r="288" spans="1:17">
      <c r="A288" s="10" t="s">
        <v>994</v>
      </c>
      <c r="B288" s="10">
        <v>37.29719388</v>
      </c>
      <c r="C288" s="10" t="s">
        <v>42</v>
      </c>
      <c r="D288" s="10" t="s">
        <v>49</v>
      </c>
      <c r="E288" s="10" t="s">
        <v>42</v>
      </c>
      <c r="F288" s="10" t="s">
        <v>49</v>
      </c>
      <c r="G288" s="10">
        <v>-0.0171</v>
      </c>
      <c r="H288" s="10">
        <v>0.0088776</v>
      </c>
      <c r="I288" s="10" t="b">
        <v>0</v>
      </c>
      <c r="J288" s="10" t="b">
        <v>1</v>
      </c>
      <c r="K288" s="10" t="s">
        <v>988</v>
      </c>
      <c r="L288" s="10">
        <v>20</v>
      </c>
      <c r="M288" s="10">
        <v>30864279</v>
      </c>
      <c r="N288" s="10">
        <v>0.041683</v>
      </c>
      <c r="O288" s="10">
        <v>1557411</v>
      </c>
      <c r="P288" s="10">
        <v>0.8313</v>
      </c>
      <c r="Q288" s="10" t="b">
        <v>0</v>
      </c>
    </row>
    <row r="289" spans="1:17">
      <c r="A289" s="10" t="s">
        <v>923</v>
      </c>
      <c r="B289" s="10">
        <v>37.67419738</v>
      </c>
      <c r="C289" s="10" t="s">
        <v>42</v>
      </c>
      <c r="D289" s="10" t="s">
        <v>43</v>
      </c>
      <c r="E289" s="10" t="s">
        <v>42</v>
      </c>
      <c r="F289" s="10" t="s">
        <v>43</v>
      </c>
      <c r="G289" s="10">
        <v>0.0178</v>
      </c>
      <c r="H289" s="10">
        <v>0.066329</v>
      </c>
      <c r="I289" s="10" t="b">
        <v>0</v>
      </c>
      <c r="J289" s="10" t="b">
        <v>0</v>
      </c>
      <c r="K289" s="10" t="s">
        <v>988</v>
      </c>
      <c r="L289" s="10">
        <v>5</v>
      </c>
      <c r="M289" s="10">
        <v>124204071</v>
      </c>
      <c r="N289" s="10">
        <v>0.034286</v>
      </c>
      <c r="O289" s="10">
        <v>1557411</v>
      </c>
      <c r="P289" s="10">
        <v>0.0530396</v>
      </c>
      <c r="Q289" s="10" t="b">
        <v>1</v>
      </c>
    </row>
    <row r="290" spans="1:17">
      <c r="A290" s="10" t="s">
        <v>924</v>
      </c>
      <c r="B290" s="10">
        <v>49</v>
      </c>
      <c r="C290" s="10" t="s">
        <v>49</v>
      </c>
      <c r="D290" s="10" t="s">
        <v>50</v>
      </c>
      <c r="E290" s="10" t="s">
        <v>49</v>
      </c>
      <c r="F290" s="10" t="s">
        <v>50</v>
      </c>
      <c r="G290" s="10">
        <v>-0.0154</v>
      </c>
      <c r="H290" s="10">
        <v>-0.005198</v>
      </c>
      <c r="I290" s="10" t="b">
        <v>0</v>
      </c>
      <c r="J290" s="10" t="b">
        <v>0</v>
      </c>
      <c r="K290" s="10" t="s">
        <v>988</v>
      </c>
      <c r="L290" s="10">
        <v>10</v>
      </c>
      <c r="M290" s="10">
        <v>97941022</v>
      </c>
      <c r="N290" s="10">
        <v>0.028107</v>
      </c>
      <c r="O290" s="10">
        <v>1557411</v>
      </c>
      <c r="P290" s="10">
        <v>0.8533</v>
      </c>
      <c r="Q290" s="10" t="b">
        <v>1</v>
      </c>
    </row>
    <row r="291" spans="1:17">
      <c r="A291" s="10" t="s">
        <v>925</v>
      </c>
      <c r="B291" s="10">
        <v>37.39792899</v>
      </c>
      <c r="C291" s="10" t="s">
        <v>50</v>
      </c>
      <c r="D291" s="10" t="s">
        <v>49</v>
      </c>
      <c r="E291" s="10" t="s">
        <v>50</v>
      </c>
      <c r="F291" s="10" t="s">
        <v>49</v>
      </c>
      <c r="G291" s="10">
        <v>0.0318</v>
      </c>
      <c r="H291" s="10">
        <v>-0.053416</v>
      </c>
      <c r="I291" s="10" t="b">
        <v>0</v>
      </c>
      <c r="J291" s="10" t="b">
        <v>0</v>
      </c>
      <c r="K291" s="10" t="s">
        <v>988</v>
      </c>
      <c r="L291" s="10">
        <v>2</v>
      </c>
      <c r="M291" s="10">
        <v>45062249</v>
      </c>
      <c r="N291" s="10">
        <v>0.070857</v>
      </c>
      <c r="O291" s="10">
        <v>1557411</v>
      </c>
      <c r="P291" s="10">
        <v>0.4509</v>
      </c>
      <c r="Q291" s="10" t="b">
        <v>1</v>
      </c>
    </row>
    <row r="292" spans="1:17">
      <c r="A292" s="10" t="s">
        <v>926</v>
      </c>
      <c r="B292" s="10">
        <v>41.71006944</v>
      </c>
      <c r="C292" s="10" t="s">
        <v>43</v>
      </c>
      <c r="D292" s="10" t="s">
        <v>42</v>
      </c>
      <c r="E292" s="10" t="s">
        <v>43</v>
      </c>
      <c r="F292" s="10" t="s">
        <v>42</v>
      </c>
      <c r="G292" s="10">
        <v>-0.0155</v>
      </c>
      <c r="H292" s="10">
        <v>-0.018405</v>
      </c>
      <c r="I292" s="10" t="b">
        <v>0</v>
      </c>
      <c r="J292" s="10" t="b">
        <v>0</v>
      </c>
      <c r="K292" s="10" t="s">
        <v>988</v>
      </c>
      <c r="L292" s="10">
        <v>7</v>
      </c>
      <c r="M292" s="10">
        <v>21417556</v>
      </c>
      <c r="N292" s="10">
        <v>0.028487</v>
      </c>
      <c r="O292" s="10">
        <v>1557411</v>
      </c>
      <c r="P292" s="10">
        <v>0.5182</v>
      </c>
      <c r="Q292" s="10" t="b">
        <v>1</v>
      </c>
    </row>
    <row r="293" spans="1:17">
      <c r="A293" s="10" t="s">
        <v>927</v>
      </c>
      <c r="B293" s="10">
        <v>41.96786389</v>
      </c>
      <c r="C293" s="10" t="s">
        <v>42</v>
      </c>
      <c r="D293" s="10" t="s">
        <v>50</v>
      </c>
      <c r="E293" s="10" t="s">
        <v>42</v>
      </c>
      <c r="F293" s="10" t="s">
        <v>50</v>
      </c>
      <c r="G293" s="10">
        <v>-0.0149</v>
      </c>
      <c r="H293" s="10">
        <v>0.057812</v>
      </c>
      <c r="I293" s="10" t="b">
        <v>0</v>
      </c>
      <c r="J293" s="10" t="b">
        <v>0</v>
      </c>
      <c r="K293" s="10" t="s">
        <v>988</v>
      </c>
      <c r="L293" s="10">
        <v>17</v>
      </c>
      <c r="M293" s="10">
        <v>65903326</v>
      </c>
      <c r="N293" s="10">
        <v>0.030089</v>
      </c>
      <c r="O293" s="10">
        <v>1557411</v>
      </c>
      <c r="P293" s="10">
        <v>0.0546903</v>
      </c>
      <c r="Q293" s="10" t="b">
        <v>1</v>
      </c>
    </row>
    <row r="294" spans="1:17">
      <c r="A294" s="10" t="s">
        <v>928</v>
      </c>
      <c r="B294" s="10">
        <v>34.94123457</v>
      </c>
      <c r="C294" s="10" t="s">
        <v>42</v>
      </c>
      <c r="D294" s="10" t="s">
        <v>49</v>
      </c>
      <c r="E294" s="10" t="s">
        <v>42</v>
      </c>
      <c r="F294" s="10" t="s">
        <v>49</v>
      </c>
      <c r="G294" s="10">
        <v>0.0266</v>
      </c>
      <c r="H294" s="10">
        <v>-0.04492</v>
      </c>
      <c r="I294" s="10" t="b">
        <v>0</v>
      </c>
      <c r="J294" s="10" t="b">
        <v>1</v>
      </c>
      <c r="K294" s="10" t="s">
        <v>988</v>
      </c>
      <c r="L294" s="10">
        <v>16</v>
      </c>
      <c r="M294" s="10">
        <v>75606878</v>
      </c>
      <c r="N294" s="10">
        <v>0.04992</v>
      </c>
      <c r="O294" s="10">
        <v>1557411</v>
      </c>
      <c r="P294" s="10">
        <v>0.3682</v>
      </c>
      <c r="Q294" s="10" t="b">
        <v>0</v>
      </c>
    </row>
    <row r="295" spans="1:17">
      <c r="A295" s="10" t="s">
        <v>929</v>
      </c>
      <c r="B295" s="10">
        <v>30.75206612</v>
      </c>
      <c r="C295" s="10" t="s">
        <v>43</v>
      </c>
      <c r="D295" s="10" t="s">
        <v>49</v>
      </c>
      <c r="E295" s="10" t="s">
        <v>43</v>
      </c>
      <c r="F295" s="10" t="s">
        <v>49</v>
      </c>
      <c r="G295" s="10">
        <v>-0.0122</v>
      </c>
      <c r="H295" s="10">
        <v>-0.022783</v>
      </c>
      <c r="I295" s="10" t="b">
        <v>0</v>
      </c>
      <c r="J295" s="10" t="b">
        <v>0</v>
      </c>
      <c r="K295" s="10" t="s">
        <v>988</v>
      </c>
      <c r="L295" s="10">
        <v>1</v>
      </c>
      <c r="M295" s="10">
        <v>234739101</v>
      </c>
      <c r="N295" s="10">
        <v>0.027149</v>
      </c>
      <c r="O295" s="10">
        <v>1557411</v>
      </c>
      <c r="P295" s="10">
        <v>0.4014</v>
      </c>
      <c r="Q295" s="10" t="b">
        <v>1</v>
      </c>
    </row>
    <row r="296" spans="1:17">
      <c r="A296" s="10" t="s">
        <v>930</v>
      </c>
      <c r="B296" s="10">
        <v>110.7505669</v>
      </c>
      <c r="C296" s="10" t="s">
        <v>49</v>
      </c>
      <c r="D296" s="10" t="s">
        <v>50</v>
      </c>
      <c r="E296" s="10" t="s">
        <v>49</v>
      </c>
      <c r="F296" s="10" t="s">
        <v>50</v>
      </c>
      <c r="G296" s="10">
        <v>-0.0221</v>
      </c>
      <c r="H296" s="10">
        <v>0.025846</v>
      </c>
      <c r="I296" s="10" t="b">
        <v>0</v>
      </c>
      <c r="J296" s="10" t="b">
        <v>0</v>
      </c>
      <c r="K296" s="10" t="s">
        <v>988</v>
      </c>
      <c r="L296" s="10">
        <v>2</v>
      </c>
      <c r="M296" s="10">
        <v>60166832</v>
      </c>
      <c r="N296" s="10">
        <v>0.024979</v>
      </c>
      <c r="O296" s="10">
        <v>1557411</v>
      </c>
      <c r="P296" s="10">
        <v>0.3008</v>
      </c>
      <c r="Q296" s="10" t="b">
        <v>1</v>
      </c>
    </row>
    <row r="297" spans="1:17">
      <c r="A297" s="10" t="s">
        <v>931</v>
      </c>
      <c r="B297" s="10">
        <v>82.72335601</v>
      </c>
      <c r="C297" s="10" t="s">
        <v>42</v>
      </c>
      <c r="D297" s="10" t="s">
        <v>49</v>
      </c>
      <c r="E297" s="10" t="s">
        <v>42</v>
      </c>
      <c r="F297" s="10" t="s">
        <v>49</v>
      </c>
      <c r="G297" s="10">
        <v>-0.0191</v>
      </c>
      <c r="H297" s="10">
        <v>0.051142</v>
      </c>
      <c r="I297" s="10" t="b">
        <v>0</v>
      </c>
      <c r="J297" s="10" t="b">
        <v>1</v>
      </c>
      <c r="K297" s="10" t="s">
        <v>988</v>
      </c>
      <c r="L297" s="10">
        <v>2</v>
      </c>
      <c r="M297" s="10">
        <v>44842145</v>
      </c>
      <c r="N297" s="10">
        <v>0.022529</v>
      </c>
      <c r="O297" s="10">
        <v>1557411</v>
      </c>
      <c r="P297" s="10">
        <v>0.0232001</v>
      </c>
      <c r="Q297" s="10" t="b">
        <v>0</v>
      </c>
    </row>
    <row r="298" spans="1:17">
      <c r="A298" s="10" t="s">
        <v>932</v>
      </c>
      <c r="B298" s="10">
        <v>34.30612245</v>
      </c>
      <c r="C298" s="10" t="s">
        <v>49</v>
      </c>
      <c r="D298" s="10" t="s">
        <v>42</v>
      </c>
      <c r="E298" s="10" t="s">
        <v>49</v>
      </c>
      <c r="F298" s="10" t="s">
        <v>42</v>
      </c>
      <c r="G298" s="10">
        <v>0.0123</v>
      </c>
      <c r="H298" s="10">
        <v>-0.060524</v>
      </c>
      <c r="I298" s="10" t="b">
        <v>0</v>
      </c>
      <c r="J298" s="10" t="b">
        <v>1</v>
      </c>
      <c r="K298" s="10" t="s">
        <v>988</v>
      </c>
      <c r="L298" s="10">
        <v>2</v>
      </c>
      <c r="M298" s="10">
        <v>60777498</v>
      </c>
      <c r="N298" s="10">
        <v>0.027201</v>
      </c>
      <c r="O298" s="10">
        <v>1557411</v>
      </c>
      <c r="P298" s="10">
        <v>0.0260801</v>
      </c>
      <c r="Q298" s="10" t="b">
        <v>0</v>
      </c>
    </row>
    <row r="299" spans="1:17">
      <c r="A299" s="10" t="s">
        <v>933</v>
      </c>
      <c r="B299" s="10">
        <v>45.86983471</v>
      </c>
      <c r="C299" s="10" t="s">
        <v>42</v>
      </c>
      <c r="D299" s="10" t="s">
        <v>49</v>
      </c>
      <c r="E299" s="10" t="s">
        <v>42</v>
      </c>
      <c r="F299" s="10" t="s">
        <v>49</v>
      </c>
      <c r="G299" s="10">
        <v>0.0149</v>
      </c>
      <c r="H299" s="10">
        <v>0.034028</v>
      </c>
      <c r="I299" s="10" t="b">
        <v>0</v>
      </c>
      <c r="J299" s="10" t="b">
        <v>1</v>
      </c>
      <c r="K299" s="10" t="s">
        <v>988</v>
      </c>
      <c r="L299" s="10">
        <v>2</v>
      </c>
      <c r="M299" s="10">
        <v>225377574</v>
      </c>
      <c r="N299" s="10">
        <v>0.027443</v>
      </c>
      <c r="O299" s="10">
        <v>1557411</v>
      </c>
      <c r="P299" s="10">
        <v>0.215</v>
      </c>
      <c r="Q299" s="10" t="b">
        <v>0</v>
      </c>
    </row>
    <row r="300" spans="1:17">
      <c r="A300" s="10" t="s">
        <v>934</v>
      </c>
      <c r="B300" s="10">
        <v>48.33560091</v>
      </c>
      <c r="C300" s="10" t="s">
        <v>43</v>
      </c>
      <c r="D300" s="10" t="s">
        <v>50</v>
      </c>
      <c r="E300" s="10" t="s">
        <v>43</v>
      </c>
      <c r="F300" s="10" t="s">
        <v>50</v>
      </c>
      <c r="G300" s="10">
        <v>0.0146</v>
      </c>
      <c r="H300" s="10">
        <v>0.0011367</v>
      </c>
      <c r="I300" s="10" t="b">
        <v>0</v>
      </c>
      <c r="J300" s="10" t="b">
        <v>1</v>
      </c>
      <c r="K300" s="10" t="s">
        <v>988</v>
      </c>
      <c r="L300" s="10">
        <v>3</v>
      </c>
      <c r="M300" s="10">
        <v>35775115</v>
      </c>
      <c r="N300" s="10">
        <v>0.027835</v>
      </c>
      <c r="O300" s="10">
        <v>1557411</v>
      </c>
      <c r="P300" s="10">
        <v>0.9674</v>
      </c>
      <c r="Q300" s="10" t="b">
        <v>0</v>
      </c>
    </row>
    <row r="301" spans="1:17">
      <c r="A301" s="10" t="s">
        <v>935</v>
      </c>
      <c r="B301" s="10">
        <v>56.60770975</v>
      </c>
      <c r="C301" s="10" t="s">
        <v>50</v>
      </c>
      <c r="D301" s="10" t="s">
        <v>49</v>
      </c>
      <c r="E301" s="10" t="s">
        <v>50</v>
      </c>
      <c r="F301" s="10" t="s">
        <v>49</v>
      </c>
      <c r="G301" s="10">
        <v>-0.0158</v>
      </c>
      <c r="H301" s="10">
        <v>0.020265</v>
      </c>
      <c r="I301" s="10" t="b">
        <v>0</v>
      </c>
      <c r="J301" s="10" t="b">
        <v>0</v>
      </c>
      <c r="K301" s="10" t="s">
        <v>988</v>
      </c>
      <c r="L301" s="10">
        <v>7</v>
      </c>
      <c r="M301" s="10">
        <v>1966841</v>
      </c>
      <c r="N301" s="10">
        <v>0.026544</v>
      </c>
      <c r="O301" s="10">
        <v>1557411</v>
      </c>
      <c r="P301" s="10">
        <v>0.4452</v>
      </c>
      <c r="Q301" s="10" t="b">
        <v>1</v>
      </c>
    </row>
    <row r="302" spans="1:17">
      <c r="A302" s="10" t="s">
        <v>936</v>
      </c>
      <c r="B302" s="10">
        <v>30.51247166</v>
      </c>
      <c r="C302" s="10" t="s">
        <v>42</v>
      </c>
      <c r="D302" s="10" t="s">
        <v>50</v>
      </c>
      <c r="E302" s="10" t="s">
        <v>42</v>
      </c>
      <c r="F302" s="10" t="s">
        <v>50</v>
      </c>
      <c r="G302" s="10">
        <v>0.0116</v>
      </c>
      <c r="H302" s="10">
        <v>-0.021434</v>
      </c>
      <c r="I302" s="10" t="b">
        <v>0</v>
      </c>
      <c r="J302" s="10" t="b">
        <v>0</v>
      </c>
      <c r="K302" s="10" t="s">
        <v>988</v>
      </c>
      <c r="L302" s="10">
        <v>8</v>
      </c>
      <c r="M302" s="10">
        <v>26334103</v>
      </c>
      <c r="N302" s="10">
        <v>0.0255</v>
      </c>
      <c r="O302" s="10">
        <v>1557411</v>
      </c>
      <c r="P302" s="10">
        <v>0.4006</v>
      </c>
      <c r="Q302" s="10" t="b">
        <v>1</v>
      </c>
    </row>
    <row r="303" spans="1:17">
      <c r="A303" s="10" t="s">
        <v>937</v>
      </c>
      <c r="B303" s="10">
        <v>41.7869898</v>
      </c>
      <c r="C303" s="10" t="s">
        <v>50</v>
      </c>
      <c r="D303" s="10" t="s">
        <v>43</v>
      </c>
      <c r="E303" s="10" t="s">
        <v>50</v>
      </c>
      <c r="F303" s="10" t="s">
        <v>43</v>
      </c>
      <c r="G303" s="10">
        <v>0.0181</v>
      </c>
      <c r="H303" s="10">
        <v>-0.0090034</v>
      </c>
      <c r="I303" s="10" t="b">
        <v>0</v>
      </c>
      <c r="J303" s="10" t="b">
        <v>1</v>
      </c>
      <c r="K303" s="10" t="s">
        <v>988</v>
      </c>
      <c r="L303" s="10">
        <v>4</v>
      </c>
      <c r="M303" s="10">
        <v>28710551</v>
      </c>
      <c r="N303" s="10">
        <v>0.030248</v>
      </c>
      <c r="O303" s="10">
        <v>1557411</v>
      </c>
      <c r="P303" s="10">
        <v>0.766</v>
      </c>
      <c r="Q303" s="10" t="b">
        <v>0</v>
      </c>
    </row>
    <row r="304" spans="1:17">
      <c r="A304" s="10" t="s">
        <v>938</v>
      </c>
      <c r="B304" s="10">
        <v>30.86419753</v>
      </c>
      <c r="C304" s="10" t="s">
        <v>50</v>
      </c>
      <c r="D304" s="10" t="s">
        <v>49</v>
      </c>
      <c r="E304" s="10" t="s">
        <v>50</v>
      </c>
      <c r="F304" s="10" t="s">
        <v>49</v>
      </c>
      <c r="G304" s="10">
        <v>-0.015</v>
      </c>
      <c r="H304" s="10">
        <v>-0.0031817</v>
      </c>
      <c r="I304" s="10" t="b">
        <v>0</v>
      </c>
      <c r="J304" s="10" t="b">
        <v>0</v>
      </c>
      <c r="K304" s="10" t="s">
        <v>988</v>
      </c>
      <c r="L304" s="10">
        <v>3</v>
      </c>
      <c r="M304" s="10">
        <v>118457615</v>
      </c>
      <c r="N304" s="10">
        <v>0.027821</v>
      </c>
      <c r="O304" s="10">
        <v>1557411</v>
      </c>
      <c r="P304" s="10">
        <v>0.909</v>
      </c>
      <c r="Q304" s="10" t="b">
        <v>1</v>
      </c>
    </row>
    <row r="305" spans="1:17">
      <c r="A305" s="10" t="s">
        <v>939</v>
      </c>
      <c r="B305" s="10">
        <v>61.73469388</v>
      </c>
      <c r="C305" s="10" t="s">
        <v>43</v>
      </c>
      <c r="D305" s="10" t="s">
        <v>42</v>
      </c>
      <c r="E305" s="10" t="s">
        <v>43</v>
      </c>
      <c r="F305" s="10" t="s">
        <v>42</v>
      </c>
      <c r="G305" s="10">
        <v>-0.0165</v>
      </c>
      <c r="H305" s="10">
        <v>-0.006061</v>
      </c>
      <c r="I305" s="10" t="b">
        <v>0</v>
      </c>
      <c r="J305" s="10" t="b">
        <v>0</v>
      </c>
      <c r="K305" s="10" t="s">
        <v>988</v>
      </c>
      <c r="L305" s="10">
        <v>10</v>
      </c>
      <c r="M305" s="10">
        <v>134182921</v>
      </c>
      <c r="N305" s="10">
        <v>0.021714</v>
      </c>
      <c r="O305" s="10">
        <v>1557411</v>
      </c>
      <c r="P305" s="10">
        <v>0.7801</v>
      </c>
      <c r="Q305" s="10" t="b">
        <v>1</v>
      </c>
    </row>
    <row r="306" spans="1:17">
      <c r="A306" s="10" t="s">
        <v>940</v>
      </c>
      <c r="B306" s="10">
        <v>35.430839</v>
      </c>
      <c r="C306" s="10" t="s">
        <v>42</v>
      </c>
      <c r="D306" s="10" t="s">
        <v>43</v>
      </c>
      <c r="E306" s="10" t="s">
        <v>42</v>
      </c>
      <c r="F306" s="10" t="s">
        <v>43</v>
      </c>
      <c r="G306" s="10">
        <v>0.0125</v>
      </c>
      <c r="H306" s="10">
        <v>-0.075208</v>
      </c>
      <c r="I306" s="10" t="b">
        <v>0</v>
      </c>
      <c r="J306" s="10" t="b">
        <v>0</v>
      </c>
      <c r="K306" s="10" t="s">
        <v>988</v>
      </c>
      <c r="L306" s="10">
        <v>10</v>
      </c>
      <c r="M306" s="10">
        <v>9978278</v>
      </c>
      <c r="N306" s="10">
        <v>0.025606</v>
      </c>
      <c r="O306" s="10">
        <v>1557411</v>
      </c>
      <c r="P306" s="10">
        <v>0.00331299</v>
      </c>
      <c r="Q306" s="10" t="b">
        <v>1</v>
      </c>
    </row>
    <row r="307" spans="1:17">
      <c r="A307" s="10" t="s">
        <v>941</v>
      </c>
      <c r="B307" s="10">
        <v>53.77777778</v>
      </c>
      <c r="C307" s="10" t="s">
        <v>42</v>
      </c>
      <c r="D307" s="10" t="s">
        <v>43</v>
      </c>
      <c r="E307" s="10" t="s">
        <v>42</v>
      </c>
      <c r="F307" s="10" t="s">
        <v>43</v>
      </c>
      <c r="G307" s="10">
        <v>-0.0154</v>
      </c>
      <c r="H307" s="10">
        <v>-0.0083538</v>
      </c>
      <c r="I307" s="10" t="b">
        <v>0</v>
      </c>
      <c r="J307" s="10" t="b">
        <v>0</v>
      </c>
      <c r="K307" s="10" t="s">
        <v>988</v>
      </c>
      <c r="L307" s="10">
        <v>11</v>
      </c>
      <c r="M307" s="10">
        <v>112843138</v>
      </c>
      <c r="N307" s="10">
        <v>0.025859</v>
      </c>
      <c r="O307" s="10">
        <v>1557411</v>
      </c>
      <c r="P307" s="10">
        <v>0.7467</v>
      </c>
      <c r="Q307" s="10" t="b">
        <v>1</v>
      </c>
    </row>
    <row r="308" spans="1:17">
      <c r="A308" s="10" t="s">
        <v>719</v>
      </c>
      <c r="B308" s="10">
        <v>36</v>
      </c>
      <c r="C308" s="10" t="s">
        <v>50</v>
      </c>
      <c r="D308" s="10" t="s">
        <v>49</v>
      </c>
      <c r="E308" s="10" t="s">
        <v>50</v>
      </c>
      <c r="F308" s="10" t="s">
        <v>49</v>
      </c>
      <c r="G308" s="10">
        <v>0.0126</v>
      </c>
      <c r="H308" s="10">
        <v>0.0058613</v>
      </c>
      <c r="I308" s="10" t="b">
        <v>0</v>
      </c>
      <c r="J308" s="10" t="b">
        <v>0</v>
      </c>
      <c r="K308" s="10" t="s">
        <v>988</v>
      </c>
      <c r="L308" s="10">
        <v>2</v>
      </c>
      <c r="M308" s="10">
        <v>212698718</v>
      </c>
      <c r="N308" s="10">
        <v>0.027883</v>
      </c>
      <c r="O308" s="10">
        <v>1557411</v>
      </c>
      <c r="P308" s="10">
        <v>0.8335</v>
      </c>
      <c r="Q308" s="10" t="b">
        <v>1</v>
      </c>
    </row>
    <row r="309" spans="1:17">
      <c r="A309" s="10" t="s">
        <v>942</v>
      </c>
      <c r="B309" s="10">
        <v>64</v>
      </c>
      <c r="C309" s="10" t="s">
        <v>42</v>
      </c>
      <c r="D309" s="10" t="s">
        <v>43</v>
      </c>
      <c r="E309" s="10" t="s">
        <v>42</v>
      </c>
      <c r="F309" s="10" t="s">
        <v>43</v>
      </c>
      <c r="G309" s="10">
        <v>-0.0208</v>
      </c>
      <c r="H309" s="10">
        <v>0.020272</v>
      </c>
      <c r="I309" s="10" t="b">
        <v>0</v>
      </c>
      <c r="J309" s="10" t="b">
        <v>0</v>
      </c>
      <c r="K309" s="10" t="s">
        <v>988</v>
      </c>
      <c r="L309" s="10">
        <v>14</v>
      </c>
      <c r="M309" s="10">
        <v>103323448</v>
      </c>
      <c r="N309" s="10">
        <v>0.026064</v>
      </c>
      <c r="O309" s="10">
        <v>1557411</v>
      </c>
      <c r="P309" s="10">
        <v>0.4367</v>
      </c>
      <c r="Q309" s="10" t="b">
        <v>1</v>
      </c>
    </row>
    <row r="310" spans="1:17">
      <c r="A310" s="10" t="s">
        <v>943</v>
      </c>
      <c r="B310" s="10">
        <v>55.18367347</v>
      </c>
      <c r="C310" s="10" t="s">
        <v>42</v>
      </c>
      <c r="D310" s="10" t="s">
        <v>43</v>
      </c>
      <c r="E310" s="10" t="s">
        <v>42</v>
      </c>
      <c r="F310" s="10" t="s">
        <v>43</v>
      </c>
      <c r="G310" s="10">
        <v>-0.0156</v>
      </c>
      <c r="H310" s="10">
        <v>0.00023384</v>
      </c>
      <c r="I310" s="10" t="b">
        <v>0</v>
      </c>
      <c r="J310" s="10" t="b">
        <v>0</v>
      </c>
      <c r="K310" s="10" t="s">
        <v>988</v>
      </c>
      <c r="L310" s="10">
        <v>14</v>
      </c>
      <c r="M310" s="10">
        <v>98553482</v>
      </c>
      <c r="N310" s="10">
        <v>0.025891</v>
      </c>
      <c r="O310" s="10">
        <v>1557411</v>
      </c>
      <c r="P310" s="10">
        <v>0.9928</v>
      </c>
      <c r="Q310" s="10" t="b">
        <v>1</v>
      </c>
    </row>
    <row r="311" spans="1:17">
      <c r="A311" s="10" t="s">
        <v>944</v>
      </c>
      <c r="B311" s="10">
        <v>33.0625</v>
      </c>
      <c r="C311" s="10" t="s">
        <v>50</v>
      </c>
      <c r="D311" s="10" t="s">
        <v>42</v>
      </c>
      <c r="E311" s="10" t="s">
        <v>50</v>
      </c>
      <c r="F311" s="10" t="s">
        <v>42</v>
      </c>
      <c r="G311" s="10">
        <v>-0.0138</v>
      </c>
      <c r="H311" s="10">
        <v>0.024737</v>
      </c>
      <c r="I311" s="10" t="b">
        <v>0</v>
      </c>
      <c r="J311" s="10" t="b">
        <v>0</v>
      </c>
      <c r="K311" s="10" t="s">
        <v>988</v>
      </c>
      <c r="L311" s="10">
        <v>15</v>
      </c>
      <c r="M311" s="10">
        <v>97495941</v>
      </c>
      <c r="N311" s="10">
        <v>0.031638</v>
      </c>
      <c r="O311" s="10">
        <v>1557411</v>
      </c>
      <c r="P311" s="10">
        <v>0.4343</v>
      </c>
      <c r="Q311" s="10" t="b">
        <v>1</v>
      </c>
    </row>
    <row r="312" spans="1:17">
      <c r="A312" s="10" t="s">
        <v>945</v>
      </c>
      <c r="B312" s="10">
        <v>48.33560091</v>
      </c>
      <c r="C312" s="10" t="s">
        <v>42</v>
      </c>
      <c r="D312" s="10" t="s">
        <v>43</v>
      </c>
      <c r="E312" s="10" t="s">
        <v>42</v>
      </c>
      <c r="F312" s="10" t="s">
        <v>43</v>
      </c>
      <c r="G312" s="10">
        <v>-0.0146</v>
      </c>
      <c r="H312" s="10">
        <v>0.023547</v>
      </c>
      <c r="I312" s="10" t="b">
        <v>0</v>
      </c>
      <c r="J312" s="10" t="b">
        <v>0</v>
      </c>
      <c r="K312" s="10" t="s">
        <v>988</v>
      </c>
      <c r="L312" s="10">
        <v>16</v>
      </c>
      <c r="M312" s="10">
        <v>24727064</v>
      </c>
      <c r="N312" s="10">
        <v>0.022056</v>
      </c>
      <c r="O312" s="10">
        <v>1557411</v>
      </c>
      <c r="P312" s="10">
        <v>0.2857</v>
      </c>
      <c r="Q312" s="10" t="b">
        <v>1</v>
      </c>
    </row>
    <row r="313" spans="1:17">
      <c r="A313" s="10" t="s">
        <v>946</v>
      </c>
      <c r="B313" s="10">
        <v>27.67674858</v>
      </c>
      <c r="C313" s="10" t="s">
        <v>43</v>
      </c>
      <c r="D313" s="10" t="s">
        <v>49</v>
      </c>
      <c r="E313" s="10" t="s">
        <v>43</v>
      </c>
      <c r="F313" s="10" t="s">
        <v>49</v>
      </c>
      <c r="G313" s="10">
        <v>0.0121</v>
      </c>
      <c r="H313" s="10">
        <v>0.047437</v>
      </c>
      <c r="I313" s="10" t="b">
        <v>0</v>
      </c>
      <c r="J313" s="10" t="b">
        <v>0</v>
      </c>
      <c r="K313" s="10" t="s">
        <v>988</v>
      </c>
      <c r="L313" s="10">
        <v>16</v>
      </c>
      <c r="M313" s="10">
        <v>12513797</v>
      </c>
      <c r="N313" s="10">
        <v>0.028215</v>
      </c>
      <c r="O313" s="10">
        <v>1557411</v>
      </c>
      <c r="P313" s="10">
        <v>0.0927107</v>
      </c>
      <c r="Q313" s="10" t="b">
        <v>1</v>
      </c>
    </row>
    <row r="314" spans="1:17">
      <c r="A314" s="10" t="s">
        <v>947</v>
      </c>
      <c r="B314" s="10">
        <v>64.6416</v>
      </c>
      <c r="C314" s="10" t="s">
        <v>43</v>
      </c>
      <c r="D314" s="10" t="s">
        <v>42</v>
      </c>
      <c r="E314" s="10" t="s">
        <v>43</v>
      </c>
      <c r="F314" s="10" t="s">
        <v>42</v>
      </c>
      <c r="G314" s="10">
        <v>-0.0201</v>
      </c>
      <c r="H314" s="10">
        <v>-0.0092262</v>
      </c>
      <c r="I314" s="10" t="b">
        <v>0</v>
      </c>
      <c r="J314" s="10" t="b">
        <v>0</v>
      </c>
      <c r="K314" s="10" t="s">
        <v>988</v>
      </c>
      <c r="L314" s="10">
        <v>18</v>
      </c>
      <c r="M314" s="10">
        <v>77579773</v>
      </c>
      <c r="N314" s="10">
        <v>0.031214</v>
      </c>
      <c r="O314" s="10">
        <v>1557411</v>
      </c>
      <c r="P314" s="10">
        <v>0.7676</v>
      </c>
      <c r="Q314" s="10" t="b">
        <v>1</v>
      </c>
    </row>
    <row r="315" spans="1:17">
      <c r="A315" s="10" t="s">
        <v>948</v>
      </c>
      <c r="B315" s="10">
        <v>32.58506944</v>
      </c>
      <c r="C315" s="10" t="s">
        <v>49</v>
      </c>
      <c r="D315" s="10" t="s">
        <v>50</v>
      </c>
      <c r="E315" s="10" t="s">
        <v>49</v>
      </c>
      <c r="F315" s="10" t="s">
        <v>50</v>
      </c>
      <c r="G315" s="10">
        <v>0.0137</v>
      </c>
      <c r="H315" s="10">
        <v>-0.0023813</v>
      </c>
      <c r="I315" s="10" t="b">
        <v>0</v>
      </c>
      <c r="J315" s="10" t="b">
        <v>0</v>
      </c>
      <c r="K315" s="10" t="s">
        <v>988</v>
      </c>
      <c r="L315" s="10">
        <v>8</v>
      </c>
      <c r="M315" s="10">
        <v>95489281</v>
      </c>
      <c r="N315" s="10">
        <v>0.028863</v>
      </c>
      <c r="O315" s="10">
        <v>1557411</v>
      </c>
      <c r="P315" s="10">
        <v>0.9342</v>
      </c>
      <c r="Q315" s="10" t="b">
        <v>1</v>
      </c>
    </row>
    <row r="316" spans="1:17">
      <c r="A316" s="10" t="s">
        <v>949</v>
      </c>
      <c r="B316" s="10">
        <v>60.24716553</v>
      </c>
      <c r="C316" s="10" t="s">
        <v>49</v>
      </c>
      <c r="D316" s="10" t="s">
        <v>50</v>
      </c>
      <c r="E316" s="10" t="s">
        <v>49</v>
      </c>
      <c r="F316" s="10" t="s">
        <v>50</v>
      </c>
      <c r="G316" s="10">
        <v>-0.0163</v>
      </c>
      <c r="H316" s="10">
        <v>0.0016005</v>
      </c>
      <c r="I316" s="10" t="b">
        <v>0</v>
      </c>
      <c r="J316" s="10" t="b">
        <v>0</v>
      </c>
      <c r="K316" s="10" t="s">
        <v>988</v>
      </c>
      <c r="L316" s="10">
        <v>6</v>
      </c>
      <c r="M316" s="10">
        <v>67536056</v>
      </c>
      <c r="N316" s="10">
        <v>0.023614</v>
      </c>
      <c r="O316" s="10">
        <v>1557411</v>
      </c>
      <c r="P316" s="10">
        <v>0.946</v>
      </c>
      <c r="Q316" s="10" t="b">
        <v>1</v>
      </c>
    </row>
    <row r="317" spans="1:17">
      <c r="A317" s="10" t="s">
        <v>950</v>
      </c>
      <c r="B317" s="10">
        <v>41.94104308</v>
      </c>
      <c r="C317" s="10" t="s">
        <v>43</v>
      </c>
      <c r="D317" s="10" t="s">
        <v>50</v>
      </c>
      <c r="E317" s="10" t="s">
        <v>43</v>
      </c>
      <c r="F317" s="10" t="s">
        <v>50</v>
      </c>
      <c r="G317" s="10">
        <v>-0.0136</v>
      </c>
      <c r="H317" s="10">
        <v>-0.021784</v>
      </c>
      <c r="I317" s="10" t="b">
        <v>0</v>
      </c>
      <c r="J317" s="10" t="b">
        <v>1</v>
      </c>
      <c r="K317" s="10" t="s">
        <v>988</v>
      </c>
      <c r="L317" s="10">
        <v>5</v>
      </c>
      <c r="M317" s="10">
        <v>60030791</v>
      </c>
      <c r="N317" s="10">
        <v>0.023278</v>
      </c>
      <c r="O317" s="10">
        <v>1557411</v>
      </c>
      <c r="P317" s="10">
        <v>0.3494</v>
      </c>
      <c r="Q317" s="10" t="b">
        <v>0</v>
      </c>
    </row>
    <row r="318" spans="1:17">
      <c r="A318" s="10" t="s">
        <v>951</v>
      </c>
      <c r="B318" s="10">
        <v>37.15192744</v>
      </c>
      <c r="C318" s="10" t="s">
        <v>49</v>
      </c>
      <c r="D318" s="10" t="s">
        <v>43</v>
      </c>
      <c r="E318" s="10" t="s">
        <v>49</v>
      </c>
      <c r="F318" s="10" t="s">
        <v>43</v>
      </c>
      <c r="G318" s="10">
        <v>-0.0128</v>
      </c>
      <c r="H318" s="10">
        <v>-0.0093751</v>
      </c>
      <c r="I318" s="10" t="b">
        <v>0</v>
      </c>
      <c r="J318" s="10" t="b">
        <v>0</v>
      </c>
      <c r="K318" s="10" t="s">
        <v>988</v>
      </c>
      <c r="L318" s="10">
        <v>6</v>
      </c>
      <c r="M318" s="10">
        <v>125061421</v>
      </c>
      <c r="N318" s="10">
        <v>0.026714</v>
      </c>
      <c r="O318" s="10">
        <v>1557411</v>
      </c>
      <c r="P318" s="10">
        <v>0.7256</v>
      </c>
      <c r="Q318" s="10" t="b">
        <v>1</v>
      </c>
    </row>
    <row r="319" spans="1:17">
      <c r="A319" s="10" t="s">
        <v>995</v>
      </c>
      <c r="B319" s="10">
        <v>30.42211914</v>
      </c>
      <c r="C319" s="10" t="s">
        <v>50</v>
      </c>
      <c r="D319" s="10" t="s">
        <v>43</v>
      </c>
      <c r="E319" s="10" t="s">
        <v>50</v>
      </c>
      <c r="F319" s="10" t="s">
        <v>43</v>
      </c>
      <c r="G319" s="10">
        <v>0.0353</v>
      </c>
      <c r="H319" s="10">
        <v>0.022929</v>
      </c>
      <c r="I319" s="10" t="b">
        <v>0</v>
      </c>
      <c r="J319" s="10" t="b">
        <v>1</v>
      </c>
      <c r="K319" s="10" t="s">
        <v>988</v>
      </c>
      <c r="L319" s="10">
        <v>14</v>
      </c>
      <c r="M319" s="10">
        <v>30726670</v>
      </c>
      <c r="N319" s="10">
        <v>0.078139</v>
      </c>
      <c r="O319" s="10">
        <v>1557411</v>
      </c>
      <c r="P319" s="10">
        <v>0.7692</v>
      </c>
      <c r="Q319" s="10" t="b">
        <v>0</v>
      </c>
    </row>
    <row r="320" spans="1:17">
      <c r="A320" s="10" t="s">
        <v>952</v>
      </c>
      <c r="B320" s="10">
        <v>40.49586777</v>
      </c>
      <c r="C320" s="10" t="s">
        <v>49</v>
      </c>
      <c r="D320" s="10" t="s">
        <v>43</v>
      </c>
      <c r="E320" s="10" t="s">
        <v>49</v>
      </c>
      <c r="F320" s="10" t="s">
        <v>43</v>
      </c>
      <c r="G320" s="10">
        <v>-0.014</v>
      </c>
      <c r="H320" s="10">
        <v>-0.010474</v>
      </c>
      <c r="I320" s="10" t="b">
        <v>0</v>
      </c>
      <c r="J320" s="10" t="b">
        <v>0</v>
      </c>
      <c r="K320" s="10" t="s">
        <v>988</v>
      </c>
      <c r="L320" s="10">
        <v>11</v>
      </c>
      <c r="M320" s="10">
        <v>46342834</v>
      </c>
      <c r="N320" s="10">
        <v>0.02702</v>
      </c>
      <c r="O320" s="10">
        <v>1557411</v>
      </c>
      <c r="P320" s="10">
        <v>0.6983</v>
      </c>
      <c r="Q320" s="10" t="b">
        <v>1</v>
      </c>
    </row>
    <row r="321" spans="1:17">
      <c r="A321" s="10" t="s">
        <v>953</v>
      </c>
      <c r="B321" s="10">
        <v>37.73469388</v>
      </c>
      <c r="C321" s="10" t="s">
        <v>43</v>
      </c>
      <c r="D321" s="10" t="s">
        <v>49</v>
      </c>
      <c r="E321" s="10" t="s">
        <v>43</v>
      </c>
      <c r="F321" s="10" t="s">
        <v>49</v>
      </c>
      <c r="G321" s="10">
        <v>0.0129</v>
      </c>
      <c r="H321" s="10">
        <v>-0.027743</v>
      </c>
      <c r="I321" s="10" t="b">
        <v>0</v>
      </c>
      <c r="J321" s="10" t="b">
        <v>0</v>
      </c>
      <c r="K321" s="10" t="s">
        <v>988</v>
      </c>
      <c r="L321" s="10">
        <v>17</v>
      </c>
      <c r="M321" s="10">
        <v>79095629</v>
      </c>
      <c r="N321" s="10">
        <v>0.028205</v>
      </c>
      <c r="O321" s="10">
        <v>1557411</v>
      </c>
      <c r="P321" s="10">
        <v>0.3253</v>
      </c>
      <c r="Q321" s="10" t="b">
        <v>1</v>
      </c>
    </row>
    <row r="322" spans="1:17">
      <c r="A322" s="10" t="s">
        <v>954</v>
      </c>
      <c r="B322" s="10">
        <v>47.67573696</v>
      </c>
      <c r="C322" s="10" t="s">
        <v>50</v>
      </c>
      <c r="D322" s="10" t="s">
        <v>43</v>
      </c>
      <c r="E322" s="10" t="s">
        <v>50</v>
      </c>
      <c r="F322" s="10" t="s">
        <v>43</v>
      </c>
      <c r="G322" s="10">
        <v>0.0145</v>
      </c>
      <c r="H322" s="10">
        <v>0.01765</v>
      </c>
      <c r="I322" s="10" t="b">
        <v>0</v>
      </c>
      <c r="J322" s="10" t="b">
        <v>1</v>
      </c>
      <c r="K322" s="10" t="s">
        <v>988</v>
      </c>
      <c r="L322" s="10">
        <v>1</v>
      </c>
      <c r="M322" s="10">
        <v>75001474</v>
      </c>
      <c r="N322" s="10">
        <v>0.021679</v>
      </c>
      <c r="O322" s="10">
        <v>1557411</v>
      </c>
      <c r="P322" s="10">
        <v>0.4156</v>
      </c>
      <c r="Q322" s="10" t="b">
        <v>0</v>
      </c>
    </row>
    <row r="323" spans="1:17">
      <c r="A323" s="10" t="s">
        <v>955</v>
      </c>
      <c r="B323" s="10">
        <v>42.5600907</v>
      </c>
      <c r="C323" s="10" t="s">
        <v>50</v>
      </c>
      <c r="D323" s="10" t="s">
        <v>49</v>
      </c>
      <c r="E323" s="10" t="s">
        <v>50</v>
      </c>
      <c r="F323" s="10" t="s">
        <v>49</v>
      </c>
      <c r="G323" s="10">
        <v>0.0137</v>
      </c>
      <c r="H323" s="10">
        <v>-0.019115</v>
      </c>
      <c r="I323" s="10" t="b">
        <v>0</v>
      </c>
      <c r="J323" s="10" t="b">
        <v>0</v>
      </c>
      <c r="K323" s="10" t="s">
        <v>988</v>
      </c>
      <c r="L323" s="10">
        <v>2</v>
      </c>
      <c r="M323" s="10">
        <v>100811970</v>
      </c>
      <c r="N323" s="10">
        <v>0.022107</v>
      </c>
      <c r="O323" s="10">
        <v>1557411</v>
      </c>
      <c r="P323" s="10">
        <v>0.3872</v>
      </c>
      <c r="Q323" s="10" t="b">
        <v>1</v>
      </c>
    </row>
    <row r="324" spans="1:17">
      <c r="A324" s="10" t="s">
        <v>956</v>
      </c>
      <c r="B324" s="10">
        <v>60.98866213</v>
      </c>
      <c r="C324" s="10" t="s">
        <v>43</v>
      </c>
      <c r="D324" s="10" t="s">
        <v>42</v>
      </c>
      <c r="E324" s="10" t="s">
        <v>43</v>
      </c>
      <c r="F324" s="10" t="s">
        <v>42</v>
      </c>
      <c r="G324" s="10">
        <v>0.0164</v>
      </c>
      <c r="H324" s="10">
        <v>-0.009161</v>
      </c>
      <c r="I324" s="10" t="b">
        <v>0</v>
      </c>
      <c r="J324" s="10" t="b">
        <v>0</v>
      </c>
      <c r="K324" s="10" t="s">
        <v>988</v>
      </c>
      <c r="L324" s="10">
        <v>2</v>
      </c>
      <c r="M324" s="10">
        <v>174015168</v>
      </c>
      <c r="N324" s="10">
        <v>0.026574</v>
      </c>
      <c r="O324" s="10">
        <v>1557411</v>
      </c>
      <c r="P324" s="10">
        <v>0.730299</v>
      </c>
      <c r="Q324" s="10" t="b">
        <v>1</v>
      </c>
    </row>
    <row r="325" spans="1:17">
      <c r="A325" s="10" t="s">
        <v>957</v>
      </c>
      <c r="B325" s="10">
        <v>36</v>
      </c>
      <c r="C325" s="10" t="s">
        <v>43</v>
      </c>
      <c r="D325" s="10" t="s">
        <v>42</v>
      </c>
      <c r="E325" s="10" t="s">
        <v>43</v>
      </c>
      <c r="F325" s="10" t="s">
        <v>42</v>
      </c>
      <c r="G325" s="10">
        <v>0.0126</v>
      </c>
      <c r="H325" s="10">
        <v>-0.010726</v>
      </c>
      <c r="I325" s="10" t="b">
        <v>0</v>
      </c>
      <c r="J325" s="10" t="b">
        <v>0</v>
      </c>
      <c r="K325" s="10" t="s">
        <v>988</v>
      </c>
      <c r="L325" s="10">
        <v>3</v>
      </c>
      <c r="M325" s="10">
        <v>70873278</v>
      </c>
      <c r="N325" s="10">
        <v>0.025936</v>
      </c>
      <c r="O325" s="10">
        <v>1557411</v>
      </c>
      <c r="P325" s="10">
        <v>0.679201</v>
      </c>
      <c r="Q325" s="10" t="b">
        <v>1</v>
      </c>
    </row>
    <row r="326" spans="1:17">
      <c r="A326" s="10" t="s">
        <v>996</v>
      </c>
      <c r="B326" s="10">
        <v>42.5104</v>
      </c>
      <c r="C326" s="10" t="s">
        <v>49</v>
      </c>
      <c r="D326" s="10" t="s">
        <v>50</v>
      </c>
      <c r="E326" s="10" t="s">
        <v>49</v>
      </c>
      <c r="F326" s="10" t="s">
        <v>50</v>
      </c>
      <c r="G326" s="10">
        <v>0.0163</v>
      </c>
      <c r="H326" s="10">
        <v>0.025765</v>
      </c>
      <c r="I326" s="10" t="b">
        <v>0</v>
      </c>
      <c r="J326" s="10" t="b">
        <v>0</v>
      </c>
      <c r="K326" s="10" t="s">
        <v>988</v>
      </c>
      <c r="L326" s="10">
        <v>16</v>
      </c>
      <c r="M326" s="10">
        <v>735921</v>
      </c>
      <c r="N326" s="10">
        <v>0.030947</v>
      </c>
      <c r="O326" s="10">
        <v>1557411</v>
      </c>
      <c r="P326" s="10">
        <v>0.4051</v>
      </c>
      <c r="Q326" s="10" t="b">
        <v>1</v>
      </c>
    </row>
    <row r="327" spans="1:17">
      <c r="A327" s="10" t="s">
        <v>958</v>
      </c>
      <c r="B327" s="10">
        <v>59.93756504</v>
      </c>
      <c r="C327" s="10" t="s">
        <v>49</v>
      </c>
      <c r="D327" s="10" t="s">
        <v>50</v>
      </c>
      <c r="E327" s="10" t="s">
        <v>49</v>
      </c>
      <c r="F327" s="10" t="s">
        <v>50</v>
      </c>
      <c r="G327" s="10">
        <v>0.024</v>
      </c>
      <c r="H327" s="10">
        <v>-0.037513</v>
      </c>
      <c r="I327" s="10" t="b">
        <v>0</v>
      </c>
      <c r="J327" s="10" t="b">
        <v>0</v>
      </c>
      <c r="K327" s="10" t="s">
        <v>988</v>
      </c>
      <c r="L327" s="10">
        <v>16</v>
      </c>
      <c r="M327" s="10">
        <v>72505534</v>
      </c>
      <c r="N327" s="10">
        <v>0.035698</v>
      </c>
      <c r="O327" s="10">
        <v>1557411</v>
      </c>
      <c r="P327" s="10">
        <v>0.2933</v>
      </c>
      <c r="Q327" s="10" t="b">
        <v>1</v>
      </c>
    </row>
    <row r="328" spans="1:17">
      <c r="A328" s="10" t="s">
        <v>959</v>
      </c>
      <c r="B328" s="10">
        <v>41.32653061</v>
      </c>
      <c r="C328" s="10" t="s">
        <v>50</v>
      </c>
      <c r="D328" s="10" t="s">
        <v>42</v>
      </c>
      <c r="E328" s="10" t="s">
        <v>50</v>
      </c>
      <c r="F328" s="10" t="s">
        <v>42</v>
      </c>
      <c r="G328" s="10">
        <v>0.0135</v>
      </c>
      <c r="H328" s="10">
        <v>0.0046557</v>
      </c>
      <c r="I328" s="10" t="b">
        <v>0</v>
      </c>
      <c r="J328" s="10" t="b">
        <v>0</v>
      </c>
      <c r="K328" s="10" t="s">
        <v>988</v>
      </c>
      <c r="L328" s="10">
        <v>6</v>
      </c>
      <c r="M328" s="10">
        <v>26319588</v>
      </c>
      <c r="N328" s="10">
        <v>0.022836</v>
      </c>
      <c r="O328" s="10">
        <v>1557411</v>
      </c>
      <c r="P328" s="10">
        <v>0.8384</v>
      </c>
      <c r="Q328" s="10" t="b">
        <v>1</v>
      </c>
    </row>
    <row r="329" spans="1:17">
      <c r="A329" s="10" t="s">
        <v>960</v>
      </c>
      <c r="B329" s="10">
        <v>30.75206612</v>
      </c>
      <c r="C329" s="10" t="s">
        <v>50</v>
      </c>
      <c r="D329" s="10" t="s">
        <v>42</v>
      </c>
      <c r="E329" s="10" t="s">
        <v>50</v>
      </c>
      <c r="F329" s="10" t="s">
        <v>42</v>
      </c>
      <c r="G329" s="10">
        <v>0.0122</v>
      </c>
      <c r="H329" s="10">
        <v>-0.014735</v>
      </c>
      <c r="I329" s="10" t="b">
        <v>0</v>
      </c>
      <c r="J329" s="10" t="b">
        <v>0</v>
      </c>
      <c r="K329" s="10" t="s">
        <v>988</v>
      </c>
      <c r="L329" s="10">
        <v>4</v>
      </c>
      <c r="M329" s="10">
        <v>62972597</v>
      </c>
      <c r="N329" s="10">
        <v>0.026371</v>
      </c>
      <c r="O329" s="10">
        <v>1557411</v>
      </c>
      <c r="P329" s="10">
        <v>0.576301</v>
      </c>
      <c r="Q329" s="10" t="b">
        <v>1</v>
      </c>
    </row>
    <row r="330" spans="1:17">
      <c r="A330" s="10" t="s">
        <v>961</v>
      </c>
      <c r="B330" s="10">
        <v>50.765625</v>
      </c>
      <c r="C330" s="10" t="s">
        <v>43</v>
      </c>
      <c r="D330" s="10" t="s">
        <v>49</v>
      </c>
      <c r="E330" s="10" t="s">
        <v>43</v>
      </c>
      <c r="F330" s="10" t="s">
        <v>49</v>
      </c>
      <c r="G330" s="10">
        <v>-0.0171</v>
      </c>
      <c r="H330" s="10">
        <v>0.066798</v>
      </c>
      <c r="I330" s="10" t="b">
        <v>0</v>
      </c>
      <c r="J330" s="10" t="b">
        <v>0</v>
      </c>
      <c r="K330" s="10" t="s">
        <v>988</v>
      </c>
      <c r="L330" s="10">
        <v>6</v>
      </c>
      <c r="M330" s="10">
        <v>23446691</v>
      </c>
      <c r="N330" s="10">
        <v>0.027668</v>
      </c>
      <c r="O330" s="10">
        <v>1557411</v>
      </c>
      <c r="P330" s="10">
        <v>0.0157699</v>
      </c>
      <c r="Q330" s="10" t="b">
        <v>1</v>
      </c>
    </row>
    <row r="331" spans="1:17">
      <c r="A331" s="10" t="s">
        <v>962</v>
      </c>
      <c r="B331" s="10">
        <v>30.97164461</v>
      </c>
      <c r="C331" s="10" t="s">
        <v>43</v>
      </c>
      <c r="D331" s="10" t="s">
        <v>42</v>
      </c>
      <c r="E331" s="10" t="s">
        <v>43</v>
      </c>
      <c r="F331" s="10" t="s">
        <v>42</v>
      </c>
      <c r="G331" s="10">
        <v>-0.0128</v>
      </c>
      <c r="H331" s="10">
        <v>-0.010516</v>
      </c>
      <c r="I331" s="10" t="b">
        <v>0</v>
      </c>
      <c r="J331" s="10" t="b">
        <v>0</v>
      </c>
      <c r="K331" s="10" t="s">
        <v>988</v>
      </c>
      <c r="L331" s="10">
        <v>5</v>
      </c>
      <c r="M331" s="10">
        <v>30845465</v>
      </c>
      <c r="N331" s="10">
        <v>0.02809</v>
      </c>
      <c r="O331" s="10">
        <v>1557411</v>
      </c>
      <c r="P331" s="10">
        <v>0.708101</v>
      </c>
      <c r="Q331" s="10" t="b">
        <v>1</v>
      </c>
    </row>
    <row r="332" spans="1:17">
      <c r="A332" s="10" t="s">
        <v>963</v>
      </c>
      <c r="B332" s="10">
        <v>87.11111111</v>
      </c>
      <c r="C332" s="10" t="s">
        <v>43</v>
      </c>
      <c r="D332" s="10" t="s">
        <v>42</v>
      </c>
      <c r="E332" s="10" t="s">
        <v>43</v>
      </c>
      <c r="F332" s="10" t="s">
        <v>42</v>
      </c>
      <c r="G332" s="10">
        <v>-0.0196</v>
      </c>
      <c r="H332" s="10">
        <v>-0.0051315</v>
      </c>
      <c r="I332" s="10" t="b">
        <v>0</v>
      </c>
      <c r="J332" s="10" t="b">
        <v>0</v>
      </c>
      <c r="K332" s="10" t="s">
        <v>988</v>
      </c>
      <c r="L332" s="10">
        <v>7</v>
      </c>
      <c r="M332" s="10">
        <v>114116881</v>
      </c>
      <c r="N332" s="10">
        <v>0.025134</v>
      </c>
      <c r="O332" s="10">
        <v>1557411</v>
      </c>
      <c r="P332" s="10">
        <v>0.8382</v>
      </c>
      <c r="Q332" s="10" t="b">
        <v>1</v>
      </c>
    </row>
    <row r="333" spans="1:17">
      <c r="A333" s="10" t="s">
        <v>964</v>
      </c>
      <c r="B333" s="10">
        <v>41.66115702</v>
      </c>
      <c r="C333" s="10" t="s">
        <v>43</v>
      </c>
      <c r="D333" s="10" t="s">
        <v>42</v>
      </c>
      <c r="E333" s="10" t="s">
        <v>43</v>
      </c>
      <c r="F333" s="10" t="s">
        <v>42</v>
      </c>
      <c r="G333" s="10">
        <v>0.0142</v>
      </c>
      <c r="H333" s="10">
        <v>0.00062272</v>
      </c>
      <c r="I333" s="10" t="b">
        <v>0</v>
      </c>
      <c r="J333" s="10" t="b">
        <v>0</v>
      </c>
      <c r="K333" s="10" t="s">
        <v>988</v>
      </c>
      <c r="L333" s="10">
        <v>7</v>
      </c>
      <c r="M333" s="10">
        <v>3424686</v>
      </c>
      <c r="N333" s="10">
        <v>0.023387</v>
      </c>
      <c r="O333" s="10">
        <v>1557411</v>
      </c>
      <c r="P333" s="10">
        <v>0.9788</v>
      </c>
      <c r="Q333" s="10" t="b">
        <v>1</v>
      </c>
    </row>
    <row r="334" spans="1:17">
      <c r="A334" s="10" t="s">
        <v>965</v>
      </c>
      <c r="B334" s="10">
        <v>60.73246136</v>
      </c>
      <c r="C334" s="10" t="s">
        <v>42</v>
      </c>
      <c r="D334" s="10" t="s">
        <v>43</v>
      </c>
      <c r="E334" s="10" t="s">
        <v>42</v>
      </c>
      <c r="F334" s="10" t="s">
        <v>43</v>
      </c>
      <c r="G334" s="10">
        <v>0.0226</v>
      </c>
      <c r="H334" s="10">
        <v>0.042099</v>
      </c>
      <c r="I334" s="10" t="b">
        <v>0</v>
      </c>
      <c r="J334" s="10" t="b">
        <v>0</v>
      </c>
      <c r="K334" s="10" t="s">
        <v>988</v>
      </c>
      <c r="L334" s="10">
        <v>7</v>
      </c>
      <c r="M334" s="10">
        <v>99119110</v>
      </c>
      <c r="N334" s="10">
        <v>0.032358</v>
      </c>
      <c r="O334" s="10">
        <v>1557411</v>
      </c>
      <c r="P334" s="10">
        <v>0.1932</v>
      </c>
      <c r="Q334" s="10" t="b">
        <v>1</v>
      </c>
    </row>
    <row r="335" spans="1:17">
      <c r="A335" s="10" t="s">
        <v>966</v>
      </c>
      <c r="B335" s="10">
        <v>43.95198903</v>
      </c>
      <c r="C335" s="10" t="s">
        <v>43</v>
      </c>
      <c r="D335" s="10" t="s">
        <v>50</v>
      </c>
      <c r="E335" s="10" t="s">
        <v>43</v>
      </c>
      <c r="F335" s="10" t="s">
        <v>50</v>
      </c>
      <c r="G335" s="10">
        <v>0.0179</v>
      </c>
      <c r="H335" s="10">
        <v>-0.010456</v>
      </c>
      <c r="I335" s="10" t="b">
        <v>0</v>
      </c>
      <c r="J335" s="10" t="b">
        <v>1</v>
      </c>
      <c r="K335" s="10" t="s">
        <v>988</v>
      </c>
      <c r="L335" s="10">
        <v>8</v>
      </c>
      <c r="M335" s="10">
        <v>87680112</v>
      </c>
      <c r="N335" s="10">
        <v>0.034591</v>
      </c>
      <c r="O335" s="10">
        <v>1557411</v>
      </c>
      <c r="P335" s="10">
        <v>0.7624</v>
      </c>
      <c r="Q335" s="10" t="b">
        <v>0</v>
      </c>
    </row>
    <row r="336" spans="1:17">
      <c r="A336" s="10" t="s">
        <v>967</v>
      </c>
      <c r="B336" s="10">
        <v>45.41587902</v>
      </c>
      <c r="C336" s="10" t="s">
        <v>49</v>
      </c>
      <c r="D336" s="10" t="s">
        <v>50</v>
      </c>
      <c r="E336" s="10" t="s">
        <v>49</v>
      </c>
      <c r="F336" s="10" t="s">
        <v>50</v>
      </c>
      <c r="G336" s="10">
        <v>-0.0155</v>
      </c>
      <c r="H336" s="10">
        <v>-0.047979</v>
      </c>
      <c r="I336" s="10" t="b">
        <v>0</v>
      </c>
      <c r="J336" s="10" t="b">
        <v>0</v>
      </c>
      <c r="K336" s="10" t="s">
        <v>988</v>
      </c>
      <c r="L336" s="10">
        <v>8</v>
      </c>
      <c r="M336" s="10">
        <v>51118559</v>
      </c>
      <c r="N336" s="10">
        <v>0.028924</v>
      </c>
      <c r="O336" s="10">
        <v>1557411</v>
      </c>
      <c r="P336" s="10">
        <v>0.0971494</v>
      </c>
      <c r="Q336" s="10" t="b">
        <v>1</v>
      </c>
    </row>
    <row r="337" spans="1:17">
      <c r="A337" s="10" t="s">
        <v>968</v>
      </c>
      <c r="B337" s="10">
        <v>38.02777778</v>
      </c>
      <c r="C337" s="10" t="s">
        <v>49</v>
      </c>
      <c r="D337" s="10" t="s">
        <v>43</v>
      </c>
      <c r="E337" s="10" t="s">
        <v>49</v>
      </c>
      <c r="F337" s="10" t="s">
        <v>43</v>
      </c>
      <c r="G337" s="10">
        <v>0.0148</v>
      </c>
      <c r="H337" s="10">
        <v>-0.023033</v>
      </c>
      <c r="I337" s="10" t="b">
        <v>0</v>
      </c>
      <c r="J337" s="10" t="b">
        <v>0</v>
      </c>
      <c r="K337" s="10" t="s">
        <v>988</v>
      </c>
      <c r="L337" s="10">
        <v>15</v>
      </c>
      <c r="M337" s="10">
        <v>83240293</v>
      </c>
      <c r="N337" s="10">
        <v>0.025278</v>
      </c>
      <c r="O337" s="10">
        <v>1557411</v>
      </c>
      <c r="P337" s="10">
        <v>0.3622</v>
      </c>
      <c r="Q337" s="10" t="b">
        <v>1</v>
      </c>
    </row>
    <row r="338" spans="1:17">
      <c r="A338" s="10" t="s">
        <v>969</v>
      </c>
      <c r="B338" s="10">
        <v>31.04081633</v>
      </c>
      <c r="C338" s="10" t="s">
        <v>42</v>
      </c>
      <c r="D338" s="10" t="s">
        <v>43</v>
      </c>
      <c r="E338" s="10" t="s">
        <v>42</v>
      </c>
      <c r="F338" s="10" t="s">
        <v>43</v>
      </c>
      <c r="G338" s="10">
        <v>-0.0156</v>
      </c>
      <c r="H338" s="10">
        <v>0.026888</v>
      </c>
      <c r="I338" s="10" t="b">
        <v>0</v>
      </c>
      <c r="J338" s="10" t="b">
        <v>0</v>
      </c>
      <c r="K338" s="10" t="s">
        <v>988</v>
      </c>
      <c r="L338" s="10">
        <v>10</v>
      </c>
      <c r="M338" s="10">
        <v>11205224</v>
      </c>
      <c r="N338" s="10">
        <v>0.02912</v>
      </c>
      <c r="O338" s="10">
        <v>1557411</v>
      </c>
      <c r="P338" s="10">
        <v>0.3558</v>
      </c>
      <c r="Q338" s="10" t="b">
        <v>1</v>
      </c>
    </row>
    <row r="339" spans="1:17">
      <c r="A339" s="10" t="s">
        <v>358</v>
      </c>
      <c r="B339" s="10">
        <v>67.8976</v>
      </c>
      <c r="C339" s="10" t="s">
        <v>43</v>
      </c>
      <c r="D339" s="10" t="s">
        <v>42</v>
      </c>
      <c r="E339" s="10" t="s">
        <v>43</v>
      </c>
      <c r="F339" s="10" t="s">
        <v>42</v>
      </c>
      <c r="G339" s="10">
        <v>0.0206</v>
      </c>
      <c r="H339" s="10">
        <v>-0.076519</v>
      </c>
      <c r="I339" s="10" t="b">
        <v>0</v>
      </c>
      <c r="J339" s="10" t="b">
        <v>0</v>
      </c>
      <c r="K339" s="10" t="s">
        <v>988</v>
      </c>
      <c r="L339" s="10">
        <v>3</v>
      </c>
      <c r="M339" s="10">
        <v>108036819</v>
      </c>
      <c r="N339" s="10">
        <v>0.030707</v>
      </c>
      <c r="O339" s="10">
        <v>1557411</v>
      </c>
      <c r="P339" s="10">
        <v>0.0127101</v>
      </c>
      <c r="Q339" s="10" t="b">
        <v>1</v>
      </c>
    </row>
    <row r="340" spans="1:17">
      <c r="A340" s="10" t="s">
        <v>970</v>
      </c>
      <c r="B340" s="10">
        <v>52.39002268</v>
      </c>
      <c r="C340" s="10" t="s">
        <v>42</v>
      </c>
      <c r="D340" s="10" t="s">
        <v>43</v>
      </c>
      <c r="E340" s="10" t="s">
        <v>42</v>
      </c>
      <c r="F340" s="10" t="s">
        <v>43</v>
      </c>
      <c r="G340" s="10">
        <v>-0.0152</v>
      </c>
      <c r="H340" s="10">
        <v>-0.035071</v>
      </c>
      <c r="I340" s="10" t="b">
        <v>0</v>
      </c>
      <c r="J340" s="10" t="b">
        <v>0</v>
      </c>
      <c r="K340" s="10" t="s">
        <v>988</v>
      </c>
      <c r="L340" s="10">
        <v>11</v>
      </c>
      <c r="M340" s="10">
        <v>127478073</v>
      </c>
      <c r="N340" s="10">
        <v>0.02623</v>
      </c>
      <c r="O340" s="10">
        <v>1557411</v>
      </c>
      <c r="P340" s="10">
        <v>0.1812</v>
      </c>
      <c r="Q340" s="10" t="b">
        <v>1</v>
      </c>
    </row>
    <row r="341" spans="1:17">
      <c r="A341" s="10" t="s">
        <v>971</v>
      </c>
      <c r="B341" s="10">
        <v>53.55578512</v>
      </c>
      <c r="C341" s="10" t="s">
        <v>50</v>
      </c>
      <c r="D341" s="10" t="s">
        <v>43</v>
      </c>
      <c r="E341" s="10" t="s">
        <v>50</v>
      </c>
      <c r="F341" s="10" t="s">
        <v>43</v>
      </c>
      <c r="G341" s="10">
        <v>0.0161</v>
      </c>
      <c r="H341" s="10">
        <v>-0.002088</v>
      </c>
      <c r="I341" s="10" t="b">
        <v>0</v>
      </c>
      <c r="J341" s="10" t="b">
        <v>1</v>
      </c>
      <c r="K341" s="10" t="s">
        <v>988</v>
      </c>
      <c r="L341" s="10">
        <v>11</v>
      </c>
      <c r="M341" s="10">
        <v>28656064</v>
      </c>
      <c r="N341" s="10">
        <v>0.027803</v>
      </c>
      <c r="O341" s="10">
        <v>1557411</v>
      </c>
      <c r="P341" s="10">
        <v>0.9401</v>
      </c>
      <c r="Q341" s="10" t="b">
        <v>0</v>
      </c>
    </row>
    <row r="342" spans="1:17">
      <c r="A342" s="10" t="s">
        <v>972</v>
      </c>
      <c r="B342" s="10">
        <v>45.72335601</v>
      </c>
      <c r="C342" s="10" t="s">
        <v>49</v>
      </c>
      <c r="D342" s="10" t="s">
        <v>50</v>
      </c>
      <c r="E342" s="10" t="s">
        <v>49</v>
      </c>
      <c r="F342" s="10" t="s">
        <v>50</v>
      </c>
      <c r="G342" s="10">
        <v>0.0142</v>
      </c>
      <c r="H342" s="10">
        <v>-0.02879</v>
      </c>
      <c r="I342" s="10" t="b">
        <v>0</v>
      </c>
      <c r="J342" s="10" t="b">
        <v>0</v>
      </c>
      <c r="K342" s="10" t="s">
        <v>988</v>
      </c>
      <c r="L342" s="10">
        <v>7</v>
      </c>
      <c r="M342" s="10">
        <v>75147801</v>
      </c>
      <c r="N342" s="10">
        <v>0.029731</v>
      </c>
      <c r="O342" s="10">
        <v>1557411</v>
      </c>
      <c r="P342" s="10">
        <v>0.3329</v>
      </c>
      <c r="Q342" s="10" t="b">
        <v>1</v>
      </c>
    </row>
    <row r="343" spans="1:17">
      <c r="A343" s="10" t="s">
        <v>973</v>
      </c>
      <c r="B343" s="10">
        <v>37.09917355</v>
      </c>
      <c r="C343" s="10" t="s">
        <v>50</v>
      </c>
      <c r="D343" s="10" t="s">
        <v>43</v>
      </c>
      <c r="E343" s="10" t="s">
        <v>50</v>
      </c>
      <c r="F343" s="10" t="s">
        <v>43</v>
      </c>
      <c r="G343" s="10">
        <v>-0.0134</v>
      </c>
      <c r="H343" s="10">
        <v>0.02995</v>
      </c>
      <c r="I343" s="10" t="b">
        <v>0</v>
      </c>
      <c r="J343" s="10" t="b">
        <v>1</v>
      </c>
      <c r="K343" s="10" t="s">
        <v>988</v>
      </c>
      <c r="L343" s="10">
        <v>12</v>
      </c>
      <c r="M343" s="10">
        <v>56468706</v>
      </c>
      <c r="N343" s="10">
        <v>0.030155</v>
      </c>
      <c r="O343" s="10">
        <v>1557411</v>
      </c>
      <c r="P343" s="10">
        <v>0.3206</v>
      </c>
      <c r="Q343" s="10" t="b">
        <v>0</v>
      </c>
    </row>
    <row r="344" spans="1:17">
      <c r="A344" s="10" t="s">
        <v>974</v>
      </c>
      <c r="B344" s="10">
        <v>45.86983471</v>
      </c>
      <c r="C344" s="10" t="s">
        <v>43</v>
      </c>
      <c r="D344" s="10" t="s">
        <v>49</v>
      </c>
      <c r="E344" s="10" t="s">
        <v>43</v>
      </c>
      <c r="F344" s="10" t="s">
        <v>49</v>
      </c>
      <c r="G344" s="10">
        <v>-0.0149</v>
      </c>
      <c r="H344" s="10">
        <v>0.037278</v>
      </c>
      <c r="I344" s="10" t="b">
        <v>0</v>
      </c>
      <c r="J344" s="10" t="b">
        <v>0</v>
      </c>
      <c r="K344" s="10" t="s">
        <v>988</v>
      </c>
      <c r="L344" s="10">
        <v>12</v>
      </c>
      <c r="M344" s="10">
        <v>84043146</v>
      </c>
      <c r="N344" s="10">
        <v>0.029574</v>
      </c>
      <c r="O344" s="10">
        <v>1557411</v>
      </c>
      <c r="P344" s="10">
        <v>0.2075</v>
      </c>
      <c r="Q344" s="10" t="b">
        <v>1</v>
      </c>
    </row>
    <row r="345" spans="1:17">
      <c r="A345" s="10" t="s">
        <v>975</v>
      </c>
      <c r="B345" s="10">
        <v>49</v>
      </c>
      <c r="C345" s="10" t="s">
        <v>43</v>
      </c>
      <c r="D345" s="10" t="s">
        <v>42</v>
      </c>
      <c r="E345" s="10" t="s">
        <v>43</v>
      </c>
      <c r="F345" s="10" t="s">
        <v>42</v>
      </c>
      <c r="G345" s="10">
        <v>0.0175</v>
      </c>
      <c r="H345" s="10">
        <v>-0.064086</v>
      </c>
      <c r="I345" s="10" t="b">
        <v>0</v>
      </c>
      <c r="J345" s="10" t="b">
        <v>0</v>
      </c>
      <c r="K345" s="10" t="s">
        <v>988</v>
      </c>
      <c r="L345" s="10">
        <v>1</v>
      </c>
      <c r="M345" s="10">
        <v>44349405</v>
      </c>
      <c r="N345" s="10">
        <v>0.026771</v>
      </c>
      <c r="O345" s="10">
        <v>1557411</v>
      </c>
      <c r="P345" s="10">
        <v>0.0166702</v>
      </c>
      <c r="Q345" s="10" t="b">
        <v>1</v>
      </c>
    </row>
    <row r="346" spans="1:17">
      <c r="A346" s="10" t="s">
        <v>712</v>
      </c>
      <c r="B346" s="10">
        <v>33.75056689</v>
      </c>
      <c r="C346" s="10" t="s">
        <v>42</v>
      </c>
      <c r="D346" s="10" t="s">
        <v>43</v>
      </c>
      <c r="E346" s="10" t="s">
        <v>42</v>
      </c>
      <c r="F346" s="10" t="s">
        <v>43</v>
      </c>
      <c r="G346" s="10">
        <v>0.0122</v>
      </c>
      <c r="H346" s="10">
        <v>0.0014446</v>
      </c>
      <c r="I346" s="10" t="b">
        <v>0</v>
      </c>
      <c r="J346" s="10" t="b">
        <v>0</v>
      </c>
      <c r="K346" s="10" t="s">
        <v>988</v>
      </c>
      <c r="L346" s="10">
        <v>19</v>
      </c>
      <c r="M346" s="10">
        <v>36252494</v>
      </c>
      <c r="N346" s="10">
        <v>0.025127</v>
      </c>
      <c r="O346" s="10">
        <v>1557411</v>
      </c>
      <c r="P346" s="10">
        <v>0.9542</v>
      </c>
      <c r="Q346" s="10" t="b">
        <v>1</v>
      </c>
    </row>
    <row r="347" spans="1:17">
      <c r="A347" s="10" t="s">
        <v>976</v>
      </c>
      <c r="B347" s="10">
        <v>55.89342404</v>
      </c>
      <c r="C347" s="10" t="s">
        <v>43</v>
      </c>
      <c r="D347" s="10" t="s">
        <v>42</v>
      </c>
      <c r="E347" s="10" t="s">
        <v>43</v>
      </c>
      <c r="F347" s="10" t="s">
        <v>42</v>
      </c>
      <c r="G347" s="10">
        <v>0.0157</v>
      </c>
      <c r="H347" s="10">
        <v>-0.034719</v>
      </c>
      <c r="I347" s="10" t="b">
        <v>0</v>
      </c>
      <c r="J347" s="10" t="b">
        <v>0</v>
      </c>
      <c r="K347" s="10" t="s">
        <v>988</v>
      </c>
      <c r="L347" s="10">
        <v>4</v>
      </c>
      <c r="M347" s="10">
        <v>140874760</v>
      </c>
      <c r="N347" s="10">
        <v>0.022913</v>
      </c>
      <c r="O347" s="10">
        <v>1557411</v>
      </c>
      <c r="P347" s="10">
        <v>0.1297</v>
      </c>
      <c r="Q347" s="10" t="b">
        <v>1</v>
      </c>
    </row>
    <row r="348" spans="1:17">
      <c r="A348" s="10" t="s">
        <v>977</v>
      </c>
      <c r="B348" s="10">
        <v>33.75056689</v>
      </c>
      <c r="C348" s="10" t="s">
        <v>42</v>
      </c>
      <c r="D348" s="10" t="s">
        <v>43</v>
      </c>
      <c r="E348" s="10" t="s">
        <v>42</v>
      </c>
      <c r="F348" s="10" t="s">
        <v>43</v>
      </c>
      <c r="G348" s="10">
        <v>0.0122</v>
      </c>
      <c r="H348" s="10">
        <v>-0.029711</v>
      </c>
      <c r="I348" s="10" t="b">
        <v>0</v>
      </c>
      <c r="J348" s="10" t="b">
        <v>0</v>
      </c>
      <c r="K348" s="10" t="s">
        <v>988</v>
      </c>
      <c r="L348" s="10">
        <v>8</v>
      </c>
      <c r="M348" s="10">
        <v>143326237</v>
      </c>
      <c r="N348" s="10">
        <v>0.022763</v>
      </c>
      <c r="O348" s="10">
        <v>1557411</v>
      </c>
      <c r="P348" s="10">
        <v>0.1918</v>
      </c>
      <c r="Q348" s="10" t="b">
        <v>1</v>
      </c>
    </row>
    <row r="349" spans="1:17">
      <c r="A349" s="10" t="s">
        <v>978</v>
      </c>
      <c r="B349" s="10">
        <v>54.2231405</v>
      </c>
      <c r="C349" s="10" t="s">
        <v>43</v>
      </c>
      <c r="D349" s="10" t="s">
        <v>42</v>
      </c>
      <c r="E349" s="10" t="s">
        <v>43</v>
      </c>
      <c r="F349" s="10" t="s">
        <v>42</v>
      </c>
      <c r="G349" s="10">
        <v>0.0162</v>
      </c>
      <c r="H349" s="10">
        <v>-0.0087554</v>
      </c>
      <c r="I349" s="10" t="b">
        <v>0</v>
      </c>
      <c r="J349" s="10" t="b">
        <v>0</v>
      </c>
      <c r="K349" s="10" t="s">
        <v>988</v>
      </c>
      <c r="L349" s="10">
        <v>2</v>
      </c>
      <c r="M349" s="10">
        <v>140320186</v>
      </c>
      <c r="N349" s="10">
        <v>0.028154</v>
      </c>
      <c r="O349" s="10">
        <v>1557411</v>
      </c>
      <c r="P349" s="10">
        <v>0.7558</v>
      </c>
      <c r="Q349" s="10" t="b">
        <v>1</v>
      </c>
    </row>
    <row r="350" spans="1:17">
      <c r="A350" s="10" t="s">
        <v>979</v>
      </c>
      <c r="B350" s="10">
        <v>45.86983471</v>
      </c>
      <c r="C350" s="10" t="s">
        <v>50</v>
      </c>
      <c r="D350" s="10" t="s">
        <v>43</v>
      </c>
      <c r="E350" s="10" t="s">
        <v>50</v>
      </c>
      <c r="F350" s="10" t="s">
        <v>43</v>
      </c>
      <c r="G350" s="10">
        <v>0.0149</v>
      </c>
      <c r="H350" s="10">
        <v>-0.01013</v>
      </c>
      <c r="I350" s="10" t="b">
        <v>0</v>
      </c>
      <c r="J350" s="10" t="b">
        <v>1</v>
      </c>
      <c r="K350" s="10" t="s">
        <v>988</v>
      </c>
      <c r="L350" s="10">
        <v>6</v>
      </c>
      <c r="M350" s="10">
        <v>100324813</v>
      </c>
      <c r="N350" s="10">
        <v>0.025925</v>
      </c>
      <c r="O350" s="10">
        <v>1557411</v>
      </c>
      <c r="P350" s="10">
        <v>0.696</v>
      </c>
      <c r="Q350" s="10" t="b">
        <v>0</v>
      </c>
    </row>
    <row r="351" spans="1:17">
      <c r="A351" s="10" t="s">
        <v>980</v>
      </c>
      <c r="B351" s="10">
        <v>29.46938776</v>
      </c>
      <c r="C351" s="10" t="s">
        <v>42</v>
      </c>
      <c r="D351" s="10" t="s">
        <v>49</v>
      </c>
      <c r="E351" s="10" t="s">
        <v>42</v>
      </c>
      <c r="F351" s="10" t="s">
        <v>49</v>
      </c>
      <c r="G351" s="10">
        <v>-0.0114</v>
      </c>
      <c r="H351" s="10">
        <v>-0.0021106</v>
      </c>
      <c r="I351" s="10" t="b">
        <v>0</v>
      </c>
      <c r="J351" s="10" t="b">
        <v>1</v>
      </c>
      <c r="K351" s="10" t="s">
        <v>988</v>
      </c>
      <c r="L351" s="10">
        <v>13</v>
      </c>
      <c r="M351" s="10">
        <v>107644422</v>
      </c>
      <c r="N351" s="10">
        <v>0.021522</v>
      </c>
      <c r="O351" s="10">
        <v>1557411</v>
      </c>
      <c r="P351" s="10">
        <v>0.9219</v>
      </c>
      <c r="Q351" s="10" t="b">
        <v>0</v>
      </c>
    </row>
    <row r="352" spans="1:17">
      <c r="A352" s="10" t="s">
        <v>981</v>
      </c>
      <c r="B352" s="10">
        <v>32.28305785</v>
      </c>
      <c r="C352" s="10" t="s">
        <v>49</v>
      </c>
      <c r="D352" s="10" t="s">
        <v>43</v>
      </c>
      <c r="E352" s="10" t="s">
        <v>49</v>
      </c>
      <c r="F352" s="10" t="s">
        <v>43</v>
      </c>
      <c r="G352" s="10">
        <v>0.0125</v>
      </c>
      <c r="H352" s="10">
        <v>-0.0017027</v>
      </c>
      <c r="I352" s="10" t="b">
        <v>0</v>
      </c>
      <c r="J352" s="10" t="b">
        <v>0</v>
      </c>
      <c r="K352" s="10" t="s">
        <v>988</v>
      </c>
      <c r="L352" s="10">
        <v>13</v>
      </c>
      <c r="M352" s="10">
        <v>55757388</v>
      </c>
      <c r="N352" s="10">
        <v>0.02765</v>
      </c>
      <c r="O352" s="10">
        <v>1557411</v>
      </c>
      <c r="P352" s="10">
        <v>0.9509</v>
      </c>
      <c r="Q352" s="10" t="b">
        <v>1</v>
      </c>
    </row>
    <row r="353" spans="1:17">
      <c r="A353" s="10" t="s">
        <v>982</v>
      </c>
      <c r="B353" s="10">
        <v>52.23347107</v>
      </c>
      <c r="C353" s="10" t="s">
        <v>43</v>
      </c>
      <c r="D353" s="10" t="s">
        <v>49</v>
      </c>
      <c r="E353" s="10" t="s">
        <v>43</v>
      </c>
      <c r="F353" s="10" t="s">
        <v>49</v>
      </c>
      <c r="G353" s="10">
        <v>-0.0159</v>
      </c>
      <c r="H353" s="10">
        <v>0.035289</v>
      </c>
      <c r="I353" s="10" t="b">
        <v>0</v>
      </c>
      <c r="J353" s="10" t="b">
        <v>0</v>
      </c>
      <c r="K353" s="10" t="s">
        <v>988</v>
      </c>
      <c r="L353" s="10">
        <v>13</v>
      </c>
      <c r="M353" s="10">
        <v>59492828</v>
      </c>
      <c r="N353" s="10">
        <v>0.023047</v>
      </c>
      <c r="O353" s="10">
        <v>1557411</v>
      </c>
      <c r="P353" s="10">
        <v>0.1257</v>
      </c>
      <c r="Q353" s="10" t="b">
        <v>1</v>
      </c>
    </row>
    <row r="354" spans="1:17">
      <c r="A354" s="10" t="s">
        <v>983</v>
      </c>
      <c r="B354" s="10">
        <v>44.00111111</v>
      </c>
      <c r="C354" s="10" t="s">
        <v>43</v>
      </c>
      <c r="D354" s="10" t="s">
        <v>50</v>
      </c>
      <c r="E354" s="10" t="s">
        <v>43</v>
      </c>
      <c r="F354" s="10" t="s">
        <v>50</v>
      </c>
      <c r="G354" s="10">
        <v>0.0199</v>
      </c>
      <c r="H354" s="10">
        <v>0.01585</v>
      </c>
      <c r="I354" s="10" t="b">
        <v>0</v>
      </c>
      <c r="J354" s="10" t="b">
        <v>1</v>
      </c>
      <c r="K354" s="10" t="s">
        <v>988</v>
      </c>
      <c r="L354" s="10">
        <v>13</v>
      </c>
      <c r="M354" s="10">
        <v>28104552</v>
      </c>
      <c r="N354" s="10">
        <v>0.038585</v>
      </c>
      <c r="O354" s="10">
        <v>1557411</v>
      </c>
      <c r="P354" s="10">
        <v>0.681201</v>
      </c>
      <c r="Q354" s="10" t="b">
        <v>0</v>
      </c>
    </row>
    <row r="355" spans="1:17">
      <c r="A355" s="10" t="s">
        <v>984</v>
      </c>
      <c r="B355" s="10">
        <v>41.32653061</v>
      </c>
      <c r="C355" s="10" t="s">
        <v>50</v>
      </c>
      <c r="D355" s="10" t="s">
        <v>49</v>
      </c>
      <c r="E355" s="10" t="s">
        <v>50</v>
      </c>
      <c r="F355" s="10" t="s">
        <v>49</v>
      </c>
      <c r="G355" s="10">
        <v>-0.0135</v>
      </c>
      <c r="H355" s="10">
        <v>-0.0032728</v>
      </c>
      <c r="I355" s="10" t="b">
        <v>0</v>
      </c>
      <c r="J355" s="10" t="b">
        <v>0</v>
      </c>
      <c r="K355" s="10" t="s">
        <v>988</v>
      </c>
      <c r="L355" s="10">
        <v>8</v>
      </c>
      <c r="M355" s="10">
        <v>115382484</v>
      </c>
      <c r="N355" s="10">
        <v>0.026069</v>
      </c>
      <c r="O355" s="10">
        <v>1557411</v>
      </c>
      <c r="P355" s="10">
        <v>0.9001</v>
      </c>
      <c r="Q355" s="10" t="b">
        <v>1</v>
      </c>
    </row>
    <row r="356" spans="1:17">
      <c r="A356" s="10" t="s">
        <v>985</v>
      </c>
      <c r="B356" s="10">
        <v>44.44444444</v>
      </c>
      <c r="C356" s="10" t="s">
        <v>43</v>
      </c>
      <c r="D356" s="10" t="s">
        <v>42</v>
      </c>
      <c r="E356" s="10" t="s">
        <v>43</v>
      </c>
      <c r="F356" s="10" t="s">
        <v>42</v>
      </c>
      <c r="G356" s="10">
        <v>-0.014</v>
      </c>
      <c r="H356" s="10">
        <v>-0.012442</v>
      </c>
      <c r="I356" s="10" t="b">
        <v>0</v>
      </c>
      <c r="J356" s="10" t="b">
        <v>0</v>
      </c>
      <c r="K356" s="10" t="s">
        <v>988</v>
      </c>
      <c r="L356" s="10">
        <v>3</v>
      </c>
      <c r="M356" s="10">
        <v>3726156</v>
      </c>
      <c r="N356" s="10">
        <v>0.0268</v>
      </c>
      <c r="O356" s="10">
        <v>1557411</v>
      </c>
      <c r="P356" s="10">
        <v>0.6425</v>
      </c>
      <c r="Q356" s="10" t="b">
        <v>1</v>
      </c>
    </row>
    <row r="357" spans="1:17">
      <c r="A357" s="10" t="s">
        <v>986</v>
      </c>
      <c r="B357" s="10">
        <v>36.52362949</v>
      </c>
      <c r="C357" s="10" t="s">
        <v>42</v>
      </c>
      <c r="D357" s="10" t="s">
        <v>43</v>
      </c>
      <c r="E357" s="10" t="s">
        <v>42</v>
      </c>
      <c r="F357" s="10" t="s">
        <v>43</v>
      </c>
      <c r="G357" s="10">
        <v>-0.0139</v>
      </c>
      <c r="H357" s="10">
        <v>0.0057313</v>
      </c>
      <c r="I357" s="10" t="b">
        <v>0</v>
      </c>
      <c r="J357" s="10" t="b">
        <v>0</v>
      </c>
      <c r="K357" s="10" t="s">
        <v>988</v>
      </c>
      <c r="L357" s="10">
        <v>16</v>
      </c>
      <c r="M357" s="10">
        <v>5825579</v>
      </c>
      <c r="N357" s="10">
        <v>0.02433</v>
      </c>
      <c r="O357" s="10">
        <v>1557411</v>
      </c>
      <c r="P357" s="10">
        <v>0.8138</v>
      </c>
      <c r="Q357" s="10" t="b">
        <v>1</v>
      </c>
    </row>
    <row r="358" spans="1:17">
      <c r="A358" s="10" t="s">
        <v>987</v>
      </c>
      <c r="B358" s="10">
        <v>39.4384</v>
      </c>
      <c r="C358" s="10" t="s">
        <v>49</v>
      </c>
      <c r="D358" s="10" t="s">
        <v>50</v>
      </c>
      <c r="E358" s="10" t="s">
        <v>49</v>
      </c>
      <c r="F358" s="10" t="s">
        <v>50</v>
      </c>
      <c r="G358" s="10">
        <v>0.0157</v>
      </c>
      <c r="H358" s="10">
        <v>-0.061626</v>
      </c>
      <c r="I358" s="10" t="b">
        <v>0</v>
      </c>
      <c r="J358" s="10" t="b">
        <v>0</v>
      </c>
      <c r="K358" s="10" t="s">
        <v>988</v>
      </c>
      <c r="L358" s="10">
        <v>4</v>
      </c>
      <c r="M358" s="10">
        <v>67825894</v>
      </c>
      <c r="N358" s="10">
        <v>0.026536</v>
      </c>
      <c r="O358" s="10">
        <v>1557411</v>
      </c>
      <c r="P358" s="10">
        <v>0.0202102</v>
      </c>
      <c r="Q358" s="10" t="b">
        <v>1</v>
      </c>
    </row>
    <row r="359" spans="1:17">
      <c r="A359" s="10" t="s">
        <v>818</v>
      </c>
      <c r="B359" s="10">
        <v>34.30612245</v>
      </c>
      <c r="C359" s="10" t="s">
        <v>49</v>
      </c>
      <c r="D359" s="10" t="s">
        <v>50</v>
      </c>
      <c r="E359" s="10" t="s">
        <v>49</v>
      </c>
      <c r="F359" s="10" t="s">
        <v>50</v>
      </c>
      <c r="G359" s="10">
        <v>-0.0123</v>
      </c>
      <c r="H359" s="10">
        <v>0.016208</v>
      </c>
      <c r="I359" s="10" t="b">
        <v>0</v>
      </c>
      <c r="J359" s="10" t="b">
        <v>0</v>
      </c>
      <c r="K359" s="10" t="s">
        <v>997</v>
      </c>
      <c r="L359" s="10">
        <v>8</v>
      </c>
      <c r="M359" s="10">
        <v>73889570</v>
      </c>
      <c r="N359" s="10">
        <v>0.011142</v>
      </c>
      <c r="O359" s="10">
        <v>1348701</v>
      </c>
      <c r="P359" s="10">
        <v>0.1458</v>
      </c>
      <c r="Q359" s="10" t="b">
        <v>1</v>
      </c>
    </row>
    <row r="360" spans="1:17">
      <c r="A360" s="10" t="s">
        <v>820</v>
      </c>
      <c r="B360" s="10">
        <v>32.6101108</v>
      </c>
      <c r="C360" s="10" t="s">
        <v>50</v>
      </c>
      <c r="D360" s="10" t="s">
        <v>43</v>
      </c>
      <c r="E360" s="10" t="s">
        <v>50</v>
      </c>
      <c r="F360" s="10" t="s">
        <v>43</v>
      </c>
      <c r="G360" s="10">
        <v>0.0217</v>
      </c>
      <c r="H360" s="10">
        <v>0.017748</v>
      </c>
      <c r="I360" s="10" t="b">
        <v>0</v>
      </c>
      <c r="J360" s="10" t="b">
        <v>1</v>
      </c>
      <c r="K360" s="10" t="s">
        <v>997</v>
      </c>
      <c r="L360" s="10">
        <v>18</v>
      </c>
      <c r="M360" s="10">
        <v>50811573</v>
      </c>
      <c r="N360" s="10">
        <v>0.019745</v>
      </c>
      <c r="O360" s="10">
        <v>1348701</v>
      </c>
      <c r="P360" s="10">
        <v>0.3687</v>
      </c>
      <c r="Q360" s="10" t="b">
        <v>0</v>
      </c>
    </row>
    <row r="361" spans="1:17">
      <c r="A361" s="10" t="s">
        <v>821</v>
      </c>
      <c r="B361" s="10">
        <v>38.02777778</v>
      </c>
      <c r="C361" s="10" t="s">
        <v>42</v>
      </c>
      <c r="D361" s="10" t="s">
        <v>50</v>
      </c>
      <c r="E361" s="10" t="s">
        <v>42</v>
      </c>
      <c r="F361" s="10" t="s">
        <v>50</v>
      </c>
      <c r="G361" s="10">
        <v>-0.0148</v>
      </c>
      <c r="H361" s="10">
        <v>-0.0079474</v>
      </c>
      <c r="I361" s="10" t="b">
        <v>0</v>
      </c>
      <c r="J361" s="10" t="b">
        <v>0</v>
      </c>
      <c r="K361" s="10" t="s">
        <v>997</v>
      </c>
      <c r="L361" s="10">
        <v>4</v>
      </c>
      <c r="M361" s="10">
        <v>91590266</v>
      </c>
      <c r="N361" s="10">
        <v>0.013351</v>
      </c>
      <c r="O361" s="10">
        <v>1348701</v>
      </c>
      <c r="P361" s="10">
        <v>0.5517</v>
      </c>
      <c r="Q361" s="10" t="b">
        <v>1</v>
      </c>
    </row>
    <row r="362" spans="1:17">
      <c r="A362" s="10" t="s">
        <v>822</v>
      </c>
      <c r="B362" s="10">
        <v>53.16840278</v>
      </c>
      <c r="C362" s="10" t="s">
        <v>49</v>
      </c>
      <c r="D362" s="10" t="s">
        <v>42</v>
      </c>
      <c r="E362" s="10" t="s">
        <v>49</v>
      </c>
      <c r="F362" s="10" t="s">
        <v>42</v>
      </c>
      <c r="G362" s="10">
        <v>0.0175</v>
      </c>
      <c r="H362" s="10">
        <v>-0.0091642</v>
      </c>
      <c r="I362" s="10" t="b">
        <v>0</v>
      </c>
      <c r="J362" s="10" t="b">
        <v>1</v>
      </c>
      <c r="K362" s="10" t="s">
        <v>997</v>
      </c>
      <c r="L362" s="10">
        <v>10</v>
      </c>
      <c r="M362" s="10">
        <v>118777998</v>
      </c>
      <c r="N362" s="10">
        <v>0.014432</v>
      </c>
      <c r="O362" s="10">
        <v>1348701</v>
      </c>
      <c r="P362" s="10">
        <v>0.5254</v>
      </c>
      <c r="Q362" s="10" t="b">
        <v>0</v>
      </c>
    </row>
    <row r="363" spans="1:17">
      <c r="A363" s="10" t="s">
        <v>823</v>
      </c>
      <c r="B363" s="10">
        <v>31.25826446</v>
      </c>
      <c r="C363" s="10" t="s">
        <v>43</v>
      </c>
      <c r="D363" s="10" t="s">
        <v>42</v>
      </c>
      <c r="E363" s="10" t="s">
        <v>43</v>
      </c>
      <c r="F363" s="10" t="s">
        <v>42</v>
      </c>
      <c r="G363" s="10">
        <v>-0.0123</v>
      </c>
      <c r="H363" s="10">
        <v>0.032429</v>
      </c>
      <c r="I363" s="10" t="b">
        <v>0</v>
      </c>
      <c r="J363" s="10" t="b">
        <v>0</v>
      </c>
      <c r="K363" s="10" t="s">
        <v>997</v>
      </c>
      <c r="L363" s="10">
        <v>19</v>
      </c>
      <c r="M363" s="10">
        <v>4965064</v>
      </c>
      <c r="N363" s="10">
        <v>0.011942</v>
      </c>
      <c r="O363" s="10">
        <v>1348701</v>
      </c>
      <c r="P363" s="10">
        <v>0.00661698</v>
      </c>
      <c r="Q363" s="10" t="b">
        <v>1</v>
      </c>
    </row>
    <row r="364" spans="1:17">
      <c r="A364" s="10" t="s">
        <v>824</v>
      </c>
      <c r="B364" s="10">
        <v>30.45404664</v>
      </c>
      <c r="C364" s="10" t="s">
        <v>50</v>
      </c>
      <c r="D364" s="10" t="s">
        <v>42</v>
      </c>
      <c r="E364" s="10" t="s">
        <v>50</v>
      </c>
      <c r="F364" s="10" t="s">
        <v>42</v>
      </c>
      <c r="G364" s="10">
        <v>0.0149</v>
      </c>
      <c r="H364" s="10">
        <v>-0.0044896</v>
      </c>
      <c r="I364" s="10" t="b">
        <v>0</v>
      </c>
      <c r="J364" s="10" t="b">
        <v>0</v>
      </c>
      <c r="K364" s="10" t="s">
        <v>997</v>
      </c>
      <c r="L364" s="10">
        <v>1</v>
      </c>
      <c r="M364" s="10">
        <v>115338190</v>
      </c>
      <c r="N364" s="10">
        <v>0.014729</v>
      </c>
      <c r="O364" s="10">
        <v>1348701</v>
      </c>
      <c r="P364" s="10">
        <v>0.7605</v>
      </c>
      <c r="Q364" s="10" t="b">
        <v>1</v>
      </c>
    </row>
    <row r="365" spans="1:17">
      <c r="A365" s="10" t="s">
        <v>825</v>
      </c>
      <c r="B365" s="10">
        <v>48.36570248</v>
      </c>
      <c r="C365" s="10" t="s">
        <v>50</v>
      </c>
      <c r="D365" s="10" t="s">
        <v>42</v>
      </c>
      <c r="E365" s="10" t="s">
        <v>50</v>
      </c>
      <c r="F365" s="10" t="s">
        <v>42</v>
      </c>
      <c r="G365" s="10">
        <v>-0.0153</v>
      </c>
      <c r="H365" s="10">
        <v>0.017887</v>
      </c>
      <c r="I365" s="10" t="b">
        <v>0</v>
      </c>
      <c r="J365" s="10" t="b">
        <v>0</v>
      </c>
      <c r="K365" s="10" t="s">
        <v>997</v>
      </c>
      <c r="L365" s="10">
        <v>18</v>
      </c>
      <c r="M365" s="10">
        <v>53276589</v>
      </c>
      <c r="N365" s="10">
        <v>0.011582</v>
      </c>
      <c r="O365" s="10">
        <v>1348701</v>
      </c>
      <c r="P365" s="10">
        <v>0.1225</v>
      </c>
      <c r="Q365" s="10" t="b">
        <v>1</v>
      </c>
    </row>
    <row r="366" spans="1:17">
      <c r="A366" s="10" t="s">
        <v>826</v>
      </c>
      <c r="B366" s="10">
        <v>40.96</v>
      </c>
      <c r="C366" s="10" t="s">
        <v>43</v>
      </c>
      <c r="D366" s="10" t="s">
        <v>42</v>
      </c>
      <c r="E366" s="10" t="s">
        <v>43</v>
      </c>
      <c r="F366" s="10" t="s">
        <v>42</v>
      </c>
      <c r="G366" s="10">
        <v>0.016</v>
      </c>
      <c r="H366" s="10">
        <v>0.0094727</v>
      </c>
      <c r="I366" s="10" t="b">
        <v>0</v>
      </c>
      <c r="J366" s="10" t="b">
        <v>0</v>
      </c>
      <c r="K366" s="10" t="s">
        <v>997</v>
      </c>
      <c r="L366" s="10">
        <v>12</v>
      </c>
      <c r="M366" s="10">
        <v>41905017</v>
      </c>
      <c r="N366" s="10">
        <v>0.014067</v>
      </c>
      <c r="O366" s="10">
        <v>1348701</v>
      </c>
      <c r="P366" s="10">
        <v>0.5007</v>
      </c>
      <c r="Q366" s="10" t="b">
        <v>1</v>
      </c>
    </row>
    <row r="367" spans="1:17">
      <c r="A367" s="10" t="s">
        <v>827</v>
      </c>
      <c r="B367" s="10">
        <v>100.9546485</v>
      </c>
      <c r="C367" s="10" t="s">
        <v>50</v>
      </c>
      <c r="D367" s="10" t="s">
        <v>43</v>
      </c>
      <c r="E367" s="10" t="s">
        <v>50</v>
      </c>
      <c r="F367" s="10" t="s">
        <v>43</v>
      </c>
      <c r="G367" s="10">
        <v>0.0211</v>
      </c>
      <c r="H367" s="10">
        <v>-0.0040573</v>
      </c>
      <c r="I367" s="10" t="b">
        <v>0</v>
      </c>
      <c r="J367" s="10" t="b">
        <v>1</v>
      </c>
      <c r="K367" s="10" t="s">
        <v>997</v>
      </c>
      <c r="L367" s="10">
        <v>1</v>
      </c>
      <c r="M367" s="10">
        <v>91193049</v>
      </c>
      <c r="N367" s="10">
        <v>0.011616</v>
      </c>
      <c r="O367" s="10">
        <v>1348701</v>
      </c>
      <c r="P367" s="10">
        <v>0.726901</v>
      </c>
      <c r="Q367" s="10" t="b">
        <v>0</v>
      </c>
    </row>
    <row r="368" spans="1:17">
      <c r="A368" s="10" t="s">
        <v>828</v>
      </c>
      <c r="B368" s="10">
        <v>38.9138322</v>
      </c>
      <c r="C368" s="10" t="s">
        <v>50</v>
      </c>
      <c r="D368" s="10" t="s">
        <v>49</v>
      </c>
      <c r="E368" s="10" t="s">
        <v>50</v>
      </c>
      <c r="F368" s="10" t="s">
        <v>49</v>
      </c>
      <c r="G368" s="10">
        <v>-0.0131</v>
      </c>
      <c r="H368" s="10">
        <v>-0.018527</v>
      </c>
      <c r="I368" s="10" t="b">
        <v>0</v>
      </c>
      <c r="J368" s="10" t="b">
        <v>0</v>
      </c>
      <c r="K368" s="10" t="s">
        <v>997</v>
      </c>
      <c r="L368" s="10">
        <v>8</v>
      </c>
      <c r="M368" s="10">
        <v>97825208</v>
      </c>
      <c r="N368" s="10">
        <v>0.011229</v>
      </c>
      <c r="O368" s="10">
        <v>1348701</v>
      </c>
      <c r="P368" s="10">
        <v>0.0989692</v>
      </c>
      <c r="Q368" s="10" t="b">
        <v>1</v>
      </c>
    </row>
    <row r="369" spans="1:17">
      <c r="A369" s="10" t="s">
        <v>829</v>
      </c>
      <c r="B369" s="10">
        <v>30.25</v>
      </c>
      <c r="C369" s="10" t="s">
        <v>43</v>
      </c>
      <c r="D369" s="10" t="s">
        <v>42</v>
      </c>
      <c r="E369" s="10" t="s">
        <v>43</v>
      </c>
      <c r="F369" s="10" t="s">
        <v>42</v>
      </c>
      <c r="G369" s="10">
        <v>0.0121</v>
      </c>
      <c r="H369" s="10">
        <v>-0.0036203</v>
      </c>
      <c r="I369" s="10" t="b">
        <v>0</v>
      </c>
      <c r="J369" s="10" t="b">
        <v>0</v>
      </c>
      <c r="K369" s="10" t="s">
        <v>997</v>
      </c>
      <c r="L369" s="10">
        <v>9</v>
      </c>
      <c r="M369" s="10">
        <v>96392182</v>
      </c>
      <c r="N369" s="10">
        <v>0.01196</v>
      </c>
      <c r="O369" s="10">
        <v>1348701</v>
      </c>
      <c r="P369" s="10">
        <v>0.7621</v>
      </c>
      <c r="Q369" s="10" t="b">
        <v>1</v>
      </c>
    </row>
    <row r="370" spans="1:17">
      <c r="A370" s="10" t="s">
        <v>830</v>
      </c>
      <c r="B370" s="10">
        <v>34.02777778</v>
      </c>
      <c r="C370" s="10" t="s">
        <v>50</v>
      </c>
      <c r="D370" s="10" t="s">
        <v>49</v>
      </c>
      <c r="E370" s="10" t="s">
        <v>50</v>
      </c>
      <c r="F370" s="10" t="s">
        <v>49</v>
      </c>
      <c r="G370" s="10">
        <v>0.014</v>
      </c>
      <c r="H370" s="10">
        <v>0.010714</v>
      </c>
      <c r="I370" s="10" t="b">
        <v>0</v>
      </c>
      <c r="J370" s="10" t="b">
        <v>0</v>
      </c>
      <c r="K370" s="10" t="s">
        <v>997</v>
      </c>
      <c r="L370" s="10">
        <v>1</v>
      </c>
      <c r="M370" s="10">
        <v>204968339</v>
      </c>
      <c r="N370" s="10">
        <v>0.013435</v>
      </c>
      <c r="O370" s="10">
        <v>1348701</v>
      </c>
      <c r="P370" s="10">
        <v>0.4252</v>
      </c>
      <c r="Q370" s="10" t="b">
        <v>1</v>
      </c>
    </row>
    <row r="371" spans="1:17">
      <c r="A371" s="10" t="s">
        <v>831</v>
      </c>
      <c r="B371" s="10">
        <v>119.0082645</v>
      </c>
      <c r="C371" s="10" t="s">
        <v>49</v>
      </c>
      <c r="D371" s="10" t="s">
        <v>50</v>
      </c>
      <c r="E371" s="10" t="s">
        <v>49</v>
      </c>
      <c r="F371" s="10" t="s">
        <v>50</v>
      </c>
      <c r="G371" s="10">
        <v>0.024</v>
      </c>
      <c r="H371" s="10">
        <v>-0.00019046</v>
      </c>
      <c r="I371" s="10" t="b">
        <v>0</v>
      </c>
      <c r="J371" s="10" t="b">
        <v>0</v>
      </c>
      <c r="K371" s="10" t="s">
        <v>997</v>
      </c>
      <c r="L371" s="10">
        <v>3</v>
      </c>
      <c r="M371" s="10">
        <v>85651136</v>
      </c>
      <c r="N371" s="10">
        <v>0.012001</v>
      </c>
      <c r="O371" s="10">
        <v>1348701</v>
      </c>
      <c r="P371" s="10">
        <v>0.9873</v>
      </c>
      <c r="Q371" s="10" t="b">
        <v>1</v>
      </c>
    </row>
    <row r="372" spans="1:17">
      <c r="A372" s="10" t="s">
        <v>832</v>
      </c>
      <c r="B372" s="10">
        <v>44.29131986</v>
      </c>
      <c r="C372" s="10" t="s">
        <v>49</v>
      </c>
      <c r="D372" s="10" t="s">
        <v>43</v>
      </c>
      <c r="E372" s="10" t="s">
        <v>49</v>
      </c>
      <c r="F372" s="10" t="s">
        <v>43</v>
      </c>
      <c r="G372" s="10">
        <v>0.0386</v>
      </c>
      <c r="H372" s="10">
        <v>0.021554</v>
      </c>
      <c r="I372" s="10" t="b">
        <v>0</v>
      </c>
      <c r="J372" s="10" t="b">
        <v>0</v>
      </c>
      <c r="K372" s="10" t="s">
        <v>997</v>
      </c>
      <c r="L372" s="10">
        <v>12</v>
      </c>
      <c r="M372" s="10">
        <v>23238326</v>
      </c>
      <c r="N372" s="10">
        <v>0.034132</v>
      </c>
      <c r="O372" s="10">
        <v>1348701</v>
      </c>
      <c r="P372" s="10">
        <v>0.5277</v>
      </c>
      <c r="Q372" s="10" t="b">
        <v>1</v>
      </c>
    </row>
    <row r="373" spans="1:17">
      <c r="A373" s="10" t="s">
        <v>833</v>
      </c>
      <c r="B373" s="10">
        <v>29.08290816</v>
      </c>
      <c r="C373" s="10" t="s">
        <v>42</v>
      </c>
      <c r="D373" s="10" t="s">
        <v>43</v>
      </c>
      <c r="E373" s="10" t="s">
        <v>42</v>
      </c>
      <c r="F373" s="10" t="s">
        <v>43</v>
      </c>
      <c r="G373" s="10">
        <v>0.0151</v>
      </c>
      <c r="H373" s="10">
        <v>0.01108</v>
      </c>
      <c r="I373" s="10" t="b">
        <v>0</v>
      </c>
      <c r="J373" s="10" t="b">
        <v>0</v>
      </c>
      <c r="K373" s="10" t="s">
        <v>997</v>
      </c>
      <c r="L373" s="10">
        <v>10</v>
      </c>
      <c r="M373" s="10">
        <v>120007757</v>
      </c>
      <c r="N373" s="10">
        <v>0.021589</v>
      </c>
      <c r="O373" s="10">
        <v>1348701</v>
      </c>
      <c r="P373" s="10">
        <v>0.6078</v>
      </c>
      <c r="Q373" s="10" t="b">
        <v>1</v>
      </c>
    </row>
    <row r="374" spans="1:17">
      <c r="A374" s="10" t="s">
        <v>834</v>
      </c>
      <c r="B374" s="10">
        <v>42.25</v>
      </c>
      <c r="C374" s="10" t="s">
        <v>49</v>
      </c>
      <c r="D374" s="10" t="s">
        <v>50</v>
      </c>
      <c r="E374" s="10" t="s">
        <v>49</v>
      </c>
      <c r="F374" s="10" t="s">
        <v>50</v>
      </c>
      <c r="G374" s="10">
        <v>0.0156</v>
      </c>
      <c r="H374" s="10">
        <v>0.0033412</v>
      </c>
      <c r="I374" s="10" t="b">
        <v>0</v>
      </c>
      <c r="J374" s="10" t="b">
        <v>0</v>
      </c>
      <c r="K374" s="10" t="s">
        <v>997</v>
      </c>
      <c r="L374" s="10">
        <v>7</v>
      </c>
      <c r="M374" s="10">
        <v>140182514</v>
      </c>
      <c r="N374" s="10">
        <v>0.014177</v>
      </c>
      <c r="O374" s="10">
        <v>1348701</v>
      </c>
      <c r="P374" s="10">
        <v>0.8137</v>
      </c>
      <c r="Q374" s="10" t="b">
        <v>1</v>
      </c>
    </row>
    <row r="375" spans="1:17">
      <c r="A375" s="10" t="s">
        <v>835</v>
      </c>
      <c r="B375" s="10">
        <v>35.5216</v>
      </c>
      <c r="C375" s="10" t="s">
        <v>49</v>
      </c>
      <c r="D375" s="10" t="s">
        <v>50</v>
      </c>
      <c r="E375" s="10" t="s">
        <v>49</v>
      </c>
      <c r="F375" s="10" t="s">
        <v>50</v>
      </c>
      <c r="G375" s="10">
        <v>-0.0149</v>
      </c>
      <c r="H375" s="10">
        <v>-0.00020594</v>
      </c>
      <c r="I375" s="10" t="b">
        <v>0</v>
      </c>
      <c r="J375" s="10" t="b">
        <v>0</v>
      </c>
      <c r="K375" s="10" t="s">
        <v>997</v>
      </c>
      <c r="L375" s="10">
        <v>5</v>
      </c>
      <c r="M375" s="10">
        <v>46004640</v>
      </c>
      <c r="N375" s="10">
        <v>0.014882</v>
      </c>
      <c r="O375" s="10">
        <v>1348701</v>
      </c>
      <c r="P375" s="10">
        <v>0.989</v>
      </c>
      <c r="Q375" s="10" t="b">
        <v>1</v>
      </c>
    </row>
    <row r="376" spans="1:17">
      <c r="A376" s="10" t="s">
        <v>836</v>
      </c>
      <c r="B376" s="10">
        <v>34.97877551</v>
      </c>
      <c r="C376" s="10" t="s">
        <v>42</v>
      </c>
      <c r="D376" s="10" t="s">
        <v>43</v>
      </c>
      <c r="E376" s="10" t="s">
        <v>42</v>
      </c>
      <c r="F376" s="10" t="s">
        <v>43</v>
      </c>
      <c r="G376" s="10">
        <v>-0.0207</v>
      </c>
      <c r="H376" s="10">
        <v>0.01342</v>
      </c>
      <c r="I376" s="10" t="b">
        <v>0</v>
      </c>
      <c r="J376" s="10" t="b">
        <v>0</v>
      </c>
      <c r="K376" s="10" t="s">
        <v>997</v>
      </c>
      <c r="L376" s="10">
        <v>1</v>
      </c>
      <c r="M376" s="10">
        <v>88829969</v>
      </c>
      <c r="N376" s="10">
        <v>0.019444</v>
      </c>
      <c r="O376" s="10">
        <v>1348701</v>
      </c>
      <c r="P376" s="10">
        <v>0.4901</v>
      </c>
      <c r="Q376" s="10" t="b">
        <v>1</v>
      </c>
    </row>
    <row r="377" spans="1:17">
      <c r="A377" s="10" t="s">
        <v>837</v>
      </c>
      <c r="B377" s="10">
        <v>32.65306122</v>
      </c>
      <c r="C377" s="10" t="s">
        <v>43</v>
      </c>
      <c r="D377" s="10" t="s">
        <v>42</v>
      </c>
      <c r="E377" s="10" t="s">
        <v>43</v>
      </c>
      <c r="F377" s="10" t="s">
        <v>42</v>
      </c>
      <c r="G377" s="10">
        <v>-0.012</v>
      </c>
      <c r="H377" s="10">
        <v>-0.020141</v>
      </c>
      <c r="I377" s="10" t="b">
        <v>0</v>
      </c>
      <c r="J377" s="10" t="b">
        <v>0</v>
      </c>
      <c r="K377" s="10" t="s">
        <v>997</v>
      </c>
      <c r="L377" s="10">
        <v>2</v>
      </c>
      <c r="M377" s="10">
        <v>162101261</v>
      </c>
      <c r="N377" s="10">
        <v>0.012429</v>
      </c>
      <c r="O377" s="10">
        <v>1348701</v>
      </c>
      <c r="P377" s="10">
        <v>0.1051</v>
      </c>
      <c r="Q377" s="10" t="b">
        <v>1</v>
      </c>
    </row>
    <row r="378" spans="1:17">
      <c r="A378" s="10" t="s">
        <v>838</v>
      </c>
      <c r="B378" s="10">
        <v>31.36</v>
      </c>
      <c r="C378" s="10" t="s">
        <v>42</v>
      </c>
      <c r="D378" s="10" t="s">
        <v>43</v>
      </c>
      <c r="E378" s="10" t="s">
        <v>42</v>
      </c>
      <c r="F378" s="10" t="s">
        <v>43</v>
      </c>
      <c r="G378" s="10">
        <v>0.0224</v>
      </c>
      <c r="H378" s="10">
        <v>0.010209</v>
      </c>
      <c r="I378" s="10" t="b">
        <v>0</v>
      </c>
      <c r="J378" s="10" t="b">
        <v>0</v>
      </c>
      <c r="K378" s="10" t="s">
        <v>997</v>
      </c>
      <c r="L378" s="10">
        <v>2</v>
      </c>
      <c r="M378" s="10">
        <v>78018164</v>
      </c>
      <c r="N378" s="10">
        <v>0.02238</v>
      </c>
      <c r="O378" s="10">
        <v>1348701</v>
      </c>
      <c r="P378" s="10">
        <v>0.6483</v>
      </c>
      <c r="Q378" s="10" t="b">
        <v>1</v>
      </c>
    </row>
    <row r="379" spans="1:17">
      <c r="A379" s="10" t="s">
        <v>839</v>
      </c>
      <c r="B379" s="10">
        <v>67.60493827</v>
      </c>
      <c r="C379" s="10" t="s">
        <v>43</v>
      </c>
      <c r="D379" s="10" t="s">
        <v>42</v>
      </c>
      <c r="E379" s="10" t="s">
        <v>43</v>
      </c>
      <c r="F379" s="10" t="s">
        <v>42</v>
      </c>
      <c r="G379" s="10">
        <v>0.0222</v>
      </c>
      <c r="H379" s="10">
        <v>0.019116</v>
      </c>
      <c r="I379" s="10" t="b">
        <v>0</v>
      </c>
      <c r="J379" s="10" t="b">
        <v>0</v>
      </c>
      <c r="K379" s="10" t="s">
        <v>997</v>
      </c>
      <c r="L379" s="10">
        <v>4</v>
      </c>
      <c r="M379" s="10">
        <v>112503872</v>
      </c>
      <c r="N379" s="10">
        <v>0.016837</v>
      </c>
      <c r="O379" s="10">
        <v>1348701</v>
      </c>
      <c r="P379" s="10">
        <v>0.2562</v>
      </c>
      <c r="Q379" s="10" t="b">
        <v>1</v>
      </c>
    </row>
    <row r="380" spans="1:17">
      <c r="A380" s="10" t="s">
        <v>989</v>
      </c>
      <c r="B380" s="10">
        <v>30.94140625</v>
      </c>
      <c r="C380" s="10" t="s">
        <v>50</v>
      </c>
      <c r="D380" s="10" t="s">
        <v>49</v>
      </c>
      <c r="E380" s="10" t="s">
        <v>50</v>
      </c>
      <c r="F380" s="10" t="s">
        <v>49</v>
      </c>
      <c r="G380" s="10">
        <v>-0.0356</v>
      </c>
      <c r="H380" s="10">
        <v>-0.02019</v>
      </c>
      <c r="I380" s="10" t="b">
        <v>0</v>
      </c>
      <c r="J380" s="10" t="b">
        <v>0</v>
      </c>
      <c r="K380" s="10" t="s">
        <v>997</v>
      </c>
      <c r="L380" s="10">
        <v>20</v>
      </c>
      <c r="M380" s="10">
        <v>14731057</v>
      </c>
      <c r="N380" s="10">
        <v>0.039218</v>
      </c>
      <c r="O380" s="10">
        <v>1348701</v>
      </c>
      <c r="P380" s="10">
        <v>0.6067</v>
      </c>
      <c r="Q380" s="10" t="b">
        <v>1</v>
      </c>
    </row>
    <row r="381" spans="1:17">
      <c r="A381" s="10" t="s">
        <v>840</v>
      </c>
      <c r="B381" s="10">
        <v>64</v>
      </c>
      <c r="C381" s="10" t="s">
        <v>42</v>
      </c>
      <c r="D381" s="10" t="s">
        <v>49</v>
      </c>
      <c r="E381" s="10" t="s">
        <v>42</v>
      </c>
      <c r="F381" s="10" t="s">
        <v>49</v>
      </c>
      <c r="G381" s="10">
        <v>-0.0168</v>
      </c>
      <c r="H381" s="10">
        <v>0.0055526</v>
      </c>
      <c r="I381" s="10" t="b">
        <v>0</v>
      </c>
      <c r="J381" s="10" t="b">
        <v>1</v>
      </c>
      <c r="K381" s="10" t="s">
        <v>997</v>
      </c>
      <c r="L381" s="10">
        <v>16</v>
      </c>
      <c r="M381" s="10">
        <v>90054704</v>
      </c>
      <c r="N381" s="10">
        <v>0.012078</v>
      </c>
      <c r="O381" s="10">
        <v>1348701</v>
      </c>
      <c r="P381" s="10">
        <v>0.6457</v>
      </c>
      <c r="Q381" s="10" t="b">
        <v>0</v>
      </c>
    </row>
    <row r="382" spans="1:17">
      <c r="A382" s="10" t="s">
        <v>841</v>
      </c>
      <c r="B382" s="10">
        <v>36.4816</v>
      </c>
      <c r="C382" s="10" t="s">
        <v>50</v>
      </c>
      <c r="D382" s="10" t="s">
        <v>49</v>
      </c>
      <c r="E382" s="10" t="s">
        <v>50</v>
      </c>
      <c r="F382" s="10" t="s">
        <v>49</v>
      </c>
      <c r="G382" s="10">
        <v>0.0151</v>
      </c>
      <c r="H382" s="10">
        <v>-0.0045611</v>
      </c>
      <c r="I382" s="10" t="b">
        <v>0</v>
      </c>
      <c r="J382" s="10" t="b">
        <v>0</v>
      </c>
      <c r="K382" s="10" t="s">
        <v>997</v>
      </c>
      <c r="L382" s="10">
        <v>1</v>
      </c>
      <c r="M382" s="10">
        <v>151050283</v>
      </c>
      <c r="N382" s="10">
        <v>0.013691</v>
      </c>
      <c r="O382" s="10">
        <v>1348701</v>
      </c>
      <c r="P382" s="10">
        <v>0.738999</v>
      </c>
      <c r="Q382" s="10" t="b">
        <v>1</v>
      </c>
    </row>
    <row r="383" spans="1:17">
      <c r="A383" s="10" t="s">
        <v>842</v>
      </c>
      <c r="B383" s="10">
        <v>60.36094675</v>
      </c>
      <c r="C383" s="10" t="s">
        <v>43</v>
      </c>
      <c r="D383" s="10" t="s">
        <v>42</v>
      </c>
      <c r="E383" s="10" t="s">
        <v>43</v>
      </c>
      <c r="F383" s="10" t="s">
        <v>42</v>
      </c>
      <c r="G383" s="10">
        <v>-0.0202</v>
      </c>
      <c r="H383" s="10">
        <v>0.0070183</v>
      </c>
      <c r="I383" s="10" t="b">
        <v>0</v>
      </c>
      <c r="J383" s="10" t="b">
        <v>0</v>
      </c>
      <c r="K383" s="10" t="s">
        <v>997</v>
      </c>
      <c r="L383" s="10">
        <v>14</v>
      </c>
      <c r="M383" s="10">
        <v>41059928</v>
      </c>
      <c r="N383" s="10">
        <v>0.01471</v>
      </c>
      <c r="O383" s="10">
        <v>1348701</v>
      </c>
      <c r="P383" s="10">
        <v>0.633299</v>
      </c>
      <c r="Q383" s="10" t="b">
        <v>1</v>
      </c>
    </row>
    <row r="384" spans="1:17">
      <c r="A384" s="10" t="s">
        <v>990</v>
      </c>
      <c r="B384" s="10">
        <v>28.99408284</v>
      </c>
      <c r="C384" s="10" t="s">
        <v>50</v>
      </c>
      <c r="D384" s="10" t="s">
        <v>49</v>
      </c>
      <c r="E384" s="10" t="s">
        <v>50</v>
      </c>
      <c r="F384" s="10" t="s">
        <v>49</v>
      </c>
      <c r="G384" s="10">
        <v>0.014</v>
      </c>
      <c r="H384" s="10">
        <v>0.035396</v>
      </c>
      <c r="I384" s="10" t="b">
        <v>0</v>
      </c>
      <c r="J384" s="10" t="b">
        <v>0</v>
      </c>
      <c r="K384" s="10" t="s">
        <v>997</v>
      </c>
      <c r="L384" s="10">
        <v>6</v>
      </c>
      <c r="M384" s="10">
        <v>396321</v>
      </c>
      <c r="N384" s="10">
        <v>0.018108</v>
      </c>
      <c r="O384" s="10">
        <v>1348701</v>
      </c>
      <c r="P384" s="10">
        <v>0.0506302</v>
      </c>
      <c r="Q384" s="10" t="b">
        <v>1</v>
      </c>
    </row>
    <row r="385" spans="1:17">
      <c r="A385" s="10" t="s">
        <v>843</v>
      </c>
      <c r="B385" s="10">
        <v>171.4852608</v>
      </c>
      <c r="C385" s="10" t="s">
        <v>50</v>
      </c>
      <c r="D385" s="10" t="s">
        <v>49</v>
      </c>
      <c r="E385" s="10" t="s">
        <v>50</v>
      </c>
      <c r="F385" s="10" t="s">
        <v>49</v>
      </c>
      <c r="G385" s="10">
        <v>0.0275</v>
      </c>
      <c r="H385" s="10">
        <v>-0.028929</v>
      </c>
      <c r="I385" s="10" t="b">
        <v>0</v>
      </c>
      <c r="J385" s="10" t="b">
        <v>0</v>
      </c>
      <c r="K385" s="10" t="s">
        <v>997</v>
      </c>
      <c r="L385" s="10">
        <v>6</v>
      </c>
      <c r="M385" s="10">
        <v>152235339</v>
      </c>
      <c r="N385" s="10">
        <v>0.01172</v>
      </c>
      <c r="O385" s="10">
        <v>1348701</v>
      </c>
      <c r="P385" s="10">
        <v>0.01357</v>
      </c>
      <c r="Q385" s="10" t="b">
        <v>1</v>
      </c>
    </row>
    <row r="386" spans="1:17">
      <c r="A386" s="10" t="s">
        <v>844</v>
      </c>
      <c r="B386" s="10">
        <v>47.02040816</v>
      </c>
      <c r="C386" s="10" t="s">
        <v>50</v>
      </c>
      <c r="D386" s="10" t="s">
        <v>43</v>
      </c>
      <c r="E386" s="10" t="s">
        <v>50</v>
      </c>
      <c r="F386" s="10" t="s">
        <v>43</v>
      </c>
      <c r="G386" s="10">
        <v>0.0144</v>
      </c>
      <c r="H386" s="10">
        <v>0.002055</v>
      </c>
      <c r="I386" s="10" t="b">
        <v>0</v>
      </c>
      <c r="J386" s="10" t="b">
        <v>1</v>
      </c>
      <c r="K386" s="10" t="s">
        <v>997</v>
      </c>
      <c r="L386" s="10">
        <v>2</v>
      </c>
      <c r="M386" s="10">
        <v>157109930</v>
      </c>
      <c r="N386" s="10">
        <v>0.011216</v>
      </c>
      <c r="O386" s="10">
        <v>1348701</v>
      </c>
      <c r="P386" s="10">
        <v>0.8546</v>
      </c>
      <c r="Q386" s="10" t="b">
        <v>0</v>
      </c>
    </row>
    <row r="387" spans="1:17">
      <c r="A387" s="10" t="s">
        <v>845</v>
      </c>
      <c r="B387" s="10">
        <v>33.32438017</v>
      </c>
      <c r="C387" s="10" t="s">
        <v>43</v>
      </c>
      <c r="D387" s="10" t="s">
        <v>42</v>
      </c>
      <c r="E387" s="10" t="s">
        <v>43</v>
      </c>
      <c r="F387" s="10" t="s">
        <v>42</v>
      </c>
      <c r="G387" s="10">
        <v>-0.0127</v>
      </c>
      <c r="H387" s="10">
        <v>0.0055679</v>
      </c>
      <c r="I387" s="10" t="b">
        <v>0</v>
      </c>
      <c r="J387" s="10" t="b">
        <v>0</v>
      </c>
      <c r="K387" s="10" t="s">
        <v>997</v>
      </c>
      <c r="L387" s="10">
        <v>11</v>
      </c>
      <c r="M387" s="10">
        <v>27734349</v>
      </c>
      <c r="N387" s="10">
        <v>0.012219</v>
      </c>
      <c r="O387" s="10">
        <v>1348701</v>
      </c>
      <c r="P387" s="10">
        <v>0.6486</v>
      </c>
      <c r="Q387" s="10" t="b">
        <v>1</v>
      </c>
    </row>
    <row r="388" spans="1:17">
      <c r="A388" s="10" t="s">
        <v>846</v>
      </c>
      <c r="B388" s="10">
        <v>36.50173611</v>
      </c>
      <c r="C388" s="10" t="s">
        <v>49</v>
      </c>
      <c r="D388" s="10" t="s">
        <v>43</v>
      </c>
      <c r="E388" s="10" t="s">
        <v>49</v>
      </c>
      <c r="F388" s="10" t="s">
        <v>43</v>
      </c>
      <c r="G388" s="10">
        <v>-0.0145</v>
      </c>
      <c r="H388" s="10">
        <v>0.02502</v>
      </c>
      <c r="I388" s="10" t="b">
        <v>0</v>
      </c>
      <c r="J388" s="10" t="b">
        <v>0</v>
      </c>
      <c r="K388" s="10" t="s">
        <v>997</v>
      </c>
      <c r="L388" s="10">
        <v>9</v>
      </c>
      <c r="M388" s="10">
        <v>14529836</v>
      </c>
      <c r="N388" s="10">
        <v>0.013258</v>
      </c>
      <c r="O388" s="10">
        <v>1348701</v>
      </c>
      <c r="P388" s="10">
        <v>0.0591398</v>
      </c>
      <c r="Q388" s="10" t="b">
        <v>1</v>
      </c>
    </row>
    <row r="389" spans="1:17">
      <c r="A389" s="10" t="s">
        <v>847</v>
      </c>
      <c r="B389" s="10">
        <v>35.60111111</v>
      </c>
      <c r="C389" s="10" t="s">
        <v>50</v>
      </c>
      <c r="D389" s="10" t="s">
        <v>49</v>
      </c>
      <c r="E389" s="10" t="s">
        <v>50</v>
      </c>
      <c r="F389" s="10" t="s">
        <v>49</v>
      </c>
      <c r="G389" s="10">
        <v>-0.0179</v>
      </c>
      <c r="H389" s="10">
        <v>0.031201</v>
      </c>
      <c r="I389" s="10" t="b">
        <v>0</v>
      </c>
      <c r="J389" s="10" t="b">
        <v>0</v>
      </c>
      <c r="K389" s="10" t="s">
        <v>997</v>
      </c>
      <c r="L389" s="10">
        <v>16</v>
      </c>
      <c r="M389" s="10">
        <v>49622284</v>
      </c>
      <c r="N389" s="10">
        <v>0.015386</v>
      </c>
      <c r="O389" s="10">
        <v>1348701</v>
      </c>
      <c r="P389" s="10">
        <v>0.0425696</v>
      </c>
      <c r="Q389" s="10" t="b">
        <v>1</v>
      </c>
    </row>
    <row r="390" spans="1:17">
      <c r="A390" s="10" t="s">
        <v>848</v>
      </c>
      <c r="B390" s="10">
        <v>45.08163265</v>
      </c>
      <c r="C390" s="10" t="s">
        <v>43</v>
      </c>
      <c r="D390" s="10" t="s">
        <v>42</v>
      </c>
      <c r="E390" s="10" t="s">
        <v>43</v>
      </c>
      <c r="F390" s="10" t="s">
        <v>42</v>
      </c>
      <c r="G390" s="10">
        <v>0.0141</v>
      </c>
      <c r="H390" s="10">
        <v>0.0069588</v>
      </c>
      <c r="I390" s="10" t="b">
        <v>0</v>
      </c>
      <c r="J390" s="10" t="b">
        <v>0</v>
      </c>
      <c r="K390" s="10" t="s">
        <v>997</v>
      </c>
      <c r="L390" s="10">
        <v>2</v>
      </c>
      <c r="M390" s="10">
        <v>26948413</v>
      </c>
      <c r="N390" s="10">
        <v>0.012067</v>
      </c>
      <c r="O390" s="10">
        <v>1348701</v>
      </c>
      <c r="P390" s="10">
        <v>0.5642</v>
      </c>
      <c r="Q390" s="10" t="b">
        <v>1</v>
      </c>
    </row>
    <row r="391" spans="1:17">
      <c r="A391" s="10" t="s">
        <v>849</v>
      </c>
      <c r="B391" s="10">
        <v>29.98866213</v>
      </c>
      <c r="C391" s="10" t="s">
        <v>43</v>
      </c>
      <c r="D391" s="10" t="s">
        <v>42</v>
      </c>
      <c r="E391" s="10" t="s">
        <v>43</v>
      </c>
      <c r="F391" s="10" t="s">
        <v>42</v>
      </c>
      <c r="G391" s="10">
        <v>0.0115</v>
      </c>
      <c r="H391" s="10">
        <v>0.026489</v>
      </c>
      <c r="I391" s="10" t="b">
        <v>0</v>
      </c>
      <c r="J391" s="10" t="b">
        <v>0</v>
      </c>
      <c r="K391" s="10" t="s">
        <v>997</v>
      </c>
      <c r="L391" s="10">
        <v>4</v>
      </c>
      <c r="M391" s="10">
        <v>60736871</v>
      </c>
      <c r="N391" s="10">
        <v>0.012173</v>
      </c>
      <c r="O391" s="10">
        <v>1348701</v>
      </c>
      <c r="P391" s="10">
        <v>0.0295502</v>
      </c>
      <c r="Q391" s="10" t="b">
        <v>1</v>
      </c>
    </row>
    <row r="392" spans="1:17">
      <c r="A392" s="10" t="s">
        <v>850</v>
      </c>
      <c r="B392" s="10">
        <v>36</v>
      </c>
      <c r="C392" s="10" t="s">
        <v>49</v>
      </c>
      <c r="D392" s="10" t="s">
        <v>50</v>
      </c>
      <c r="E392" s="10" t="s">
        <v>49</v>
      </c>
      <c r="F392" s="10" t="s">
        <v>50</v>
      </c>
      <c r="G392" s="10">
        <v>-0.0138</v>
      </c>
      <c r="H392" s="10">
        <v>0.013107</v>
      </c>
      <c r="I392" s="10" t="b">
        <v>0</v>
      </c>
      <c r="J392" s="10" t="b">
        <v>0</v>
      </c>
      <c r="K392" s="10" t="s">
        <v>997</v>
      </c>
      <c r="L392" s="10">
        <v>5</v>
      </c>
      <c r="M392" s="10">
        <v>167411400</v>
      </c>
      <c r="N392" s="10">
        <v>0.013474</v>
      </c>
      <c r="O392" s="10">
        <v>1348701</v>
      </c>
      <c r="P392" s="10">
        <v>0.3307</v>
      </c>
      <c r="Q392" s="10" t="b">
        <v>1</v>
      </c>
    </row>
    <row r="393" spans="1:17">
      <c r="A393" s="10" t="s">
        <v>851</v>
      </c>
      <c r="B393" s="10">
        <v>65.79012346</v>
      </c>
      <c r="C393" s="10" t="s">
        <v>43</v>
      </c>
      <c r="D393" s="10" t="s">
        <v>50</v>
      </c>
      <c r="E393" s="10" t="s">
        <v>43</v>
      </c>
      <c r="F393" s="10" t="s">
        <v>50</v>
      </c>
      <c r="G393" s="10">
        <v>0.0219</v>
      </c>
      <c r="H393" s="10">
        <v>0.016106</v>
      </c>
      <c r="I393" s="10" t="b">
        <v>0</v>
      </c>
      <c r="J393" s="10" t="b">
        <v>1</v>
      </c>
      <c r="K393" s="10" t="s">
        <v>997</v>
      </c>
      <c r="L393" s="10">
        <v>5</v>
      </c>
      <c r="M393" s="10">
        <v>45119647</v>
      </c>
      <c r="N393" s="10">
        <v>0.015544</v>
      </c>
      <c r="O393" s="10">
        <v>1348701</v>
      </c>
      <c r="P393" s="10">
        <v>0.3001</v>
      </c>
      <c r="Q393" s="10" t="b">
        <v>0</v>
      </c>
    </row>
    <row r="394" spans="1:17">
      <c r="A394" s="10" t="s">
        <v>397</v>
      </c>
      <c r="B394" s="10">
        <v>36</v>
      </c>
      <c r="C394" s="10" t="s">
        <v>49</v>
      </c>
      <c r="D394" s="10" t="s">
        <v>50</v>
      </c>
      <c r="E394" s="10" t="s">
        <v>49</v>
      </c>
      <c r="F394" s="10" t="s">
        <v>50</v>
      </c>
      <c r="G394" s="10">
        <v>0.0126</v>
      </c>
      <c r="H394" s="10">
        <v>-0.0016326</v>
      </c>
      <c r="I394" s="10" t="b">
        <v>0</v>
      </c>
      <c r="J394" s="10" t="b">
        <v>0</v>
      </c>
      <c r="K394" s="10" t="s">
        <v>997</v>
      </c>
      <c r="L394" s="10">
        <v>9</v>
      </c>
      <c r="M394" s="10">
        <v>23352293</v>
      </c>
      <c r="N394" s="10">
        <v>0.011335</v>
      </c>
      <c r="O394" s="10">
        <v>1348701</v>
      </c>
      <c r="P394" s="10">
        <v>0.8855</v>
      </c>
      <c r="Q394" s="10" t="b">
        <v>1</v>
      </c>
    </row>
    <row r="395" spans="1:17">
      <c r="A395" s="10" t="s">
        <v>852</v>
      </c>
      <c r="B395" s="10">
        <v>89.79818594</v>
      </c>
      <c r="C395" s="10" t="s">
        <v>43</v>
      </c>
      <c r="D395" s="10" t="s">
        <v>50</v>
      </c>
      <c r="E395" s="10" t="s">
        <v>43</v>
      </c>
      <c r="F395" s="10" t="s">
        <v>50</v>
      </c>
      <c r="G395" s="10">
        <v>-0.0199</v>
      </c>
      <c r="H395" s="10">
        <v>-0.0038361</v>
      </c>
      <c r="I395" s="10" t="b">
        <v>0</v>
      </c>
      <c r="J395" s="10" t="b">
        <v>1</v>
      </c>
      <c r="K395" s="10" t="s">
        <v>997</v>
      </c>
      <c r="L395" s="10">
        <v>5</v>
      </c>
      <c r="M395" s="10">
        <v>87847273</v>
      </c>
      <c r="N395" s="10">
        <v>0.012211</v>
      </c>
      <c r="O395" s="10">
        <v>1348701</v>
      </c>
      <c r="P395" s="10">
        <v>0.753401</v>
      </c>
      <c r="Q395" s="10" t="b">
        <v>0</v>
      </c>
    </row>
    <row r="396" spans="1:17">
      <c r="A396" s="10" t="s">
        <v>853</v>
      </c>
      <c r="B396" s="10">
        <v>89.01512287</v>
      </c>
      <c r="C396" s="10" t="s">
        <v>49</v>
      </c>
      <c r="D396" s="10" t="s">
        <v>43</v>
      </c>
      <c r="E396" s="10" t="s">
        <v>49</v>
      </c>
      <c r="F396" s="10" t="s">
        <v>43</v>
      </c>
      <c r="G396" s="10">
        <v>-0.0217</v>
      </c>
      <c r="H396" s="10">
        <v>0.027748</v>
      </c>
      <c r="I396" s="10" t="b">
        <v>0</v>
      </c>
      <c r="J396" s="10" t="b">
        <v>0</v>
      </c>
      <c r="K396" s="10" t="s">
        <v>997</v>
      </c>
      <c r="L396" s="10">
        <v>3</v>
      </c>
      <c r="M396" s="10">
        <v>84387950</v>
      </c>
      <c r="N396" s="10">
        <v>0.013221</v>
      </c>
      <c r="O396" s="10">
        <v>1348701</v>
      </c>
      <c r="P396" s="10">
        <v>0.0358402</v>
      </c>
      <c r="Q396" s="10" t="b">
        <v>1</v>
      </c>
    </row>
    <row r="397" spans="1:17">
      <c r="A397" s="10" t="s">
        <v>854</v>
      </c>
      <c r="B397" s="10">
        <v>74.69897959</v>
      </c>
      <c r="C397" s="10" t="s">
        <v>42</v>
      </c>
      <c r="D397" s="10" t="s">
        <v>43</v>
      </c>
      <c r="E397" s="10" t="s">
        <v>42</v>
      </c>
      <c r="F397" s="10" t="s">
        <v>43</v>
      </c>
      <c r="G397" s="10">
        <v>-0.0242</v>
      </c>
      <c r="H397" s="10">
        <v>-0.015595</v>
      </c>
      <c r="I397" s="10" t="b">
        <v>0</v>
      </c>
      <c r="J397" s="10" t="b">
        <v>0</v>
      </c>
      <c r="K397" s="10" t="s">
        <v>997</v>
      </c>
      <c r="L397" s="10">
        <v>3</v>
      </c>
      <c r="M397" s="10">
        <v>88249922</v>
      </c>
      <c r="N397" s="10">
        <v>0.016153</v>
      </c>
      <c r="O397" s="10">
        <v>1348701</v>
      </c>
      <c r="P397" s="10">
        <v>0.3343</v>
      </c>
      <c r="Q397" s="10" t="b">
        <v>1</v>
      </c>
    </row>
    <row r="398" spans="1:17">
      <c r="A398" s="10" t="s">
        <v>855</v>
      </c>
      <c r="B398" s="10">
        <v>82.4464</v>
      </c>
      <c r="C398" s="10" t="s">
        <v>43</v>
      </c>
      <c r="D398" s="10" t="s">
        <v>42</v>
      </c>
      <c r="E398" s="10" t="s">
        <v>43</v>
      </c>
      <c r="F398" s="10" t="s">
        <v>42</v>
      </c>
      <c r="G398" s="10">
        <v>-0.0227</v>
      </c>
      <c r="H398" s="10">
        <v>-0.018376</v>
      </c>
      <c r="I398" s="10" t="b">
        <v>0</v>
      </c>
      <c r="J398" s="10" t="b">
        <v>0</v>
      </c>
      <c r="K398" s="10" t="s">
        <v>997</v>
      </c>
      <c r="L398" s="10">
        <v>15</v>
      </c>
      <c r="M398" s="10">
        <v>47684280</v>
      </c>
      <c r="N398" s="10">
        <v>0.013776</v>
      </c>
      <c r="O398" s="10">
        <v>1348701</v>
      </c>
      <c r="P398" s="10">
        <v>0.1822</v>
      </c>
      <c r="Q398" s="10" t="b">
        <v>1</v>
      </c>
    </row>
    <row r="399" spans="1:17">
      <c r="A399" s="10" t="s">
        <v>856</v>
      </c>
      <c r="B399" s="10">
        <v>29.536862</v>
      </c>
      <c r="C399" s="10" t="s">
        <v>43</v>
      </c>
      <c r="D399" s="10" t="s">
        <v>42</v>
      </c>
      <c r="E399" s="10" t="s">
        <v>43</v>
      </c>
      <c r="F399" s="10" t="s">
        <v>42</v>
      </c>
      <c r="G399" s="10">
        <v>0.0125</v>
      </c>
      <c r="H399" s="10">
        <v>-0.019456</v>
      </c>
      <c r="I399" s="10" t="b">
        <v>0</v>
      </c>
      <c r="J399" s="10" t="b">
        <v>0</v>
      </c>
      <c r="K399" s="10" t="s">
        <v>997</v>
      </c>
      <c r="L399" s="10">
        <v>5</v>
      </c>
      <c r="M399" s="10">
        <v>31078814</v>
      </c>
      <c r="N399" s="10">
        <v>0.012993</v>
      </c>
      <c r="O399" s="10">
        <v>1348701</v>
      </c>
      <c r="P399" s="10">
        <v>0.1343</v>
      </c>
      <c r="Q399" s="10" t="b">
        <v>1</v>
      </c>
    </row>
    <row r="400" spans="1:17">
      <c r="A400" s="10" t="s">
        <v>857</v>
      </c>
      <c r="B400" s="10">
        <v>46.69444444</v>
      </c>
      <c r="C400" s="10" t="s">
        <v>50</v>
      </c>
      <c r="D400" s="10" t="s">
        <v>43</v>
      </c>
      <c r="E400" s="10" t="s">
        <v>50</v>
      </c>
      <c r="F400" s="10" t="s">
        <v>43</v>
      </c>
      <c r="G400" s="10">
        <v>-0.0164</v>
      </c>
      <c r="H400" s="10">
        <v>-0.0040769</v>
      </c>
      <c r="I400" s="10" t="b">
        <v>0</v>
      </c>
      <c r="J400" s="10" t="b">
        <v>1</v>
      </c>
      <c r="K400" s="10" t="s">
        <v>997</v>
      </c>
      <c r="L400" s="10">
        <v>5</v>
      </c>
      <c r="M400" s="10">
        <v>154786457</v>
      </c>
      <c r="N400" s="10">
        <v>0.013343</v>
      </c>
      <c r="O400" s="10">
        <v>1348701</v>
      </c>
      <c r="P400" s="10">
        <v>0.759899</v>
      </c>
      <c r="Q400" s="10" t="b">
        <v>0</v>
      </c>
    </row>
    <row r="401" spans="1:17">
      <c r="A401" s="10" t="s">
        <v>858</v>
      </c>
      <c r="B401" s="10">
        <v>49.66893424</v>
      </c>
      <c r="C401" s="10" t="s">
        <v>49</v>
      </c>
      <c r="D401" s="10" t="s">
        <v>50</v>
      </c>
      <c r="E401" s="10" t="s">
        <v>49</v>
      </c>
      <c r="F401" s="10" t="s">
        <v>50</v>
      </c>
      <c r="G401" s="10">
        <v>0.0148</v>
      </c>
      <c r="H401" s="10">
        <v>-0.032116</v>
      </c>
      <c r="I401" s="10" t="b">
        <v>0</v>
      </c>
      <c r="J401" s="10" t="b">
        <v>0</v>
      </c>
      <c r="K401" s="10" t="s">
        <v>997</v>
      </c>
      <c r="L401" s="10">
        <v>2</v>
      </c>
      <c r="M401" s="10">
        <v>144158287</v>
      </c>
      <c r="N401" s="10">
        <v>0.011297</v>
      </c>
      <c r="O401" s="10">
        <v>1348701</v>
      </c>
      <c r="P401" s="10">
        <v>0.00447095</v>
      </c>
      <c r="Q401" s="10" t="b">
        <v>1</v>
      </c>
    </row>
    <row r="402" spans="1:17">
      <c r="A402" s="10" t="s">
        <v>859</v>
      </c>
      <c r="B402" s="10">
        <v>43.46227709</v>
      </c>
      <c r="C402" s="10" t="s">
        <v>42</v>
      </c>
      <c r="D402" s="10" t="s">
        <v>50</v>
      </c>
      <c r="E402" s="10" t="s">
        <v>42</v>
      </c>
      <c r="F402" s="10" t="s">
        <v>50</v>
      </c>
      <c r="G402" s="10">
        <v>-0.0178</v>
      </c>
      <c r="H402" s="10">
        <v>0.021955</v>
      </c>
      <c r="I402" s="10" t="b">
        <v>0</v>
      </c>
      <c r="J402" s="10" t="b">
        <v>0</v>
      </c>
      <c r="K402" s="10" t="s">
        <v>997</v>
      </c>
      <c r="L402" s="10">
        <v>2</v>
      </c>
      <c r="M402" s="10">
        <v>622225</v>
      </c>
      <c r="N402" s="10">
        <v>0.014687</v>
      </c>
      <c r="O402" s="10">
        <v>1348701</v>
      </c>
      <c r="P402" s="10">
        <v>0.135</v>
      </c>
      <c r="Q402" s="10" t="b">
        <v>1</v>
      </c>
    </row>
    <row r="403" spans="1:17">
      <c r="A403" s="10" t="s">
        <v>991</v>
      </c>
      <c r="B403" s="10">
        <v>33.94328922</v>
      </c>
      <c r="C403" s="10" t="s">
        <v>42</v>
      </c>
      <c r="D403" s="10" t="s">
        <v>49</v>
      </c>
      <c r="E403" s="10" t="s">
        <v>42</v>
      </c>
      <c r="F403" s="10" t="s">
        <v>49</v>
      </c>
      <c r="G403" s="10">
        <v>-0.0134</v>
      </c>
      <c r="H403" s="10">
        <v>0.026427</v>
      </c>
      <c r="I403" s="10" t="b">
        <v>0</v>
      </c>
      <c r="J403" s="10" t="b">
        <v>1</v>
      </c>
      <c r="K403" s="10" t="s">
        <v>997</v>
      </c>
      <c r="L403" s="10">
        <v>8</v>
      </c>
      <c r="M403" s="10">
        <v>116686752</v>
      </c>
      <c r="N403" s="10">
        <v>0.014844</v>
      </c>
      <c r="O403" s="10">
        <v>1348701</v>
      </c>
      <c r="P403" s="10">
        <v>0.0750291</v>
      </c>
      <c r="Q403" s="10" t="b">
        <v>0</v>
      </c>
    </row>
    <row r="404" spans="1:17">
      <c r="A404" s="10" t="s">
        <v>860</v>
      </c>
      <c r="B404" s="10">
        <v>41.11072664</v>
      </c>
      <c r="C404" s="10" t="s">
        <v>43</v>
      </c>
      <c r="D404" s="10" t="s">
        <v>42</v>
      </c>
      <c r="E404" s="10" t="s">
        <v>43</v>
      </c>
      <c r="F404" s="10" t="s">
        <v>42</v>
      </c>
      <c r="G404" s="10">
        <v>0.0218</v>
      </c>
      <c r="H404" s="10">
        <v>-0.0024264</v>
      </c>
      <c r="I404" s="10" t="b">
        <v>0</v>
      </c>
      <c r="J404" s="10" t="b">
        <v>0</v>
      </c>
      <c r="K404" s="10" t="s">
        <v>997</v>
      </c>
      <c r="L404" s="10">
        <v>7</v>
      </c>
      <c r="M404" s="10">
        <v>105084671</v>
      </c>
      <c r="N404" s="10">
        <v>0.021114</v>
      </c>
      <c r="O404" s="10">
        <v>1348701</v>
      </c>
      <c r="P404" s="10">
        <v>0.9085</v>
      </c>
      <c r="Q404" s="10" t="b">
        <v>1</v>
      </c>
    </row>
    <row r="405" spans="1:17">
      <c r="A405" s="10" t="s">
        <v>861</v>
      </c>
      <c r="B405" s="10">
        <v>31.17361111</v>
      </c>
      <c r="C405" s="10" t="s">
        <v>49</v>
      </c>
      <c r="D405" s="10" t="s">
        <v>50</v>
      </c>
      <c r="E405" s="10" t="s">
        <v>49</v>
      </c>
      <c r="F405" s="10" t="s">
        <v>50</v>
      </c>
      <c r="G405" s="10">
        <v>0.0134</v>
      </c>
      <c r="H405" s="10">
        <v>0.0071161</v>
      </c>
      <c r="I405" s="10" t="b">
        <v>0</v>
      </c>
      <c r="J405" s="10" t="b">
        <v>0</v>
      </c>
      <c r="K405" s="10" t="s">
        <v>997</v>
      </c>
      <c r="L405" s="10">
        <v>2</v>
      </c>
      <c r="M405" s="10">
        <v>202867731</v>
      </c>
      <c r="N405" s="10">
        <v>0.013633</v>
      </c>
      <c r="O405" s="10">
        <v>1348701</v>
      </c>
      <c r="P405" s="10">
        <v>0.6017</v>
      </c>
      <c r="Q405" s="10" t="b">
        <v>1</v>
      </c>
    </row>
    <row r="406" spans="1:17">
      <c r="A406" s="10" t="s">
        <v>862</v>
      </c>
      <c r="B406" s="10">
        <v>61.73469388</v>
      </c>
      <c r="C406" s="10" t="s">
        <v>49</v>
      </c>
      <c r="D406" s="10" t="s">
        <v>50</v>
      </c>
      <c r="E406" s="10" t="s">
        <v>49</v>
      </c>
      <c r="F406" s="10" t="s">
        <v>50</v>
      </c>
      <c r="G406" s="10">
        <v>0.0165</v>
      </c>
      <c r="H406" s="10">
        <v>0.00013961</v>
      </c>
      <c r="I406" s="10" t="b">
        <v>0</v>
      </c>
      <c r="J406" s="10" t="b">
        <v>0</v>
      </c>
      <c r="K406" s="10" t="s">
        <v>997</v>
      </c>
      <c r="L406" s="10">
        <v>2</v>
      </c>
      <c r="M406" s="10">
        <v>104057364</v>
      </c>
      <c r="N406" s="10">
        <v>0.011549</v>
      </c>
      <c r="O406" s="10">
        <v>1348701</v>
      </c>
      <c r="P406" s="10">
        <v>0.9904</v>
      </c>
      <c r="Q406" s="10" t="b">
        <v>1</v>
      </c>
    </row>
    <row r="407" spans="1:17">
      <c r="A407" s="10" t="s">
        <v>863</v>
      </c>
      <c r="B407" s="10">
        <v>65.53287982</v>
      </c>
      <c r="C407" s="10" t="s">
        <v>50</v>
      </c>
      <c r="D407" s="10" t="s">
        <v>49</v>
      </c>
      <c r="E407" s="10" t="s">
        <v>50</v>
      </c>
      <c r="F407" s="10" t="s">
        <v>49</v>
      </c>
      <c r="G407" s="10">
        <v>0.017</v>
      </c>
      <c r="H407" s="10">
        <v>0.022075</v>
      </c>
      <c r="I407" s="10" t="b">
        <v>0</v>
      </c>
      <c r="J407" s="10" t="b">
        <v>0</v>
      </c>
      <c r="K407" s="10" t="s">
        <v>997</v>
      </c>
      <c r="L407" s="10">
        <v>1</v>
      </c>
      <c r="M407" s="10">
        <v>66481188</v>
      </c>
      <c r="N407" s="10">
        <v>0.012454</v>
      </c>
      <c r="O407" s="10">
        <v>1348701</v>
      </c>
      <c r="P407" s="10">
        <v>0.0763097</v>
      </c>
      <c r="Q407" s="10" t="b">
        <v>1</v>
      </c>
    </row>
    <row r="408" spans="1:17">
      <c r="A408" s="10" t="s">
        <v>864</v>
      </c>
      <c r="B408" s="10">
        <v>72.69806094</v>
      </c>
      <c r="C408" s="10" t="s">
        <v>43</v>
      </c>
      <c r="D408" s="10" t="s">
        <v>42</v>
      </c>
      <c r="E408" s="10" t="s">
        <v>43</v>
      </c>
      <c r="F408" s="10" t="s">
        <v>42</v>
      </c>
      <c r="G408" s="10">
        <v>0.0324</v>
      </c>
      <c r="H408" s="10">
        <v>-0.03043</v>
      </c>
      <c r="I408" s="10" t="b">
        <v>0</v>
      </c>
      <c r="J408" s="10" t="b">
        <v>0</v>
      </c>
      <c r="K408" s="10" t="s">
        <v>997</v>
      </c>
      <c r="L408" s="10">
        <v>6</v>
      </c>
      <c r="M408" s="10">
        <v>50615935</v>
      </c>
      <c r="N408" s="10">
        <v>0.022005</v>
      </c>
      <c r="O408" s="10">
        <v>1348701</v>
      </c>
      <c r="P408" s="10">
        <v>0.1667</v>
      </c>
      <c r="Q408" s="10" t="b">
        <v>1</v>
      </c>
    </row>
    <row r="409" spans="1:17">
      <c r="A409" s="10" t="s">
        <v>865</v>
      </c>
      <c r="B409" s="10">
        <v>33.19954649</v>
      </c>
      <c r="C409" s="10" t="s">
        <v>50</v>
      </c>
      <c r="D409" s="10" t="s">
        <v>49</v>
      </c>
      <c r="E409" s="10" t="s">
        <v>50</v>
      </c>
      <c r="F409" s="10" t="s">
        <v>49</v>
      </c>
      <c r="G409" s="10">
        <v>-0.0242</v>
      </c>
      <c r="H409" s="10">
        <v>-0.046886</v>
      </c>
      <c r="I409" s="10" t="b">
        <v>0</v>
      </c>
      <c r="J409" s="10" t="b">
        <v>0</v>
      </c>
      <c r="K409" s="10" t="s">
        <v>997</v>
      </c>
      <c r="L409" s="10">
        <v>1</v>
      </c>
      <c r="M409" s="10">
        <v>156320524</v>
      </c>
      <c r="N409" s="10">
        <v>0.026536</v>
      </c>
      <c r="O409" s="10">
        <v>1348701</v>
      </c>
      <c r="P409" s="10">
        <v>0.0772396</v>
      </c>
      <c r="Q409" s="10" t="b">
        <v>1</v>
      </c>
    </row>
    <row r="410" spans="1:17">
      <c r="A410" s="10" t="s">
        <v>866</v>
      </c>
      <c r="B410" s="10">
        <v>32.32133059</v>
      </c>
      <c r="C410" s="10" t="s">
        <v>50</v>
      </c>
      <c r="D410" s="10" t="s">
        <v>49</v>
      </c>
      <c r="E410" s="10" t="s">
        <v>50</v>
      </c>
      <c r="F410" s="10" t="s">
        <v>49</v>
      </c>
      <c r="G410" s="10">
        <v>-0.0307</v>
      </c>
      <c r="H410" s="10">
        <v>0.018088</v>
      </c>
      <c r="I410" s="10" t="b">
        <v>0</v>
      </c>
      <c r="J410" s="10" t="b">
        <v>0</v>
      </c>
      <c r="K410" s="10" t="s">
        <v>997</v>
      </c>
      <c r="L410" s="10">
        <v>2</v>
      </c>
      <c r="M410" s="10">
        <v>185529344</v>
      </c>
      <c r="N410" s="10">
        <v>0.033568</v>
      </c>
      <c r="O410" s="10">
        <v>1348701</v>
      </c>
      <c r="P410" s="10">
        <v>0.59</v>
      </c>
      <c r="Q410" s="10" t="b">
        <v>1</v>
      </c>
    </row>
    <row r="411" spans="1:17">
      <c r="A411" s="10" t="s">
        <v>867</v>
      </c>
      <c r="B411" s="10">
        <v>34.30612245</v>
      </c>
      <c r="C411" s="10" t="s">
        <v>43</v>
      </c>
      <c r="D411" s="10" t="s">
        <v>50</v>
      </c>
      <c r="E411" s="10" t="s">
        <v>43</v>
      </c>
      <c r="F411" s="10" t="s">
        <v>50</v>
      </c>
      <c r="G411" s="10">
        <v>0.0123</v>
      </c>
      <c r="H411" s="10">
        <v>-0.0031974</v>
      </c>
      <c r="I411" s="10" t="b">
        <v>0</v>
      </c>
      <c r="J411" s="10" t="b">
        <v>1</v>
      </c>
      <c r="K411" s="10" t="s">
        <v>997</v>
      </c>
      <c r="L411" s="10">
        <v>8</v>
      </c>
      <c r="M411" s="10">
        <v>36846231</v>
      </c>
      <c r="N411" s="10">
        <v>0.011893</v>
      </c>
      <c r="O411" s="10">
        <v>1348701</v>
      </c>
      <c r="P411" s="10">
        <v>0.788</v>
      </c>
      <c r="Q411" s="10" t="b">
        <v>0</v>
      </c>
    </row>
    <row r="412" spans="1:17">
      <c r="A412" s="10" t="s">
        <v>868</v>
      </c>
      <c r="B412" s="10">
        <v>31.53254438</v>
      </c>
      <c r="C412" s="10" t="s">
        <v>49</v>
      </c>
      <c r="D412" s="10" t="s">
        <v>42</v>
      </c>
      <c r="E412" s="10" t="s">
        <v>49</v>
      </c>
      <c r="F412" s="10" t="s">
        <v>42</v>
      </c>
      <c r="G412" s="10">
        <v>-0.0146</v>
      </c>
      <c r="H412" s="10">
        <v>-0.010803</v>
      </c>
      <c r="I412" s="10" t="b">
        <v>0</v>
      </c>
      <c r="J412" s="10" t="b">
        <v>1</v>
      </c>
      <c r="K412" s="10" t="s">
        <v>997</v>
      </c>
      <c r="L412" s="10">
        <v>8</v>
      </c>
      <c r="M412" s="10">
        <v>54396376</v>
      </c>
      <c r="N412" s="10">
        <v>0.015852</v>
      </c>
      <c r="O412" s="10">
        <v>1348701</v>
      </c>
      <c r="P412" s="10">
        <v>0.4956</v>
      </c>
      <c r="Q412" s="10" t="b">
        <v>0</v>
      </c>
    </row>
    <row r="413" spans="1:17">
      <c r="A413" s="10" t="s">
        <v>869</v>
      </c>
      <c r="B413" s="10">
        <v>30.75206612</v>
      </c>
      <c r="C413" s="10" t="s">
        <v>50</v>
      </c>
      <c r="D413" s="10" t="s">
        <v>49</v>
      </c>
      <c r="E413" s="10" t="s">
        <v>50</v>
      </c>
      <c r="F413" s="10" t="s">
        <v>49</v>
      </c>
      <c r="G413" s="10">
        <v>-0.0122</v>
      </c>
      <c r="H413" s="10">
        <v>0.013508</v>
      </c>
      <c r="I413" s="10" t="b">
        <v>0</v>
      </c>
      <c r="J413" s="10" t="b">
        <v>0</v>
      </c>
      <c r="K413" s="10" t="s">
        <v>997</v>
      </c>
      <c r="L413" s="10">
        <v>20</v>
      </c>
      <c r="M413" s="10">
        <v>51510926</v>
      </c>
      <c r="N413" s="10">
        <v>0.012734</v>
      </c>
      <c r="O413" s="10">
        <v>1348701</v>
      </c>
      <c r="P413" s="10">
        <v>0.2888</v>
      </c>
      <c r="Q413" s="10" t="b">
        <v>1</v>
      </c>
    </row>
    <row r="414" spans="1:17">
      <c r="A414" s="10" t="s">
        <v>870</v>
      </c>
      <c r="B414" s="10">
        <v>41.40642722</v>
      </c>
      <c r="C414" s="10" t="s">
        <v>42</v>
      </c>
      <c r="D414" s="10" t="s">
        <v>43</v>
      </c>
      <c r="E414" s="10" t="s">
        <v>42</v>
      </c>
      <c r="F414" s="10" t="s">
        <v>43</v>
      </c>
      <c r="G414" s="10">
        <v>0.0148</v>
      </c>
      <c r="H414" s="10">
        <v>-0.02625</v>
      </c>
      <c r="I414" s="10" t="b">
        <v>0</v>
      </c>
      <c r="J414" s="10" t="b">
        <v>0</v>
      </c>
      <c r="K414" s="10" t="s">
        <v>997</v>
      </c>
      <c r="L414" s="10">
        <v>11</v>
      </c>
      <c r="M414" s="10">
        <v>12875312</v>
      </c>
      <c r="N414" s="10">
        <v>0.012625</v>
      </c>
      <c r="O414" s="10">
        <v>1348701</v>
      </c>
      <c r="P414" s="10">
        <v>0.0376002</v>
      </c>
      <c r="Q414" s="10" t="b">
        <v>1</v>
      </c>
    </row>
    <row r="415" spans="1:17">
      <c r="A415" s="10" t="s">
        <v>871</v>
      </c>
      <c r="B415" s="10">
        <v>39.82045184</v>
      </c>
      <c r="C415" s="10" t="s">
        <v>42</v>
      </c>
      <c r="D415" s="10" t="s">
        <v>43</v>
      </c>
      <c r="E415" s="10" t="s">
        <v>42</v>
      </c>
      <c r="F415" s="10" t="s">
        <v>43</v>
      </c>
      <c r="G415" s="10">
        <v>-0.0183</v>
      </c>
      <c r="H415" s="10">
        <v>0.00016273</v>
      </c>
      <c r="I415" s="10" t="b">
        <v>0</v>
      </c>
      <c r="J415" s="10" t="b">
        <v>0</v>
      </c>
      <c r="K415" s="10" t="s">
        <v>997</v>
      </c>
      <c r="L415" s="10">
        <v>3</v>
      </c>
      <c r="M415" s="10">
        <v>54156598</v>
      </c>
      <c r="N415" s="10">
        <v>0.019398</v>
      </c>
      <c r="O415" s="10">
        <v>1348701</v>
      </c>
      <c r="P415" s="10">
        <v>0.9933</v>
      </c>
      <c r="Q415" s="10" t="b">
        <v>1</v>
      </c>
    </row>
    <row r="416" spans="1:17">
      <c r="A416" s="10" t="s">
        <v>872</v>
      </c>
      <c r="B416" s="10">
        <v>32.28305785</v>
      </c>
      <c r="C416" s="10" t="s">
        <v>43</v>
      </c>
      <c r="D416" s="10" t="s">
        <v>42</v>
      </c>
      <c r="E416" s="10" t="s">
        <v>43</v>
      </c>
      <c r="F416" s="10" t="s">
        <v>42</v>
      </c>
      <c r="G416" s="10">
        <v>0.0125</v>
      </c>
      <c r="H416" s="10">
        <v>-0.0067986</v>
      </c>
      <c r="I416" s="10" t="b">
        <v>0</v>
      </c>
      <c r="J416" s="10" t="b">
        <v>0</v>
      </c>
      <c r="K416" s="10" t="s">
        <v>997</v>
      </c>
      <c r="L416" s="10">
        <v>9</v>
      </c>
      <c r="M416" s="10">
        <v>127880264</v>
      </c>
      <c r="N416" s="10">
        <v>0.01231</v>
      </c>
      <c r="O416" s="10">
        <v>1348701</v>
      </c>
      <c r="P416" s="10">
        <v>0.580801</v>
      </c>
      <c r="Q416" s="10" t="b">
        <v>1</v>
      </c>
    </row>
    <row r="417" spans="1:17">
      <c r="A417" s="10" t="s">
        <v>873</v>
      </c>
      <c r="B417" s="10">
        <v>34.30612245</v>
      </c>
      <c r="C417" s="10" t="s">
        <v>43</v>
      </c>
      <c r="D417" s="10" t="s">
        <v>42</v>
      </c>
      <c r="E417" s="10" t="s">
        <v>43</v>
      </c>
      <c r="F417" s="10" t="s">
        <v>42</v>
      </c>
      <c r="G417" s="10">
        <v>0.0123</v>
      </c>
      <c r="H417" s="10">
        <v>-0.043879</v>
      </c>
      <c r="I417" s="10" t="b">
        <v>0</v>
      </c>
      <c r="J417" s="10" t="b">
        <v>0</v>
      </c>
      <c r="K417" s="10" t="s">
        <v>997</v>
      </c>
      <c r="L417" s="10">
        <v>6</v>
      </c>
      <c r="M417" s="10">
        <v>87858691</v>
      </c>
      <c r="N417" s="10">
        <v>0.012015</v>
      </c>
      <c r="O417" s="10">
        <v>1348701</v>
      </c>
      <c r="P417" s="10">
        <v>0.000260202</v>
      </c>
      <c r="Q417" s="10" t="b">
        <v>1</v>
      </c>
    </row>
    <row r="418" spans="1:17">
      <c r="A418" s="10" t="s">
        <v>874</v>
      </c>
      <c r="B418" s="10">
        <v>31.04081633</v>
      </c>
      <c r="C418" s="10" t="s">
        <v>50</v>
      </c>
      <c r="D418" s="10" t="s">
        <v>42</v>
      </c>
      <c r="E418" s="10" t="s">
        <v>50</v>
      </c>
      <c r="F418" s="10" t="s">
        <v>42</v>
      </c>
      <c r="G418" s="10">
        <v>-0.0117</v>
      </c>
      <c r="H418" s="10">
        <v>0.013685</v>
      </c>
      <c r="I418" s="10" t="b">
        <v>0</v>
      </c>
      <c r="J418" s="10" t="b">
        <v>0</v>
      </c>
      <c r="K418" s="10" t="s">
        <v>997</v>
      </c>
      <c r="L418" s="10">
        <v>1</v>
      </c>
      <c r="M418" s="10">
        <v>96175101</v>
      </c>
      <c r="N418" s="10">
        <v>0.011123</v>
      </c>
      <c r="O418" s="10">
        <v>1348701</v>
      </c>
      <c r="P418" s="10">
        <v>0.2186</v>
      </c>
      <c r="Q418" s="10" t="b">
        <v>1</v>
      </c>
    </row>
    <row r="419" spans="1:17">
      <c r="A419" s="10" t="s">
        <v>875</v>
      </c>
      <c r="B419" s="10">
        <v>34.86621315</v>
      </c>
      <c r="C419" s="10" t="s">
        <v>49</v>
      </c>
      <c r="D419" s="10" t="s">
        <v>50</v>
      </c>
      <c r="E419" s="10" t="s">
        <v>49</v>
      </c>
      <c r="F419" s="10" t="s">
        <v>50</v>
      </c>
      <c r="G419" s="10">
        <v>-0.0124</v>
      </c>
      <c r="H419" s="10">
        <v>-0.0018931</v>
      </c>
      <c r="I419" s="10" t="b">
        <v>0</v>
      </c>
      <c r="J419" s="10" t="b">
        <v>0</v>
      </c>
      <c r="K419" s="10" t="s">
        <v>997</v>
      </c>
      <c r="L419" s="10">
        <v>1</v>
      </c>
      <c r="M419" s="10">
        <v>7522336</v>
      </c>
      <c r="N419" s="10">
        <v>0.012573</v>
      </c>
      <c r="O419" s="10">
        <v>1348701</v>
      </c>
      <c r="P419" s="10">
        <v>0.8803</v>
      </c>
      <c r="Q419" s="10" t="b">
        <v>1</v>
      </c>
    </row>
    <row r="420" spans="1:17">
      <c r="A420" s="10" t="s">
        <v>876</v>
      </c>
      <c r="B420" s="10">
        <v>75.11111111</v>
      </c>
      <c r="C420" s="10" t="s">
        <v>42</v>
      </c>
      <c r="D420" s="10" t="s">
        <v>49</v>
      </c>
      <c r="E420" s="10" t="s">
        <v>42</v>
      </c>
      <c r="F420" s="10" t="s">
        <v>49</v>
      </c>
      <c r="G420" s="10">
        <v>0.0182</v>
      </c>
      <c r="H420" s="10">
        <v>-0.0086698</v>
      </c>
      <c r="I420" s="10" t="b">
        <v>0</v>
      </c>
      <c r="J420" s="10" t="b">
        <v>1</v>
      </c>
      <c r="K420" s="10" t="s">
        <v>997</v>
      </c>
      <c r="L420" s="10">
        <v>8</v>
      </c>
      <c r="M420" s="10">
        <v>10706411</v>
      </c>
      <c r="N420" s="10">
        <v>0.011962</v>
      </c>
      <c r="O420" s="10">
        <v>1348701</v>
      </c>
      <c r="P420" s="10">
        <v>0.4686</v>
      </c>
      <c r="Q420" s="10" t="b">
        <v>0</v>
      </c>
    </row>
    <row r="421" spans="1:17">
      <c r="A421" s="10" t="s">
        <v>877</v>
      </c>
      <c r="B421" s="10">
        <v>33.19954649</v>
      </c>
      <c r="C421" s="10" t="s">
        <v>43</v>
      </c>
      <c r="D421" s="10" t="s">
        <v>50</v>
      </c>
      <c r="E421" s="10" t="s">
        <v>43</v>
      </c>
      <c r="F421" s="10" t="s">
        <v>50</v>
      </c>
      <c r="G421" s="10">
        <v>-0.0121</v>
      </c>
      <c r="H421" s="10">
        <v>-0.03691</v>
      </c>
      <c r="I421" s="10" t="b">
        <v>0</v>
      </c>
      <c r="J421" s="10" t="b">
        <v>1</v>
      </c>
      <c r="K421" s="10" t="s">
        <v>997</v>
      </c>
      <c r="L421" s="10">
        <v>12</v>
      </c>
      <c r="M421" s="10">
        <v>24195048</v>
      </c>
      <c r="N421" s="10">
        <v>0.011157</v>
      </c>
      <c r="O421" s="10">
        <v>1348701</v>
      </c>
      <c r="P421" s="10">
        <v>0.000938599</v>
      </c>
      <c r="Q421" s="10" t="b">
        <v>0</v>
      </c>
    </row>
    <row r="422" spans="1:17">
      <c r="A422" s="10" t="s">
        <v>878</v>
      </c>
      <c r="B422" s="10">
        <v>44.44444444</v>
      </c>
      <c r="C422" s="10" t="s">
        <v>42</v>
      </c>
      <c r="D422" s="10" t="s">
        <v>43</v>
      </c>
      <c r="E422" s="10" t="s">
        <v>42</v>
      </c>
      <c r="F422" s="10" t="s">
        <v>43</v>
      </c>
      <c r="G422" s="10">
        <v>0.014</v>
      </c>
      <c r="H422" s="10">
        <v>0.012399</v>
      </c>
      <c r="I422" s="10" t="b">
        <v>0</v>
      </c>
      <c r="J422" s="10" t="b">
        <v>0</v>
      </c>
      <c r="K422" s="10" t="s">
        <v>997</v>
      </c>
      <c r="L422" s="10">
        <v>3</v>
      </c>
      <c r="M422" s="10">
        <v>17315758</v>
      </c>
      <c r="N422" s="10">
        <v>0.011153</v>
      </c>
      <c r="O422" s="10">
        <v>1348701</v>
      </c>
      <c r="P422" s="10">
        <v>0.2663</v>
      </c>
      <c r="Q422" s="10" t="b">
        <v>1</v>
      </c>
    </row>
    <row r="423" spans="1:17">
      <c r="A423" s="10" t="s">
        <v>879</v>
      </c>
      <c r="B423" s="10">
        <v>31.57369615</v>
      </c>
      <c r="C423" s="10" t="s">
        <v>50</v>
      </c>
      <c r="D423" s="10" t="s">
        <v>49</v>
      </c>
      <c r="E423" s="10" t="s">
        <v>50</v>
      </c>
      <c r="F423" s="10" t="s">
        <v>49</v>
      </c>
      <c r="G423" s="10">
        <v>0.0118</v>
      </c>
      <c r="H423" s="10">
        <v>-0.011979</v>
      </c>
      <c r="I423" s="10" t="b">
        <v>0</v>
      </c>
      <c r="J423" s="10" t="b">
        <v>0</v>
      </c>
      <c r="K423" s="10" t="s">
        <v>997</v>
      </c>
      <c r="L423" s="10">
        <v>2</v>
      </c>
      <c r="M423" s="10">
        <v>6145158</v>
      </c>
      <c r="N423" s="10">
        <v>0.011844</v>
      </c>
      <c r="O423" s="10">
        <v>1348701</v>
      </c>
      <c r="P423" s="10">
        <v>0.3118</v>
      </c>
      <c r="Q423" s="10" t="b">
        <v>1</v>
      </c>
    </row>
    <row r="424" spans="1:17">
      <c r="A424" s="10" t="s">
        <v>880</v>
      </c>
      <c r="B424" s="10">
        <v>43.81179138</v>
      </c>
      <c r="C424" s="10" t="s">
        <v>43</v>
      </c>
      <c r="D424" s="10" t="s">
        <v>42</v>
      </c>
      <c r="E424" s="10" t="s">
        <v>43</v>
      </c>
      <c r="F424" s="10" t="s">
        <v>42</v>
      </c>
      <c r="G424" s="10">
        <v>0.0139</v>
      </c>
      <c r="H424" s="10">
        <v>-0.010454</v>
      </c>
      <c r="I424" s="10" t="b">
        <v>0</v>
      </c>
      <c r="J424" s="10" t="b">
        <v>0</v>
      </c>
      <c r="K424" s="10" t="s">
        <v>997</v>
      </c>
      <c r="L424" s="10">
        <v>10</v>
      </c>
      <c r="M424" s="10">
        <v>10922977</v>
      </c>
      <c r="N424" s="10">
        <v>0.012155</v>
      </c>
      <c r="O424" s="10">
        <v>1348701</v>
      </c>
      <c r="P424" s="10">
        <v>0.3898</v>
      </c>
      <c r="Q424" s="10" t="b">
        <v>1</v>
      </c>
    </row>
    <row r="425" spans="1:17">
      <c r="A425" s="10" t="s">
        <v>881</v>
      </c>
      <c r="B425" s="10">
        <v>29.79340278</v>
      </c>
      <c r="C425" s="10" t="s">
        <v>50</v>
      </c>
      <c r="D425" s="10" t="s">
        <v>49</v>
      </c>
      <c r="E425" s="10" t="s">
        <v>50</v>
      </c>
      <c r="F425" s="10" t="s">
        <v>49</v>
      </c>
      <c r="G425" s="10">
        <v>0.0131</v>
      </c>
      <c r="H425" s="10">
        <v>0.0089896</v>
      </c>
      <c r="I425" s="10" t="b">
        <v>0</v>
      </c>
      <c r="J425" s="10" t="b">
        <v>0</v>
      </c>
      <c r="K425" s="10" t="s">
        <v>997</v>
      </c>
      <c r="L425" s="10">
        <v>10</v>
      </c>
      <c r="M425" s="10">
        <v>134039242</v>
      </c>
      <c r="N425" s="10">
        <v>0.013849</v>
      </c>
      <c r="O425" s="10">
        <v>1348701</v>
      </c>
      <c r="P425" s="10">
        <v>0.5163</v>
      </c>
      <c r="Q425" s="10" t="b">
        <v>1</v>
      </c>
    </row>
    <row r="426" spans="1:17">
      <c r="A426" s="10" t="s">
        <v>882</v>
      </c>
      <c r="B426" s="10">
        <v>35.45661157</v>
      </c>
      <c r="C426" s="10" t="s">
        <v>50</v>
      </c>
      <c r="D426" s="10" t="s">
        <v>49</v>
      </c>
      <c r="E426" s="10" t="s">
        <v>50</v>
      </c>
      <c r="F426" s="10" t="s">
        <v>49</v>
      </c>
      <c r="G426" s="10">
        <v>0.0131</v>
      </c>
      <c r="H426" s="10">
        <v>-0.0045051</v>
      </c>
      <c r="I426" s="10" t="b">
        <v>0</v>
      </c>
      <c r="J426" s="10" t="b">
        <v>0</v>
      </c>
      <c r="K426" s="10" t="s">
        <v>997</v>
      </c>
      <c r="L426" s="10">
        <v>7</v>
      </c>
      <c r="M426" s="10">
        <v>32373639</v>
      </c>
      <c r="N426" s="10">
        <v>0.012216</v>
      </c>
      <c r="O426" s="10">
        <v>1348701</v>
      </c>
      <c r="P426" s="10">
        <v>0.7123</v>
      </c>
      <c r="Q426" s="10" t="b">
        <v>1</v>
      </c>
    </row>
    <row r="427" spans="1:17">
      <c r="A427" s="10" t="s">
        <v>883</v>
      </c>
      <c r="B427" s="10">
        <v>37.15192744</v>
      </c>
      <c r="C427" s="10" t="s">
        <v>50</v>
      </c>
      <c r="D427" s="10" t="s">
        <v>42</v>
      </c>
      <c r="E427" s="10" t="s">
        <v>50</v>
      </c>
      <c r="F427" s="10" t="s">
        <v>42</v>
      </c>
      <c r="G427" s="10">
        <v>-0.0128</v>
      </c>
      <c r="H427" s="10">
        <v>-0.017978</v>
      </c>
      <c r="I427" s="10" t="b">
        <v>0</v>
      </c>
      <c r="J427" s="10" t="b">
        <v>0</v>
      </c>
      <c r="K427" s="10" t="s">
        <v>997</v>
      </c>
      <c r="L427" s="10">
        <v>13</v>
      </c>
      <c r="M427" s="10">
        <v>69332015</v>
      </c>
      <c r="N427" s="10">
        <v>0.01116</v>
      </c>
      <c r="O427" s="10">
        <v>1348701</v>
      </c>
      <c r="P427" s="10">
        <v>0.1072</v>
      </c>
      <c r="Q427" s="10" t="b">
        <v>1</v>
      </c>
    </row>
    <row r="428" spans="1:17">
      <c r="A428" s="10" t="s">
        <v>884</v>
      </c>
      <c r="B428" s="10">
        <v>47.10950413</v>
      </c>
      <c r="C428" s="10" t="s">
        <v>50</v>
      </c>
      <c r="D428" s="10" t="s">
        <v>43</v>
      </c>
      <c r="E428" s="10" t="s">
        <v>50</v>
      </c>
      <c r="F428" s="10" t="s">
        <v>43</v>
      </c>
      <c r="G428" s="10">
        <v>-0.0151</v>
      </c>
      <c r="H428" s="10">
        <v>0.0021548</v>
      </c>
      <c r="I428" s="10" t="b">
        <v>0</v>
      </c>
      <c r="J428" s="10" t="b">
        <v>1</v>
      </c>
      <c r="K428" s="10" t="s">
        <v>997</v>
      </c>
      <c r="L428" s="10">
        <v>9</v>
      </c>
      <c r="M428" s="10">
        <v>108959330</v>
      </c>
      <c r="N428" s="10">
        <v>0.012281</v>
      </c>
      <c r="O428" s="10">
        <v>1348701</v>
      </c>
      <c r="P428" s="10">
        <v>0.8607</v>
      </c>
      <c r="Q428" s="10" t="b">
        <v>0</v>
      </c>
    </row>
    <row r="429" spans="1:17">
      <c r="A429" s="10" t="s">
        <v>885</v>
      </c>
      <c r="B429" s="10">
        <v>100</v>
      </c>
      <c r="C429" s="10" t="s">
        <v>50</v>
      </c>
      <c r="D429" s="10" t="s">
        <v>42</v>
      </c>
      <c r="E429" s="10" t="s">
        <v>50</v>
      </c>
      <c r="F429" s="10" t="s">
        <v>42</v>
      </c>
      <c r="G429" s="10">
        <v>-0.021</v>
      </c>
      <c r="H429" s="10">
        <v>0.0031496</v>
      </c>
      <c r="I429" s="10" t="b">
        <v>0</v>
      </c>
      <c r="J429" s="10" t="b">
        <v>0</v>
      </c>
      <c r="K429" s="10" t="s">
        <v>997</v>
      </c>
      <c r="L429" s="10">
        <v>3</v>
      </c>
      <c r="M429" s="10">
        <v>50201924</v>
      </c>
      <c r="N429" s="10">
        <v>0.011942</v>
      </c>
      <c r="O429" s="10">
        <v>1348701</v>
      </c>
      <c r="P429" s="10">
        <v>0.792</v>
      </c>
      <c r="Q429" s="10" t="b">
        <v>1</v>
      </c>
    </row>
    <row r="430" spans="1:17">
      <c r="A430" s="10" t="s">
        <v>886</v>
      </c>
      <c r="B430" s="10">
        <v>39.64334705</v>
      </c>
      <c r="C430" s="10" t="s">
        <v>49</v>
      </c>
      <c r="D430" s="10" t="s">
        <v>50</v>
      </c>
      <c r="E430" s="10" t="s">
        <v>49</v>
      </c>
      <c r="F430" s="10" t="s">
        <v>50</v>
      </c>
      <c r="G430" s="10">
        <v>0.017</v>
      </c>
      <c r="H430" s="10">
        <v>-0.0021077</v>
      </c>
      <c r="I430" s="10" t="b">
        <v>0</v>
      </c>
      <c r="J430" s="10" t="b">
        <v>0</v>
      </c>
      <c r="K430" s="10" t="s">
        <v>997</v>
      </c>
      <c r="L430" s="10">
        <v>6</v>
      </c>
      <c r="M430" s="10">
        <v>52946320</v>
      </c>
      <c r="N430" s="10">
        <v>0.016013</v>
      </c>
      <c r="O430" s="10">
        <v>1348701</v>
      </c>
      <c r="P430" s="10">
        <v>0.8953</v>
      </c>
      <c r="Q430" s="10" t="b">
        <v>1</v>
      </c>
    </row>
    <row r="431" spans="1:17">
      <c r="A431" s="10" t="s">
        <v>887</v>
      </c>
      <c r="B431" s="10">
        <v>37.73469388</v>
      </c>
      <c r="C431" s="10" t="s">
        <v>43</v>
      </c>
      <c r="D431" s="10" t="s">
        <v>42</v>
      </c>
      <c r="E431" s="10" t="s">
        <v>43</v>
      </c>
      <c r="F431" s="10" t="s">
        <v>42</v>
      </c>
      <c r="G431" s="10">
        <v>-0.0129</v>
      </c>
      <c r="H431" s="10">
        <v>0.0015541</v>
      </c>
      <c r="I431" s="10" t="b">
        <v>0</v>
      </c>
      <c r="J431" s="10" t="b">
        <v>0</v>
      </c>
      <c r="K431" s="10" t="s">
        <v>997</v>
      </c>
      <c r="L431" s="10">
        <v>1</v>
      </c>
      <c r="M431" s="10">
        <v>110612925</v>
      </c>
      <c r="N431" s="10">
        <v>0.011798</v>
      </c>
      <c r="O431" s="10">
        <v>1348701</v>
      </c>
      <c r="P431" s="10">
        <v>0.8952</v>
      </c>
      <c r="Q431" s="10" t="b">
        <v>1</v>
      </c>
    </row>
    <row r="432" spans="1:17">
      <c r="A432" s="10" t="s">
        <v>888</v>
      </c>
      <c r="B432" s="10">
        <v>32.11111111</v>
      </c>
      <c r="C432" s="10" t="s">
        <v>43</v>
      </c>
      <c r="D432" s="10" t="s">
        <v>49</v>
      </c>
      <c r="E432" s="10" t="s">
        <v>43</v>
      </c>
      <c r="F432" s="10" t="s">
        <v>49</v>
      </c>
      <c r="G432" s="10">
        <v>0.0119</v>
      </c>
      <c r="H432" s="10">
        <v>0.0023876</v>
      </c>
      <c r="I432" s="10" t="b">
        <v>0</v>
      </c>
      <c r="J432" s="10" t="b">
        <v>0</v>
      </c>
      <c r="K432" s="10" t="s">
        <v>997</v>
      </c>
      <c r="L432" s="10">
        <v>12</v>
      </c>
      <c r="M432" s="10">
        <v>89745477</v>
      </c>
      <c r="N432" s="10">
        <v>0.011138</v>
      </c>
      <c r="O432" s="10">
        <v>1348701</v>
      </c>
      <c r="P432" s="10">
        <v>0.8303</v>
      </c>
      <c r="Q432" s="10" t="b">
        <v>1</v>
      </c>
    </row>
    <row r="433" spans="1:17">
      <c r="A433" s="10" t="s">
        <v>889</v>
      </c>
      <c r="B433" s="10">
        <v>39.91942149</v>
      </c>
      <c r="C433" s="10" t="s">
        <v>50</v>
      </c>
      <c r="D433" s="10" t="s">
        <v>49</v>
      </c>
      <c r="E433" s="10" t="s">
        <v>50</v>
      </c>
      <c r="F433" s="10" t="s">
        <v>49</v>
      </c>
      <c r="G433" s="10">
        <v>0.0139</v>
      </c>
      <c r="H433" s="10">
        <v>-0.0067704</v>
      </c>
      <c r="I433" s="10" t="b">
        <v>0</v>
      </c>
      <c r="J433" s="10" t="b">
        <v>0</v>
      </c>
      <c r="K433" s="10" t="s">
        <v>997</v>
      </c>
      <c r="L433" s="10">
        <v>5</v>
      </c>
      <c r="M433" s="10">
        <v>106936435</v>
      </c>
      <c r="N433" s="10">
        <v>0.01213</v>
      </c>
      <c r="O433" s="10">
        <v>1348701</v>
      </c>
      <c r="P433" s="10">
        <v>0.5768</v>
      </c>
      <c r="Q433" s="10" t="b">
        <v>1</v>
      </c>
    </row>
    <row r="434" spans="1:17">
      <c r="A434" s="10" t="s">
        <v>890</v>
      </c>
      <c r="B434" s="10">
        <v>73.46938776</v>
      </c>
      <c r="C434" s="10" t="s">
        <v>49</v>
      </c>
      <c r="D434" s="10" t="s">
        <v>50</v>
      </c>
      <c r="E434" s="10" t="s">
        <v>49</v>
      </c>
      <c r="F434" s="10" t="s">
        <v>50</v>
      </c>
      <c r="G434" s="10">
        <v>0.024</v>
      </c>
      <c r="H434" s="10">
        <v>0.0044075</v>
      </c>
      <c r="I434" s="10" t="b">
        <v>0</v>
      </c>
      <c r="J434" s="10" t="b">
        <v>0</v>
      </c>
      <c r="K434" s="10" t="s">
        <v>997</v>
      </c>
      <c r="L434" s="10">
        <v>3</v>
      </c>
      <c r="M434" s="10">
        <v>53773437</v>
      </c>
      <c r="N434" s="10">
        <v>0.016254</v>
      </c>
      <c r="O434" s="10">
        <v>1348701</v>
      </c>
      <c r="P434" s="10">
        <v>0.7863</v>
      </c>
      <c r="Q434" s="10" t="b">
        <v>1</v>
      </c>
    </row>
    <row r="435" spans="1:17">
      <c r="A435" s="10" t="s">
        <v>891</v>
      </c>
      <c r="B435" s="10">
        <v>35.14795918</v>
      </c>
      <c r="C435" s="10" t="s">
        <v>42</v>
      </c>
      <c r="D435" s="10" t="s">
        <v>43</v>
      </c>
      <c r="E435" s="10" t="s">
        <v>42</v>
      </c>
      <c r="F435" s="10" t="s">
        <v>43</v>
      </c>
      <c r="G435" s="10">
        <v>-0.0166</v>
      </c>
      <c r="H435" s="10">
        <v>0.012665</v>
      </c>
      <c r="I435" s="10" t="b">
        <v>0</v>
      </c>
      <c r="J435" s="10" t="b">
        <v>0</v>
      </c>
      <c r="K435" s="10" t="s">
        <v>997</v>
      </c>
      <c r="L435" s="10">
        <v>10</v>
      </c>
      <c r="M435" s="10">
        <v>63239803</v>
      </c>
      <c r="N435" s="10">
        <v>0.015579</v>
      </c>
      <c r="O435" s="10">
        <v>1348701</v>
      </c>
      <c r="P435" s="10">
        <v>0.4162</v>
      </c>
      <c r="Q435" s="10" t="b">
        <v>1</v>
      </c>
    </row>
    <row r="436" spans="1:17">
      <c r="A436" s="10" t="s">
        <v>892</v>
      </c>
      <c r="B436" s="10">
        <v>61.73469388</v>
      </c>
      <c r="C436" s="10" t="s">
        <v>50</v>
      </c>
      <c r="D436" s="10" t="s">
        <v>49</v>
      </c>
      <c r="E436" s="10" t="s">
        <v>50</v>
      </c>
      <c r="F436" s="10" t="s">
        <v>49</v>
      </c>
      <c r="G436" s="10">
        <v>-0.0165</v>
      </c>
      <c r="H436" s="10">
        <v>-0.016347</v>
      </c>
      <c r="I436" s="10" t="b">
        <v>0</v>
      </c>
      <c r="J436" s="10" t="b">
        <v>0</v>
      </c>
      <c r="K436" s="10" t="s">
        <v>997</v>
      </c>
      <c r="L436" s="10">
        <v>17</v>
      </c>
      <c r="M436" s="10">
        <v>47454507</v>
      </c>
      <c r="N436" s="10">
        <v>0.012049</v>
      </c>
      <c r="O436" s="10">
        <v>1348701</v>
      </c>
      <c r="P436" s="10">
        <v>0.1749</v>
      </c>
      <c r="Q436" s="10" t="b">
        <v>1</v>
      </c>
    </row>
    <row r="437" spans="1:17">
      <c r="A437" s="10" t="s">
        <v>992</v>
      </c>
      <c r="B437" s="10">
        <v>31.60262966</v>
      </c>
      <c r="C437" s="10" t="s">
        <v>50</v>
      </c>
      <c r="D437" s="10" t="s">
        <v>49</v>
      </c>
      <c r="E437" s="10" t="s">
        <v>50</v>
      </c>
      <c r="F437" s="10" t="s">
        <v>49</v>
      </c>
      <c r="G437" s="10">
        <v>0.0416</v>
      </c>
      <c r="H437" s="10">
        <v>-0.065653</v>
      </c>
      <c r="I437" s="10" t="b">
        <v>0</v>
      </c>
      <c r="J437" s="10" t="b">
        <v>0</v>
      </c>
      <c r="K437" s="10" t="s">
        <v>997</v>
      </c>
      <c r="L437" s="10">
        <v>14</v>
      </c>
      <c r="M437" s="10">
        <v>94844947</v>
      </c>
      <c r="N437" s="10">
        <v>0.046477</v>
      </c>
      <c r="O437" s="10">
        <v>1348701</v>
      </c>
      <c r="P437" s="10">
        <v>0.1578</v>
      </c>
      <c r="Q437" s="10" t="b">
        <v>1</v>
      </c>
    </row>
    <row r="438" spans="1:17">
      <c r="A438" s="10" t="s">
        <v>448</v>
      </c>
      <c r="B438" s="10">
        <v>38.9138322</v>
      </c>
      <c r="C438" s="10" t="s">
        <v>43</v>
      </c>
      <c r="D438" s="10" t="s">
        <v>42</v>
      </c>
      <c r="E438" s="10" t="s">
        <v>43</v>
      </c>
      <c r="F438" s="10" t="s">
        <v>42</v>
      </c>
      <c r="G438" s="10">
        <v>0.0131</v>
      </c>
      <c r="H438" s="10">
        <v>0.0035925</v>
      </c>
      <c r="I438" s="10" t="b">
        <v>0</v>
      </c>
      <c r="J438" s="10" t="b">
        <v>0</v>
      </c>
      <c r="K438" s="10" t="s">
        <v>997</v>
      </c>
      <c r="L438" s="10">
        <v>8</v>
      </c>
      <c r="M438" s="10">
        <v>42455166</v>
      </c>
      <c r="N438" s="10">
        <v>0.011163</v>
      </c>
      <c r="O438" s="10">
        <v>1348701</v>
      </c>
      <c r="P438" s="10">
        <v>0.747599</v>
      </c>
      <c r="Q438" s="10" t="b">
        <v>1</v>
      </c>
    </row>
    <row r="439" spans="1:17">
      <c r="A439" s="10" t="s">
        <v>893</v>
      </c>
      <c r="B439" s="10">
        <v>49.66893424</v>
      </c>
      <c r="C439" s="10" t="s">
        <v>43</v>
      </c>
      <c r="D439" s="10" t="s">
        <v>42</v>
      </c>
      <c r="E439" s="10" t="s">
        <v>43</v>
      </c>
      <c r="F439" s="10" t="s">
        <v>42</v>
      </c>
      <c r="G439" s="10">
        <v>-0.0148</v>
      </c>
      <c r="H439" s="10">
        <v>-0.0036407</v>
      </c>
      <c r="I439" s="10" t="b">
        <v>0</v>
      </c>
      <c r="J439" s="10" t="b">
        <v>0</v>
      </c>
      <c r="K439" s="10" t="s">
        <v>997</v>
      </c>
      <c r="L439" s="10">
        <v>14</v>
      </c>
      <c r="M439" s="10">
        <v>47367434</v>
      </c>
      <c r="N439" s="10">
        <v>0.012192</v>
      </c>
      <c r="O439" s="10">
        <v>1348701</v>
      </c>
      <c r="P439" s="10">
        <v>0.7652</v>
      </c>
      <c r="Q439" s="10" t="b">
        <v>1</v>
      </c>
    </row>
    <row r="440" spans="1:17">
      <c r="A440" s="10" t="s">
        <v>894</v>
      </c>
      <c r="B440" s="10">
        <v>47.79017013</v>
      </c>
      <c r="C440" s="10" t="s">
        <v>43</v>
      </c>
      <c r="D440" s="10" t="s">
        <v>42</v>
      </c>
      <c r="E440" s="10" t="s">
        <v>43</v>
      </c>
      <c r="F440" s="10" t="s">
        <v>42</v>
      </c>
      <c r="G440" s="10">
        <v>-0.0159</v>
      </c>
      <c r="H440" s="10">
        <v>0.026915</v>
      </c>
      <c r="I440" s="10" t="b">
        <v>0</v>
      </c>
      <c r="J440" s="10" t="b">
        <v>0</v>
      </c>
      <c r="K440" s="10" t="s">
        <v>997</v>
      </c>
      <c r="L440" s="10">
        <v>13</v>
      </c>
      <c r="M440" s="10">
        <v>60399045</v>
      </c>
      <c r="N440" s="10">
        <v>0.014466</v>
      </c>
      <c r="O440" s="10">
        <v>1348701</v>
      </c>
      <c r="P440" s="10">
        <v>0.0628102</v>
      </c>
      <c r="Q440" s="10" t="b">
        <v>1</v>
      </c>
    </row>
    <row r="441" spans="1:17">
      <c r="A441" s="10" t="s">
        <v>895</v>
      </c>
      <c r="B441" s="10">
        <v>45.72335601</v>
      </c>
      <c r="C441" s="10" t="s">
        <v>50</v>
      </c>
      <c r="D441" s="10" t="s">
        <v>49</v>
      </c>
      <c r="E441" s="10" t="s">
        <v>50</v>
      </c>
      <c r="F441" s="10" t="s">
        <v>49</v>
      </c>
      <c r="G441" s="10">
        <v>0.0142</v>
      </c>
      <c r="H441" s="10">
        <v>-0.012939</v>
      </c>
      <c r="I441" s="10" t="b">
        <v>0</v>
      </c>
      <c r="J441" s="10" t="b">
        <v>0</v>
      </c>
      <c r="K441" s="10" t="s">
        <v>997</v>
      </c>
      <c r="L441" s="10">
        <v>18</v>
      </c>
      <c r="M441" s="10">
        <v>44797697</v>
      </c>
      <c r="N441" s="10">
        <v>0.013167</v>
      </c>
      <c r="O441" s="10">
        <v>1348701</v>
      </c>
      <c r="P441" s="10">
        <v>0.3258</v>
      </c>
      <c r="Q441" s="10" t="b">
        <v>1</v>
      </c>
    </row>
    <row r="442" spans="1:17">
      <c r="A442" s="10" t="s">
        <v>896</v>
      </c>
      <c r="B442" s="10">
        <v>37.25208086</v>
      </c>
      <c r="C442" s="10" t="s">
        <v>42</v>
      </c>
      <c r="D442" s="10" t="s">
        <v>49</v>
      </c>
      <c r="E442" s="10" t="s">
        <v>42</v>
      </c>
      <c r="F442" s="10" t="s">
        <v>49</v>
      </c>
      <c r="G442" s="10">
        <v>0.0177</v>
      </c>
      <c r="H442" s="10">
        <v>0.012116</v>
      </c>
      <c r="I442" s="10" t="b">
        <v>0</v>
      </c>
      <c r="J442" s="10" t="b">
        <v>1</v>
      </c>
      <c r="K442" s="10" t="s">
        <v>997</v>
      </c>
      <c r="L442" s="10">
        <v>9</v>
      </c>
      <c r="M442" s="10">
        <v>86327243</v>
      </c>
      <c r="N442" s="10">
        <v>0.017452</v>
      </c>
      <c r="O442" s="10">
        <v>1348701</v>
      </c>
      <c r="P442" s="10">
        <v>0.4875</v>
      </c>
      <c r="Q442" s="10" t="b">
        <v>0</v>
      </c>
    </row>
    <row r="443" spans="1:17">
      <c r="A443" s="10" t="s">
        <v>897</v>
      </c>
      <c r="B443" s="10">
        <v>37.13378906</v>
      </c>
      <c r="C443" s="10" t="s">
        <v>43</v>
      </c>
      <c r="D443" s="10" t="s">
        <v>49</v>
      </c>
      <c r="E443" s="10" t="s">
        <v>43</v>
      </c>
      <c r="F443" s="10" t="s">
        <v>49</v>
      </c>
      <c r="G443" s="10">
        <v>-0.0195</v>
      </c>
      <c r="H443" s="10">
        <v>-0.0094268</v>
      </c>
      <c r="I443" s="10" t="b">
        <v>0</v>
      </c>
      <c r="J443" s="10" t="b">
        <v>0</v>
      </c>
      <c r="K443" s="10" t="s">
        <v>997</v>
      </c>
      <c r="L443" s="10">
        <v>1</v>
      </c>
      <c r="M443" s="10">
        <v>78450517</v>
      </c>
      <c r="N443" s="10">
        <v>0.01992</v>
      </c>
      <c r="O443" s="10">
        <v>1348701</v>
      </c>
      <c r="P443" s="10">
        <v>0.636099</v>
      </c>
      <c r="Q443" s="10" t="b">
        <v>1</v>
      </c>
    </row>
    <row r="444" spans="1:17">
      <c r="A444" s="10" t="s">
        <v>898</v>
      </c>
      <c r="B444" s="10">
        <v>31.57369615</v>
      </c>
      <c r="C444" s="10" t="s">
        <v>50</v>
      </c>
      <c r="D444" s="10" t="s">
        <v>49</v>
      </c>
      <c r="E444" s="10" t="s">
        <v>50</v>
      </c>
      <c r="F444" s="10" t="s">
        <v>49</v>
      </c>
      <c r="G444" s="10">
        <v>-0.0118</v>
      </c>
      <c r="H444" s="10">
        <v>-0.0090764</v>
      </c>
      <c r="I444" s="10" t="b">
        <v>0</v>
      </c>
      <c r="J444" s="10" t="b">
        <v>0</v>
      </c>
      <c r="K444" s="10" t="s">
        <v>997</v>
      </c>
      <c r="L444" s="10">
        <v>3</v>
      </c>
      <c r="M444" s="10">
        <v>24908376</v>
      </c>
      <c r="N444" s="10">
        <v>0.012031</v>
      </c>
      <c r="O444" s="10">
        <v>1348701</v>
      </c>
      <c r="P444" s="10">
        <v>0.4506</v>
      </c>
      <c r="Q444" s="10" t="b">
        <v>1</v>
      </c>
    </row>
    <row r="445" spans="1:17">
      <c r="A445" s="10" t="s">
        <v>899</v>
      </c>
      <c r="B445" s="10">
        <v>51.70294785</v>
      </c>
      <c r="C445" s="10" t="s">
        <v>42</v>
      </c>
      <c r="D445" s="10" t="s">
        <v>43</v>
      </c>
      <c r="E445" s="10" t="s">
        <v>42</v>
      </c>
      <c r="F445" s="10" t="s">
        <v>43</v>
      </c>
      <c r="G445" s="10">
        <v>0.0151</v>
      </c>
      <c r="H445" s="10">
        <v>-0.028441</v>
      </c>
      <c r="I445" s="10" t="b">
        <v>0</v>
      </c>
      <c r="J445" s="10" t="b">
        <v>0</v>
      </c>
      <c r="K445" s="10" t="s">
        <v>997</v>
      </c>
      <c r="L445" s="10">
        <v>11</v>
      </c>
      <c r="M445" s="10">
        <v>43771084</v>
      </c>
      <c r="N445" s="10">
        <v>0.011341</v>
      </c>
      <c r="O445" s="10">
        <v>1348701</v>
      </c>
      <c r="P445" s="10">
        <v>0.0121501</v>
      </c>
      <c r="Q445" s="10" t="b">
        <v>1</v>
      </c>
    </row>
    <row r="446" spans="1:17">
      <c r="A446" s="10" t="s">
        <v>900</v>
      </c>
      <c r="B446" s="10">
        <v>41.71006944</v>
      </c>
      <c r="C446" s="10" t="s">
        <v>43</v>
      </c>
      <c r="D446" s="10" t="s">
        <v>42</v>
      </c>
      <c r="E446" s="10" t="s">
        <v>43</v>
      </c>
      <c r="F446" s="10" t="s">
        <v>42</v>
      </c>
      <c r="G446" s="10">
        <v>0.0155</v>
      </c>
      <c r="H446" s="10">
        <v>-0.012282</v>
      </c>
      <c r="I446" s="10" t="b">
        <v>0</v>
      </c>
      <c r="J446" s="10" t="b">
        <v>0</v>
      </c>
      <c r="K446" s="10" t="s">
        <v>997</v>
      </c>
      <c r="L446" s="10">
        <v>4</v>
      </c>
      <c r="M446" s="10">
        <v>25408838</v>
      </c>
      <c r="N446" s="10">
        <v>0.014469</v>
      </c>
      <c r="O446" s="10">
        <v>1348701</v>
      </c>
      <c r="P446" s="10">
        <v>0.396</v>
      </c>
      <c r="Q446" s="10" t="b">
        <v>1</v>
      </c>
    </row>
    <row r="447" spans="1:17">
      <c r="A447" s="10" t="s">
        <v>901</v>
      </c>
      <c r="B447" s="10">
        <v>27.43764172</v>
      </c>
      <c r="C447" s="10" t="s">
        <v>49</v>
      </c>
      <c r="D447" s="10" t="s">
        <v>50</v>
      </c>
      <c r="E447" s="10" t="s">
        <v>49</v>
      </c>
      <c r="F447" s="10" t="s">
        <v>50</v>
      </c>
      <c r="G447" s="10">
        <v>-0.011</v>
      </c>
      <c r="H447" s="10">
        <v>-0.014578</v>
      </c>
      <c r="I447" s="10" t="b">
        <v>0</v>
      </c>
      <c r="J447" s="10" t="b">
        <v>0</v>
      </c>
      <c r="K447" s="10" t="s">
        <v>997</v>
      </c>
      <c r="L447" s="10">
        <v>1</v>
      </c>
      <c r="M447" s="10">
        <v>151754112</v>
      </c>
      <c r="N447" s="10">
        <v>0.011225</v>
      </c>
      <c r="O447" s="10">
        <v>1348701</v>
      </c>
      <c r="P447" s="10">
        <v>0.194</v>
      </c>
      <c r="Q447" s="10" t="b">
        <v>1</v>
      </c>
    </row>
    <row r="448" spans="1:17">
      <c r="A448" s="10" t="s">
        <v>902</v>
      </c>
      <c r="B448" s="10">
        <v>52.77595156</v>
      </c>
      <c r="C448" s="10" t="s">
        <v>42</v>
      </c>
      <c r="D448" s="10" t="s">
        <v>43</v>
      </c>
      <c r="E448" s="10" t="s">
        <v>42</v>
      </c>
      <c r="F448" s="10" t="s">
        <v>43</v>
      </c>
      <c r="G448" s="10">
        <v>-0.0247</v>
      </c>
      <c r="H448" s="10">
        <v>0.019615</v>
      </c>
      <c r="I448" s="10" t="b">
        <v>0</v>
      </c>
      <c r="J448" s="10" t="b">
        <v>0</v>
      </c>
      <c r="K448" s="10" t="s">
        <v>997</v>
      </c>
      <c r="L448" s="10">
        <v>7</v>
      </c>
      <c r="M448" s="10">
        <v>31330785</v>
      </c>
      <c r="N448" s="10">
        <v>0.021451</v>
      </c>
      <c r="O448" s="10">
        <v>1348701</v>
      </c>
      <c r="P448" s="10">
        <v>0.3605</v>
      </c>
      <c r="Q448" s="10" t="b">
        <v>1</v>
      </c>
    </row>
    <row r="449" spans="1:17">
      <c r="A449" s="10" t="s">
        <v>903</v>
      </c>
      <c r="B449" s="10">
        <v>74.28798186</v>
      </c>
      <c r="C449" s="10" t="s">
        <v>49</v>
      </c>
      <c r="D449" s="10" t="s">
        <v>50</v>
      </c>
      <c r="E449" s="10" t="s">
        <v>49</v>
      </c>
      <c r="F449" s="10" t="s">
        <v>50</v>
      </c>
      <c r="G449" s="10">
        <v>-0.0181</v>
      </c>
      <c r="H449" s="10">
        <v>0.021576</v>
      </c>
      <c r="I449" s="10" t="b">
        <v>0</v>
      </c>
      <c r="J449" s="10" t="b">
        <v>0</v>
      </c>
      <c r="K449" s="10" t="s">
        <v>997</v>
      </c>
      <c r="L449" s="10">
        <v>2</v>
      </c>
      <c r="M449" s="10">
        <v>60463149</v>
      </c>
      <c r="N449" s="10">
        <v>0.013488</v>
      </c>
      <c r="O449" s="10">
        <v>1348701</v>
      </c>
      <c r="P449" s="10">
        <v>0.1097</v>
      </c>
      <c r="Q449" s="10" t="b">
        <v>1</v>
      </c>
    </row>
    <row r="450" spans="1:17">
      <c r="A450" s="10" t="s">
        <v>904</v>
      </c>
      <c r="B450" s="10">
        <v>88.89795918</v>
      </c>
      <c r="C450" s="10" t="s">
        <v>42</v>
      </c>
      <c r="D450" s="10" t="s">
        <v>43</v>
      </c>
      <c r="E450" s="10" t="s">
        <v>42</v>
      </c>
      <c r="F450" s="10" t="s">
        <v>43</v>
      </c>
      <c r="G450" s="10">
        <v>0.0198</v>
      </c>
      <c r="H450" s="10">
        <v>-0.0043348</v>
      </c>
      <c r="I450" s="10" t="b">
        <v>0</v>
      </c>
      <c r="J450" s="10" t="b">
        <v>0</v>
      </c>
      <c r="K450" s="10" t="s">
        <v>997</v>
      </c>
      <c r="L450" s="10">
        <v>10</v>
      </c>
      <c r="M450" s="10">
        <v>106467853</v>
      </c>
      <c r="N450" s="10">
        <v>0.013138</v>
      </c>
      <c r="O450" s="10">
        <v>1348701</v>
      </c>
      <c r="P450" s="10">
        <v>0.741401</v>
      </c>
      <c r="Q450" s="10" t="b">
        <v>1</v>
      </c>
    </row>
    <row r="451" spans="1:17">
      <c r="A451" s="10" t="s">
        <v>905</v>
      </c>
      <c r="B451" s="10">
        <v>28.95464853</v>
      </c>
      <c r="C451" s="10" t="s">
        <v>50</v>
      </c>
      <c r="D451" s="10" t="s">
        <v>49</v>
      </c>
      <c r="E451" s="10" t="s">
        <v>50</v>
      </c>
      <c r="F451" s="10" t="s">
        <v>49</v>
      </c>
      <c r="G451" s="10">
        <v>0.0113</v>
      </c>
      <c r="H451" s="10">
        <v>-0.0098695</v>
      </c>
      <c r="I451" s="10" t="b">
        <v>0</v>
      </c>
      <c r="J451" s="10" t="b">
        <v>0</v>
      </c>
      <c r="K451" s="10" t="s">
        <v>997</v>
      </c>
      <c r="L451" s="10">
        <v>17</v>
      </c>
      <c r="M451" s="10">
        <v>4938924</v>
      </c>
      <c r="N451" s="10">
        <v>0.011648</v>
      </c>
      <c r="O451" s="10">
        <v>1348701</v>
      </c>
      <c r="P451" s="10">
        <v>0.3968</v>
      </c>
      <c r="Q451" s="10" t="b">
        <v>1</v>
      </c>
    </row>
    <row r="452" spans="1:17">
      <c r="A452" s="10" t="s">
        <v>906</v>
      </c>
      <c r="B452" s="10">
        <v>42.84297521</v>
      </c>
      <c r="C452" s="10" t="s">
        <v>43</v>
      </c>
      <c r="D452" s="10" t="s">
        <v>50</v>
      </c>
      <c r="E452" s="10" t="s">
        <v>43</v>
      </c>
      <c r="F452" s="10" t="s">
        <v>50</v>
      </c>
      <c r="G452" s="10">
        <v>0.0144</v>
      </c>
      <c r="H452" s="10">
        <v>0.004247</v>
      </c>
      <c r="I452" s="10" t="b">
        <v>0</v>
      </c>
      <c r="J452" s="10" t="b">
        <v>1</v>
      </c>
      <c r="K452" s="10" t="s">
        <v>997</v>
      </c>
      <c r="L452" s="10">
        <v>9</v>
      </c>
      <c r="M452" s="10">
        <v>134930808</v>
      </c>
      <c r="N452" s="10">
        <v>0.012385</v>
      </c>
      <c r="O452" s="10">
        <v>1348701</v>
      </c>
      <c r="P452" s="10">
        <v>0.7317</v>
      </c>
      <c r="Q452" s="10" t="b">
        <v>0</v>
      </c>
    </row>
    <row r="453" spans="1:17">
      <c r="A453" s="10" t="s">
        <v>907</v>
      </c>
      <c r="B453" s="10">
        <v>50.17361111</v>
      </c>
      <c r="C453" s="10" t="s">
        <v>42</v>
      </c>
      <c r="D453" s="10" t="s">
        <v>49</v>
      </c>
      <c r="E453" s="10" t="s">
        <v>42</v>
      </c>
      <c r="F453" s="10" t="s">
        <v>49</v>
      </c>
      <c r="G453" s="10">
        <v>-0.017</v>
      </c>
      <c r="H453" s="10">
        <v>0.022604</v>
      </c>
      <c r="I453" s="10" t="b">
        <v>0</v>
      </c>
      <c r="J453" s="10" t="b">
        <v>1</v>
      </c>
      <c r="K453" s="10" t="s">
        <v>997</v>
      </c>
      <c r="L453" s="10">
        <v>5</v>
      </c>
      <c r="M453" s="10">
        <v>24921398</v>
      </c>
      <c r="N453" s="10">
        <v>0.014288</v>
      </c>
      <c r="O453" s="10">
        <v>1348701</v>
      </c>
      <c r="P453" s="10">
        <v>0.1136</v>
      </c>
      <c r="Q453" s="10" t="b">
        <v>0</v>
      </c>
    </row>
    <row r="454" spans="1:17">
      <c r="A454" s="10" t="s">
        <v>908</v>
      </c>
      <c r="B454" s="10">
        <v>39.51020408</v>
      </c>
      <c r="C454" s="10" t="s">
        <v>49</v>
      </c>
      <c r="D454" s="10" t="s">
        <v>50</v>
      </c>
      <c r="E454" s="10" t="s">
        <v>49</v>
      </c>
      <c r="F454" s="10" t="s">
        <v>50</v>
      </c>
      <c r="G454" s="10">
        <v>0.0132</v>
      </c>
      <c r="H454" s="10">
        <v>-0.015995</v>
      </c>
      <c r="I454" s="10" t="b">
        <v>0</v>
      </c>
      <c r="J454" s="10" t="b">
        <v>0</v>
      </c>
      <c r="K454" s="10" t="s">
        <v>997</v>
      </c>
      <c r="L454" s="10">
        <v>11</v>
      </c>
      <c r="M454" s="10">
        <v>79887549</v>
      </c>
      <c r="N454" s="10">
        <v>0.011647</v>
      </c>
      <c r="O454" s="10">
        <v>1348701</v>
      </c>
      <c r="P454" s="10">
        <v>0.1697</v>
      </c>
      <c r="Q454" s="10" t="b">
        <v>1</v>
      </c>
    </row>
    <row r="455" spans="1:17">
      <c r="A455" s="10" t="s">
        <v>909</v>
      </c>
      <c r="B455" s="10">
        <v>37.65495868</v>
      </c>
      <c r="C455" s="10" t="s">
        <v>43</v>
      </c>
      <c r="D455" s="10" t="s">
        <v>42</v>
      </c>
      <c r="E455" s="10" t="s">
        <v>43</v>
      </c>
      <c r="F455" s="10" t="s">
        <v>42</v>
      </c>
      <c r="G455" s="10">
        <v>-0.0135</v>
      </c>
      <c r="H455" s="10">
        <v>-0.025255</v>
      </c>
      <c r="I455" s="10" t="b">
        <v>0</v>
      </c>
      <c r="J455" s="10" t="b">
        <v>0</v>
      </c>
      <c r="K455" s="10" t="s">
        <v>997</v>
      </c>
      <c r="L455" s="10">
        <v>14</v>
      </c>
      <c r="M455" s="10">
        <v>93915929</v>
      </c>
      <c r="N455" s="10">
        <v>0.01225</v>
      </c>
      <c r="O455" s="10">
        <v>1348701</v>
      </c>
      <c r="P455" s="10">
        <v>0.0392401</v>
      </c>
      <c r="Q455" s="10" t="b">
        <v>1</v>
      </c>
    </row>
    <row r="456" spans="1:17">
      <c r="A456" s="10" t="s">
        <v>910</v>
      </c>
      <c r="B456" s="10">
        <v>43.76331361</v>
      </c>
      <c r="C456" s="10" t="s">
        <v>42</v>
      </c>
      <c r="D456" s="10" t="s">
        <v>49</v>
      </c>
      <c r="E456" s="10" t="s">
        <v>42</v>
      </c>
      <c r="F456" s="10" t="s">
        <v>49</v>
      </c>
      <c r="G456" s="10">
        <v>-0.0172</v>
      </c>
      <c r="H456" s="10">
        <v>-0.013898</v>
      </c>
      <c r="I456" s="10" t="b">
        <v>0</v>
      </c>
      <c r="J456" s="10" t="b">
        <v>1</v>
      </c>
      <c r="K456" s="10" t="s">
        <v>997</v>
      </c>
      <c r="L456" s="10">
        <v>3</v>
      </c>
      <c r="M456" s="10">
        <v>117474457</v>
      </c>
      <c r="N456" s="10">
        <v>0.014063</v>
      </c>
      <c r="O456" s="10">
        <v>1348701</v>
      </c>
      <c r="P456" s="10">
        <v>0.3231</v>
      </c>
      <c r="Q456" s="10" t="b">
        <v>0</v>
      </c>
    </row>
    <row r="457" spans="1:17">
      <c r="A457" s="10" t="s">
        <v>993</v>
      </c>
      <c r="B457" s="10">
        <v>67.08390023</v>
      </c>
      <c r="C457" s="10" t="s">
        <v>43</v>
      </c>
      <c r="D457" s="10" t="s">
        <v>42</v>
      </c>
      <c r="E457" s="10" t="s">
        <v>43</v>
      </c>
      <c r="F457" s="10" t="s">
        <v>42</v>
      </c>
      <c r="G457" s="10">
        <v>0.0172</v>
      </c>
      <c r="H457" s="10">
        <v>-0.035162</v>
      </c>
      <c r="I457" s="10" t="b">
        <v>0</v>
      </c>
      <c r="J457" s="10" t="b">
        <v>0</v>
      </c>
      <c r="K457" s="10" t="s">
        <v>997</v>
      </c>
      <c r="L457" s="10">
        <v>15</v>
      </c>
      <c r="M457" s="10">
        <v>91426560</v>
      </c>
      <c r="N457" s="10">
        <v>0.011943</v>
      </c>
      <c r="O457" s="10">
        <v>1348701</v>
      </c>
      <c r="P457" s="10">
        <v>0.00323802</v>
      </c>
      <c r="Q457" s="10" t="b">
        <v>1</v>
      </c>
    </row>
    <row r="458" spans="1:17">
      <c r="A458" s="10" t="s">
        <v>911</v>
      </c>
      <c r="B458" s="10">
        <v>33.0625</v>
      </c>
      <c r="C458" s="10" t="s">
        <v>49</v>
      </c>
      <c r="D458" s="10" t="s">
        <v>50</v>
      </c>
      <c r="E458" s="10" t="s">
        <v>49</v>
      </c>
      <c r="F458" s="10" t="s">
        <v>50</v>
      </c>
      <c r="G458" s="10">
        <v>-0.0138</v>
      </c>
      <c r="H458" s="10">
        <v>0.0073991</v>
      </c>
      <c r="I458" s="10" t="b">
        <v>0</v>
      </c>
      <c r="J458" s="10" t="b">
        <v>0</v>
      </c>
      <c r="K458" s="10" t="s">
        <v>997</v>
      </c>
      <c r="L458" s="10">
        <v>6</v>
      </c>
      <c r="M458" s="10">
        <v>164432799</v>
      </c>
      <c r="N458" s="10">
        <v>0.013952</v>
      </c>
      <c r="O458" s="10">
        <v>1348701</v>
      </c>
      <c r="P458" s="10">
        <v>0.595899</v>
      </c>
      <c r="Q458" s="10" t="b">
        <v>1</v>
      </c>
    </row>
    <row r="459" spans="1:17">
      <c r="A459" s="10" t="s">
        <v>912</v>
      </c>
      <c r="B459" s="10">
        <v>57.02853746</v>
      </c>
      <c r="C459" s="10" t="s">
        <v>43</v>
      </c>
      <c r="D459" s="10" t="s">
        <v>50</v>
      </c>
      <c r="E459" s="10" t="s">
        <v>43</v>
      </c>
      <c r="F459" s="10" t="s">
        <v>50</v>
      </c>
      <c r="G459" s="10">
        <v>-0.0219</v>
      </c>
      <c r="H459" s="10">
        <v>0.0094562</v>
      </c>
      <c r="I459" s="10" t="b">
        <v>0</v>
      </c>
      <c r="J459" s="10" t="b">
        <v>1</v>
      </c>
      <c r="K459" s="10" t="s">
        <v>997</v>
      </c>
      <c r="L459" s="10">
        <v>7</v>
      </c>
      <c r="M459" s="10">
        <v>133436768</v>
      </c>
      <c r="N459" s="10">
        <v>0.022013</v>
      </c>
      <c r="O459" s="10">
        <v>1348701</v>
      </c>
      <c r="P459" s="10">
        <v>0.6675</v>
      </c>
      <c r="Q459" s="10" t="b">
        <v>0</v>
      </c>
    </row>
    <row r="460" spans="1:17">
      <c r="A460" s="10" t="s">
        <v>913</v>
      </c>
      <c r="B460" s="10">
        <v>35.430839</v>
      </c>
      <c r="C460" s="10" t="s">
        <v>50</v>
      </c>
      <c r="D460" s="10" t="s">
        <v>49</v>
      </c>
      <c r="E460" s="10" t="s">
        <v>50</v>
      </c>
      <c r="F460" s="10" t="s">
        <v>49</v>
      </c>
      <c r="G460" s="10">
        <v>-0.0125</v>
      </c>
      <c r="H460" s="10">
        <v>0.0052797</v>
      </c>
      <c r="I460" s="10" t="b">
        <v>0</v>
      </c>
      <c r="J460" s="10" t="b">
        <v>0</v>
      </c>
      <c r="K460" s="10" t="s">
        <v>997</v>
      </c>
      <c r="L460" s="10">
        <v>18</v>
      </c>
      <c r="M460" s="10">
        <v>22647270</v>
      </c>
      <c r="N460" s="10">
        <v>0.012163</v>
      </c>
      <c r="O460" s="10">
        <v>1348701</v>
      </c>
      <c r="P460" s="10">
        <v>0.6642</v>
      </c>
      <c r="Q460" s="10" t="b">
        <v>1</v>
      </c>
    </row>
    <row r="461" spans="1:17">
      <c r="A461" s="10" t="s">
        <v>914</v>
      </c>
      <c r="B461" s="10">
        <v>35.08284024</v>
      </c>
      <c r="C461" s="10" t="s">
        <v>43</v>
      </c>
      <c r="D461" s="10" t="s">
        <v>42</v>
      </c>
      <c r="E461" s="10" t="s">
        <v>43</v>
      </c>
      <c r="F461" s="10" t="s">
        <v>42</v>
      </c>
      <c r="G461" s="10">
        <v>0.0231</v>
      </c>
      <c r="H461" s="10">
        <v>0.018264</v>
      </c>
      <c r="I461" s="10" t="b">
        <v>0</v>
      </c>
      <c r="J461" s="10" t="b">
        <v>0</v>
      </c>
      <c r="K461" s="10" t="s">
        <v>997</v>
      </c>
      <c r="L461" s="10">
        <v>20</v>
      </c>
      <c r="M461" s="10">
        <v>62454075</v>
      </c>
      <c r="N461" s="10">
        <v>0.024807</v>
      </c>
      <c r="O461" s="10">
        <v>1348701</v>
      </c>
      <c r="P461" s="10">
        <v>0.4616</v>
      </c>
      <c r="Q461" s="10" t="b">
        <v>1</v>
      </c>
    </row>
    <row r="462" spans="1:17">
      <c r="A462" s="10" t="s">
        <v>915</v>
      </c>
      <c r="B462" s="10">
        <v>37.15192744</v>
      </c>
      <c r="C462" s="10" t="s">
        <v>50</v>
      </c>
      <c r="D462" s="10" t="s">
        <v>42</v>
      </c>
      <c r="E462" s="10" t="s">
        <v>50</v>
      </c>
      <c r="F462" s="10" t="s">
        <v>42</v>
      </c>
      <c r="G462" s="10">
        <v>0.0128</v>
      </c>
      <c r="H462" s="10">
        <v>0.0042441</v>
      </c>
      <c r="I462" s="10" t="b">
        <v>0</v>
      </c>
      <c r="J462" s="10" t="b">
        <v>0</v>
      </c>
      <c r="K462" s="10" t="s">
        <v>997</v>
      </c>
      <c r="L462" s="10">
        <v>5</v>
      </c>
      <c r="M462" s="10">
        <v>166985224</v>
      </c>
      <c r="N462" s="10">
        <v>0.01245</v>
      </c>
      <c r="O462" s="10">
        <v>1348701</v>
      </c>
      <c r="P462" s="10">
        <v>0.733199</v>
      </c>
      <c r="Q462" s="10" t="b">
        <v>1</v>
      </c>
    </row>
    <row r="463" spans="1:17">
      <c r="A463" s="10" t="s">
        <v>916</v>
      </c>
      <c r="B463" s="10">
        <v>36</v>
      </c>
      <c r="C463" s="10" t="s">
        <v>42</v>
      </c>
      <c r="D463" s="10" t="s">
        <v>43</v>
      </c>
      <c r="E463" s="10" t="s">
        <v>42</v>
      </c>
      <c r="F463" s="10" t="s">
        <v>43</v>
      </c>
      <c r="G463" s="10">
        <v>0.0126</v>
      </c>
      <c r="H463" s="10">
        <v>-0.017229</v>
      </c>
      <c r="I463" s="10" t="b">
        <v>0</v>
      </c>
      <c r="J463" s="10" t="b">
        <v>0</v>
      </c>
      <c r="K463" s="10" t="s">
        <v>997</v>
      </c>
      <c r="L463" s="10">
        <v>2</v>
      </c>
      <c r="M463" s="10">
        <v>32858637</v>
      </c>
      <c r="N463" s="10">
        <v>0.012316</v>
      </c>
      <c r="O463" s="10">
        <v>1348701</v>
      </c>
      <c r="P463" s="10">
        <v>0.1618</v>
      </c>
      <c r="Q463" s="10" t="b">
        <v>1</v>
      </c>
    </row>
    <row r="464" spans="1:17">
      <c r="A464" s="10" t="s">
        <v>917</v>
      </c>
      <c r="B464" s="10">
        <v>34.91735537</v>
      </c>
      <c r="C464" s="10" t="s">
        <v>49</v>
      </c>
      <c r="D464" s="10" t="s">
        <v>42</v>
      </c>
      <c r="E464" s="10" t="s">
        <v>49</v>
      </c>
      <c r="F464" s="10" t="s">
        <v>42</v>
      </c>
      <c r="G464" s="10">
        <v>0.013</v>
      </c>
      <c r="H464" s="10">
        <v>0.0070713</v>
      </c>
      <c r="I464" s="10" t="b">
        <v>0</v>
      </c>
      <c r="J464" s="10" t="b">
        <v>1</v>
      </c>
      <c r="K464" s="10" t="s">
        <v>997</v>
      </c>
      <c r="L464" s="10">
        <v>9</v>
      </c>
      <c r="M464" s="10">
        <v>16347927</v>
      </c>
      <c r="N464" s="10">
        <v>0.012676</v>
      </c>
      <c r="O464" s="10">
        <v>1348701</v>
      </c>
      <c r="P464" s="10">
        <v>0.576901</v>
      </c>
      <c r="Q464" s="10" t="b">
        <v>0</v>
      </c>
    </row>
    <row r="465" spans="1:17">
      <c r="A465" s="10" t="s">
        <v>918</v>
      </c>
      <c r="B465" s="10">
        <v>39.4384</v>
      </c>
      <c r="C465" s="10" t="s">
        <v>43</v>
      </c>
      <c r="D465" s="10" t="s">
        <v>42</v>
      </c>
      <c r="E465" s="10" t="s">
        <v>43</v>
      </c>
      <c r="F465" s="10" t="s">
        <v>42</v>
      </c>
      <c r="G465" s="10">
        <v>0.0157</v>
      </c>
      <c r="H465" s="10">
        <v>0.0048489</v>
      </c>
      <c r="I465" s="10" t="b">
        <v>0</v>
      </c>
      <c r="J465" s="10" t="b">
        <v>0</v>
      </c>
      <c r="K465" s="10" t="s">
        <v>997</v>
      </c>
      <c r="L465" s="10">
        <v>2</v>
      </c>
      <c r="M465" s="10">
        <v>184416610</v>
      </c>
      <c r="N465" s="10">
        <v>0.014166</v>
      </c>
      <c r="O465" s="10">
        <v>1348701</v>
      </c>
      <c r="P465" s="10">
        <v>0.732099</v>
      </c>
      <c r="Q465" s="10" t="b">
        <v>1</v>
      </c>
    </row>
    <row r="466" spans="1:17">
      <c r="A466" s="10" t="s">
        <v>919</v>
      </c>
      <c r="B466" s="10">
        <v>44.44444444</v>
      </c>
      <c r="C466" s="10" t="s">
        <v>49</v>
      </c>
      <c r="D466" s="10" t="s">
        <v>43</v>
      </c>
      <c r="E466" s="10" t="s">
        <v>49</v>
      </c>
      <c r="F466" s="10" t="s">
        <v>43</v>
      </c>
      <c r="G466" s="10">
        <v>-0.014</v>
      </c>
      <c r="H466" s="10">
        <v>-0.022373</v>
      </c>
      <c r="I466" s="10" t="b">
        <v>0</v>
      </c>
      <c r="J466" s="10" t="b">
        <v>0</v>
      </c>
      <c r="K466" s="10" t="s">
        <v>997</v>
      </c>
      <c r="L466" s="10">
        <v>3</v>
      </c>
      <c r="M466" s="10">
        <v>131968209</v>
      </c>
      <c r="N466" s="10">
        <v>0.011828</v>
      </c>
      <c r="O466" s="10">
        <v>1348701</v>
      </c>
      <c r="P466" s="10">
        <v>0.0585504</v>
      </c>
      <c r="Q466" s="10" t="b">
        <v>1</v>
      </c>
    </row>
    <row r="467" spans="1:17">
      <c r="A467" s="10" t="s">
        <v>920</v>
      </c>
      <c r="B467" s="10">
        <v>39.0625</v>
      </c>
      <c r="C467" s="10" t="s">
        <v>50</v>
      </c>
      <c r="D467" s="10" t="s">
        <v>42</v>
      </c>
      <c r="E467" s="10" t="s">
        <v>50</v>
      </c>
      <c r="F467" s="10" t="s">
        <v>42</v>
      </c>
      <c r="G467" s="10">
        <v>-0.0175</v>
      </c>
      <c r="H467" s="10">
        <v>0.0015731</v>
      </c>
      <c r="I467" s="10" t="b">
        <v>0</v>
      </c>
      <c r="J467" s="10" t="b">
        <v>0</v>
      </c>
      <c r="K467" s="10" t="s">
        <v>997</v>
      </c>
      <c r="L467" s="10">
        <v>7</v>
      </c>
      <c r="M467" s="10">
        <v>121946082</v>
      </c>
      <c r="N467" s="10">
        <v>0.015085</v>
      </c>
      <c r="O467" s="10">
        <v>1348701</v>
      </c>
      <c r="P467" s="10">
        <v>0.9169</v>
      </c>
      <c r="Q467" s="10" t="b">
        <v>1</v>
      </c>
    </row>
    <row r="468" spans="1:17">
      <c r="A468" s="10" t="s">
        <v>921</v>
      </c>
      <c r="B468" s="10">
        <v>41.32653061</v>
      </c>
      <c r="C468" s="10" t="s">
        <v>50</v>
      </c>
      <c r="D468" s="10" t="s">
        <v>43</v>
      </c>
      <c r="E468" s="10" t="s">
        <v>50</v>
      </c>
      <c r="F468" s="10" t="s">
        <v>43</v>
      </c>
      <c r="G468" s="10">
        <v>0.0135</v>
      </c>
      <c r="H468" s="10">
        <v>-0.0087334</v>
      </c>
      <c r="I468" s="10" t="b">
        <v>0</v>
      </c>
      <c r="J468" s="10" t="b">
        <v>1</v>
      </c>
      <c r="K468" s="10" t="s">
        <v>997</v>
      </c>
      <c r="L468" s="10">
        <v>11</v>
      </c>
      <c r="M468" s="10">
        <v>105746052</v>
      </c>
      <c r="N468" s="10">
        <v>0.011578</v>
      </c>
      <c r="O468" s="10">
        <v>1348701</v>
      </c>
      <c r="P468" s="10">
        <v>0.4507</v>
      </c>
      <c r="Q468" s="10" t="b">
        <v>0</v>
      </c>
    </row>
    <row r="469" spans="1:17">
      <c r="A469" s="10" t="s">
        <v>922</v>
      </c>
      <c r="B469" s="10">
        <v>35.430839</v>
      </c>
      <c r="C469" s="10" t="s">
        <v>43</v>
      </c>
      <c r="D469" s="10" t="s">
        <v>42</v>
      </c>
      <c r="E469" s="10" t="s">
        <v>43</v>
      </c>
      <c r="F469" s="10" t="s">
        <v>42</v>
      </c>
      <c r="G469" s="10">
        <v>-0.0125</v>
      </c>
      <c r="H469" s="10">
        <v>-0.018121</v>
      </c>
      <c r="I469" s="10" t="b">
        <v>0</v>
      </c>
      <c r="J469" s="10" t="b">
        <v>0</v>
      </c>
      <c r="K469" s="10" t="s">
        <v>997</v>
      </c>
      <c r="L469" s="10">
        <v>18</v>
      </c>
      <c r="M469" s="10">
        <v>40231833</v>
      </c>
      <c r="N469" s="10">
        <v>0.014916</v>
      </c>
      <c r="O469" s="10">
        <v>1348701</v>
      </c>
      <c r="P469" s="10">
        <v>0.2244</v>
      </c>
      <c r="Q469" s="10" t="b">
        <v>1</v>
      </c>
    </row>
    <row r="470" spans="1:17">
      <c r="A470" s="10" t="s">
        <v>994</v>
      </c>
      <c r="B470" s="10">
        <v>37.29719388</v>
      </c>
      <c r="C470" s="10" t="s">
        <v>42</v>
      </c>
      <c r="D470" s="10" t="s">
        <v>49</v>
      </c>
      <c r="E470" s="10" t="s">
        <v>42</v>
      </c>
      <c r="F470" s="10" t="s">
        <v>49</v>
      </c>
      <c r="G470" s="10">
        <v>-0.0171</v>
      </c>
      <c r="H470" s="10">
        <v>-0.011523</v>
      </c>
      <c r="I470" s="10" t="b">
        <v>0</v>
      </c>
      <c r="J470" s="10" t="b">
        <v>1</v>
      </c>
      <c r="K470" s="10" t="s">
        <v>997</v>
      </c>
      <c r="L470" s="10">
        <v>20</v>
      </c>
      <c r="M470" s="10">
        <v>30864279</v>
      </c>
      <c r="N470" s="10">
        <v>0.017377</v>
      </c>
      <c r="O470" s="10">
        <v>1348701</v>
      </c>
      <c r="P470" s="10">
        <v>0.5073</v>
      </c>
      <c r="Q470" s="10" t="b">
        <v>0</v>
      </c>
    </row>
    <row r="471" spans="1:17">
      <c r="A471" s="10" t="s">
        <v>923</v>
      </c>
      <c r="B471" s="10">
        <v>37.67419738</v>
      </c>
      <c r="C471" s="10" t="s">
        <v>42</v>
      </c>
      <c r="D471" s="10" t="s">
        <v>43</v>
      </c>
      <c r="E471" s="10" t="s">
        <v>42</v>
      </c>
      <c r="F471" s="10" t="s">
        <v>43</v>
      </c>
      <c r="G471" s="10">
        <v>0.0178</v>
      </c>
      <c r="H471" s="10">
        <v>-0.010981</v>
      </c>
      <c r="I471" s="10" t="b">
        <v>0</v>
      </c>
      <c r="J471" s="10" t="b">
        <v>0</v>
      </c>
      <c r="K471" s="10" t="s">
        <v>997</v>
      </c>
      <c r="L471" s="10">
        <v>5</v>
      </c>
      <c r="M471" s="10">
        <v>124204071</v>
      </c>
      <c r="N471" s="10">
        <v>0.0162</v>
      </c>
      <c r="O471" s="10">
        <v>1348701</v>
      </c>
      <c r="P471" s="10">
        <v>0.4979</v>
      </c>
      <c r="Q471" s="10" t="b">
        <v>1</v>
      </c>
    </row>
    <row r="472" spans="1:17">
      <c r="A472" s="10" t="s">
        <v>924</v>
      </c>
      <c r="B472" s="10">
        <v>49</v>
      </c>
      <c r="C472" s="10" t="s">
        <v>49</v>
      </c>
      <c r="D472" s="10" t="s">
        <v>50</v>
      </c>
      <c r="E472" s="10" t="s">
        <v>49</v>
      </c>
      <c r="F472" s="10" t="s">
        <v>50</v>
      </c>
      <c r="G472" s="10">
        <v>-0.0154</v>
      </c>
      <c r="H472" s="10">
        <v>0.0017946</v>
      </c>
      <c r="I472" s="10" t="b">
        <v>0</v>
      </c>
      <c r="J472" s="10" t="b">
        <v>0</v>
      </c>
      <c r="K472" s="10" t="s">
        <v>997</v>
      </c>
      <c r="L472" s="10">
        <v>10</v>
      </c>
      <c r="M472" s="10">
        <v>97941022</v>
      </c>
      <c r="N472" s="10">
        <v>0.013379</v>
      </c>
      <c r="O472" s="10">
        <v>1348701</v>
      </c>
      <c r="P472" s="10">
        <v>0.8933</v>
      </c>
      <c r="Q472" s="10" t="b">
        <v>1</v>
      </c>
    </row>
    <row r="473" spans="1:17">
      <c r="A473" s="10" t="s">
        <v>925</v>
      </c>
      <c r="B473" s="10">
        <v>37.39792899</v>
      </c>
      <c r="C473" s="10" t="s">
        <v>50</v>
      </c>
      <c r="D473" s="10" t="s">
        <v>49</v>
      </c>
      <c r="E473" s="10" t="s">
        <v>50</v>
      </c>
      <c r="F473" s="10" t="s">
        <v>49</v>
      </c>
      <c r="G473" s="10">
        <v>0.0318</v>
      </c>
      <c r="H473" s="10">
        <v>0.0039068</v>
      </c>
      <c r="I473" s="10" t="b">
        <v>0</v>
      </c>
      <c r="J473" s="10" t="b">
        <v>0</v>
      </c>
      <c r="K473" s="10" t="s">
        <v>997</v>
      </c>
      <c r="L473" s="10">
        <v>2</v>
      </c>
      <c r="M473" s="10">
        <v>45062249</v>
      </c>
      <c r="N473" s="10">
        <v>0.031981</v>
      </c>
      <c r="O473" s="10">
        <v>1348701</v>
      </c>
      <c r="P473" s="10">
        <v>0.9028</v>
      </c>
      <c r="Q473" s="10" t="b">
        <v>1</v>
      </c>
    </row>
    <row r="474" spans="1:17">
      <c r="A474" s="10" t="s">
        <v>926</v>
      </c>
      <c r="B474" s="10">
        <v>41.71006944</v>
      </c>
      <c r="C474" s="10" t="s">
        <v>43</v>
      </c>
      <c r="D474" s="10" t="s">
        <v>42</v>
      </c>
      <c r="E474" s="10" t="s">
        <v>43</v>
      </c>
      <c r="F474" s="10" t="s">
        <v>42</v>
      </c>
      <c r="G474" s="10">
        <v>-0.0155</v>
      </c>
      <c r="H474" s="10">
        <v>-0.0035755</v>
      </c>
      <c r="I474" s="10" t="b">
        <v>0</v>
      </c>
      <c r="J474" s="10" t="b">
        <v>0</v>
      </c>
      <c r="K474" s="10" t="s">
        <v>997</v>
      </c>
      <c r="L474" s="10">
        <v>7</v>
      </c>
      <c r="M474" s="10">
        <v>21417556</v>
      </c>
      <c r="N474" s="10">
        <v>0.013393</v>
      </c>
      <c r="O474" s="10">
        <v>1348701</v>
      </c>
      <c r="P474" s="10">
        <v>0.7895</v>
      </c>
      <c r="Q474" s="10" t="b">
        <v>1</v>
      </c>
    </row>
    <row r="475" spans="1:17">
      <c r="A475" s="10" t="s">
        <v>927</v>
      </c>
      <c r="B475" s="10">
        <v>41.96786389</v>
      </c>
      <c r="C475" s="10" t="s">
        <v>42</v>
      </c>
      <c r="D475" s="10" t="s">
        <v>50</v>
      </c>
      <c r="E475" s="10" t="s">
        <v>42</v>
      </c>
      <c r="F475" s="10" t="s">
        <v>50</v>
      </c>
      <c r="G475" s="10">
        <v>-0.0149</v>
      </c>
      <c r="H475" s="10">
        <v>0.017505</v>
      </c>
      <c r="I475" s="10" t="b">
        <v>0</v>
      </c>
      <c r="J475" s="10" t="b">
        <v>0</v>
      </c>
      <c r="K475" s="10" t="s">
        <v>997</v>
      </c>
      <c r="L475" s="10">
        <v>17</v>
      </c>
      <c r="M475" s="10">
        <v>65903326</v>
      </c>
      <c r="N475" s="10">
        <v>0.015465</v>
      </c>
      <c r="O475" s="10">
        <v>1348701</v>
      </c>
      <c r="P475" s="10">
        <v>0.2577</v>
      </c>
      <c r="Q475" s="10" t="b">
        <v>1</v>
      </c>
    </row>
    <row r="476" spans="1:17">
      <c r="A476" s="10" t="s">
        <v>998</v>
      </c>
      <c r="B476" s="10">
        <v>30.25</v>
      </c>
      <c r="C476" s="10" t="s">
        <v>42</v>
      </c>
      <c r="D476" s="10" t="s">
        <v>43</v>
      </c>
      <c r="E476" s="10" t="s">
        <v>42</v>
      </c>
      <c r="F476" s="10" t="s">
        <v>43</v>
      </c>
      <c r="G476" s="10">
        <v>-0.0275</v>
      </c>
      <c r="H476" s="10">
        <v>0.0035478</v>
      </c>
      <c r="I476" s="10" t="b">
        <v>0</v>
      </c>
      <c r="J476" s="10" t="b">
        <v>0</v>
      </c>
      <c r="K476" s="10" t="s">
        <v>997</v>
      </c>
      <c r="L476" s="10">
        <v>21</v>
      </c>
      <c r="M476" s="10">
        <v>40512129</v>
      </c>
      <c r="N476" s="10">
        <v>0.033321</v>
      </c>
      <c r="O476" s="10">
        <v>1348701</v>
      </c>
      <c r="P476" s="10">
        <v>0.9152</v>
      </c>
      <c r="Q476" s="10" t="b">
        <v>1</v>
      </c>
    </row>
    <row r="477" spans="1:17">
      <c r="A477" s="10" t="s">
        <v>928</v>
      </c>
      <c r="B477" s="10">
        <v>34.94123457</v>
      </c>
      <c r="C477" s="10" t="s">
        <v>42</v>
      </c>
      <c r="D477" s="10" t="s">
        <v>49</v>
      </c>
      <c r="E477" s="10" t="s">
        <v>42</v>
      </c>
      <c r="F477" s="10" t="s">
        <v>49</v>
      </c>
      <c r="G477" s="10">
        <v>0.0266</v>
      </c>
      <c r="H477" s="10">
        <v>-0.00059042</v>
      </c>
      <c r="I477" s="10" t="b">
        <v>0</v>
      </c>
      <c r="J477" s="10" t="b">
        <v>1</v>
      </c>
      <c r="K477" s="10" t="s">
        <v>997</v>
      </c>
      <c r="L477" s="10">
        <v>16</v>
      </c>
      <c r="M477" s="10">
        <v>75606878</v>
      </c>
      <c r="N477" s="10">
        <v>0.025344</v>
      </c>
      <c r="O477" s="10">
        <v>1348701</v>
      </c>
      <c r="P477" s="10">
        <v>0.9814</v>
      </c>
      <c r="Q477" s="10" t="b">
        <v>0</v>
      </c>
    </row>
    <row r="478" spans="1:17">
      <c r="A478" s="10" t="s">
        <v>929</v>
      </c>
      <c r="B478" s="10">
        <v>30.75206612</v>
      </c>
      <c r="C478" s="10" t="s">
        <v>43</v>
      </c>
      <c r="D478" s="10" t="s">
        <v>49</v>
      </c>
      <c r="E478" s="10" t="s">
        <v>43</v>
      </c>
      <c r="F478" s="10" t="s">
        <v>49</v>
      </c>
      <c r="G478" s="10">
        <v>-0.0122</v>
      </c>
      <c r="H478" s="10">
        <v>-0.0097901</v>
      </c>
      <c r="I478" s="10" t="b">
        <v>0</v>
      </c>
      <c r="J478" s="10" t="b">
        <v>0</v>
      </c>
      <c r="K478" s="10" t="s">
        <v>997</v>
      </c>
      <c r="L478" s="10">
        <v>1</v>
      </c>
      <c r="M478" s="10">
        <v>234739101</v>
      </c>
      <c r="N478" s="10">
        <v>0.012451</v>
      </c>
      <c r="O478" s="10">
        <v>1348701</v>
      </c>
      <c r="P478" s="10">
        <v>0.4317</v>
      </c>
      <c r="Q478" s="10" t="b">
        <v>1</v>
      </c>
    </row>
    <row r="479" spans="1:17">
      <c r="A479" s="10" t="s">
        <v>930</v>
      </c>
      <c r="B479" s="10">
        <v>110.7505669</v>
      </c>
      <c r="C479" s="10" t="s">
        <v>49</v>
      </c>
      <c r="D479" s="10" t="s">
        <v>50</v>
      </c>
      <c r="E479" s="10" t="s">
        <v>49</v>
      </c>
      <c r="F479" s="10" t="s">
        <v>50</v>
      </c>
      <c r="G479" s="10">
        <v>-0.0221</v>
      </c>
      <c r="H479" s="10">
        <v>0.013437</v>
      </c>
      <c r="I479" s="10" t="b">
        <v>0</v>
      </c>
      <c r="J479" s="10" t="b">
        <v>0</v>
      </c>
      <c r="K479" s="10" t="s">
        <v>997</v>
      </c>
      <c r="L479" s="10">
        <v>2</v>
      </c>
      <c r="M479" s="10">
        <v>60166832</v>
      </c>
      <c r="N479" s="10">
        <v>0.011576</v>
      </c>
      <c r="O479" s="10">
        <v>1348701</v>
      </c>
      <c r="P479" s="10">
        <v>0.2457</v>
      </c>
      <c r="Q479" s="10" t="b">
        <v>1</v>
      </c>
    </row>
    <row r="480" spans="1:17">
      <c r="A480" s="10" t="s">
        <v>931</v>
      </c>
      <c r="B480" s="10">
        <v>82.72335601</v>
      </c>
      <c r="C480" s="10" t="s">
        <v>42</v>
      </c>
      <c r="D480" s="10" t="s">
        <v>49</v>
      </c>
      <c r="E480" s="10" t="s">
        <v>42</v>
      </c>
      <c r="F480" s="10" t="s">
        <v>49</v>
      </c>
      <c r="G480" s="10">
        <v>-0.0191</v>
      </c>
      <c r="H480" s="10">
        <v>0.0099946</v>
      </c>
      <c r="I480" s="10" t="b">
        <v>0</v>
      </c>
      <c r="J480" s="10" t="b">
        <v>1</v>
      </c>
      <c r="K480" s="10" t="s">
        <v>997</v>
      </c>
      <c r="L480" s="10">
        <v>2</v>
      </c>
      <c r="M480" s="10">
        <v>44842145</v>
      </c>
      <c r="N480" s="10">
        <v>0.011771</v>
      </c>
      <c r="O480" s="10">
        <v>1348701</v>
      </c>
      <c r="P480" s="10">
        <v>0.3958</v>
      </c>
      <c r="Q480" s="10" t="b">
        <v>0</v>
      </c>
    </row>
    <row r="481" spans="1:17">
      <c r="A481" s="10" t="s">
        <v>932</v>
      </c>
      <c r="B481" s="10">
        <v>34.30612245</v>
      </c>
      <c r="C481" s="10" t="s">
        <v>49</v>
      </c>
      <c r="D481" s="10" t="s">
        <v>42</v>
      </c>
      <c r="E481" s="10" t="s">
        <v>49</v>
      </c>
      <c r="F481" s="10" t="s">
        <v>42</v>
      </c>
      <c r="G481" s="10">
        <v>0.0123</v>
      </c>
      <c r="H481" s="10">
        <v>-0.019015</v>
      </c>
      <c r="I481" s="10" t="b">
        <v>0</v>
      </c>
      <c r="J481" s="10" t="b">
        <v>1</v>
      </c>
      <c r="K481" s="10" t="s">
        <v>997</v>
      </c>
      <c r="L481" s="10">
        <v>2</v>
      </c>
      <c r="M481" s="10">
        <v>60777498</v>
      </c>
      <c r="N481" s="10">
        <v>0.012278</v>
      </c>
      <c r="O481" s="10">
        <v>1348701</v>
      </c>
      <c r="P481" s="10">
        <v>0.1215</v>
      </c>
      <c r="Q481" s="10" t="b">
        <v>0</v>
      </c>
    </row>
    <row r="482" spans="1:17">
      <c r="A482" s="10" t="s">
        <v>933</v>
      </c>
      <c r="B482" s="10">
        <v>45.86983471</v>
      </c>
      <c r="C482" s="10" t="s">
        <v>42</v>
      </c>
      <c r="D482" s="10" t="s">
        <v>49</v>
      </c>
      <c r="E482" s="10" t="s">
        <v>42</v>
      </c>
      <c r="F482" s="10" t="s">
        <v>49</v>
      </c>
      <c r="G482" s="10">
        <v>0.0149</v>
      </c>
      <c r="H482" s="10">
        <v>0.010846</v>
      </c>
      <c r="I482" s="10" t="b">
        <v>0</v>
      </c>
      <c r="J482" s="10" t="b">
        <v>1</v>
      </c>
      <c r="K482" s="10" t="s">
        <v>997</v>
      </c>
      <c r="L482" s="10">
        <v>2</v>
      </c>
      <c r="M482" s="10">
        <v>225377574</v>
      </c>
      <c r="N482" s="10">
        <v>0.012782</v>
      </c>
      <c r="O482" s="10">
        <v>1348701</v>
      </c>
      <c r="P482" s="10">
        <v>0.3962</v>
      </c>
      <c r="Q482" s="10" t="b">
        <v>0</v>
      </c>
    </row>
    <row r="483" spans="1:17">
      <c r="A483" s="10" t="s">
        <v>934</v>
      </c>
      <c r="B483" s="10">
        <v>48.33560091</v>
      </c>
      <c r="C483" s="10" t="s">
        <v>43</v>
      </c>
      <c r="D483" s="10" t="s">
        <v>50</v>
      </c>
      <c r="E483" s="10" t="s">
        <v>43</v>
      </c>
      <c r="F483" s="10" t="s">
        <v>50</v>
      </c>
      <c r="G483" s="10">
        <v>0.0146</v>
      </c>
      <c r="H483" s="10">
        <v>0.020181</v>
      </c>
      <c r="I483" s="10" t="b">
        <v>0</v>
      </c>
      <c r="J483" s="10" t="b">
        <v>1</v>
      </c>
      <c r="K483" s="10" t="s">
        <v>997</v>
      </c>
      <c r="L483" s="10">
        <v>3</v>
      </c>
      <c r="M483" s="10">
        <v>35775115</v>
      </c>
      <c r="N483" s="10">
        <v>0.012707</v>
      </c>
      <c r="O483" s="10">
        <v>1348701</v>
      </c>
      <c r="P483" s="10">
        <v>0.1123</v>
      </c>
      <c r="Q483" s="10" t="b">
        <v>0</v>
      </c>
    </row>
    <row r="484" spans="1:17">
      <c r="A484" s="10" t="s">
        <v>935</v>
      </c>
      <c r="B484" s="10">
        <v>56.60770975</v>
      </c>
      <c r="C484" s="10" t="s">
        <v>50</v>
      </c>
      <c r="D484" s="10" t="s">
        <v>49</v>
      </c>
      <c r="E484" s="10" t="s">
        <v>50</v>
      </c>
      <c r="F484" s="10" t="s">
        <v>49</v>
      </c>
      <c r="G484" s="10">
        <v>-0.0158</v>
      </c>
      <c r="H484" s="10">
        <v>0.008065</v>
      </c>
      <c r="I484" s="10" t="b">
        <v>0</v>
      </c>
      <c r="J484" s="10" t="b">
        <v>0</v>
      </c>
      <c r="K484" s="10" t="s">
        <v>997</v>
      </c>
      <c r="L484" s="10">
        <v>7</v>
      </c>
      <c r="M484" s="10">
        <v>1966841</v>
      </c>
      <c r="N484" s="10">
        <v>0.012165</v>
      </c>
      <c r="O484" s="10">
        <v>1348701</v>
      </c>
      <c r="P484" s="10">
        <v>0.507399</v>
      </c>
      <c r="Q484" s="10" t="b">
        <v>1</v>
      </c>
    </row>
    <row r="485" spans="1:17">
      <c r="A485" s="10" t="s">
        <v>936</v>
      </c>
      <c r="B485" s="10">
        <v>30.51247166</v>
      </c>
      <c r="C485" s="10" t="s">
        <v>42</v>
      </c>
      <c r="D485" s="10" t="s">
        <v>50</v>
      </c>
      <c r="E485" s="10" t="s">
        <v>42</v>
      </c>
      <c r="F485" s="10" t="s">
        <v>50</v>
      </c>
      <c r="G485" s="10">
        <v>0.0116</v>
      </c>
      <c r="H485" s="10">
        <v>-0.0037302</v>
      </c>
      <c r="I485" s="10" t="b">
        <v>0</v>
      </c>
      <c r="J485" s="10" t="b">
        <v>0</v>
      </c>
      <c r="K485" s="10" t="s">
        <v>997</v>
      </c>
      <c r="L485" s="10">
        <v>8</v>
      </c>
      <c r="M485" s="10">
        <v>26334103</v>
      </c>
      <c r="N485" s="10">
        <v>0.011595</v>
      </c>
      <c r="O485" s="10">
        <v>1348701</v>
      </c>
      <c r="P485" s="10">
        <v>0.747699</v>
      </c>
      <c r="Q485" s="10" t="b">
        <v>1</v>
      </c>
    </row>
    <row r="486" spans="1:17">
      <c r="A486" s="10" t="s">
        <v>937</v>
      </c>
      <c r="B486" s="10">
        <v>41.7869898</v>
      </c>
      <c r="C486" s="10" t="s">
        <v>50</v>
      </c>
      <c r="D486" s="10" t="s">
        <v>43</v>
      </c>
      <c r="E486" s="10" t="s">
        <v>50</v>
      </c>
      <c r="F486" s="10" t="s">
        <v>43</v>
      </c>
      <c r="G486" s="10">
        <v>0.0181</v>
      </c>
      <c r="H486" s="10">
        <v>-0.0096986</v>
      </c>
      <c r="I486" s="10" t="b">
        <v>0</v>
      </c>
      <c r="J486" s="10" t="b">
        <v>1</v>
      </c>
      <c r="K486" s="10" t="s">
        <v>997</v>
      </c>
      <c r="L486" s="10">
        <v>4</v>
      </c>
      <c r="M486" s="10">
        <v>28710551</v>
      </c>
      <c r="N486" s="10">
        <v>0.015964</v>
      </c>
      <c r="O486" s="10">
        <v>1348701</v>
      </c>
      <c r="P486" s="10">
        <v>0.543501</v>
      </c>
      <c r="Q486" s="10" t="b">
        <v>0</v>
      </c>
    </row>
    <row r="487" spans="1:17">
      <c r="A487" s="10" t="s">
        <v>938</v>
      </c>
      <c r="B487" s="10">
        <v>30.86419753</v>
      </c>
      <c r="C487" s="10" t="s">
        <v>50</v>
      </c>
      <c r="D487" s="10" t="s">
        <v>49</v>
      </c>
      <c r="E487" s="10" t="s">
        <v>50</v>
      </c>
      <c r="F487" s="10" t="s">
        <v>49</v>
      </c>
      <c r="G487" s="10">
        <v>-0.015</v>
      </c>
      <c r="H487" s="10">
        <v>0.010586</v>
      </c>
      <c r="I487" s="10" t="b">
        <v>0</v>
      </c>
      <c r="J487" s="10" t="b">
        <v>0</v>
      </c>
      <c r="K487" s="10" t="s">
        <v>997</v>
      </c>
      <c r="L487" s="10">
        <v>3</v>
      </c>
      <c r="M487" s="10">
        <v>118457615</v>
      </c>
      <c r="N487" s="10">
        <v>0.014293</v>
      </c>
      <c r="O487" s="10">
        <v>1348701</v>
      </c>
      <c r="P487" s="10">
        <v>0.4589</v>
      </c>
      <c r="Q487" s="10" t="b">
        <v>1</v>
      </c>
    </row>
    <row r="488" spans="1:17">
      <c r="A488" s="10" t="s">
        <v>939</v>
      </c>
      <c r="B488" s="10">
        <v>61.73469388</v>
      </c>
      <c r="C488" s="10" t="s">
        <v>43</v>
      </c>
      <c r="D488" s="10" t="s">
        <v>42</v>
      </c>
      <c r="E488" s="10" t="s">
        <v>43</v>
      </c>
      <c r="F488" s="10" t="s">
        <v>42</v>
      </c>
      <c r="G488" s="10">
        <v>-0.0165</v>
      </c>
      <c r="H488" s="10">
        <v>-0.0043329</v>
      </c>
      <c r="I488" s="10" t="b">
        <v>0</v>
      </c>
      <c r="J488" s="10" t="b">
        <v>0</v>
      </c>
      <c r="K488" s="10" t="s">
        <v>997</v>
      </c>
      <c r="L488" s="10">
        <v>10</v>
      </c>
      <c r="M488" s="10">
        <v>134182921</v>
      </c>
      <c r="N488" s="10">
        <v>0.011261</v>
      </c>
      <c r="O488" s="10">
        <v>1348701</v>
      </c>
      <c r="P488" s="10">
        <v>0.7004</v>
      </c>
      <c r="Q488" s="10" t="b">
        <v>1</v>
      </c>
    </row>
    <row r="489" spans="1:17">
      <c r="A489" s="10" t="s">
        <v>940</v>
      </c>
      <c r="B489" s="10">
        <v>35.430839</v>
      </c>
      <c r="C489" s="10" t="s">
        <v>42</v>
      </c>
      <c r="D489" s="10" t="s">
        <v>43</v>
      </c>
      <c r="E489" s="10" t="s">
        <v>42</v>
      </c>
      <c r="F489" s="10" t="s">
        <v>43</v>
      </c>
      <c r="G489" s="10">
        <v>0.0125</v>
      </c>
      <c r="H489" s="10">
        <v>-0.0074348</v>
      </c>
      <c r="I489" s="10" t="b">
        <v>0</v>
      </c>
      <c r="J489" s="10" t="b">
        <v>0</v>
      </c>
      <c r="K489" s="10" t="s">
        <v>997</v>
      </c>
      <c r="L489" s="10">
        <v>10</v>
      </c>
      <c r="M489" s="10">
        <v>9978278</v>
      </c>
      <c r="N489" s="10">
        <v>0.012012</v>
      </c>
      <c r="O489" s="10">
        <v>1348701</v>
      </c>
      <c r="P489" s="10">
        <v>0.5359</v>
      </c>
      <c r="Q489" s="10" t="b">
        <v>1</v>
      </c>
    </row>
    <row r="490" spans="1:17">
      <c r="A490" s="10" t="s">
        <v>941</v>
      </c>
      <c r="B490" s="10">
        <v>53.77777778</v>
      </c>
      <c r="C490" s="10" t="s">
        <v>42</v>
      </c>
      <c r="D490" s="10" t="s">
        <v>43</v>
      </c>
      <c r="E490" s="10" t="s">
        <v>42</v>
      </c>
      <c r="F490" s="10" t="s">
        <v>43</v>
      </c>
      <c r="G490" s="10">
        <v>-0.0154</v>
      </c>
      <c r="H490" s="10">
        <v>0.0018712</v>
      </c>
      <c r="I490" s="10" t="b">
        <v>0</v>
      </c>
      <c r="J490" s="10" t="b">
        <v>0</v>
      </c>
      <c r="K490" s="10" t="s">
        <v>997</v>
      </c>
      <c r="L490" s="10">
        <v>11</v>
      </c>
      <c r="M490" s="10">
        <v>112843138</v>
      </c>
      <c r="N490" s="10">
        <v>0.011818</v>
      </c>
      <c r="O490" s="10">
        <v>1348701</v>
      </c>
      <c r="P490" s="10">
        <v>0.8742</v>
      </c>
      <c r="Q490" s="10" t="b">
        <v>1</v>
      </c>
    </row>
    <row r="491" spans="1:17">
      <c r="A491" s="10" t="s">
        <v>719</v>
      </c>
      <c r="B491" s="10">
        <v>36</v>
      </c>
      <c r="C491" s="10" t="s">
        <v>50</v>
      </c>
      <c r="D491" s="10" t="s">
        <v>49</v>
      </c>
      <c r="E491" s="10" t="s">
        <v>50</v>
      </c>
      <c r="F491" s="10" t="s">
        <v>49</v>
      </c>
      <c r="G491" s="10">
        <v>0.0126</v>
      </c>
      <c r="H491" s="10">
        <v>0.0089015</v>
      </c>
      <c r="I491" s="10" t="b">
        <v>0</v>
      </c>
      <c r="J491" s="10" t="b">
        <v>0</v>
      </c>
      <c r="K491" s="10" t="s">
        <v>997</v>
      </c>
      <c r="L491" s="10">
        <v>2</v>
      </c>
      <c r="M491" s="10">
        <v>212698718</v>
      </c>
      <c r="N491" s="10">
        <v>0.012374</v>
      </c>
      <c r="O491" s="10">
        <v>1348701</v>
      </c>
      <c r="P491" s="10">
        <v>0.4719</v>
      </c>
      <c r="Q491" s="10" t="b">
        <v>1</v>
      </c>
    </row>
    <row r="492" spans="1:17">
      <c r="A492" s="10" t="s">
        <v>942</v>
      </c>
      <c r="B492" s="10">
        <v>64</v>
      </c>
      <c r="C492" s="10" t="s">
        <v>42</v>
      </c>
      <c r="D492" s="10" t="s">
        <v>43</v>
      </c>
      <c r="E492" s="10" t="s">
        <v>42</v>
      </c>
      <c r="F492" s="10" t="s">
        <v>43</v>
      </c>
      <c r="G492" s="10">
        <v>-0.0208</v>
      </c>
      <c r="H492" s="10">
        <v>-0.0025428</v>
      </c>
      <c r="I492" s="10" t="b">
        <v>0</v>
      </c>
      <c r="J492" s="10" t="b">
        <v>0</v>
      </c>
      <c r="K492" s="10" t="s">
        <v>997</v>
      </c>
      <c r="L492" s="10">
        <v>14</v>
      </c>
      <c r="M492" s="10">
        <v>103323448</v>
      </c>
      <c r="N492" s="10">
        <v>0.013611</v>
      </c>
      <c r="O492" s="10">
        <v>1348701</v>
      </c>
      <c r="P492" s="10">
        <v>0.8518</v>
      </c>
      <c r="Q492" s="10" t="b">
        <v>1</v>
      </c>
    </row>
    <row r="493" spans="1:17">
      <c r="A493" s="10" t="s">
        <v>943</v>
      </c>
      <c r="B493" s="10">
        <v>55.18367347</v>
      </c>
      <c r="C493" s="10" t="s">
        <v>42</v>
      </c>
      <c r="D493" s="10" t="s">
        <v>43</v>
      </c>
      <c r="E493" s="10" t="s">
        <v>42</v>
      </c>
      <c r="F493" s="10" t="s">
        <v>43</v>
      </c>
      <c r="G493" s="10">
        <v>-0.0156</v>
      </c>
      <c r="H493" s="10">
        <v>0.0076305</v>
      </c>
      <c r="I493" s="10" t="b">
        <v>0</v>
      </c>
      <c r="J493" s="10" t="b">
        <v>0</v>
      </c>
      <c r="K493" s="10" t="s">
        <v>997</v>
      </c>
      <c r="L493" s="10">
        <v>14</v>
      </c>
      <c r="M493" s="10">
        <v>98553482</v>
      </c>
      <c r="N493" s="10">
        <v>0.01184</v>
      </c>
      <c r="O493" s="10">
        <v>1348701</v>
      </c>
      <c r="P493" s="10">
        <v>0.5193</v>
      </c>
      <c r="Q493" s="10" t="b">
        <v>1</v>
      </c>
    </row>
    <row r="494" spans="1:17">
      <c r="A494" s="10" t="s">
        <v>944</v>
      </c>
      <c r="B494" s="10">
        <v>33.0625</v>
      </c>
      <c r="C494" s="10" t="s">
        <v>50</v>
      </c>
      <c r="D494" s="10" t="s">
        <v>42</v>
      </c>
      <c r="E494" s="10" t="s">
        <v>50</v>
      </c>
      <c r="F494" s="10" t="s">
        <v>42</v>
      </c>
      <c r="G494" s="10">
        <v>-0.0138</v>
      </c>
      <c r="H494" s="10">
        <v>0.010145</v>
      </c>
      <c r="I494" s="10" t="b">
        <v>0</v>
      </c>
      <c r="J494" s="10" t="b">
        <v>0</v>
      </c>
      <c r="K494" s="10" t="s">
        <v>997</v>
      </c>
      <c r="L494" s="10">
        <v>15</v>
      </c>
      <c r="M494" s="10">
        <v>97495941</v>
      </c>
      <c r="N494" s="10">
        <v>0.013912</v>
      </c>
      <c r="O494" s="10">
        <v>1348701</v>
      </c>
      <c r="P494" s="10">
        <v>0.465799</v>
      </c>
      <c r="Q494" s="10" t="b">
        <v>1</v>
      </c>
    </row>
    <row r="495" spans="1:17">
      <c r="A495" s="10" t="s">
        <v>945</v>
      </c>
      <c r="B495" s="10">
        <v>48.33560091</v>
      </c>
      <c r="C495" s="10" t="s">
        <v>42</v>
      </c>
      <c r="D495" s="10" t="s">
        <v>43</v>
      </c>
      <c r="E495" s="10" t="s">
        <v>42</v>
      </c>
      <c r="F495" s="10" t="s">
        <v>43</v>
      </c>
      <c r="G495" s="10">
        <v>-0.0146</v>
      </c>
      <c r="H495" s="10">
        <v>0.015252</v>
      </c>
      <c r="I495" s="10" t="b">
        <v>0</v>
      </c>
      <c r="J495" s="10" t="b">
        <v>0</v>
      </c>
      <c r="K495" s="10" t="s">
        <v>997</v>
      </c>
      <c r="L495" s="10">
        <v>16</v>
      </c>
      <c r="M495" s="10">
        <v>24727064</v>
      </c>
      <c r="N495" s="10">
        <v>0.011434</v>
      </c>
      <c r="O495" s="10">
        <v>1348701</v>
      </c>
      <c r="P495" s="10">
        <v>0.1822</v>
      </c>
      <c r="Q495" s="10" t="b">
        <v>1</v>
      </c>
    </row>
    <row r="496" spans="1:17">
      <c r="A496" s="10" t="s">
        <v>946</v>
      </c>
      <c r="B496" s="10">
        <v>27.67674858</v>
      </c>
      <c r="C496" s="10" t="s">
        <v>43</v>
      </c>
      <c r="D496" s="10" t="s">
        <v>49</v>
      </c>
      <c r="E496" s="10" t="s">
        <v>43</v>
      </c>
      <c r="F496" s="10" t="s">
        <v>49</v>
      </c>
      <c r="G496" s="10">
        <v>0.0121</v>
      </c>
      <c r="H496" s="10">
        <v>0.023831</v>
      </c>
      <c r="I496" s="10" t="b">
        <v>0</v>
      </c>
      <c r="J496" s="10" t="b">
        <v>0</v>
      </c>
      <c r="K496" s="10" t="s">
        <v>997</v>
      </c>
      <c r="L496" s="10">
        <v>16</v>
      </c>
      <c r="M496" s="10">
        <v>12513797</v>
      </c>
      <c r="N496" s="10">
        <v>0.012962</v>
      </c>
      <c r="O496" s="10">
        <v>1348701</v>
      </c>
      <c r="P496" s="10">
        <v>0.0659796</v>
      </c>
      <c r="Q496" s="10" t="b">
        <v>1</v>
      </c>
    </row>
    <row r="497" spans="1:17">
      <c r="A497" s="10" t="s">
        <v>947</v>
      </c>
      <c r="B497" s="10">
        <v>64.6416</v>
      </c>
      <c r="C497" s="10" t="s">
        <v>43</v>
      </c>
      <c r="D497" s="10" t="s">
        <v>42</v>
      </c>
      <c r="E497" s="10" t="s">
        <v>43</v>
      </c>
      <c r="F497" s="10" t="s">
        <v>42</v>
      </c>
      <c r="G497" s="10">
        <v>-0.0201</v>
      </c>
      <c r="H497" s="10">
        <v>-0.018277</v>
      </c>
      <c r="I497" s="10" t="b">
        <v>0</v>
      </c>
      <c r="J497" s="10" t="b">
        <v>0</v>
      </c>
      <c r="K497" s="10" t="s">
        <v>997</v>
      </c>
      <c r="L497" s="10">
        <v>18</v>
      </c>
      <c r="M497" s="10">
        <v>77579773</v>
      </c>
      <c r="N497" s="10">
        <v>0.014052</v>
      </c>
      <c r="O497" s="10">
        <v>1348701</v>
      </c>
      <c r="P497" s="10">
        <v>0.1934</v>
      </c>
      <c r="Q497" s="10" t="b">
        <v>1</v>
      </c>
    </row>
    <row r="498" spans="1:17">
      <c r="A498" s="10" t="s">
        <v>948</v>
      </c>
      <c r="B498" s="10">
        <v>32.58506944</v>
      </c>
      <c r="C498" s="10" t="s">
        <v>49</v>
      </c>
      <c r="D498" s="10" t="s">
        <v>50</v>
      </c>
      <c r="E498" s="10" t="s">
        <v>49</v>
      </c>
      <c r="F498" s="10" t="s">
        <v>50</v>
      </c>
      <c r="G498" s="10">
        <v>0.0137</v>
      </c>
      <c r="H498" s="10">
        <v>0.030579</v>
      </c>
      <c r="I498" s="10" t="b">
        <v>0</v>
      </c>
      <c r="J498" s="10" t="b">
        <v>0</v>
      </c>
      <c r="K498" s="10" t="s">
        <v>997</v>
      </c>
      <c r="L498" s="10">
        <v>8</v>
      </c>
      <c r="M498" s="10">
        <v>95489281</v>
      </c>
      <c r="N498" s="10">
        <v>0.013003</v>
      </c>
      <c r="O498" s="10">
        <v>1348701</v>
      </c>
      <c r="P498" s="10">
        <v>0.0186801</v>
      </c>
      <c r="Q498" s="10" t="b">
        <v>1</v>
      </c>
    </row>
    <row r="499" spans="1:17">
      <c r="A499" s="10" t="s">
        <v>949</v>
      </c>
      <c r="B499" s="10">
        <v>60.24716553</v>
      </c>
      <c r="C499" s="10" t="s">
        <v>49</v>
      </c>
      <c r="D499" s="10" t="s">
        <v>50</v>
      </c>
      <c r="E499" s="10" t="s">
        <v>49</v>
      </c>
      <c r="F499" s="10" t="s">
        <v>50</v>
      </c>
      <c r="G499" s="10">
        <v>-0.0163</v>
      </c>
      <c r="H499" s="10">
        <v>0.012937</v>
      </c>
      <c r="I499" s="10" t="b">
        <v>0</v>
      </c>
      <c r="J499" s="10" t="b">
        <v>0</v>
      </c>
      <c r="K499" s="10" t="s">
        <v>997</v>
      </c>
      <c r="L499" s="10">
        <v>6</v>
      </c>
      <c r="M499" s="10">
        <v>67536056</v>
      </c>
      <c r="N499" s="10">
        <v>0.01204</v>
      </c>
      <c r="O499" s="10">
        <v>1348701</v>
      </c>
      <c r="P499" s="10">
        <v>0.2826</v>
      </c>
      <c r="Q499" s="10" t="b">
        <v>1</v>
      </c>
    </row>
    <row r="500" spans="1:17">
      <c r="A500" s="10" t="s">
        <v>950</v>
      </c>
      <c r="B500" s="10">
        <v>41.94104308</v>
      </c>
      <c r="C500" s="10" t="s">
        <v>43</v>
      </c>
      <c r="D500" s="10" t="s">
        <v>50</v>
      </c>
      <c r="E500" s="10" t="s">
        <v>43</v>
      </c>
      <c r="F500" s="10" t="s">
        <v>50</v>
      </c>
      <c r="G500" s="10">
        <v>-0.0136</v>
      </c>
      <c r="H500" s="10">
        <v>-0.00069709</v>
      </c>
      <c r="I500" s="10" t="b">
        <v>0</v>
      </c>
      <c r="J500" s="10" t="b">
        <v>1</v>
      </c>
      <c r="K500" s="10" t="s">
        <v>997</v>
      </c>
      <c r="L500" s="10">
        <v>5</v>
      </c>
      <c r="M500" s="10">
        <v>60030791</v>
      </c>
      <c r="N500" s="10">
        <v>0.011935</v>
      </c>
      <c r="O500" s="10">
        <v>1348701</v>
      </c>
      <c r="P500" s="10">
        <v>0.9534</v>
      </c>
      <c r="Q500" s="10" t="b">
        <v>0</v>
      </c>
    </row>
    <row r="501" spans="1:17">
      <c r="A501" s="10" t="s">
        <v>951</v>
      </c>
      <c r="B501" s="10">
        <v>37.15192744</v>
      </c>
      <c r="C501" s="10" t="s">
        <v>49</v>
      </c>
      <c r="D501" s="10" t="s">
        <v>43</v>
      </c>
      <c r="E501" s="10" t="s">
        <v>49</v>
      </c>
      <c r="F501" s="10" t="s">
        <v>43</v>
      </c>
      <c r="G501" s="10">
        <v>-0.0128</v>
      </c>
      <c r="H501" s="10">
        <v>-0.017837</v>
      </c>
      <c r="I501" s="10" t="b">
        <v>0</v>
      </c>
      <c r="J501" s="10" t="b">
        <v>0</v>
      </c>
      <c r="K501" s="10" t="s">
        <v>997</v>
      </c>
      <c r="L501" s="10">
        <v>6</v>
      </c>
      <c r="M501" s="10">
        <v>125050733</v>
      </c>
      <c r="N501" s="10">
        <v>0.014631</v>
      </c>
      <c r="O501" s="10">
        <v>1348701</v>
      </c>
      <c r="P501" s="10">
        <v>0.2228</v>
      </c>
      <c r="Q501" s="10" t="b">
        <v>1</v>
      </c>
    </row>
    <row r="502" spans="1:17">
      <c r="A502" s="10" t="s">
        <v>995</v>
      </c>
      <c r="B502" s="10">
        <v>30.42211914</v>
      </c>
      <c r="C502" s="10" t="s">
        <v>50</v>
      </c>
      <c r="D502" s="10" t="s">
        <v>43</v>
      </c>
      <c r="E502" s="10" t="s">
        <v>50</v>
      </c>
      <c r="F502" s="10" t="s">
        <v>43</v>
      </c>
      <c r="G502" s="10">
        <v>0.0353</v>
      </c>
      <c r="H502" s="10">
        <v>0.034918</v>
      </c>
      <c r="I502" s="10" t="b">
        <v>0</v>
      </c>
      <c r="J502" s="10" t="b">
        <v>1</v>
      </c>
      <c r="K502" s="10" t="s">
        <v>997</v>
      </c>
      <c r="L502" s="10">
        <v>14</v>
      </c>
      <c r="M502" s="10">
        <v>30726670</v>
      </c>
      <c r="N502" s="10">
        <v>0.039105</v>
      </c>
      <c r="O502" s="10">
        <v>1348701</v>
      </c>
      <c r="P502" s="10">
        <v>0.3719</v>
      </c>
      <c r="Q502" s="10" t="b">
        <v>0</v>
      </c>
    </row>
    <row r="503" spans="1:17">
      <c r="A503" s="10" t="s">
        <v>952</v>
      </c>
      <c r="B503" s="10">
        <v>40.49586777</v>
      </c>
      <c r="C503" s="10" t="s">
        <v>49</v>
      </c>
      <c r="D503" s="10" t="s">
        <v>43</v>
      </c>
      <c r="E503" s="10" t="s">
        <v>49</v>
      </c>
      <c r="F503" s="10" t="s">
        <v>43</v>
      </c>
      <c r="G503" s="10">
        <v>-0.014</v>
      </c>
      <c r="H503" s="10">
        <v>0.012056</v>
      </c>
      <c r="I503" s="10" t="b">
        <v>0</v>
      </c>
      <c r="J503" s="10" t="b">
        <v>0</v>
      </c>
      <c r="K503" s="10" t="s">
        <v>997</v>
      </c>
      <c r="L503" s="10">
        <v>11</v>
      </c>
      <c r="M503" s="10">
        <v>46342834</v>
      </c>
      <c r="N503" s="10">
        <v>0.012653</v>
      </c>
      <c r="O503" s="10">
        <v>1348701</v>
      </c>
      <c r="P503" s="10">
        <v>0.3407</v>
      </c>
      <c r="Q503" s="10" t="b">
        <v>1</v>
      </c>
    </row>
    <row r="504" spans="1:17">
      <c r="A504" s="10" t="s">
        <v>953</v>
      </c>
      <c r="B504" s="10">
        <v>37.73469388</v>
      </c>
      <c r="C504" s="10" t="s">
        <v>43</v>
      </c>
      <c r="D504" s="10" t="s">
        <v>49</v>
      </c>
      <c r="E504" s="10" t="s">
        <v>43</v>
      </c>
      <c r="F504" s="10" t="s">
        <v>49</v>
      </c>
      <c r="G504" s="10">
        <v>0.0129</v>
      </c>
      <c r="H504" s="10">
        <v>-0.023698</v>
      </c>
      <c r="I504" s="10" t="b">
        <v>0</v>
      </c>
      <c r="J504" s="10" t="b">
        <v>0</v>
      </c>
      <c r="K504" s="10" t="s">
        <v>997</v>
      </c>
      <c r="L504" s="10">
        <v>17</v>
      </c>
      <c r="M504" s="10">
        <v>79095629</v>
      </c>
      <c r="N504" s="10">
        <v>0.014128</v>
      </c>
      <c r="O504" s="10">
        <v>1348701</v>
      </c>
      <c r="P504" s="10">
        <v>0.0934609</v>
      </c>
      <c r="Q504" s="10" t="b">
        <v>1</v>
      </c>
    </row>
    <row r="505" spans="1:17">
      <c r="A505" s="10" t="s">
        <v>954</v>
      </c>
      <c r="B505" s="10">
        <v>47.67573696</v>
      </c>
      <c r="C505" s="10" t="s">
        <v>50</v>
      </c>
      <c r="D505" s="10" t="s">
        <v>43</v>
      </c>
      <c r="E505" s="10" t="s">
        <v>50</v>
      </c>
      <c r="F505" s="10" t="s">
        <v>43</v>
      </c>
      <c r="G505" s="10">
        <v>0.0145</v>
      </c>
      <c r="H505" s="10">
        <v>0.0065142</v>
      </c>
      <c r="I505" s="10" t="b">
        <v>0</v>
      </c>
      <c r="J505" s="10" t="b">
        <v>1</v>
      </c>
      <c r="K505" s="10" t="s">
        <v>997</v>
      </c>
      <c r="L505" s="10">
        <v>1</v>
      </c>
      <c r="M505" s="10">
        <v>75001474</v>
      </c>
      <c r="N505" s="10">
        <v>0.01126</v>
      </c>
      <c r="O505" s="10">
        <v>1348701</v>
      </c>
      <c r="P505" s="10">
        <v>0.5629</v>
      </c>
      <c r="Q505" s="10" t="b">
        <v>0</v>
      </c>
    </row>
    <row r="506" spans="1:17">
      <c r="A506" s="10" t="s">
        <v>955</v>
      </c>
      <c r="B506" s="10">
        <v>42.5600907</v>
      </c>
      <c r="C506" s="10" t="s">
        <v>50</v>
      </c>
      <c r="D506" s="10" t="s">
        <v>49</v>
      </c>
      <c r="E506" s="10" t="s">
        <v>50</v>
      </c>
      <c r="F506" s="10" t="s">
        <v>49</v>
      </c>
      <c r="G506" s="10">
        <v>0.0137</v>
      </c>
      <c r="H506" s="10">
        <v>0.0055213</v>
      </c>
      <c r="I506" s="10" t="b">
        <v>0</v>
      </c>
      <c r="J506" s="10" t="b">
        <v>0</v>
      </c>
      <c r="K506" s="10" t="s">
        <v>997</v>
      </c>
      <c r="L506" s="10">
        <v>2</v>
      </c>
      <c r="M506" s="10">
        <v>100811970</v>
      </c>
      <c r="N506" s="10">
        <v>0.011394</v>
      </c>
      <c r="O506" s="10">
        <v>1348701</v>
      </c>
      <c r="P506" s="10">
        <v>0.628001</v>
      </c>
      <c r="Q506" s="10" t="b">
        <v>1</v>
      </c>
    </row>
    <row r="507" spans="1:17">
      <c r="A507" s="10" t="s">
        <v>956</v>
      </c>
      <c r="B507" s="10">
        <v>60.98866213</v>
      </c>
      <c r="C507" s="10" t="s">
        <v>43</v>
      </c>
      <c r="D507" s="10" t="s">
        <v>42</v>
      </c>
      <c r="E507" s="10" t="s">
        <v>43</v>
      </c>
      <c r="F507" s="10" t="s">
        <v>42</v>
      </c>
      <c r="G507" s="10">
        <v>0.0164</v>
      </c>
      <c r="H507" s="10">
        <v>-0.018773</v>
      </c>
      <c r="I507" s="10" t="b">
        <v>0</v>
      </c>
      <c r="J507" s="10" t="b">
        <v>0</v>
      </c>
      <c r="K507" s="10" t="s">
        <v>997</v>
      </c>
      <c r="L507" s="10">
        <v>2</v>
      </c>
      <c r="M507" s="10">
        <v>174015168</v>
      </c>
      <c r="N507" s="10">
        <v>0.012135</v>
      </c>
      <c r="O507" s="10">
        <v>1348701</v>
      </c>
      <c r="P507" s="10">
        <v>0.1219</v>
      </c>
      <c r="Q507" s="10" t="b">
        <v>1</v>
      </c>
    </row>
    <row r="508" spans="1:17">
      <c r="A508" s="10" t="s">
        <v>957</v>
      </c>
      <c r="B508" s="10">
        <v>36</v>
      </c>
      <c r="C508" s="10" t="s">
        <v>43</v>
      </c>
      <c r="D508" s="10" t="s">
        <v>42</v>
      </c>
      <c r="E508" s="10" t="s">
        <v>43</v>
      </c>
      <c r="F508" s="10" t="s">
        <v>42</v>
      </c>
      <c r="G508" s="10">
        <v>0.0126</v>
      </c>
      <c r="H508" s="10">
        <v>-0.0014856</v>
      </c>
      <c r="I508" s="10" t="b">
        <v>0</v>
      </c>
      <c r="J508" s="10" t="b">
        <v>0</v>
      </c>
      <c r="K508" s="10" t="s">
        <v>997</v>
      </c>
      <c r="L508" s="10">
        <v>3</v>
      </c>
      <c r="M508" s="10">
        <v>70873278</v>
      </c>
      <c r="N508" s="10">
        <v>0.012549</v>
      </c>
      <c r="O508" s="10">
        <v>1348701</v>
      </c>
      <c r="P508" s="10">
        <v>0.9058</v>
      </c>
      <c r="Q508" s="10" t="b">
        <v>1</v>
      </c>
    </row>
    <row r="509" spans="1:17">
      <c r="A509" s="10" t="s">
        <v>996</v>
      </c>
      <c r="B509" s="10">
        <v>42.5104</v>
      </c>
      <c r="C509" s="10" t="s">
        <v>49</v>
      </c>
      <c r="D509" s="10" t="s">
        <v>50</v>
      </c>
      <c r="E509" s="10" t="s">
        <v>49</v>
      </c>
      <c r="F509" s="10" t="s">
        <v>50</v>
      </c>
      <c r="G509" s="10">
        <v>0.0163</v>
      </c>
      <c r="H509" s="10">
        <v>0.0093749</v>
      </c>
      <c r="I509" s="10" t="b">
        <v>0</v>
      </c>
      <c r="J509" s="10" t="b">
        <v>0</v>
      </c>
      <c r="K509" s="10" t="s">
        <v>997</v>
      </c>
      <c r="L509" s="10">
        <v>16</v>
      </c>
      <c r="M509" s="10">
        <v>735921</v>
      </c>
      <c r="N509" s="10">
        <v>0.013641</v>
      </c>
      <c r="O509" s="10">
        <v>1348701</v>
      </c>
      <c r="P509" s="10">
        <v>0.4919</v>
      </c>
      <c r="Q509" s="10" t="b">
        <v>1</v>
      </c>
    </row>
    <row r="510" spans="1:17">
      <c r="A510" s="10" t="s">
        <v>958</v>
      </c>
      <c r="B510" s="10">
        <v>59.93756504</v>
      </c>
      <c r="C510" s="10" t="s">
        <v>49</v>
      </c>
      <c r="D510" s="10" t="s">
        <v>50</v>
      </c>
      <c r="E510" s="10" t="s">
        <v>49</v>
      </c>
      <c r="F510" s="10" t="s">
        <v>50</v>
      </c>
      <c r="G510" s="10">
        <v>0.024</v>
      </c>
      <c r="H510" s="10">
        <v>-0.017283</v>
      </c>
      <c r="I510" s="10" t="b">
        <v>0</v>
      </c>
      <c r="J510" s="10" t="b">
        <v>0</v>
      </c>
      <c r="K510" s="10" t="s">
        <v>997</v>
      </c>
      <c r="L510" s="10">
        <v>16</v>
      </c>
      <c r="M510" s="10">
        <v>72505534</v>
      </c>
      <c r="N510" s="10">
        <v>0.017809</v>
      </c>
      <c r="O510" s="10">
        <v>1348701</v>
      </c>
      <c r="P510" s="10">
        <v>0.3318</v>
      </c>
      <c r="Q510" s="10" t="b">
        <v>1</v>
      </c>
    </row>
    <row r="511" spans="1:17">
      <c r="A511" s="10" t="s">
        <v>959</v>
      </c>
      <c r="B511" s="10">
        <v>41.32653061</v>
      </c>
      <c r="C511" s="10" t="s">
        <v>50</v>
      </c>
      <c r="D511" s="10" t="s">
        <v>42</v>
      </c>
      <c r="E511" s="10" t="s">
        <v>50</v>
      </c>
      <c r="F511" s="10" t="s">
        <v>42</v>
      </c>
      <c r="G511" s="10">
        <v>0.0135</v>
      </c>
      <c r="H511" s="10">
        <v>-0.0048145</v>
      </c>
      <c r="I511" s="10" t="b">
        <v>0</v>
      </c>
      <c r="J511" s="10" t="b">
        <v>0</v>
      </c>
      <c r="K511" s="10" t="s">
        <v>997</v>
      </c>
      <c r="L511" s="10">
        <v>6</v>
      </c>
      <c r="M511" s="10">
        <v>26319588</v>
      </c>
      <c r="N511" s="10">
        <v>0.011636</v>
      </c>
      <c r="O511" s="10">
        <v>1348701</v>
      </c>
      <c r="P511" s="10">
        <v>0.679</v>
      </c>
      <c r="Q511" s="10" t="b">
        <v>1</v>
      </c>
    </row>
    <row r="512" spans="1:17">
      <c r="A512" s="10" t="s">
        <v>960</v>
      </c>
      <c r="B512" s="10">
        <v>30.75206612</v>
      </c>
      <c r="C512" s="10" t="s">
        <v>50</v>
      </c>
      <c r="D512" s="10" t="s">
        <v>42</v>
      </c>
      <c r="E512" s="10" t="s">
        <v>50</v>
      </c>
      <c r="F512" s="10" t="s">
        <v>42</v>
      </c>
      <c r="G512" s="10">
        <v>0.0122</v>
      </c>
      <c r="H512" s="10">
        <v>-0.0032986</v>
      </c>
      <c r="I512" s="10" t="b">
        <v>0</v>
      </c>
      <c r="J512" s="10" t="b">
        <v>0</v>
      </c>
      <c r="K512" s="10" t="s">
        <v>997</v>
      </c>
      <c r="L512" s="10">
        <v>4</v>
      </c>
      <c r="M512" s="10">
        <v>62972597</v>
      </c>
      <c r="N512" s="10">
        <v>0.012328</v>
      </c>
      <c r="O512" s="10">
        <v>1348701</v>
      </c>
      <c r="P512" s="10">
        <v>0.789</v>
      </c>
      <c r="Q512" s="10" t="b">
        <v>1</v>
      </c>
    </row>
    <row r="513" spans="1:17">
      <c r="A513" s="10" t="s">
        <v>961</v>
      </c>
      <c r="B513" s="10">
        <v>50.765625</v>
      </c>
      <c r="C513" s="10" t="s">
        <v>43</v>
      </c>
      <c r="D513" s="10" t="s">
        <v>49</v>
      </c>
      <c r="E513" s="10" t="s">
        <v>43</v>
      </c>
      <c r="F513" s="10" t="s">
        <v>49</v>
      </c>
      <c r="G513" s="10">
        <v>-0.0171</v>
      </c>
      <c r="H513" s="10">
        <v>0.017425</v>
      </c>
      <c r="I513" s="10" t="b">
        <v>0</v>
      </c>
      <c r="J513" s="10" t="b">
        <v>0</v>
      </c>
      <c r="K513" s="10" t="s">
        <v>997</v>
      </c>
      <c r="L513" s="10">
        <v>6</v>
      </c>
      <c r="M513" s="10">
        <v>23446691</v>
      </c>
      <c r="N513" s="10">
        <v>0.013197</v>
      </c>
      <c r="O513" s="10">
        <v>1348701</v>
      </c>
      <c r="P513" s="10">
        <v>0.1867</v>
      </c>
      <c r="Q513" s="10" t="b">
        <v>1</v>
      </c>
    </row>
    <row r="514" spans="1:17">
      <c r="A514" s="10" t="s">
        <v>962</v>
      </c>
      <c r="B514" s="10">
        <v>30.97164461</v>
      </c>
      <c r="C514" s="10" t="s">
        <v>43</v>
      </c>
      <c r="D514" s="10" t="s">
        <v>42</v>
      </c>
      <c r="E514" s="10" t="s">
        <v>43</v>
      </c>
      <c r="F514" s="10" t="s">
        <v>42</v>
      </c>
      <c r="G514" s="10">
        <v>-0.0128</v>
      </c>
      <c r="H514" s="10">
        <v>-0.0063142</v>
      </c>
      <c r="I514" s="10" t="b">
        <v>0</v>
      </c>
      <c r="J514" s="10" t="b">
        <v>0</v>
      </c>
      <c r="K514" s="10" t="s">
        <v>997</v>
      </c>
      <c r="L514" s="10">
        <v>5</v>
      </c>
      <c r="M514" s="10">
        <v>30845465</v>
      </c>
      <c r="N514" s="10">
        <v>0.012833</v>
      </c>
      <c r="O514" s="10">
        <v>1348701</v>
      </c>
      <c r="P514" s="10">
        <v>0.6227</v>
      </c>
      <c r="Q514" s="10" t="b">
        <v>1</v>
      </c>
    </row>
    <row r="515" spans="1:17">
      <c r="A515" s="10" t="s">
        <v>963</v>
      </c>
      <c r="B515" s="10">
        <v>87.11111111</v>
      </c>
      <c r="C515" s="10" t="s">
        <v>43</v>
      </c>
      <c r="D515" s="10" t="s">
        <v>42</v>
      </c>
      <c r="E515" s="10" t="s">
        <v>43</v>
      </c>
      <c r="F515" s="10" t="s">
        <v>42</v>
      </c>
      <c r="G515" s="10">
        <v>-0.0196</v>
      </c>
      <c r="H515" s="10">
        <v>0.017027</v>
      </c>
      <c r="I515" s="10" t="b">
        <v>0</v>
      </c>
      <c r="J515" s="10" t="b">
        <v>0</v>
      </c>
      <c r="K515" s="10" t="s">
        <v>997</v>
      </c>
      <c r="L515" s="10">
        <v>7</v>
      </c>
      <c r="M515" s="10">
        <v>114116881</v>
      </c>
      <c r="N515" s="10">
        <v>0.011677</v>
      </c>
      <c r="O515" s="10">
        <v>1348701</v>
      </c>
      <c r="P515" s="10">
        <v>0.1448</v>
      </c>
      <c r="Q515" s="10" t="b">
        <v>1</v>
      </c>
    </row>
    <row r="516" spans="1:17">
      <c r="A516" s="10" t="s">
        <v>964</v>
      </c>
      <c r="B516" s="10">
        <v>41.66115702</v>
      </c>
      <c r="C516" s="10" t="s">
        <v>43</v>
      </c>
      <c r="D516" s="10" t="s">
        <v>42</v>
      </c>
      <c r="E516" s="10" t="s">
        <v>43</v>
      </c>
      <c r="F516" s="10" t="s">
        <v>42</v>
      </c>
      <c r="G516" s="10">
        <v>0.0142</v>
      </c>
      <c r="H516" s="10">
        <v>-0.0082529</v>
      </c>
      <c r="I516" s="10" t="b">
        <v>0</v>
      </c>
      <c r="J516" s="10" t="b">
        <v>0</v>
      </c>
      <c r="K516" s="10" t="s">
        <v>997</v>
      </c>
      <c r="L516" s="10">
        <v>7</v>
      </c>
      <c r="M516" s="10">
        <v>3424686</v>
      </c>
      <c r="N516" s="10">
        <v>0.012112</v>
      </c>
      <c r="O516" s="10">
        <v>1348701</v>
      </c>
      <c r="P516" s="10">
        <v>0.4956</v>
      </c>
      <c r="Q516" s="10" t="b">
        <v>1</v>
      </c>
    </row>
    <row r="517" spans="1:17">
      <c r="A517" s="10" t="s">
        <v>965</v>
      </c>
      <c r="B517" s="10">
        <v>60.73246136</v>
      </c>
      <c r="C517" s="10" t="s">
        <v>42</v>
      </c>
      <c r="D517" s="10" t="s">
        <v>43</v>
      </c>
      <c r="E517" s="10" t="s">
        <v>42</v>
      </c>
      <c r="F517" s="10" t="s">
        <v>43</v>
      </c>
      <c r="G517" s="10">
        <v>0.0226</v>
      </c>
      <c r="H517" s="10">
        <v>-0.0029633</v>
      </c>
      <c r="I517" s="10" t="b">
        <v>0</v>
      </c>
      <c r="J517" s="10" t="b">
        <v>0</v>
      </c>
      <c r="K517" s="10" t="s">
        <v>997</v>
      </c>
      <c r="L517" s="10">
        <v>7</v>
      </c>
      <c r="M517" s="10">
        <v>99119110</v>
      </c>
      <c r="N517" s="10">
        <v>0.0155</v>
      </c>
      <c r="O517" s="10">
        <v>1348701</v>
      </c>
      <c r="P517" s="10">
        <v>0.8484</v>
      </c>
      <c r="Q517" s="10" t="b">
        <v>1</v>
      </c>
    </row>
    <row r="518" spans="1:17">
      <c r="A518" s="10" t="s">
        <v>966</v>
      </c>
      <c r="B518" s="10">
        <v>43.95198903</v>
      </c>
      <c r="C518" s="10" t="s">
        <v>43</v>
      </c>
      <c r="D518" s="10" t="s">
        <v>50</v>
      </c>
      <c r="E518" s="10" t="s">
        <v>43</v>
      </c>
      <c r="F518" s="10" t="s">
        <v>50</v>
      </c>
      <c r="G518" s="10">
        <v>0.0179</v>
      </c>
      <c r="H518" s="10">
        <v>-0.00023952</v>
      </c>
      <c r="I518" s="10" t="b">
        <v>0</v>
      </c>
      <c r="J518" s="10" t="b">
        <v>1</v>
      </c>
      <c r="K518" s="10" t="s">
        <v>997</v>
      </c>
      <c r="L518" s="10">
        <v>8</v>
      </c>
      <c r="M518" s="10">
        <v>87680112</v>
      </c>
      <c r="N518" s="10">
        <v>0.016986</v>
      </c>
      <c r="O518" s="10">
        <v>1348701</v>
      </c>
      <c r="P518" s="10">
        <v>0.9887</v>
      </c>
      <c r="Q518" s="10" t="b">
        <v>0</v>
      </c>
    </row>
    <row r="519" spans="1:17">
      <c r="A519" s="10" t="s">
        <v>967</v>
      </c>
      <c r="B519" s="10">
        <v>45.41587902</v>
      </c>
      <c r="C519" s="10" t="s">
        <v>49</v>
      </c>
      <c r="D519" s="10" t="s">
        <v>50</v>
      </c>
      <c r="E519" s="10" t="s">
        <v>49</v>
      </c>
      <c r="F519" s="10" t="s">
        <v>50</v>
      </c>
      <c r="G519" s="10">
        <v>-0.0155</v>
      </c>
      <c r="H519" s="10">
        <v>-0.00011701</v>
      </c>
      <c r="I519" s="10" t="b">
        <v>0</v>
      </c>
      <c r="J519" s="10" t="b">
        <v>0</v>
      </c>
      <c r="K519" s="10" t="s">
        <v>997</v>
      </c>
      <c r="L519" s="10">
        <v>8</v>
      </c>
      <c r="M519" s="10">
        <v>51118559</v>
      </c>
      <c r="N519" s="10">
        <v>0.013847</v>
      </c>
      <c r="O519" s="10">
        <v>1348701</v>
      </c>
      <c r="P519" s="10">
        <v>0.9933</v>
      </c>
      <c r="Q519" s="10" t="b">
        <v>1</v>
      </c>
    </row>
    <row r="520" spans="1:17">
      <c r="A520" s="10" t="s">
        <v>968</v>
      </c>
      <c r="B520" s="10">
        <v>38.02777778</v>
      </c>
      <c r="C520" s="10" t="s">
        <v>49</v>
      </c>
      <c r="D520" s="10" t="s">
        <v>43</v>
      </c>
      <c r="E520" s="10" t="s">
        <v>49</v>
      </c>
      <c r="F520" s="10" t="s">
        <v>43</v>
      </c>
      <c r="G520" s="10">
        <v>0.0148</v>
      </c>
      <c r="H520" s="10">
        <v>-0.0019844</v>
      </c>
      <c r="I520" s="10" t="b">
        <v>0</v>
      </c>
      <c r="J520" s="10" t="b">
        <v>0</v>
      </c>
      <c r="K520" s="10" t="s">
        <v>997</v>
      </c>
      <c r="L520" s="10">
        <v>15</v>
      </c>
      <c r="M520" s="10">
        <v>83240293</v>
      </c>
      <c r="N520" s="10">
        <v>0.012916</v>
      </c>
      <c r="O520" s="10">
        <v>1348701</v>
      </c>
      <c r="P520" s="10">
        <v>0.8779</v>
      </c>
      <c r="Q520" s="10" t="b">
        <v>1</v>
      </c>
    </row>
    <row r="521" spans="1:17">
      <c r="A521" s="10" t="s">
        <v>969</v>
      </c>
      <c r="B521" s="10">
        <v>31.04081633</v>
      </c>
      <c r="C521" s="10" t="s">
        <v>42</v>
      </c>
      <c r="D521" s="10" t="s">
        <v>43</v>
      </c>
      <c r="E521" s="10" t="s">
        <v>42</v>
      </c>
      <c r="F521" s="10" t="s">
        <v>43</v>
      </c>
      <c r="G521" s="10">
        <v>-0.0156</v>
      </c>
      <c r="H521" s="10">
        <v>0.0036287</v>
      </c>
      <c r="I521" s="10" t="b">
        <v>0</v>
      </c>
      <c r="J521" s="10" t="b">
        <v>0</v>
      </c>
      <c r="K521" s="10" t="s">
        <v>997</v>
      </c>
      <c r="L521" s="10">
        <v>10</v>
      </c>
      <c r="M521" s="10">
        <v>11205224</v>
      </c>
      <c r="N521" s="10">
        <v>0.015147</v>
      </c>
      <c r="O521" s="10">
        <v>1348701</v>
      </c>
      <c r="P521" s="10">
        <v>0.8107</v>
      </c>
      <c r="Q521" s="10" t="b">
        <v>1</v>
      </c>
    </row>
    <row r="522" spans="1:17">
      <c r="A522" s="10" t="s">
        <v>358</v>
      </c>
      <c r="B522" s="10">
        <v>67.8976</v>
      </c>
      <c r="C522" s="10" t="s">
        <v>43</v>
      </c>
      <c r="D522" s="10" t="s">
        <v>42</v>
      </c>
      <c r="E522" s="10" t="s">
        <v>43</v>
      </c>
      <c r="F522" s="10" t="s">
        <v>42</v>
      </c>
      <c r="G522" s="10">
        <v>0.0206</v>
      </c>
      <c r="H522" s="10">
        <v>-0.010674</v>
      </c>
      <c r="I522" s="10" t="b">
        <v>0</v>
      </c>
      <c r="J522" s="10" t="b">
        <v>0</v>
      </c>
      <c r="K522" s="10" t="s">
        <v>997</v>
      </c>
      <c r="L522" s="10">
        <v>3</v>
      </c>
      <c r="M522" s="10">
        <v>108036819</v>
      </c>
      <c r="N522" s="10">
        <v>0.014128</v>
      </c>
      <c r="O522" s="10">
        <v>1348701</v>
      </c>
      <c r="P522" s="10">
        <v>0.4499</v>
      </c>
      <c r="Q522" s="10" t="b">
        <v>1</v>
      </c>
    </row>
    <row r="523" spans="1:17">
      <c r="A523" s="10" t="s">
        <v>970</v>
      </c>
      <c r="B523" s="10">
        <v>52.39002268</v>
      </c>
      <c r="C523" s="10" t="s">
        <v>42</v>
      </c>
      <c r="D523" s="10" t="s">
        <v>43</v>
      </c>
      <c r="E523" s="10" t="s">
        <v>42</v>
      </c>
      <c r="F523" s="10" t="s">
        <v>43</v>
      </c>
      <c r="G523" s="10">
        <v>-0.0152</v>
      </c>
      <c r="H523" s="10">
        <v>-0.0091347</v>
      </c>
      <c r="I523" s="10" t="b">
        <v>0</v>
      </c>
      <c r="J523" s="10" t="b">
        <v>0</v>
      </c>
      <c r="K523" s="10" t="s">
        <v>997</v>
      </c>
      <c r="L523" s="10">
        <v>11</v>
      </c>
      <c r="M523" s="10">
        <v>127478073</v>
      </c>
      <c r="N523" s="10">
        <v>0.011962</v>
      </c>
      <c r="O523" s="10">
        <v>1348701</v>
      </c>
      <c r="P523" s="10">
        <v>0.4451</v>
      </c>
      <c r="Q523" s="10" t="b">
        <v>1</v>
      </c>
    </row>
    <row r="524" spans="1:17">
      <c r="A524" s="10" t="s">
        <v>971</v>
      </c>
      <c r="B524" s="10">
        <v>53.55578512</v>
      </c>
      <c r="C524" s="10" t="s">
        <v>50</v>
      </c>
      <c r="D524" s="10" t="s">
        <v>43</v>
      </c>
      <c r="E524" s="10" t="s">
        <v>50</v>
      </c>
      <c r="F524" s="10" t="s">
        <v>43</v>
      </c>
      <c r="G524" s="10">
        <v>0.0161</v>
      </c>
      <c r="H524" s="10">
        <v>0.016698</v>
      </c>
      <c r="I524" s="10" t="b">
        <v>0</v>
      </c>
      <c r="J524" s="10" t="b">
        <v>1</v>
      </c>
      <c r="K524" s="10" t="s">
        <v>997</v>
      </c>
      <c r="L524" s="10">
        <v>11</v>
      </c>
      <c r="M524" s="10">
        <v>28656064</v>
      </c>
      <c r="N524" s="10">
        <v>0.012447</v>
      </c>
      <c r="O524" s="10">
        <v>1348701</v>
      </c>
      <c r="P524" s="10">
        <v>0.1798</v>
      </c>
      <c r="Q524" s="10" t="b">
        <v>0</v>
      </c>
    </row>
    <row r="525" spans="1:17">
      <c r="A525" s="10" t="s">
        <v>972</v>
      </c>
      <c r="B525" s="10">
        <v>45.72335601</v>
      </c>
      <c r="C525" s="10" t="s">
        <v>49</v>
      </c>
      <c r="D525" s="10" t="s">
        <v>50</v>
      </c>
      <c r="E525" s="10" t="s">
        <v>49</v>
      </c>
      <c r="F525" s="10" t="s">
        <v>50</v>
      </c>
      <c r="G525" s="10">
        <v>0.0142</v>
      </c>
      <c r="H525" s="10">
        <v>-0.006048</v>
      </c>
      <c r="I525" s="10" t="b">
        <v>0</v>
      </c>
      <c r="J525" s="10" t="b">
        <v>0</v>
      </c>
      <c r="K525" s="10" t="s">
        <v>997</v>
      </c>
      <c r="L525" s="10">
        <v>7</v>
      </c>
      <c r="M525" s="10">
        <v>75147801</v>
      </c>
      <c r="N525" s="10">
        <v>0.012857</v>
      </c>
      <c r="O525" s="10">
        <v>1348701</v>
      </c>
      <c r="P525" s="10">
        <v>0.6381</v>
      </c>
      <c r="Q525" s="10" t="b">
        <v>1</v>
      </c>
    </row>
    <row r="526" spans="1:17">
      <c r="A526" s="10" t="s">
        <v>973</v>
      </c>
      <c r="B526" s="10">
        <v>37.09917355</v>
      </c>
      <c r="C526" s="10" t="s">
        <v>50</v>
      </c>
      <c r="D526" s="10" t="s">
        <v>43</v>
      </c>
      <c r="E526" s="10" t="s">
        <v>50</v>
      </c>
      <c r="F526" s="10" t="s">
        <v>43</v>
      </c>
      <c r="G526" s="10">
        <v>-0.0134</v>
      </c>
      <c r="H526" s="10">
        <v>-0.010399</v>
      </c>
      <c r="I526" s="10" t="b">
        <v>0</v>
      </c>
      <c r="J526" s="10" t="b">
        <v>1</v>
      </c>
      <c r="K526" s="10" t="s">
        <v>997</v>
      </c>
      <c r="L526" s="10">
        <v>12</v>
      </c>
      <c r="M526" s="10">
        <v>56468706</v>
      </c>
      <c r="N526" s="10">
        <v>0.014049</v>
      </c>
      <c r="O526" s="10">
        <v>1348701</v>
      </c>
      <c r="P526" s="10">
        <v>0.4592</v>
      </c>
      <c r="Q526" s="10" t="b">
        <v>0</v>
      </c>
    </row>
    <row r="527" spans="1:17">
      <c r="A527" s="10" t="s">
        <v>974</v>
      </c>
      <c r="B527" s="10">
        <v>45.86983471</v>
      </c>
      <c r="C527" s="10" t="s">
        <v>43</v>
      </c>
      <c r="D527" s="10" t="s">
        <v>49</v>
      </c>
      <c r="E527" s="10" t="s">
        <v>43</v>
      </c>
      <c r="F527" s="10" t="s">
        <v>49</v>
      </c>
      <c r="G527" s="10">
        <v>-0.0149</v>
      </c>
      <c r="H527" s="10">
        <v>0.0011362</v>
      </c>
      <c r="I527" s="10" t="b">
        <v>0</v>
      </c>
      <c r="J527" s="10" t="b">
        <v>0</v>
      </c>
      <c r="K527" s="10" t="s">
        <v>997</v>
      </c>
      <c r="L527" s="10">
        <v>12</v>
      </c>
      <c r="M527" s="10">
        <v>84043146</v>
      </c>
      <c r="N527" s="10">
        <v>0.013741</v>
      </c>
      <c r="O527" s="10">
        <v>1348701</v>
      </c>
      <c r="P527" s="10">
        <v>0.9341</v>
      </c>
      <c r="Q527" s="10" t="b">
        <v>1</v>
      </c>
    </row>
    <row r="528" spans="1:17">
      <c r="A528" s="10" t="s">
        <v>975</v>
      </c>
      <c r="B528" s="10">
        <v>49</v>
      </c>
      <c r="C528" s="10" t="s">
        <v>43</v>
      </c>
      <c r="D528" s="10" t="s">
        <v>42</v>
      </c>
      <c r="E528" s="10" t="s">
        <v>43</v>
      </c>
      <c r="F528" s="10" t="s">
        <v>42</v>
      </c>
      <c r="G528" s="10">
        <v>0.0175</v>
      </c>
      <c r="H528" s="10">
        <v>-0.010859</v>
      </c>
      <c r="I528" s="10" t="b">
        <v>0</v>
      </c>
      <c r="J528" s="10" t="b">
        <v>0</v>
      </c>
      <c r="K528" s="10" t="s">
        <v>997</v>
      </c>
      <c r="L528" s="10">
        <v>1</v>
      </c>
      <c r="M528" s="10">
        <v>44349405</v>
      </c>
      <c r="N528" s="10">
        <v>0.014051</v>
      </c>
      <c r="O528" s="10">
        <v>1348701</v>
      </c>
      <c r="P528" s="10">
        <v>0.4396</v>
      </c>
      <c r="Q528" s="10" t="b">
        <v>1</v>
      </c>
    </row>
    <row r="529" spans="1:17">
      <c r="A529" s="10" t="s">
        <v>712</v>
      </c>
      <c r="B529" s="10">
        <v>33.75056689</v>
      </c>
      <c r="C529" s="10" t="s">
        <v>42</v>
      </c>
      <c r="D529" s="10" t="s">
        <v>43</v>
      </c>
      <c r="E529" s="10" t="s">
        <v>42</v>
      </c>
      <c r="F529" s="10" t="s">
        <v>43</v>
      </c>
      <c r="G529" s="10">
        <v>0.0122</v>
      </c>
      <c r="H529" s="10">
        <v>-0.002476</v>
      </c>
      <c r="I529" s="10" t="b">
        <v>0</v>
      </c>
      <c r="J529" s="10" t="b">
        <v>0</v>
      </c>
      <c r="K529" s="10" t="s">
        <v>997</v>
      </c>
      <c r="L529" s="10">
        <v>19</v>
      </c>
      <c r="M529" s="10">
        <v>36252494</v>
      </c>
      <c r="N529" s="10">
        <v>0.011565</v>
      </c>
      <c r="O529" s="10">
        <v>1348701</v>
      </c>
      <c r="P529" s="10">
        <v>0.8305</v>
      </c>
      <c r="Q529" s="10" t="b">
        <v>1</v>
      </c>
    </row>
    <row r="530" spans="1:17">
      <c r="A530" s="10" t="s">
        <v>976</v>
      </c>
      <c r="B530" s="10">
        <v>55.89342404</v>
      </c>
      <c r="C530" s="10" t="s">
        <v>43</v>
      </c>
      <c r="D530" s="10" t="s">
        <v>42</v>
      </c>
      <c r="E530" s="10" t="s">
        <v>43</v>
      </c>
      <c r="F530" s="10" t="s">
        <v>42</v>
      </c>
      <c r="G530" s="10">
        <v>0.0157</v>
      </c>
      <c r="H530" s="10">
        <v>-0.0023053</v>
      </c>
      <c r="I530" s="10" t="b">
        <v>0</v>
      </c>
      <c r="J530" s="10" t="b">
        <v>0</v>
      </c>
      <c r="K530" s="10" t="s">
        <v>997</v>
      </c>
      <c r="L530" s="10">
        <v>4</v>
      </c>
      <c r="M530" s="10">
        <v>140874760</v>
      </c>
      <c r="N530" s="10">
        <v>0.011809</v>
      </c>
      <c r="O530" s="10">
        <v>1348701</v>
      </c>
      <c r="P530" s="10">
        <v>0.8452</v>
      </c>
      <c r="Q530" s="10" t="b">
        <v>1</v>
      </c>
    </row>
    <row r="531" spans="1:17">
      <c r="A531" s="10" t="s">
        <v>977</v>
      </c>
      <c r="B531" s="10">
        <v>33.75056689</v>
      </c>
      <c r="C531" s="10" t="s">
        <v>42</v>
      </c>
      <c r="D531" s="10" t="s">
        <v>43</v>
      </c>
      <c r="E531" s="10" t="s">
        <v>42</v>
      </c>
      <c r="F531" s="10" t="s">
        <v>43</v>
      </c>
      <c r="G531" s="10">
        <v>0.0122</v>
      </c>
      <c r="H531" s="10">
        <v>-0.0026397</v>
      </c>
      <c r="I531" s="10" t="b">
        <v>0</v>
      </c>
      <c r="J531" s="10" t="b">
        <v>0</v>
      </c>
      <c r="K531" s="10" t="s">
        <v>997</v>
      </c>
      <c r="L531" s="10">
        <v>8</v>
      </c>
      <c r="M531" s="10">
        <v>143326237</v>
      </c>
      <c r="N531" s="10">
        <v>0.01157</v>
      </c>
      <c r="O531" s="10">
        <v>1348701</v>
      </c>
      <c r="P531" s="10">
        <v>0.8195</v>
      </c>
      <c r="Q531" s="10" t="b">
        <v>1</v>
      </c>
    </row>
    <row r="532" spans="1:17">
      <c r="A532" s="10" t="s">
        <v>978</v>
      </c>
      <c r="B532" s="10">
        <v>54.2231405</v>
      </c>
      <c r="C532" s="10" t="s">
        <v>43</v>
      </c>
      <c r="D532" s="10" t="s">
        <v>42</v>
      </c>
      <c r="E532" s="10" t="s">
        <v>43</v>
      </c>
      <c r="F532" s="10" t="s">
        <v>42</v>
      </c>
      <c r="G532" s="10">
        <v>0.0162</v>
      </c>
      <c r="H532" s="10">
        <v>0.0068483</v>
      </c>
      <c r="I532" s="10" t="b">
        <v>0</v>
      </c>
      <c r="J532" s="10" t="b">
        <v>0</v>
      </c>
      <c r="K532" s="10" t="s">
        <v>997</v>
      </c>
      <c r="L532" s="10">
        <v>2</v>
      </c>
      <c r="M532" s="10">
        <v>140320186</v>
      </c>
      <c r="N532" s="10">
        <v>0.012924</v>
      </c>
      <c r="O532" s="10">
        <v>1348701</v>
      </c>
      <c r="P532" s="10">
        <v>0.5962</v>
      </c>
      <c r="Q532" s="10" t="b">
        <v>1</v>
      </c>
    </row>
    <row r="533" spans="1:17">
      <c r="A533" s="10" t="s">
        <v>979</v>
      </c>
      <c r="B533" s="10">
        <v>45.86983471</v>
      </c>
      <c r="C533" s="10" t="s">
        <v>50</v>
      </c>
      <c r="D533" s="10" t="s">
        <v>43</v>
      </c>
      <c r="E533" s="10" t="s">
        <v>50</v>
      </c>
      <c r="F533" s="10" t="s">
        <v>43</v>
      </c>
      <c r="G533" s="10">
        <v>0.0149</v>
      </c>
      <c r="H533" s="10">
        <v>0.019171</v>
      </c>
      <c r="I533" s="10" t="b">
        <v>0</v>
      </c>
      <c r="J533" s="10" t="b">
        <v>1</v>
      </c>
      <c r="K533" s="10" t="s">
        <v>997</v>
      </c>
      <c r="L533" s="10">
        <v>6</v>
      </c>
      <c r="M533" s="10">
        <v>100324813</v>
      </c>
      <c r="N533" s="10">
        <v>0.012211</v>
      </c>
      <c r="O533" s="10">
        <v>1348701</v>
      </c>
      <c r="P533" s="10">
        <v>0.1164</v>
      </c>
      <c r="Q533" s="10" t="b">
        <v>0</v>
      </c>
    </row>
    <row r="534" spans="1:17">
      <c r="A534" s="10" t="s">
        <v>980</v>
      </c>
      <c r="B534" s="10">
        <v>29.46938776</v>
      </c>
      <c r="C534" s="10" t="s">
        <v>42</v>
      </c>
      <c r="D534" s="10" t="s">
        <v>49</v>
      </c>
      <c r="E534" s="10" t="s">
        <v>42</v>
      </c>
      <c r="F534" s="10" t="s">
        <v>49</v>
      </c>
      <c r="G534" s="10">
        <v>-0.0114</v>
      </c>
      <c r="H534" s="10">
        <v>0.0025322</v>
      </c>
      <c r="I534" s="10" t="b">
        <v>0</v>
      </c>
      <c r="J534" s="10" t="b">
        <v>1</v>
      </c>
      <c r="K534" s="10" t="s">
        <v>997</v>
      </c>
      <c r="L534" s="10">
        <v>13</v>
      </c>
      <c r="M534" s="10">
        <v>107644422</v>
      </c>
      <c r="N534" s="10">
        <v>0.011183</v>
      </c>
      <c r="O534" s="10">
        <v>1348701</v>
      </c>
      <c r="P534" s="10">
        <v>0.8209</v>
      </c>
      <c r="Q534" s="10" t="b">
        <v>0</v>
      </c>
    </row>
    <row r="535" spans="1:17">
      <c r="A535" s="10" t="s">
        <v>981</v>
      </c>
      <c r="B535" s="10">
        <v>32.28305785</v>
      </c>
      <c r="C535" s="10" t="s">
        <v>49</v>
      </c>
      <c r="D535" s="10" t="s">
        <v>43</v>
      </c>
      <c r="E535" s="10" t="s">
        <v>49</v>
      </c>
      <c r="F535" s="10" t="s">
        <v>43</v>
      </c>
      <c r="G535" s="10">
        <v>0.0125</v>
      </c>
      <c r="H535" s="10">
        <v>0.008827</v>
      </c>
      <c r="I535" s="10" t="b">
        <v>0</v>
      </c>
      <c r="J535" s="10" t="b">
        <v>0</v>
      </c>
      <c r="K535" s="10" t="s">
        <v>997</v>
      </c>
      <c r="L535" s="10">
        <v>13</v>
      </c>
      <c r="M535" s="10">
        <v>55757388</v>
      </c>
      <c r="N535" s="10">
        <v>0.014119</v>
      </c>
      <c r="O535" s="10">
        <v>1348701</v>
      </c>
      <c r="P535" s="10">
        <v>0.5319</v>
      </c>
      <c r="Q535" s="10" t="b">
        <v>1</v>
      </c>
    </row>
    <row r="536" spans="1:17">
      <c r="A536" s="10" t="s">
        <v>982</v>
      </c>
      <c r="B536" s="10">
        <v>52.23347107</v>
      </c>
      <c r="C536" s="10" t="s">
        <v>43</v>
      </c>
      <c r="D536" s="10" t="s">
        <v>49</v>
      </c>
      <c r="E536" s="10" t="s">
        <v>43</v>
      </c>
      <c r="F536" s="10" t="s">
        <v>49</v>
      </c>
      <c r="G536" s="10">
        <v>-0.0159</v>
      </c>
      <c r="H536" s="10">
        <v>0.0090123</v>
      </c>
      <c r="I536" s="10" t="b">
        <v>0</v>
      </c>
      <c r="J536" s="10" t="b">
        <v>0</v>
      </c>
      <c r="K536" s="10" t="s">
        <v>997</v>
      </c>
      <c r="L536" s="10">
        <v>13</v>
      </c>
      <c r="M536" s="10">
        <v>59492828</v>
      </c>
      <c r="N536" s="10">
        <v>0.01201</v>
      </c>
      <c r="O536" s="10">
        <v>1348701</v>
      </c>
      <c r="P536" s="10">
        <v>0.453</v>
      </c>
      <c r="Q536" s="10" t="b">
        <v>1</v>
      </c>
    </row>
    <row r="537" spans="1:17">
      <c r="A537" s="10" t="s">
        <v>983</v>
      </c>
      <c r="B537" s="10">
        <v>44.00111111</v>
      </c>
      <c r="C537" s="10" t="s">
        <v>43</v>
      </c>
      <c r="D537" s="10" t="s">
        <v>50</v>
      </c>
      <c r="E537" s="10" t="s">
        <v>43</v>
      </c>
      <c r="F537" s="10" t="s">
        <v>50</v>
      </c>
      <c r="G537" s="10">
        <v>0.0199</v>
      </c>
      <c r="H537" s="10">
        <v>0.035948</v>
      </c>
      <c r="I537" s="10" t="b">
        <v>0</v>
      </c>
      <c r="J537" s="10" t="b">
        <v>1</v>
      </c>
      <c r="K537" s="10" t="s">
        <v>997</v>
      </c>
      <c r="L537" s="10">
        <v>13</v>
      </c>
      <c r="M537" s="10">
        <v>28104552</v>
      </c>
      <c r="N537" s="10">
        <v>0.018059</v>
      </c>
      <c r="O537" s="10">
        <v>1348701</v>
      </c>
      <c r="P537" s="10">
        <v>0.0465297</v>
      </c>
      <c r="Q537" s="10" t="b">
        <v>0</v>
      </c>
    </row>
    <row r="538" spans="1:17">
      <c r="A538" s="10" t="s">
        <v>984</v>
      </c>
      <c r="B538" s="10">
        <v>41.32653061</v>
      </c>
      <c r="C538" s="10" t="s">
        <v>50</v>
      </c>
      <c r="D538" s="10" t="s">
        <v>49</v>
      </c>
      <c r="E538" s="10" t="s">
        <v>50</v>
      </c>
      <c r="F538" s="10" t="s">
        <v>49</v>
      </c>
      <c r="G538" s="10">
        <v>-0.0135</v>
      </c>
      <c r="H538" s="10">
        <v>-0.0087433</v>
      </c>
      <c r="I538" s="10" t="b">
        <v>0</v>
      </c>
      <c r="J538" s="10" t="b">
        <v>0</v>
      </c>
      <c r="K538" s="10" t="s">
        <v>997</v>
      </c>
      <c r="L538" s="10">
        <v>8</v>
      </c>
      <c r="M538" s="10">
        <v>115382484</v>
      </c>
      <c r="N538" s="10">
        <v>0.011946</v>
      </c>
      <c r="O538" s="10">
        <v>1348701</v>
      </c>
      <c r="P538" s="10">
        <v>0.4642</v>
      </c>
      <c r="Q538" s="10" t="b">
        <v>1</v>
      </c>
    </row>
    <row r="539" spans="1:17">
      <c r="A539" s="10" t="s">
        <v>985</v>
      </c>
      <c r="B539" s="10">
        <v>44.44444444</v>
      </c>
      <c r="C539" s="10" t="s">
        <v>43</v>
      </c>
      <c r="D539" s="10" t="s">
        <v>42</v>
      </c>
      <c r="E539" s="10" t="s">
        <v>43</v>
      </c>
      <c r="F539" s="10" t="s">
        <v>42</v>
      </c>
      <c r="G539" s="10">
        <v>-0.014</v>
      </c>
      <c r="H539" s="10">
        <v>-0.028694</v>
      </c>
      <c r="I539" s="10" t="b">
        <v>0</v>
      </c>
      <c r="J539" s="10" t="b">
        <v>0</v>
      </c>
      <c r="K539" s="10" t="s">
        <v>997</v>
      </c>
      <c r="L539" s="10">
        <v>3</v>
      </c>
      <c r="M539" s="10">
        <v>3726156</v>
      </c>
      <c r="N539" s="10">
        <v>0.012403</v>
      </c>
      <c r="O539" s="10">
        <v>1348701</v>
      </c>
      <c r="P539" s="10">
        <v>0.0207</v>
      </c>
      <c r="Q539" s="10" t="b">
        <v>1</v>
      </c>
    </row>
    <row r="540" spans="1:17">
      <c r="A540" s="10" t="s">
        <v>986</v>
      </c>
      <c r="B540" s="10">
        <v>36.52362949</v>
      </c>
      <c r="C540" s="10" t="s">
        <v>42</v>
      </c>
      <c r="D540" s="10" t="s">
        <v>43</v>
      </c>
      <c r="E540" s="10" t="s">
        <v>42</v>
      </c>
      <c r="F540" s="10" t="s">
        <v>43</v>
      </c>
      <c r="G540" s="10">
        <v>-0.0139</v>
      </c>
      <c r="H540" s="10">
        <v>0.013607</v>
      </c>
      <c r="I540" s="10" t="b">
        <v>0</v>
      </c>
      <c r="J540" s="10" t="b">
        <v>0</v>
      </c>
      <c r="K540" s="10" t="s">
        <v>997</v>
      </c>
      <c r="L540" s="10">
        <v>16</v>
      </c>
      <c r="M540" s="10">
        <v>5825579</v>
      </c>
      <c r="N540" s="10">
        <v>0.012499</v>
      </c>
      <c r="O540" s="10">
        <v>1348701</v>
      </c>
      <c r="P540" s="10">
        <v>0.2763</v>
      </c>
      <c r="Q540" s="10" t="b">
        <v>1</v>
      </c>
    </row>
    <row r="541" spans="1:17">
      <c r="A541" s="10" t="s">
        <v>987</v>
      </c>
      <c r="B541" s="10">
        <v>39.4384</v>
      </c>
      <c r="C541" s="10" t="s">
        <v>49</v>
      </c>
      <c r="D541" s="10" t="s">
        <v>50</v>
      </c>
      <c r="E541" s="10" t="s">
        <v>49</v>
      </c>
      <c r="F541" s="10" t="s">
        <v>50</v>
      </c>
      <c r="G541" s="10">
        <v>0.0157</v>
      </c>
      <c r="H541" s="10">
        <v>-0.03571</v>
      </c>
      <c r="I541" s="10" t="b">
        <v>0</v>
      </c>
      <c r="J541" s="10" t="b">
        <v>0</v>
      </c>
      <c r="K541" s="10" t="s">
        <v>997</v>
      </c>
      <c r="L541" s="10">
        <v>4</v>
      </c>
      <c r="M541" s="10">
        <v>67825894</v>
      </c>
      <c r="N541" s="10">
        <v>0.013635</v>
      </c>
      <c r="O541" s="10">
        <v>1348701</v>
      </c>
      <c r="P541" s="10">
        <v>0.00882206</v>
      </c>
      <c r="Q541" s="10" t="b">
        <v>1</v>
      </c>
    </row>
    <row r="542" spans="1:17">
      <c r="A542" s="10" t="s">
        <v>999</v>
      </c>
      <c r="B542" s="10">
        <v>54.50033434</v>
      </c>
      <c r="C542" s="10" t="s">
        <v>43</v>
      </c>
      <c r="D542" s="10" t="s">
        <v>42</v>
      </c>
      <c r="E542" s="10" t="s">
        <v>43</v>
      </c>
      <c r="F542" s="10" t="s">
        <v>42</v>
      </c>
      <c r="G542" s="10">
        <v>0.20047</v>
      </c>
      <c r="H542" s="15">
        <v>0.0005</v>
      </c>
      <c r="I542" s="10" t="b">
        <v>0</v>
      </c>
      <c r="J542" s="10" t="b">
        <v>0</v>
      </c>
      <c r="K542" s="10" t="s">
        <v>1000</v>
      </c>
      <c r="L542" s="10">
        <v>12</v>
      </c>
      <c r="M542" s="10">
        <v>113380008</v>
      </c>
      <c r="N542" s="10">
        <v>0.0021</v>
      </c>
      <c r="O542" s="10">
        <v>397338</v>
      </c>
      <c r="P542" s="10">
        <v>0.95</v>
      </c>
      <c r="Q542" s="10" t="b">
        <v>1</v>
      </c>
    </row>
    <row r="543" spans="1:17">
      <c r="A543" s="10" t="s">
        <v>1001</v>
      </c>
      <c r="B543" s="10">
        <v>33.31102362</v>
      </c>
      <c r="C543" s="10" t="s">
        <v>43</v>
      </c>
      <c r="D543" s="10" t="s">
        <v>49</v>
      </c>
      <c r="E543" s="10" t="s">
        <v>43</v>
      </c>
      <c r="F543" s="10" t="s">
        <v>49</v>
      </c>
      <c r="G543" s="10">
        <v>-0.22108</v>
      </c>
      <c r="H543" s="10">
        <v>-0.0045</v>
      </c>
      <c r="I543" s="10" t="b">
        <v>0</v>
      </c>
      <c r="J543" s="10" t="b">
        <v>0</v>
      </c>
      <c r="K543" s="10" t="s">
        <v>1000</v>
      </c>
      <c r="L543" s="10">
        <v>12</v>
      </c>
      <c r="M543" s="10">
        <v>103014757</v>
      </c>
      <c r="N543" s="10">
        <v>0.0034</v>
      </c>
      <c r="O543" s="10">
        <v>397338</v>
      </c>
      <c r="P543" s="10">
        <v>0.14</v>
      </c>
      <c r="Q543" s="10" t="b">
        <v>1</v>
      </c>
    </row>
    <row r="544" spans="1:17">
      <c r="A544" s="10" t="s">
        <v>1002</v>
      </c>
      <c r="B544" s="10">
        <v>51.30105247</v>
      </c>
      <c r="C544" s="10" t="s">
        <v>49</v>
      </c>
      <c r="D544" s="10" t="s">
        <v>50</v>
      </c>
      <c r="E544" s="10" t="s">
        <v>49</v>
      </c>
      <c r="F544" s="10" t="s">
        <v>50</v>
      </c>
      <c r="G544" s="10">
        <v>0.29364</v>
      </c>
      <c r="H544" s="10">
        <v>-0.0055</v>
      </c>
      <c r="I544" s="10" t="b">
        <v>0</v>
      </c>
      <c r="J544" s="10" t="b">
        <v>0</v>
      </c>
      <c r="K544" s="10" t="s">
        <v>1000</v>
      </c>
      <c r="L544" s="10">
        <v>6</v>
      </c>
      <c r="M544" s="10">
        <v>31121232</v>
      </c>
      <c r="N544" s="10">
        <v>0.0042</v>
      </c>
      <c r="O544" s="10">
        <v>397338</v>
      </c>
      <c r="P544" s="10">
        <v>0.16</v>
      </c>
      <c r="Q544" s="10" t="b">
        <v>1</v>
      </c>
    </row>
    <row r="545" spans="1:17">
      <c r="A545" s="10" t="s">
        <v>1003</v>
      </c>
      <c r="B545" s="10">
        <v>49.20864314</v>
      </c>
      <c r="C545" s="10" t="s">
        <v>49</v>
      </c>
      <c r="D545" s="10" t="s">
        <v>50</v>
      </c>
      <c r="E545" s="10" t="s">
        <v>49</v>
      </c>
      <c r="F545" s="10" t="s">
        <v>50</v>
      </c>
      <c r="G545" s="10">
        <v>-0.19225</v>
      </c>
      <c r="H545" s="15">
        <v>0.0003</v>
      </c>
      <c r="I545" s="10" t="b">
        <v>0</v>
      </c>
      <c r="J545" s="10" t="b">
        <v>0</v>
      </c>
      <c r="K545" s="10" t="s">
        <v>1000</v>
      </c>
      <c r="L545" s="10">
        <v>21</v>
      </c>
      <c r="M545" s="10">
        <v>34615210</v>
      </c>
      <c r="N545" s="10">
        <v>0.0022</v>
      </c>
      <c r="O545" s="10">
        <v>397338</v>
      </c>
      <c r="P545" s="10">
        <v>0.8</v>
      </c>
      <c r="Q545" s="10" t="b">
        <v>1</v>
      </c>
    </row>
    <row r="546" spans="1:17">
      <c r="A546" s="10" t="s">
        <v>1004</v>
      </c>
      <c r="B546" s="10">
        <v>90.96351487</v>
      </c>
      <c r="C546" s="10" t="s">
        <v>43</v>
      </c>
      <c r="D546" s="10" t="s">
        <v>42</v>
      </c>
      <c r="E546" s="10" t="s">
        <v>43</v>
      </c>
      <c r="F546" s="10" t="s">
        <v>42</v>
      </c>
      <c r="G546" s="10">
        <v>0.26147</v>
      </c>
      <c r="H546" s="10">
        <v>0.0015</v>
      </c>
      <c r="I546" s="10" t="b">
        <v>0</v>
      </c>
      <c r="J546" s="10" t="b">
        <v>0</v>
      </c>
      <c r="K546" s="10" t="s">
        <v>1000</v>
      </c>
      <c r="L546" s="10">
        <v>19</v>
      </c>
      <c r="M546" s="10">
        <v>4719443</v>
      </c>
      <c r="N546" s="10">
        <v>0.0022</v>
      </c>
      <c r="O546" s="10">
        <v>397338</v>
      </c>
      <c r="P546" s="10">
        <v>0.54</v>
      </c>
      <c r="Q546" s="10" t="b">
        <v>1</v>
      </c>
    </row>
    <row r="547" spans="1:17">
      <c r="A547" s="10" t="s">
        <v>1005</v>
      </c>
      <c r="B547" s="10">
        <v>202.7326334</v>
      </c>
      <c r="C547" s="10" t="s">
        <v>50</v>
      </c>
      <c r="D547" s="10" t="s">
        <v>43</v>
      </c>
      <c r="E547" s="10" t="s">
        <v>50</v>
      </c>
      <c r="F547" s="10" t="s">
        <v>43</v>
      </c>
      <c r="G547" s="10">
        <v>0.63267</v>
      </c>
      <c r="H547" s="10">
        <v>-0.0037</v>
      </c>
      <c r="I547" s="10" t="b">
        <v>0</v>
      </c>
      <c r="J547" s="10" t="b">
        <v>1</v>
      </c>
      <c r="K547" s="10" t="s">
        <v>1000</v>
      </c>
      <c r="L547" s="10">
        <v>3</v>
      </c>
      <c r="M547" s="10">
        <v>45889921</v>
      </c>
      <c r="N547" s="10">
        <v>0.0041</v>
      </c>
      <c r="O547" s="10">
        <v>397338</v>
      </c>
      <c r="P547" s="10">
        <v>0.37</v>
      </c>
      <c r="Q547" s="10" t="b">
        <v>0</v>
      </c>
    </row>
    <row r="548" spans="1:17">
      <c r="A548" s="10" t="s">
        <v>1006</v>
      </c>
      <c r="B548" s="10">
        <v>30.65230313</v>
      </c>
      <c r="C548" s="10" t="s">
        <v>50</v>
      </c>
      <c r="D548" s="10" t="s">
        <v>49</v>
      </c>
      <c r="E548" s="10" t="s">
        <v>50</v>
      </c>
      <c r="F548" s="10" t="s">
        <v>49</v>
      </c>
      <c r="G548" s="10">
        <v>0.40059</v>
      </c>
      <c r="H548" s="10">
        <v>0.0091</v>
      </c>
      <c r="I548" s="10" t="b">
        <v>0</v>
      </c>
      <c r="J548" s="10" t="b">
        <v>0</v>
      </c>
      <c r="K548" s="10" t="s">
        <v>1000</v>
      </c>
      <c r="L548" s="10">
        <v>17</v>
      </c>
      <c r="M548" s="10">
        <v>47940666</v>
      </c>
      <c r="N548" s="10">
        <v>0.0064</v>
      </c>
      <c r="O548" s="10">
        <v>397338</v>
      </c>
      <c r="P548" s="10">
        <v>0.14</v>
      </c>
      <c r="Q548" s="10" t="b">
        <v>1</v>
      </c>
    </row>
    <row r="549" spans="1:17">
      <c r="A549" s="10" t="s">
        <v>1001</v>
      </c>
      <c r="B549" s="10">
        <v>30.44891305</v>
      </c>
      <c r="C549" s="10" t="s">
        <v>43</v>
      </c>
      <c r="D549" s="10" t="s">
        <v>49</v>
      </c>
      <c r="E549" s="10" t="s">
        <v>43</v>
      </c>
      <c r="F549" s="10" t="s">
        <v>49</v>
      </c>
      <c r="G549" s="10">
        <v>-0.18278</v>
      </c>
      <c r="H549" s="10">
        <v>-0.0045</v>
      </c>
      <c r="I549" s="10" t="b">
        <v>0</v>
      </c>
      <c r="J549" s="10" t="b">
        <v>0</v>
      </c>
      <c r="K549" s="10" t="s">
        <v>1000</v>
      </c>
      <c r="L549" s="10">
        <v>12</v>
      </c>
      <c r="M549" s="10">
        <v>103014757</v>
      </c>
      <c r="N549" s="10">
        <v>0.0034</v>
      </c>
      <c r="O549" s="10">
        <v>397338</v>
      </c>
      <c r="P549" s="10">
        <v>0.14</v>
      </c>
      <c r="Q549" s="10" t="b">
        <v>1</v>
      </c>
    </row>
    <row r="550" spans="1:17">
      <c r="A550" s="10" t="s">
        <v>1002</v>
      </c>
      <c r="B550" s="10">
        <v>39.5334726</v>
      </c>
      <c r="C550" s="10" t="s">
        <v>49</v>
      </c>
      <c r="D550" s="10" t="s">
        <v>50</v>
      </c>
      <c r="E550" s="10" t="s">
        <v>49</v>
      </c>
      <c r="F550" s="10" t="s">
        <v>50</v>
      </c>
      <c r="G550" s="10">
        <v>0.2155</v>
      </c>
      <c r="H550" s="10">
        <v>-0.0055</v>
      </c>
      <c r="I550" s="10" t="b">
        <v>0</v>
      </c>
      <c r="J550" s="10" t="b">
        <v>0</v>
      </c>
      <c r="K550" s="10" t="s">
        <v>1000</v>
      </c>
      <c r="L550" s="10">
        <v>6</v>
      </c>
      <c r="M550" s="10">
        <v>31121232</v>
      </c>
      <c r="N550" s="10">
        <v>0.0042</v>
      </c>
      <c r="O550" s="10">
        <v>397338</v>
      </c>
      <c r="P550" s="10">
        <v>0.16</v>
      </c>
      <c r="Q550" s="10" t="b">
        <v>1</v>
      </c>
    </row>
    <row r="551" spans="1:17">
      <c r="A551" s="10" t="s">
        <v>1003</v>
      </c>
      <c r="B551" s="10">
        <v>60.67988116</v>
      </c>
      <c r="C551" s="10" t="s">
        <v>49</v>
      </c>
      <c r="D551" s="10" t="s">
        <v>50</v>
      </c>
      <c r="E551" s="10" t="s">
        <v>49</v>
      </c>
      <c r="F551" s="10" t="s">
        <v>50</v>
      </c>
      <c r="G551" s="10">
        <v>-0.18612</v>
      </c>
      <c r="H551" s="15">
        <v>0.0003</v>
      </c>
      <c r="I551" s="10" t="b">
        <v>0</v>
      </c>
      <c r="J551" s="10" t="b">
        <v>0</v>
      </c>
      <c r="K551" s="10" t="s">
        <v>1000</v>
      </c>
      <c r="L551" s="10">
        <v>21</v>
      </c>
      <c r="M551" s="10">
        <v>34615210</v>
      </c>
      <c r="N551" s="10">
        <v>0.0022</v>
      </c>
      <c r="O551" s="10">
        <v>397338</v>
      </c>
      <c r="P551" s="10">
        <v>0.8</v>
      </c>
      <c r="Q551" s="10" t="b">
        <v>1</v>
      </c>
    </row>
    <row r="552" spans="1:17">
      <c r="A552" s="10" t="s">
        <v>1007</v>
      </c>
      <c r="B552" s="10">
        <v>47.71953247</v>
      </c>
      <c r="C552" s="10" t="s">
        <v>43</v>
      </c>
      <c r="D552" s="10" t="s">
        <v>42</v>
      </c>
      <c r="E552" s="10" t="s">
        <v>43</v>
      </c>
      <c r="F552" s="10" t="s">
        <v>42</v>
      </c>
      <c r="G552" s="10">
        <v>0.15614</v>
      </c>
      <c r="H552" s="15">
        <v>0.0004</v>
      </c>
      <c r="I552" s="10" t="b">
        <v>0</v>
      </c>
      <c r="J552" s="10" t="b">
        <v>0</v>
      </c>
      <c r="K552" s="10" t="s">
        <v>1000</v>
      </c>
      <c r="L552" s="10">
        <v>12</v>
      </c>
      <c r="M552" s="10">
        <v>113376388</v>
      </c>
      <c r="N552" s="10">
        <v>0.0021</v>
      </c>
      <c r="O552" s="10">
        <v>397338</v>
      </c>
      <c r="P552" s="10">
        <v>0.98</v>
      </c>
      <c r="Q552" s="10" t="b">
        <v>1</v>
      </c>
    </row>
    <row r="553" spans="1:17">
      <c r="A553" s="10" t="s">
        <v>1004</v>
      </c>
      <c r="B553" s="10">
        <v>63.10468861</v>
      </c>
      <c r="C553" s="10" t="s">
        <v>43</v>
      </c>
      <c r="D553" s="10" t="s">
        <v>42</v>
      </c>
      <c r="E553" s="10" t="s">
        <v>43</v>
      </c>
      <c r="F553" s="10" t="s">
        <v>42</v>
      </c>
      <c r="G553" s="10">
        <v>0.1873</v>
      </c>
      <c r="H553" s="10">
        <v>0.0015</v>
      </c>
      <c r="I553" s="10" t="b">
        <v>0</v>
      </c>
      <c r="J553" s="10" t="b">
        <v>0</v>
      </c>
      <c r="K553" s="10" t="s">
        <v>1000</v>
      </c>
      <c r="L553" s="10">
        <v>19</v>
      </c>
      <c r="M553" s="10">
        <v>4719443</v>
      </c>
      <c r="N553" s="10">
        <v>0.0022</v>
      </c>
      <c r="O553" s="10">
        <v>397338</v>
      </c>
      <c r="P553" s="10">
        <v>0.54</v>
      </c>
      <c r="Q553" s="10" t="b">
        <v>1</v>
      </c>
    </row>
    <row r="554" spans="1:17">
      <c r="A554" s="10" t="s">
        <v>1005</v>
      </c>
      <c r="B554" s="10">
        <v>238.6093957</v>
      </c>
      <c r="C554" s="10" t="s">
        <v>50</v>
      </c>
      <c r="D554" s="10" t="s">
        <v>43</v>
      </c>
      <c r="E554" s="10" t="s">
        <v>50</v>
      </c>
      <c r="F554" s="10" t="s">
        <v>43</v>
      </c>
      <c r="G554" s="10">
        <v>0.54619</v>
      </c>
      <c r="H554" s="10">
        <v>-0.0037</v>
      </c>
      <c r="I554" s="10" t="b">
        <v>0</v>
      </c>
      <c r="J554" s="10" t="b">
        <v>1</v>
      </c>
      <c r="K554" s="10" t="s">
        <v>1000</v>
      </c>
      <c r="L554" s="10">
        <v>3</v>
      </c>
      <c r="M554" s="10">
        <v>45889921</v>
      </c>
      <c r="N554" s="10">
        <v>0.0041</v>
      </c>
      <c r="O554" s="10">
        <v>397338</v>
      </c>
      <c r="P554" s="10">
        <v>0.37</v>
      </c>
      <c r="Q554" s="10" t="b">
        <v>0</v>
      </c>
    </row>
    <row r="555" spans="1:17">
      <c r="A555" s="10" t="s">
        <v>1008</v>
      </c>
      <c r="B555" s="10">
        <v>32.80200217</v>
      </c>
      <c r="C555" s="10" t="s">
        <v>42</v>
      </c>
      <c r="D555" s="10" t="s">
        <v>43</v>
      </c>
      <c r="E555" s="10" t="s">
        <v>42</v>
      </c>
      <c r="F555" s="10" t="s">
        <v>43</v>
      </c>
      <c r="G555" s="10">
        <v>-0.2049</v>
      </c>
      <c r="H555" s="15">
        <v>-0.0009</v>
      </c>
      <c r="I555" s="10" t="b">
        <v>0</v>
      </c>
      <c r="J555" s="10" t="b">
        <v>0</v>
      </c>
      <c r="K555" s="10" t="s">
        <v>1000</v>
      </c>
      <c r="L555" s="10">
        <v>1</v>
      </c>
      <c r="M555" s="10">
        <v>155167786</v>
      </c>
      <c r="N555" s="10">
        <v>0.0033</v>
      </c>
      <c r="O555" s="10">
        <v>397338</v>
      </c>
      <c r="P555" s="10">
        <v>0.79</v>
      </c>
      <c r="Q555" s="10" t="b">
        <v>1</v>
      </c>
    </row>
    <row r="556" spans="1:17">
      <c r="A556" s="10" t="s">
        <v>1004</v>
      </c>
      <c r="B556" s="10">
        <v>30.69915701</v>
      </c>
      <c r="C556" s="10" t="s">
        <v>43</v>
      </c>
      <c r="D556" s="10" t="s">
        <v>42</v>
      </c>
      <c r="E556" s="10" t="s">
        <v>43</v>
      </c>
      <c r="F556" s="10" t="s">
        <v>42</v>
      </c>
      <c r="G556" s="10">
        <v>0.069868</v>
      </c>
      <c r="H556" s="10">
        <v>0.0015</v>
      </c>
      <c r="I556" s="10" t="b">
        <v>0</v>
      </c>
      <c r="J556" s="10" t="b">
        <v>0</v>
      </c>
      <c r="K556" s="10" t="s">
        <v>1000</v>
      </c>
      <c r="L556" s="10">
        <v>19</v>
      </c>
      <c r="M556" s="10">
        <v>4719443</v>
      </c>
      <c r="N556" s="10">
        <v>0.0022</v>
      </c>
      <c r="O556" s="10">
        <v>397338</v>
      </c>
      <c r="P556" s="10">
        <v>0.54</v>
      </c>
      <c r="Q556" s="10" t="b">
        <v>1</v>
      </c>
    </row>
    <row r="557" spans="1:17">
      <c r="A557" s="10" t="s">
        <v>1009</v>
      </c>
      <c r="B557" s="10">
        <v>94.9875684</v>
      </c>
      <c r="C557" s="10" t="s">
        <v>49</v>
      </c>
      <c r="D557" s="10" t="s">
        <v>50</v>
      </c>
      <c r="E557" s="10" t="s">
        <v>49</v>
      </c>
      <c r="F557" s="10" t="s">
        <v>50</v>
      </c>
      <c r="G557" s="10">
        <v>0.19082</v>
      </c>
      <c r="H557" s="10">
        <v>-0.0039</v>
      </c>
      <c r="I557" s="10" t="b">
        <v>0</v>
      </c>
      <c r="J557" s="10" t="b">
        <v>0</v>
      </c>
      <c r="K557" s="10" t="s">
        <v>1000</v>
      </c>
      <c r="L557" s="10">
        <v>3</v>
      </c>
      <c r="M557" s="10">
        <v>45880481</v>
      </c>
      <c r="N557" s="10">
        <v>0.0041</v>
      </c>
      <c r="O557" s="10">
        <v>397338</v>
      </c>
      <c r="P557" s="10">
        <v>0.35</v>
      </c>
      <c r="Q557" s="10" t="b">
        <v>1</v>
      </c>
    </row>
    <row r="558" spans="1:17">
      <c r="A558" s="10" t="s">
        <v>1010</v>
      </c>
      <c r="B558" s="10">
        <v>37.19438169</v>
      </c>
      <c r="C558" s="10" t="s">
        <v>42</v>
      </c>
      <c r="D558" s="10" t="s">
        <v>50</v>
      </c>
      <c r="E558" s="10" t="s">
        <v>42</v>
      </c>
      <c r="F558" s="10" t="s">
        <v>50</v>
      </c>
      <c r="G558" s="10">
        <v>0.072404</v>
      </c>
      <c r="H558" s="15">
        <v>0.0003</v>
      </c>
      <c r="I558" s="10" t="b">
        <v>0</v>
      </c>
      <c r="J558" s="10" t="b">
        <v>0</v>
      </c>
      <c r="K558" s="10" t="s">
        <v>1000</v>
      </c>
      <c r="L558" s="10">
        <v>12</v>
      </c>
      <c r="M558" s="10">
        <v>113362997</v>
      </c>
      <c r="N558" s="10">
        <v>0.0021</v>
      </c>
      <c r="O558" s="10">
        <v>397338</v>
      </c>
      <c r="P558" s="10">
        <v>0.99</v>
      </c>
      <c r="Q558" s="10" t="b">
        <v>1</v>
      </c>
    </row>
    <row r="559" spans="1:17">
      <c r="A559" s="16" t="s">
        <v>1011</v>
      </c>
      <c r="B559" s="16">
        <v>65.82893512</v>
      </c>
      <c r="C559" s="16" t="s">
        <v>42</v>
      </c>
      <c r="D559" s="16" t="s">
        <v>43</v>
      </c>
      <c r="E559" s="16" t="s">
        <v>42</v>
      </c>
      <c r="F559" s="16" t="s">
        <v>43</v>
      </c>
      <c r="G559" s="16">
        <v>0.09836</v>
      </c>
      <c r="H559" s="16">
        <v>-0.0042</v>
      </c>
      <c r="I559" s="16" t="b">
        <v>0</v>
      </c>
      <c r="J559" s="16" t="b">
        <v>0</v>
      </c>
      <c r="K559" s="16" t="s">
        <v>1000</v>
      </c>
      <c r="L559" s="16">
        <v>9</v>
      </c>
      <c r="M559" s="16">
        <v>136143442</v>
      </c>
      <c r="N559" s="16">
        <v>0.0022</v>
      </c>
      <c r="O559" s="16">
        <v>397338</v>
      </c>
      <c r="P559" s="16">
        <v>0.0389996</v>
      </c>
      <c r="Q559" s="16" t="b">
        <v>1</v>
      </c>
    </row>
  </sheetData>
  <mergeCells count="1">
    <mergeCell ref="A1:Q1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D18" sqref="D18"/>
    </sheetView>
  </sheetViews>
  <sheetFormatPr defaultColWidth="21" defaultRowHeight="13.85" outlineLevelCol="6"/>
  <cols>
    <col min="1" max="2" width="22.7522123893805" style="1" customWidth="1"/>
    <col min="3" max="3" width="8" style="1" customWidth="1"/>
    <col min="4" max="4" width="16.1238938053097" style="1" customWidth="1"/>
    <col min="5" max="5" width="14.8761061946903" style="1" customWidth="1"/>
    <col min="6" max="6" width="14.1238938053097" style="1" customWidth="1"/>
    <col min="7" max="7" width="11.2477876106195" style="1" customWidth="1"/>
    <col min="8" max="16384" width="21" style="1"/>
  </cols>
  <sheetData>
    <row r="1" ht="13.9" spans="1:7">
      <c r="A1" s="2" t="s">
        <v>1012</v>
      </c>
      <c r="B1" s="3"/>
      <c r="C1" s="3"/>
      <c r="D1" s="3"/>
      <c r="E1" s="3"/>
      <c r="F1" s="3"/>
      <c r="G1" s="3"/>
    </row>
    <row r="2" ht="15" spans="1:7">
      <c r="A2" s="4" t="s">
        <v>1013</v>
      </c>
      <c r="B2" s="4" t="s">
        <v>1014</v>
      </c>
      <c r="C2" s="4" t="s">
        <v>1015</v>
      </c>
      <c r="D2" s="5" t="s">
        <v>1016</v>
      </c>
      <c r="E2" s="4" t="s">
        <v>1017</v>
      </c>
      <c r="F2" s="6" t="s">
        <v>1018</v>
      </c>
      <c r="G2" s="6" t="s">
        <v>1019</v>
      </c>
    </row>
    <row r="3" ht="15.4" spans="1:7">
      <c r="A3" s="7" t="s">
        <v>35</v>
      </c>
      <c r="B3" s="7" t="s">
        <v>997</v>
      </c>
      <c r="C3" s="8" t="s">
        <v>1020</v>
      </c>
      <c r="D3" s="8">
        <v>146</v>
      </c>
      <c r="E3" s="8">
        <v>0.00498613018466525</v>
      </c>
      <c r="F3" s="8">
        <v>0.0054393226378983</v>
      </c>
      <c r="G3" s="8">
        <v>0.360841865217261</v>
      </c>
    </row>
    <row r="4" ht="30.75" spans="1:7">
      <c r="A4" s="9" t="s">
        <v>35</v>
      </c>
      <c r="B4" s="9" t="s">
        <v>988</v>
      </c>
      <c r="C4" s="10" t="s">
        <v>1020</v>
      </c>
      <c r="D4" s="10">
        <v>145</v>
      </c>
      <c r="E4" s="10">
        <v>0.000623341768302491</v>
      </c>
      <c r="F4" s="10">
        <v>0.0104459410078448</v>
      </c>
      <c r="G4" s="10">
        <v>0.952499302390338</v>
      </c>
    </row>
    <row r="5" ht="15.4" spans="1:7">
      <c r="A5" s="9" t="s">
        <v>35</v>
      </c>
      <c r="B5" s="9" t="s">
        <v>819</v>
      </c>
      <c r="C5" s="10" t="s">
        <v>1020</v>
      </c>
      <c r="D5" s="10">
        <v>140</v>
      </c>
      <c r="E5" s="10">
        <v>-0.00104718987287437</v>
      </c>
      <c r="F5" s="10">
        <v>0.0134119496534</v>
      </c>
      <c r="G5" s="10">
        <v>0.937878412321602</v>
      </c>
    </row>
    <row r="6" ht="15.4" spans="1:7">
      <c r="A6" s="9" t="s">
        <v>997</v>
      </c>
      <c r="B6" s="9" t="s">
        <v>35</v>
      </c>
      <c r="C6" s="10" t="s">
        <v>1020</v>
      </c>
      <c r="D6" s="10">
        <v>4</v>
      </c>
      <c r="E6" s="10">
        <v>0.0034237106571381</v>
      </c>
      <c r="F6" s="10">
        <v>0.00373451260485376</v>
      </c>
      <c r="G6" s="10">
        <v>0.45603942413754</v>
      </c>
    </row>
    <row r="7" ht="30.75" spans="1:7">
      <c r="A7" s="9" t="s">
        <v>988</v>
      </c>
      <c r="B7" s="9" t="s">
        <v>35</v>
      </c>
      <c r="C7" s="10" t="s">
        <v>1020</v>
      </c>
      <c r="D7" s="10">
        <v>6</v>
      </c>
      <c r="E7" s="10">
        <v>0.00677732305429919</v>
      </c>
      <c r="F7" s="10">
        <v>0.0110822995852203</v>
      </c>
      <c r="G7" s="10">
        <v>0.573888518634384</v>
      </c>
    </row>
    <row r="8" ht="15.4" spans="1:7">
      <c r="A8" s="9" t="s">
        <v>819</v>
      </c>
      <c r="B8" s="9" t="s">
        <v>35</v>
      </c>
      <c r="C8" s="10" t="s">
        <v>1020</v>
      </c>
      <c r="D8" s="10">
        <v>6</v>
      </c>
      <c r="E8" s="10">
        <v>-0.00254411254394123</v>
      </c>
      <c r="F8" s="10">
        <v>0.0065172596713099</v>
      </c>
      <c r="G8" s="10">
        <v>0.71616341871345</v>
      </c>
    </row>
    <row r="9" spans="1:7">
      <c r="A9" s="11" t="s">
        <v>1021</v>
      </c>
      <c r="B9" s="11"/>
      <c r="C9" s="11"/>
      <c r="D9" s="11"/>
      <c r="E9" s="11"/>
      <c r="F9" s="11"/>
      <c r="G9" s="11"/>
    </row>
  </sheetData>
  <mergeCells count="2">
    <mergeCell ref="A1:G1"/>
    <mergeCell ref="A9:G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catalog</vt:lpstr>
      <vt:lpstr>Table S1</vt:lpstr>
      <vt:lpstr>Table S2</vt:lpstr>
      <vt:lpstr>Table S3</vt:lpstr>
      <vt:lpstr>Table S4</vt:lpstr>
      <vt:lpstr>Table S5</vt:lpstr>
      <vt:lpstr>Table S7</vt:lpstr>
      <vt:lpstr>Table S6</vt:lpstr>
      <vt:lpstr>Table S8</vt:lpstr>
      <vt:lpstr>Table S9</vt:lpstr>
      <vt:lpstr>Table S10</vt:lpstr>
      <vt:lpstr>Table S11</vt:lpstr>
      <vt:lpstr>Table S12</vt:lpstr>
      <vt:lpstr>Table S13</vt:lpstr>
      <vt:lpstr>Table S14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 Ruan</dc:creator>
  <cp:lastModifiedBy>Flora Fan</cp:lastModifiedBy>
  <dcterms:created xsi:type="dcterms:W3CDTF">2023-08-21T07:27:00Z</dcterms:created>
  <dcterms:modified xsi:type="dcterms:W3CDTF">2023-11-29T02:30:35Z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15510A70CACE419E8F251B668D79BBAD_13</vt:lpwstr>
  </property>
  <property fmtid="{D5CDD505-2E9C-101B-9397-08002B2CF9AE}" pid="3" name="KSOProductBuildVer">
    <vt:lpwstr>2052-12.1.0.15374</vt:lpwstr>
  </property>
</Properties>
</file>