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ory-my.sharepoint.com/personal/ahuels_emory_edu/Documents/03_Emory/01_Research Projects/CHILD/03_manuscript/"/>
    </mc:Choice>
  </mc:AlternateContent>
  <xr:revisionPtr revIDLastSave="400" documentId="8_{06C1BBA9-7185-4FA6-8FDD-102EA92B0C40}" xr6:coauthVersionLast="47" xr6:coauthVersionMax="47" xr10:uidLastSave="{080F425F-71BE-4765-8382-E0503B65708C}"/>
  <bookViews>
    <workbookView xWindow="-110" yWindow="-110" windowWidth="22780" windowHeight="14660" firstSheet="1" activeTab="9" xr2:uid="{DF5AFD79-B126-4552-872C-657052C7C5A5}"/>
  </bookViews>
  <sheets>
    <sheet name="VIF" sheetId="1" state="hidden" r:id="rId1"/>
    <sheet name="Table of Contents" sheetId="7" r:id="rId2"/>
    <sheet name="Table S1" sheetId="6" r:id="rId3"/>
    <sheet name="Table S2" sheetId="9" r:id="rId4"/>
    <sheet name="Table S3" sheetId="2" r:id="rId5"/>
    <sheet name="Table S4" sheetId="3" r:id="rId6"/>
    <sheet name="Table S5" sheetId="14" r:id="rId7"/>
    <sheet name="Table S6a" sheetId="16" r:id="rId8"/>
    <sheet name="Table S6b" sheetId="17" r:id="rId9"/>
    <sheet name="Table S7" sheetId="18" r:id="rId10"/>
    <sheet name="Table S8a" sheetId="10" r:id="rId11"/>
    <sheet name="Table S8b" sheetId="11" r:id="rId12"/>
    <sheet name="Table S9" sheetId="4" r:id="rId13"/>
    <sheet name="Table S10a" sheetId="8" r:id="rId14"/>
    <sheet name="Table S10b" sheetId="5" r:id="rId15"/>
    <sheet name="Table S6" sheetId="15" state="hidden" r:id="rId16"/>
    <sheet name="Sheet1" sheetId="12" state="hidden" r:id="rId1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<sst xmlns="http://schemas.openxmlformats.org/spreadsheetml/2006/main" count="1268" uniqueCount="902">
  <si>
    <t>VIF</t>
  </si>
  <si>
    <t xml:space="preserve">                    GVIF Df GVIF^(1/(2*Df))</t>
  </si>
  <si>
    <t>preNatSmoke_bin 1.050580  1        1.024978</t>
  </si>
  <si>
    <t>PRENATAL</t>
  </si>
  <si>
    <t>Maternal_Age    1.184805  1        1.088488</t>
  </si>
  <si>
    <t>StudyCenter     1.414786  3        1.059535</t>
  </si>
  <si>
    <t>income_cat      1.274542  2        1.062523</t>
  </si>
  <si>
    <t>Sex             1.066307  1        1.032621</t>
  </si>
  <si>
    <t>preNatSmoke_bin  1.583092  1        1.258210</t>
  </si>
  <si>
    <t>avrgBabySmokeExp 1.609962  1        1.268843</t>
  </si>
  <si>
    <t>Maternal_Age     1.265822  1        1.125088</t>
  </si>
  <si>
    <t>StudyCenter      1.634214  3        1.085304</t>
  </si>
  <si>
    <t>POSTNATAL</t>
  </si>
  <si>
    <t>income_cat       1.350293  2        1.077971</t>
  </si>
  <si>
    <t>Sex              1.077109  1        1.037839</t>
  </si>
  <si>
    <t>b_weight         1.188857  1        1.090347</t>
  </si>
  <si>
    <t>Association between Maternal Perinatal Stress and Depression on Infant DNA Methylation in The First Year of Life</t>
  </si>
  <si>
    <t>Supplementary Tables</t>
  </si>
  <si>
    <t>Table of Contents</t>
  </si>
  <si>
    <t>Table S1</t>
  </si>
  <si>
    <t>Household number of cigarettes smoked per day postpartum</t>
  </si>
  <si>
    <t>Table S2</t>
  </si>
  <si>
    <t xml:space="preserve"> Variance inflation factors of predictor variables to detect multicollinearity</t>
  </si>
  <si>
    <t>Table S3</t>
  </si>
  <si>
    <t>Effect estimates and p-values for significant CpG sites from the main analyses, adjusted for unmeasured onfounding using Bacon and Cate</t>
  </si>
  <si>
    <t>Table S4</t>
  </si>
  <si>
    <t>Sensitivity analyses for the associations between prenatal stress and depression and PBMC DNAm at 12 months of age</t>
  </si>
  <si>
    <t xml:space="preserve">Table S5 </t>
  </si>
  <si>
    <t>Sensitivity analyses in which we additionally adjusted for prenatal stress or depression in the postnatal models</t>
  </si>
  <si>
    <t>Table S6a</t>
  </si>
  <si>
    <t>Sensitivity analyses for the associations between prenatal adversity score and CB-DNAm</t>
  </si>
  <si>
    <t>Table S6b</t>
  </si>
  <si>
    <t>Sensitivity analyses for the associations between postnatal adversity score and CB-DNAm</t>
  </si>
  <si>
    <t>Table S7</t>
  </si>
  <si>
    <t>Beta and p-values of additional significant CpG site for postnatal adversity score sensitivity analysis and PBMC-DNAm</t>
  </si>
  <si>
    <t>Table S8a</t>
  </si>
  <si>
    <t>Top 20 GO terms for significant CpGs</t>
  </si>
  <si>
    <t>Table S8b</t>
  </si>
  <si>
    <t>Top 20 KEGG terms for significant CpGs</t>
  </si>
  <si>
    <t>Table S9</t>
  </si>
  <si>
    <t>mQTLs</t>
  </si>
  <si>
    <t>Table S10a</t>
  </si>
  <si>
    <t>Beta and p-value estimates for prenatal stress-associated CpG sites in cord blood identified in a recent meta-analysis from the PACE consortium and the corresponding beta and p-values in our study</t>
  </si>
  <si>
    <t>Table S10b</t>
  </si>
  <si>
    <t>Beta and p-value estimates for prenatal depression-associated CpG sites in cord blood identified in a previous papers and the corresponding beta and p-values in our study</t>
  </si>
  <si>
    <r>
      <rPr>
        <b/>
        <sz val="11"/>
        <color theme="1"/>
        <rFont val="Calibri"/>
        <family val="2"/>
        <scheme val="minor"/>
      </rPr>
      <t>Table S1</t>
    </r>
    <r>
      <rPr>
        <sz val="11"/>
        <color theme="1"/>
        <rFont val="Calibri"/>
        <family val="2"/>
        <scheme val="minor"/>
      </rPr>
      <t>: Household number of cigarettes smoked per day postpartum</t>
    </r>
  </si>
  <si>
    <t>Overall population (N=131)</t>
  </si>
  <si>
    <t>Postnatal Models (N=113)</t>
  </si>
  <si>
    <t>3 months</t>
  </si>
  <si>
    <t>6 months</t>
  </si>
  <si>
    <t>1 year</t>
  </si>
  <si>
    <t>None</t>
  </si>
  <si>
    <t>1 to 5</t>
  </si>
  <si>
    <t>6 to 10</t>
  </si>
  <si>
    <t>Greater than 10</t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</si>
  <si>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>: Variance inflation factors of predictor variables to detect multicollinearity</t>
    </r>
  </si>
  <si>
    <t>Outcome: Cord blood DNAm</t>
  </si>
  <si>
    <t>Outcome: PBMC DNAm</t>
  </si>
  <si>
    <t>Predictor</t>
  </si>
  <si>
    <t>Prenatal Stress Scaled Score</t>
  </si>
  <si>
    <t>Postnatal Stress Scaled Score</t>
  </si>
  <si>
    <t>Prenatal Depression Scaled Score</t>
  </si>
  <si>
    <t>Maternal Age</t>
  </si>
  <si>
    <t>Prenatal Smoking</t>
  </si>
  <si>
    <t>Postnatal Smoking</t>
  </si>
  <si>
    <t>Household Income</t>
  </si>
  <si>
    <t>Study Center</t>
  </si>
  <si>
    <t>Child Sex</t>
  </si>
  <si>
    <t>CD8T</t>
  </si>
  <si>
    <t>CD4T</t>
  </si>
  <si>
    <t>NK</t>
  </si>
  <si>
    <t>Bcell</t>
  </si>
  <si>
    <t>Mono</t>
  </si>
  <si>
    <t>Gran</t>
  </si>
  <si>
    <t>nRBC</t>
  </si>
  <si>
    <t>PC1_geno</t>
  </si>
  <si>
    <t>Neu</t>
  </si>
  <si>
    <t>PC2_geno</t>
  </si>
  <si>
    <t>PC3_geno</t>
  </si>
  <si>
    <t>PC4_geno</t>
  </si>
  <si>
    <t>PC5_geno</t>
  </si>
  <si>
    <t>GVIF</t>
  </si>
  <si>
    <t>Df</t>
  </si>
  <si>
    <t>GVIF^(1/(2*Df))</t>
  </si>
  <si>
    <t>XPostNatDepressComp</t>
  </si>
  <si>
    <t>preNatSmoke_bin</t>
  </si>
  <si>
    <t>avrgBabySmokeExp</t>
  </si>
  <si>
    <t>Maternal_Age</t>
  </si>
  <si>
    <t>StudyCenter</t>
  </si>
  <si>
    <t>income_cat</t>
  </si>
  <si>
    <t>Sex</t>
  </si>
  <si>
    <t>b_weight</t>
  </si>
  <si>
    <t>CD8T_P</t>
  </si>
  <si>
    <t>CD4T_P</t>
  </si>
  <si>
    <t>NK_P</t>
  </si>
  <si>
    <t>Bcell_P</t>
  </si>
  <si>
    <t>Mono_P</t>
  </si>
  <si>
    <t>Neu_P</t>
  </si>
  <si>
    <t>PCA1</t>
  </si>
  <si>
    <t>PCA2</t>
  </si>
  <si>
    <t>PCA3</t>
  </si>
  <si>
    <t>PCA4</t>
  </si>
  <si>
    <t>PCA5</t>
  </si>
  <si>
    <t>PreNatDepressComp</t>
  </si>
  <si>
    <r>
      <rPr>
        <b/>
        <sz val="11"/>
        <color theme="1"/>
        <rFont val="Calibri"/>
        <family val="2"/>
        <scheme val="minor"/>
      </rPr>
      <t>Table S3</t>
    </r>
    <r>
      <rPr>
        <sz val="11"/>
        <color theme="1"/>
        <rFont val="Calibri"/>
        <family val="2"/>
        <scheme val="minor"/>
      </rPr>
      <t>: Effect estimates and p-values for significant CpG sites from the main analyses, adjusted for unmeasured confounding using Bacon and Cate</t>
    </r>
  </si>
  <si>
    <t>Unadjusted</t>
  </si>
  <si>
    <t>Adjusted with Cate</t>
  </si>
  <si>
    <t>Adjusted with Bacon</t>
  </si>
  <si>
    <t>Model</t>
  </si>
  <si>
    <r>
      <t xml:space="preserve">CpG </t>
    </r>
    <r>
      <rPr>
        <b/>
        <i/>
        <sz val="11"/>
        <color theme="1"/>
        <rFont val="Calibri"/>
        <family val="2"/>
        <scheme val="minor"/>
      </rPr>
      <t>(Gene)</t>
    </r>
  </si>
  <si>
    <t>Δ Beta per unit</t>
  </si>
  <si>
    <t>p value</t>
  </si>
  <si>
    <t>CB DNAm ~ Prenatal Stress</t>
  </si>
  <si>
    <r>
      <t>cg12131279 (</t>
    </r>
    <r>
      <rPr>
        <i/>
        <sz val="10"/>
        <color rgb="FF000000"/>
        <rFont val="Arial"/>
        <family val="2"/>
      </rPr>
      <t>COL20A1</t>
    </r>
    <r>
      <rPr>
        <sz val="10"/>
        <color rgb="FF000000"/>
        <rFont val="Arial"/>
        <family val="2"/>
      </rPr>
      <t>)</t>
    </r>
  </si>
  <si>
    <r>
      <t>cg12390344 (</t>
    </r>
    <r>
      <rPr>
        <b/>
        <i/>
        <sz val="11"/>
        <color theme="1"/>
        <rFont val="Calibri"/>
        <family val="2"/>
        <scheme val="minor"/>
      </rPr>
      <t>LAMA3</t>
    </r>
    <r>
      <rPr>
        <b/>
        <sz val="11"/>
        <color theme="1"/>
        <rFont val="Calibri"/>
        <family val="2"/>
        <scheme val="minor"/>
      </rPr>
      <t>)</t>
    </r>
  </si>
  <si>
    <t>cg14653390</t>
  </si>
  <si>
    <r>
      <t>cg15813594 (</t>
    </r>
    <r>
      <rPr>
        <i/>
        <sz val="11"/>
        <color theme="1"/>
        <rFont val="Calibri"/>
        <family val="2"/>
        <scheme val="minor"/>
      </rPr>
      <t>EGFLAM</t>
    </r>
    <r>
      <rPr>
        <sz val="11"/>
        <color theme="1"/>
        <rFont val="Calibri"/>
        <family val="2"/>
        <scheme val="minor"/>
      </rPr>
      <t>)</t>
    </r>
  </si>
  <si>
    <r>
      <t>cg21544975 (</t>
    </r>
    <r>
      <rPr>
        <i/>
        <sz val="11"/>
        <color theme="1"/>
        <rFont val="Calibri"/>
        <family val="2"/>
        <scheme val="minor"/>
      </rPr>
      <t>GPR133</t>
    </r>
    <r>
      <rPr>
        <sz val="11"/>
        <color theme="1"/>
        <rFont val="Calibri"/>
        <family val="2"/>
        <scheme val="minor"/>
      </rPr>
      <t>)</t>
    </r>
  </si>
  <si>
    <t>cg21584627</t>
  </si>
  <si>
    <r>
      <t>cg24801123 (</t>
    </r>
    <r>
      <rPr>
        <i/>
        <sz val="11"/>
        <color theme="1"/>
        <rFont val="Calibri"/>
        <family val="2"/>
        <scheme val="minor"/>
      </rPr>
      <t>ADCY1</t>
    </r>
    <r>
      <rPr>
        <sz val="11"/>
        <color theme="1"/>
        <rFont val="Calibri"/>
        <family val="2"/>
        <scheme val="minor"/>
      </rPr>
      <t>)</t>
    </r>
  </si>
  <si>
    <r>
      <t>cg24952584 (</t>
    </r>
    <r>
      <rPr>
        <i/>
        <sz val="11"/>
        <color theme="1"/>
        <rFont val="Calibri"/>
        <family val="2"/>
        <scheme val="minor"/>
      </rPr>
      <t>LRRC15</t>
    </r>
    <r>
      <rPr>
        <sz val="11"/>
        <color theme="1"/>
        <rFont val="Calibri"/>
        <family val="2"/>
        <scheme val="minor"/>
      </rPr>
      <t>)</t>
    </r>
  </si>
  <si>
    <t>CB DNAm ~ Prenatal Depression</t>
  </si>
  <si>
    <r>
      <t>cg02121104 (</t>
    </r>
    <r>
      <rPr>
        <i/>
        <sz val="11"/>
        <color theme="1"/>
        <rFont val="Calibri"/>
        <family val="2"/>
        <scheme val="minor"/>
      </rPr>
      <t>EIF2B2</t>
    </r>
    <r>
      <rPr>
        <sz val="11"/>
        <color theme="1"/>
        <rFont val="Calibri"/>
        <family val="2"/>
        <scheme val="minor"/>
      </rPr>
      <t>)</t>
    </r>
  </si>
  <si>
    <t>WB DNAm ~ Postnatal Stress</t>
  </si>
  <si>
    <t>cg02147208</t>
  </si>
  <si>
    <r>
      <t>cg08732579 (</t>
    </r>
    <r>
      <rPr>
        <i/>
        <sz val="10"/>
        <color theme="1"/>
        <rFont val="Arial"/>
        <family val="2"/>
      </rPr>
      <t>RILPL1</t>
    </r>
    <r>
      <rPr>
        <sz val="10"/>
        <color theme="1"/>
        <rFont val="Arial"/>
        <family val="2"/>
      </rPr>
      <t>)</t>
    </r>
  </si>
  <si>
    <r>
      <t>cg10601057 (</t>
    </r>
    <r>
      <rPr>
        <i/>
        <sz val="10"/>
        <color rgb="FF000000"/>
        <rFont val="Arial"/>
        <family val="2"/>
      </rPr>
      <t>CAB39</t>
    </r>
    <r>
      <rPr>
        <sz val="10"/>
        <color rgb="FF000000"/>
        <rFont val="Arial"/>
        <family val="2"/>
      </rPr>
      <t>)</t>
    </r>
  </si>
  <si>
    <r>
      <t>cg10770652 (</t>
    </r>
    <r>
      <rPr>
        <b/>
        <i/>
        <sz val="10"/>
        <color theme="1"/>
        <rFont val="Arial"/>
        <family val="2"/>
      </rPr>
      <t>BRD2</t>
    </r>
    <r>
      <rPr>
        <b/>
        <sz val="10"/>
        <color theme="1"/>
        <rFont val="Arial"/>
        <family val="2"/>
      </rPr>
      <t>)</t>
    </r>
  </si>
  <si>
    <r>
      <t>cg11336061 (</t>
    </r>
    <r>
      <rPr>
        <i/>
        <sz val="10"/>
        <color theme="1"/>
        <rFont val="Arial"/>
        <family val="2"/>
      </rPr>
      <t>RUNX3</t>
    </r>
    <r>
      <rPr>
        <sz val="10"/>
        <color theme="1"/>
        <rFont val="Arial"/>
        <family val="2"/>
      </rPr>
      <t>)</t>
    </r>
  </si>
  <si>
    <t>cg11942974</t>
  </si>
  <si>
    <r>
      <t>cg20297199 (</t>
    </r>
    <r>
      <rPr>
        <i/>
        <sz val="10"/>
        <color theme="1"/>
        <rFont val="Arial"/>
        <family val="2"/>
      </rPr>
      <t>BMP4</t>
    </r>
    <r>
      <rPr>
        <sz val="10"/>
        <color theme="1"/>
        <rFont val="Arial"/>
        <family val="2"/>
      </rPr>
      <t>)</t>
    </r>
  </si>
  <si>
    <r>
      <t>cg25301180 (</t>
    </r>
    <r>
      <rPr>
        <b/>
        <i/>
        <sz val="10"/>
        <color theme="1"/>
        <rFont val="Arial"/>
        <family val="2"/>
      </rPr>
      <t>ERC2</t>
    </r>
    <r>
      <rPr>
        <b/>
        <sz val="10"/>
        <color theme="1"/>
        <rFont val="Arial"/>
        <family val="2"/>
      </rPr>
      <t>)</t>
    </r>
  </si>
  <si>
    <t>WB DNAm ~ Postnatal Depression</t>
  </si>
  <si>
    <r>
      <t>cg02224164 (</t>
    </r>
    <r>
      <rPr>
        <i/>
        <sz val="11"/>
        <color theme="1"/>
        <rFont val="Calibri"/>
        <family val="2"/>
        <scheme val="minor"/>
      </rPr>
      <t>MARS</t>
    </r>
    <r>
      <rPr>
        <sz val="11"/>
        <color theme="1"/>
        <rFont val="Calibri"/>
        <family val="2"/>
        <scheme val="minor"/>
      </rPr>
      <t>)</t>
    </r>
  </si>
  <si>
    <r>
      <t>cg05051393 (</t>
    </r>
    <r>
      <rPr>
        <b/>
        <i/>
        <sz val="11"/>
        <color theme="1"/>
        <rFont val="Calibri"/>
        <family val="2"/>
        <scheme val="minor"/>
      </rPr>
      <t>ASF1A</t>
    </r>
    <r>
      <rPr>
        <b/>
        <sz val="11"/>
        <color theme="1"/>
        <rFont val="Calibri"/>
        <family val="2"/>
        <scheme val="minor"/>
      </rPr>
      <t>)</t>
    </r>
  </si>
  <si>
    <r>
      <t>cg09730369 (</t>
    </r>
    <r>
      <rPr>
        <b/>
        <i/>
        <sz val="11"/>
        <color theme="1"/>
        <rFont val="Calibri"/>
        <family val="2"/>
        <scheme val="minor"/>
      </rPr>
      <t>HYMAI</t>
    </r>
    <r>
      <rPr>
        <b/>
        <sz val="11"/>
        <color theme="1"/>
        <rFont val="Calibri"/>
        <family val="2"/>
        <scheme val="minor"/>
      </rPr>
      <t>;</t>
    </r>
    <r>
      <rPr>
        <b/>
        <i/>
        <sz val="11"/>
        <color theme="1"/>
        <rFont val="Calibri"/>
        <family val="2"/>
        <scheme val="minor"/>
      </rPr>
      <t>PLAGL1</t>
    </r>
    <r>
      <rPr>
        <b/>
        <sz val="11"/>
        <color theme="1"/>
        <rFont val="Calibri"/>
        <family val="2"/>
        <scheme val="minor"/>
      </rPr>
      <t>)</t>
    </r>
  </si>
  <si>
    <t>cg11284959</t>
  </si>
  <si>
    <r>
      <t>cg11452653 (</t>
    </r>
    <r>
      <rPr>
        <i/>
        <sz val="11"/>
        <color theme="1"/>
        <rFont val="Calibri"/>
        <family val="2"/>
        <scheme val="minor"/>
      </rPr>
      <t>PIP5K1C</t>
    </r>
    <r>
      <rPr>
        <sz val="11"/>
        <color theme="1"/>
        <rFont val="Calibri"/>
        <family val="2"/>
        <scheme val="minor"/>
      </rPr>
      <t>)</t>
    </r>
  </si>
  <si>
    <r>
      <t>cg13194425 (</t>
    </r>
    <r>
      <rPr>
        <i/>
        <sz val="11"/>
        <color theme="1"/>
        <rFont val="Calibri"/>
        <family val="2"/>
        <scheme val="minor"/>
      </rPr>
      <t>FGF11</t>
    </r>
    <r>
      <rPr>
        <sz val="11"/>
        <color theme="1"/>
        <rFont val="Calibri"/>
        <family val="2"/>
        <scheme val="minor"/>
      </rPr>
      <t>)</t>
    </r>
  </si>
  <si>
    <r>
      <t>cg13802527 (</t>
    </r>
    <r>
      <rPr>
        <i/>
        <sz val="11"/>
        <color theme="1"/>
        <rFont val="Calibri"/>
        <family val="2"/>
        <scheme val="minor"/>
      </rPr>
      <t>C9orf80</t>
    </r>
    <r>
      <rPr>
        <sz val="11"/>
        <color theme="1"/>
        <rFont val="Calibri"/>
        <family val="2"/>
        <scheme val="minor"/>
      </rPr>
      <t>)</t>
    </r>
  </si>
  <si>
    <r>
      <t>cg14012826 (</t>
    </r>
    <r>
      <rPr>
        <i/>
        <sz val="11"/>
        <color theme="1"/>
        <rFont val="Calibri"/>
        <family val="2"/>
        <scheme val="minor"/>
      </rPr>
      <t>ZNF416</t>
    </r>
    <r>
      <rPr>
        <sz val="11"/>
        <color theme="1"/>
        <rFont val="Calibri"/>
        <family val="2"/>
        <scheme val="minor"/>
      </rPr>
      <t>)</t>
    </r>
  </si>
  <si>
    <r>
      <t>cg20207567 (</t>
    </r>
    <r>
      <rPr>
        <i/>
        <sz val="11"/>
        <color theme="1"/>
        <rFont val="Calibri"/>
        <family val="2"/>
        <scheme val="minor"/>
      </rPr>
      <t>NEIL2</t>
    </r>
    <r>
      <rPr>
        <sz val="11"/>
        <color theme="1"/>
        <rFont val="Calibri"/>
        <family val="2"/>
        <scheme val="minor"/>
      </rPr>
      <t>)</t>
    </r>
  </si>
  <si>
    <r>
      <t>cg21456212 (</t>
    </r>
    <r>
      <rPr>
        <i/>
        <sz val="11"/>
        <color theme="1"/>
        <rFont val="Calibri"/>
        <family val="2"/>
        <scheme val="minor"/>
      </rPr>
      <t>ATP11A</t>
    </r>
    <r>
      <rPr>
        <sz val="11"/>
        <color theme="1"/>
        <rFont val="Calibri"/>
        <family val="2"/>
        <scheme val="minor"/>
      </rPr>
      <t>)</t>
    </r>
  </si>
  <si>
    <t>cg24263062 (EBF4)</t>
  </si>
  <si>
    <t>suggestive=1E-05</t>
  </si>
  <si>
    <t>significance=1.6E-07</t>
  </si>
  <si>
    <r>
      <rPr>
        <b/>
        <sz val="11"/>
        <color rgb="FF000000"/>
        <rFont val="Calibri"/>
      </rPr>
      <t>Table S4</t>
    </r>
    <r>
      <rPr>
        <sz val="11"/>
        <color rgb="FF000000"/>
        <rFont val="Calibri"/>
      </rPr>
      <t>: Sensitivity analyses for the associations between prenatal stress and depression and PBMC DNAm at 12 months of age</t>
    </r>
  </si>
  <si>
    <t>Δ Beta per unit (SE)</t>
  </si>
  <si>
    <t>P value</t>
  </si>
  <si>
    <t>Position</t>
  </si>
  <si>
    <t>Chr</t>
  </si>
  <si>
    <t>PBMC DNAm ~ Prenatal Stress</t>
  </si>
  <si>
    <r>
      <t>cg03927037 (</t>
    </r>
    <r>
      <rPr>
        <b/>
        <i/>
        <sz val="11"/>
        <color theme="1"/>
        <rFont val="Calibri"/>
        <family val="2"/>
        <scheme val="minor"/>
      </rPr>
      <t>ARGHAP20</t>
    </r>
    <r>
      <rPr>
        <b/>
        <sz val="11"/>
        <color theme="1"/>
        <rFont val="Calibri"/>
        <family val="2"/>
        <scheme val="minor"/>
      </rPr>
      <t>)</t>
    </r>
  </si>
  <si>
    <t>-3.61E-03 (6.68E-04)</t>
  </si>
  <si>
    <r>
      <t>cg13426544 (</t>
    </r>
    <r>
      <rPr>
        <i/>
        <sz val="11"/>
        <color theme="1"/>
        <rFont val="Calibri"/>
        <family val="2"/>
        <scheme val="minor"/>
      </rPr>
      <t>SART1</t>
    </r>
    <r>
      <rPr>
        <sz val="11"/>
        <color theme="1"/>
        <rFont val="Calibri"/>
        <family val="2"/>
        <scheme val="minor"/>
      </rPr>
      <t>)</t>
    </r>
  </si>
  <si>
    <t>1.83E-03 (3.28E-04)</t>
  </si>
  <si>
    <r>
      <t>cg21497480 (</t>
    </r>
    <r>
      <rPr>
        <i/>
        <sz val="11"/>
        <color theme="1"/>
        <rFont val="Calibri"/>
        <family val="2"/>
        <scheme val="minor"/>
      </rPr>
      <t>LOC286135</t>
    </r>
    <r>
      <rPr>
        <sz val="11"/>
        <color theme="1"/>
        <rFont val="Calibri"/>
        <family val="2"/>
        <scheme val="minor"/>
      </rPr>
      <t>)</t>
    </r>
  </si>
  <si>
    <t>5.31E-03 (9.50E-04)</t>
  </si>
  <si>
    <r>
      <t>cg23467281 (</t>
    </r>
    <r>
      <rPr>
        <i/>
        <sz val="11"/>
        <color theme="1"/>
        <rFont val="Calibri"/>
        <family val="2"/>
        <scheme val="minor"/>
      </rPr>
      <t>MYOM2</t>
    </r>
    <r>
      <rPr>
        <sz val="11"/>
        <color theme="1"/>
        <rFont val="Calibri"/>
        <family val="2"/>
        <scheme val="minor"/>
      </rPr>
      <t>)</t>
    </r>
  </si>
  <si>
    <t>2.25E-03 (3.76E-04)</t>
  </si>
  <si>
    <t>PBMC DNAm ~ Prenatal Depression</t>
  </si>
  <si>
    <r>
      <t>cg03149719 (</t>
    </r>
    <r>
      <rPr>
        <i/>
        <sz val="11"/>
        <color theme="1"/>
        <rFont val="Calibri"/>
        <family val="2"/>
        <scheme val="minor"/>
      </rPr>
      <t>CRK</t>
    </r>
    <r>
      <rPr>
        <sz val="11"/>
        <color theme="1"/>
        <rFont val="Calibri"/>
        <family val="2"/>
        <scheme val="minor"/>
      </rPr>
      <t>)</t>
    </r>
  </si>
  <si>
    <t>-1.14E-03 (2.07E-04)</t>
  </si>
  <si>
    <t>-3.56E-03 (6.50E-04)</t>
  </si>
  <si>
    <r>
      <t>cg04280969 (</t>
    </r>
    <r>
      <rPr>
        <i/>
        <sz val="11"/>
        <color theme="1"/>
        <rFont val="Calibri"/>
        <family val="2"/>
        <scheme val="minor"/>
      </rPr>
      <t>MEGF10</t>
    </r>
    <r>
      <rPr>
        <sz val="11"/>
        <color theme="1"/>
        <rFont val="Calibri"/>
        <family val="2"/>
        <scheme val="minor"/>
      </rPr>
      <t>)</t>
    </r>
  </si>
  <si>
    <t>-1.21E-03 (2.15E-04)</t>
  </si>
  <si>
    <r>
      <t>cg04643524 (</t>
    </r>
    <r>
      <rPr>
        <i/>
        <sz val="11"/>
        <color theme="1"/>
        <rFont val="Calibri"/>
        <family val="2"/>
        <scheme val="minor"/>
      </rPr>
      <t>SULT1A2</t>
    </r>
    <r>
      <rPr>
        <sz val="11"/>
        <color theme="1"/>
        <rFont val="Calibri"/>
        <family val="2"/>
        <scheme val="minor"/>
      </rPr>
      <t>)</t>
    </r>
  </si>
  <si>
    <t>4.30E-03 (7.63E-04)</t>
  </si>
  <si>
    <r>
      <t>cg09730369 (</t>
    </r>
    <r>
      <rPr>
        <b/>
        <i/>
        <sz val="11"/>
        <color theme="1"/>
        <rFont val="Calibri"/>
        <family val="2"/>
        <scheme val="minor"/>
      </rPr>
      <t>HYMAI; PLAGL1</t>
    </r>
    <r>
      <rPr>
        <b/>
        <sz val="11"/>
        <color theme="1"/>
        <rFont val="Calibri"/>
        <family val="2"/>
        <scheme val="minor"/>
      </rPr>
      <t>)</t>
    </r>
  </si>
  <si>
    <t>7.33E-03 (1.04E-03)</t>
  </si>
  <si>
    <r>
      <t>cg16880856 (</t>
    </r>
    <r>
      <rPr>
        <i/>
        <sz val="11"/>
        <color theme="1"/>
        <rFont val="Calibri"/>
        <family val="2"/>
        <scheme val="minor"/>
      </rPr>
      <t>FABP5L3;MLL3</t>
    </r>
    <r>
      <rPr>
        <sz val="11"/>
        <color theme="1"/>
        <rFont val="Calibri"/>
        <family val="2"/>
        <scheme val="minor"/>
      </rPr>
      <t>)</t>
    </r>
  </si>
  <si>
    <t>1.41E-03 (2.39E-04)</t>
  </si>
  <si>
    <r>
      <t>cg16923991 (</t>
    </r>
    <r>
      <rPr>
        <i/>
        <sz val="11"/>
        <color theme="1"/>
        <rFont val="Calibri"/>
        <family val="2"/>
        <scheme val="minor"/>
      </rPr>
      <t>HERC1</t>
    </r>
    <r>
      <rPr>
        <sz val="11"/>
        <color theme="1"/>
        <rFont val="Calibri"/>
        <family val="2"/>
        <scheme val="minor"/>
      </rPr>
      <t>)</t>
    </r>
  </si>
  <si>
    <t>1.07E-03 (2.03E-04)</t>
  </si>
  <si>
    <t>cg27206407</t>
  </si>
  <si>
    <t>9.43E-03 (1.71E-03)</t>
  </si>
  <si>
    <r>
      <rPr>
        <b/>
        <sz val="11"/>
        <color rgb="FF000000"/>
        <rFont val="Calibri"/>
      </rPr>
      <t>Table S5</t>
    </r>
    <r>
      <rPr>
        <sz val="11"/>
        <color rgb="FF000000"/>
        <rFont val="Calibri"/>
      </rPr>
      <t>: Results of sensitivity analysis in which we adjusted for prenatal measures in the postnatatal models. Beta and p-value estimates for the that correspond to the significant CpG sites identified in the primary analysis are shown</t>
    </r>
  </si>
  <si>
    <t>Primary Analyses</t>
  </si>
  <si>
    <t>Sensitivity Analysis</t>
  </si>
  <si>
    <t>PBMC DNAm ~ Postnatal Stress + Prenatal Stress</t>
  </si>
  <si>
    <t>Primary Analysis Model</t>
  </si>
  <si>
    <t xml:space="preserve">Δ Beta per unit </t>
  </si>
  <si>
    <t>PBMC DNAm ~ Postnatal Stress</t>
  </si>
  <si>
    <r>
      <t>cg10770652 (</t>
    </r>
    <r>
      <rPr>
        <i/>
        <sz val="10"/>
        <color theme="1"/>
        <rFont val="Arial"/>
        <family val="2"/>
      </rPr>
      <t>BRD2</t>
    </r>
    <r>
      <rPr>
        <sz val="10"/>
        <color theme="1"/>
        <rFont val="Arial"/>
        <family val="2"/>
      </rPr>
      <t>)</t>
    </r>
  </si>
  <si>
    <r>
      <t>cg25301180 (</t>
    </r>
    <r>
      <rPr>
        <i/>
        <sz val="10"/>
        <color theme="1"/>
        <rFont val="Arial"/>
        <family val="2"/>
      </rPr>
      <t>ERC2</t>
    </r>
    <r>
      <rPr>
        <sz val="10"/>
        <color theme="1"/>
        <rFont val="Arial"/>
        <family val="2"/>
      </rPr>
      <t>)</t>
    </r>
  </si>
  <si>
    <t>PBMC DNAm ~ Postnatal Depression + Prenatal Depression</t>
  </si>
  <si>
    <t>PBMC DNAm ~ Postnatal Depression</t>
  </si>
  <si>
    <r>
      <t>cg05051393 (</t>
    </r>
    <r>
      <rPr>
        <i/>
        <sz val="11"/>
        <color theme="1"/>
        <rFont val="Calibri"/>
        <family val="2"/>
        <scheme val="minor"/>
      </rPr>
      <t>ASF1A</t>
    </r>
    <r>
      <rPr>
        <sz val="11"/>
        <color theme="1"/>
        <rFont val="Calibri"/>
        <family val="2"/>
        <scheme val="minor"/>
      </rPr>
      <t>)</t>
    </r>
  </si>
  <si>
    <r>
      <t>cg09730369 (</t>
    </r>
    <r>
      <rPr>
        <i/>
        <sz val="11"/>
        <color theme="1"/>
        <rFont val="Calibri"/>
        <family val="2"/>
        <scheme val="minor"/>
      </rPr>
      <t>HYMAI</t>
    </r>
    <r>
      <rPr>
        <sz val="11"/>
        <color theme="1"/>
        <rFont val="Calibri"/>
        <family val="2"/>
        <scheme val="minor"/>
      </rPr>
      <t>;</t>
    </r>
    <r>
      <rPr>
        <i/>
        <sz val="11"/>
        <color theme="1"/>
        <rFont val="Calibri"/>
        <family val="2"/>
        <scheme val="minor"/>
      </rPr>
      <t>PLAGL1</t>
    </r>
    <r>
      <rPr>
        <sz val="11"/>
        <color theme="1"/>
        <rFont val="Calibri"/>
        <family val="2"/>
        <scheme val="minor"/>
      </rPr>
      <t>)</t>
    </r>
  </si>
  <si>
    <r>
      <rPr>
        <b/>
        <sz val="11"/>
        <color rgb="FF000000"/>
        <rFont val="Calibri"/>
      </rPr>
      <t>Table S6a:</t>
    </r>
    <r>
      <rPr>
        <sz val="11"/>
        <color rgb="FF000000"/>
        <rFont val="Calibri"/>
      </rPr>
      <t xml:space="preserve"> Results of sensitivity analysis in which we created a composite prenatal adversity score. Beta and p-value estimates that correspond to the significant CpG sites identified in the primary analysis are shown</t>
    </r>
  </si>
  <si>
    <r>
      <t>Exposure</t>
    </r>
    <r>
      <rPr>
        <sz val="10"/>
        <rFont val="Arial"/>
        <charset val="1"/>
      </rPr>
      <t> </t>
    </r>
  </si>
  <si>
    <r>
      <t>CpG (</t>
    </r>
    <r>
      <rPr>
        <b/>
        <i/>
        <sz val="10"/>
        <rFont val="Arial"/>
        <charset val="1"/>
      </rPr>
      <t>Gene</t>
    </r>
    <r>
      <rPr>
        <b/>
        <sz val="10"/>
        <rFont val="Arial"/>
        <charset val="1"/>
      </rPr>
      <t>)</t>
    </r>
    <r>
      <rPr>
        <sz val="10"/>
        <rFont val="Arial"/>
        <charset val="1"/>
      </rPr>
      <t> </t>
    </r>
  </si>
  <si>
    <r>
      <t>Mean effect size</t>
    </r>
    <r>
      <rPr>
        <b/>
        <vertAlign val="superscript"/>
        <sz val="8"/>
        <rFont val="Arial"/>
        <charset val="1"/>
      </rPr>
      <t>1</t>
    </r>
    <r>
      <rPr>
        <b/>
        <sz val="10"/>
        <rFont val="Arial"/>
        <charset val="1"/>
      </rPr>
      <t xml:space="preserve"> (SE)</t>
    </r>
    <r>
      <rPr>
        <sz val="10"/>
        <rFont val="Arial"/>
        <charset val="1"/>
      </rPr>
      <t> </t>
    </r>
  </si>
  <si>
    <r>
      <t>  P value</t>
    </r>
    <r>
      <rPr>
        <sz val="10"/>
        <rFont val="Arial"/>
        <charset val="1"/>
      </rPr>
      <t> </t>
    </r>
  </si>
  <si>
    <r>
      <t>  Position</t>
    </r>
    <r>
      <rPr>
        <sz val="10"/>
        <rFont val="Arial"/>
        <charset val="1"/>
      </rPr>
      <t> </t>
    </r>
  </si>
  <si>
    <r>
      <t>Chr</t>
    </r>
    <r>
      <rPr>
        <sz val="10"/>
        <rFont val="Arial"/>
        <charset val="1"/>
      </rPr>
      <t> </t>
    </r>
  </si>
  <si>
    <r>
      <t>Prenatal Adversity Mean effect size</t>
    </r>
    <r>
      <rPr>
        <b/>
        <vertAlign val="super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 (SE)</t>
    </r>
  </si>
  <si>
    <t>Prenatal Adversity P value </t>
  </si>
  <si>
    <t>Prenatal Stress</t>
  </si>
  <si>
    <r>
      <t>cg12131279 (</t>
    </r>
    <r>
      <rPr>
        <i/>
        <sz val="10"/>
        <color rgb="FF000000"/>
        <rFont val="Arial"/>
        <charset val="1"/>
      </rPr>
      <t>COL20A1</t>
    </r>
    <r>
      <rPr>
        <sz val="10"/>
        <color rgb="FF000000"/>
        <rFont val="Arial"/>
        <charset val="1"/>
      </rPr>
      <t>) </t>
    </r>
  </si>
  <si>
    <t>-3.53E-03 (6.73E-04) </t>
  </si>
  <si>
    <t>1.57E-07 </t>
  </si>
  <si>
    <t>61951439 </t>
  </si>
  <si>
    <t>20 </t>
  </si>
  <si>
    <t>-5.84E-03 (1.20E-03)</t>
  </si>
  <si>
    <t>1.23E-06 </t>
  </si>
  <si>
    <r>
      <t>cg12390344 (</t>
    </r>
    <r>
      <rPr>
        <i/>
        <sz val="10"/>
        <rFont val="Arial"/>
        <charset val="1"/>
      </rPr>
      <t>LAMA3</t>
    </r>
    <r>
      <rPr>
        <sz val="10"/>
        <rFont val="Arial"/>
        <charset val="1"/>
      </rPr>
      <t>) </t>
    </r>
  </si>
  <si>
    <t>-9.64E-03 (1.72E-03) </t>
  </si>
  <si>
    <t>1.98E-08 </t>
  </si>
  <si>
    <t>21270348 </t>
  </si>
  <si>
    <t>18 </t>
  </si>
  <si>
    <t>-0.018 (3.01E-03)</t>
  </si>
  <si>
    <r>
      <t>5.77E-09</t>
    </r>
    <r>
      <rPr>
        <b/>
        <vertAlign val="superscript"/>
        <sz val="9.5"/>
        <rFont val="Arial"/>
        <charset val="1"/>
      </rPr>
      <t>*</t>
    </r>
    <r>
      <rPr>
        <sz val="9.5"/>
        <rFont val="Arial"/>
        <charset val="1"/>
      </rPr>
      <t> </t>
    </r>
  </si>
  <si>
    <t>cg14653390 </t>
  </si>
  <si>
    <t>-3.63E-03 (6.46E-04) </t>
  </si>
  <si>
    <t>1.95E-08 </t>
  </si>
  <si>
    <t>2930315 </t>
  </si>
  <si>
    <t>1 </t>
  </si>
  <si>
    <t>-5.42E-03 (1.29E-03)</t>
  </si>
  <si>
    <t>2.85E-05 </t>
  </si>
  <si>
    <r>
      <t>cg15813594 (</t>
    </r>
    <r>
      <rPr>
        <i/>
        <sz val="10"/>
        <rFont val="Arial"/>
        <charset val="1"/>
      </rPr>
      <t>EGFLAM</t>
    </r>
    <r>
      <rPr>
        <sz val="10"/>
        <rFont val="Arial"/>
        <charset val="1"/>
      </rPr>
      <t>) </t>
    </r>
  </si>
  <si>
    <t>-6.17E-03 (1.17E-03) </t>
  </si>
  <si>
    <t>1.33E-07 </t>
  </si>
  <si>
    <t>38445563 </t>
  </si>
  <si>
    <t>5 </t>
  </si>
  <si>
    <t>-0.011 (2.22E-03)</t>
  </si>
  <si>
    <t>1.59E-06 </t>
  </si>
  <si>
    <r>
      <t>cg21544975 (</t>
    </r>
    <r>
      <rPr>
        <i/>
        <sz val="10"/>
        <rFont val="Arial"/>
        <charset val="1"/>
      </rPr>
      <t>GPR133</t>
    </r>
    <r>
      <rPr>
        <sz val="10"/>
        <rFont val="Arial"/>
        <charset val="1"/>
      </rPr>
      <t>) </t>
    </r>
  </si>
  <si>
    <t>-2.64E-03 (4.93E-04) </t>
  </si>
  <si>
    <t>8.37E-08 </t>
  </si>
  <si>
    <t>131526516 </t>
  </si>
  <si>
    <t>12 </t>
  </si>
  <si>
    <t>-4.7E-03 (8.88E-04)</t>
  </si>
  <si>
    <r>
      <t>1.20E-07</t>
    </r>
    <r>
      <rPr>
        <b/>
        <vertAlign val="superscript"/>
        <sz val="9.5"/>
        <rFont val="Arial"/>
        <charset val="1"/>
      </rPr>
      <t>*</t>
    </r>
    <r>
      <rPr>
        <sz val="9.5"/>
        <rFont val="Arial"/>
        <charset val="1"/>
      </rPr>
      <t> </t>
    </r>
  </si>
  <si>
    <t>cg21584627 </t>
  </si>
  <si>
    <t>-2.25E-03 (4.07E-04) </t>
  </si>
  <si>
    <t>3.40E-08 </t>
  </si>
  <si>
    <t>92649211 </t>
  </si>
  <si>
    <t>11 </t>
  </si>
  <si>
    <t>-3.53E-03 (7.09E-04)</t>
  </si>
  <si>
    <t>6.37E-07 </t>
  </si>
  <si>
    <r>
      <t>cg24801123 (</t>
    </r>
    <r>
      <rPr>
        <i/>
        <sz val="10"/>
        <rFont val="Arial"/>
        <charset val="1"/>
      </rPr>
      <t>ADCY1</t>
    </r>
    <r>
      <rPr>
        <sz val="10"/>
        <rFont val="Arial"/>
        <charset val="1"/>
      </rPr>
      <t>) </t>
    </r>
  </si>
  <si>
    <t>-8.98E-03 (1.59E-03) </t>
  </si>
  <si>
    <t>1.76E-08 </t>
  </si>
  <si>
    <t>45615503 </t>
  </si>
  <si>
    <t>7 </t>
  </si>
  <si>
    <t>0.015 (2.95E-03)</t>
  </si>
  <si>
    <t>8.74E-07 </t>
  </si>
  <si>
    <r>
      <t>cg24952584 (</t>
    </r>
    <r>
      <rPr>
        <i/>
        <sz val="10"/>
        <rFont val="Arial"/>
        <charset val="1"/>
      </rPr>
      <t>LRRC15</t>
    </r>
    <r>
      <rPr>
        <sz val="10"/>
        <rFont val="Arial"/>
        <charset val="1"/>
      </rPr>
      <t>) </t>
    </r>
  </si>
  <si>
    <t>-6.28E-03 (1.14E-03) </t>
  </si>
  <si>
    <t>3.69E-08 </t>
  </si>
  <si>
    <t>194080771 </t>
  </si>
  <si>
    <t>3 </t>
  </si>
  <si>
    <t>-9.75E-03 (2.04E-03)</t>
  </si>
  <si>
    <t>1.86E-06 </t>
  </si>
  <si>
    <t>Prenatal Depression </t>
  </si>
  <si>
    <r>
      <t>cg02121104 (</t>
    </r>
    <r>
      <rPr>
        <i/>
        <sz val="10"/>
        <rFont val="Arial"/>
        <charset val="1"/>
      </rPr>
      <t>EIF2B2</t>
    </r>
    <r>
      <rPr>
        <sz val="10"/>
        <rFont val="Arial"/>
        <charset val="1"/>
      </rPr>
      <t>) </t>
    </r>
  </si>
  <si>
    <t>-5.92E-03 (1.06E-03) </t>
  </si>
  <si>
    <t>2.69E-08 </t>
  </si>
  <si>
    <t>75470314 </t>
  </si>
  <si>
    <t>14 </t>
  </si>
  <si>
    <t>-9.88E-03 (2.09E-03)</t>
  </si>
  <si>
    <t>2.15E-06 </t>
  </si>
  <si>
    <t>-9.61E-03 (1.81E-03) </t>
  </si>
  <si>
    <t>1.06E-07 </t>
  </si>
  <si>
    <r>
      <rPr>
        <vertAlign val="superscript"/>
        <sz val="8.5"/>
        <color rgb="FF000000"/>
        <rFont val="Arial"/>
      </rPr>
      <t>1</t>
    </r>
    <r>
      <rPr>
        <sz val="11"/>
        <color rgb="FF000000"/>
        <rFont val="Arial"/>
      </rPr>
      <t xml:space="preserve">The mean effect size represents the percent difference in DNA methylation according to the range of the distribution of β values which are on a 0 to 1 scale. </t>
    </r>
  </si>
  <si>
    <r>
      <rPr>
        <b/>
        <vertAlign val="superscript"/>
        <sz val="9.5"/>
        <color rgb="FF000000"/>
        <rFont val="Arial"/>
      </rPr>
      <t xml:space="preserve">* </t>
    </r>
    <r>
      <rPr>
        <sz val="11"/>
        <color rgb="FF000000"/>
        <rFont val="Arial"/>
      </rPr>
      <t>Prenatal adversity p value &lt;Bonferroni threshold (1.6E-07). </t>
    </r>
  </si>
  <si>
    <r>
      <rPr>
        <b/>
        <sz val="11"/>
        <color rgb="FF444444"/>
        <rFont val="Calibri"/>
        <family val="2"/>
      </rPr>
      <t>Table S6b:</t>
    </r>
    <r>
      <rPr>
        <sz val="11"/>
        <color rgb="FF444444"/>
        <rFont val="Calibri"/>
        <family val="2"/>
        <charset val="1"/>
      </rPr>
      <t xml:space="preserve"> Results of sensitivity analysis in which we created a composite postnatal adversity score. Beta and p-value estimates that correspond to the significant CpG sites identified in the primary analysis are shown</t>
    </r>
  </si>
  <si>
    <r>
      <t>Postnatal Adversity Mean effect size</t>
    </r>
    <r>
      <rPr>
        <b/>
        <vertAlign val="super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 (SE)</t>
    </r>
  </si>
  <si>
    <t xml:space="preserve">Postnatal Adversity P value </t>
  </si>
  <si>
    <t>Postnatal Stress </t>
  </si>
  <si>
    <t>cg02147208 </t>
  </si>
  <si>
    <t>-9.83E-03 (1.82E-03) </t>
  </si>
  <si>
    <t>7.06E-08 </t>
  </si>
  <si>
    <t>21662648 </t>
  </si>
  <si>
    <t>6 </t>
  </si>
  <si>
    <t>-0.016 (3.46E-03)</t>
  </si>
  <si>
    <t>5.27E-06 </t>
  </si>
  <si>
    <r>
      <t>cg08732579 (</t>
    </r>
    <r>
      <rPr>
        <i/>
        <sz val="10"/>
        <rFont val="Arial"/>
        <charset val="1"/>
      </rPr>
      <t>RILPL1</t>
    </r>
    <r>
      <rPr>
        <sz val="10"/>
        <rFont val="Arial"/>
        <charset val="1"/>
      </rPr>
      <t>) </t>
    </r>
  </si>
  <si>
    <t>-1.98E-03 (3.71E-04) </t>
  </si>
  <si>
    <t>9.71E-08 </t>
  </si>
  <si>
    <t>123957442 </t>
  </si>
  <si>
    <t>-3.21E-03 (8.14E-04)</t>
  </si>
  <si>
    <t>7.78E-05 </t>
  </si>
  <si>
    <r>
      <t>cg10601057 (</t>
    </r>
    <r>
      <rPr>
        <i/>
        <sz val="10"/>
        <color rgb="FF000000"/>
        <rFont val="Arial"/>
        <charset val="1"/>
      </rPr>
      <t>CAB39</t>
    </r>
    <r>
      <rPr>
        <sz val="10"/>
        <color rgb="FF000000"/>
        <rFont val="Arial"/>
        <charset val="1"/>
      </rPr>
      <t>) </t>
    </r>
  </si>
  <si>
    <t>1.34E-03 (2.55E-04) </t>
  </si>
  <si>
    <t>1.54E-07 </t>
  </si>
  <si>
    <t>231639268 </t>
  </si>
  <si>
    <t>2 </t>
  </si>
  <si>
    <t>2.28E-03 (4.81E-04)</t>
  </si>
  <si>
    <t>2.17E-06 </t>
  </si>
  <si>
    <r>
      <t>cg10770652 (</t>
    </r>
    <r>
      <rPr>
        <i/>
        <sz val="10"/>
        <rFont val="Arial"/>
        <charset val="1"/>
      </rPr>
      <t>BRD2</t>
    </r>
    <r>
      <rPr>
        <sz val="10"/>
        <rFont val="Arial"/>
        <charset val="1"/>
      </rPr>
      <t>) </t>
    </r>
  </si>
  <si>
    <t>3.47E-03 (6.33E-04) </t>
  </si>
  <si>
    <t>4.01E-08 </t>
  </si>
  <si>
    <t>32945243 </t>
  </si>
  <si>
    <t>6.12E-03 (1.07E-03)</t>
  </si>
  <si>
    <r>
      <t>9.73E-09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</si>
  <si>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r>
      <t>cg11336061 (</t>
    </r>
    <r>
      <rPr>
        <i/>
        <sz val="10"/>
        <rFont val="Arial"/>
        <charset val="1"/>
      </rPr>
      <t>RUNX3</t>
    </r>
    <r>
      <rPr>
        <sz val="10"/>
        <rFont val="Arial"/>
        <charset val="1"/>
      </rPr>
      <t>) </t>
    </r>
  </si>
  <si>
    <t>4.30E-03 (6.70E-04) </t>
  </si>
  <si>
    <t>1.40E-10 </t>
  </si>
  <si>
    <t>25254149 </t>
  </si>
  <si>
    <t>7.34E-03 (1.31E-03)</t>
  </si>
  <si>
    <r>
      <t>1.98E-08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</si>
  <si>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t>cg11942974 </t>
  </si>
  <si>
    <t>5.48E-03 (1.02E-03) </t>
  </si>
  <si>
    <t>7.60E-08 </t>
  </si>
  <si>
    <t>145092423 </t>
  </si>
  <si>
    <t>1.05E-02 (2.30E-03)</t>
  </si>
  <si>
    <t>4.88E-06 </t>
  </si>
  <si>
    <r>
      <t>cg20297199 (</t>
    </r>
    <r>
      <rPr>
        <i/>
        <sz val="10"/>
        <rFont val="Arial"/>
        <charset val="1"/>
      </rPr>
      <t>BMP4</t>
    </r>
    <r>
      <rPr>
        <sz val="10"/>
        <rFont val="Arial"/>
        <charset val="1"/>
      </rPr>
      <t>) </t>
    </r>
  </si>
  <si>
    <t>-2.35E-03 (4.20E-04) </t>
  </si>
  <si>
    <t>2.10E-08 </t>
  </si>
  <si>
    <t>54422775 </t>
  </si>
  <si>
    <t>-4.28E-03 (7.7E-04)</t>
  </si>
  <si>
    <r>
      <t>2.75E-08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</si>
  <si>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r>
      <t>cg25301180 (</t>
    </r>
    <r>
      <rPr>
        <i/>
        <sz val="10"/>
        <rFont val="Arial"/>
        <charset val="1"/>
      </rPr>
      <t>ERC2</t>
    </r>
    <r>
      <rPr>
        <sz val="10"/>
        <rFont val="Arial"/>
        <charset val="1"/>
      </rPr>
      <t>) </t>
    </r>
  </si>
  <si>
    <t>-2.78E-03 (5.19E-04) </t>
  </si>
  <si>
    <t>8.79E-08 </t>
  </si>
  <si>
    <t>56502091 </t>
  </si>
  <si>
    <t>-4.86E-03 (9.95E-04)</t>
  </si>
  <si>
    <t>1.07E-06 </t>
  </si>
  <si>
    <t>Postnatal Depression </t>
  </si>
  <si>
    <r>
      <t>cg02224164 (</t>
    </r>
    <r>
      <rPr>
        <i/>
        <sz val="10"/>
        <rFont val="Arial"/>
        <charset val="1"/>
      </rPr>
      <t>MARS</t>
    </r>
    <r>
      <rPr>
        <sz val="10"/>
        <rFont val="Arial"/>
        <charset val="1"/>
      </rPr>
      <t>) </t>
    </r>
  </si>
  <si>
    <t>3.77E-03 (6.67E-04) </t>
  </si>
  <si>
    <t>1.51E-08 </t>
  </si>
  <si>
    <t>57883315 </t>
  </si>
  <si>
    <t>6.79E-03 (1.13E-03)</t>
  </si>
  <si>
    <r>
      <t>1.67E-09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</si>
  <si>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r>
      <t>cg05051393 (</t>
    </r>
    <r>
      <rPr>
        <i/>
        <sz val="10"/>
        <rFont val="Arial"/>
        <charset val="1"/>
      </rPr>
      <t>ASF1A</t>
    </r>
    <r>
      <rPr>
        <sz val="10"/>
        <rFont val="Arial"/>
        <charset val="1"/>
      </rPr>
      <t>) </t>
    </r>
  </si>
  <si>
    <t>2.81E-03 (5.35E-04) </t>
  </si>
  <si>
    <t>1.51E-07 </t>
  </si>
  <si>
    <t>119228846 </t>
  </si>
  <si>
    <t>4.98E-03 (8.85E-04)</t>
  </si>
  <si>
    <r>
      <t>1.89E-08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</si>
  <si>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r>
      <t>cg09730369 (</t>
    </r>
    <r>
      <rPr>
        <i/>
        <sz val="10"/>
        <rFont val="Arial"/>
        <charset val="1"/>
      </rPr>
      <t>HYMAI</t>
    </r>
    <r>
      <rPr>
        <sz val="10"/>
        <rFont val="Arial"/>
        <charset val="1"/>
      </rPr>
      <t>;</t>
    </r>
    <r>
      <rPr>
        <i/>
        <sz val="10"/>
        <rFont val="Arial"/>
        <charset val="1"/>
      </rPr>
      <t>PLAGL1</t>
    </r>
    <r>
      <rPr>
        <sz val="10"/>
        <rFont val="Arial"/>
        <charset val="1"/>
      </rPr>
      <t>) </t>
    </r>
  </si>
  <si>
    <t>5.29E-03 (1.00E-03) </t>
  </si>
  <si>
    <t>1.34E-07 </t>
  </si>
  <si>
    <t>144328421 </t>
  </si>
  <si>
    <t>9.63E-03 (1.85E-03)</t>
  </si>
  <si>
    <t>1.92E-07 </t>
  </si>
  <si>
    <t>cg11284959 </t>
  </si>
  <si>
    <t>6.26E-03 (1.01E-03) </t>
  </si>
  <si>
    <t>4.72E-10 </t>
  </si>
  <si>
    <t>86205515 </t>
  </si>
  <si>
    <t>0.011 (1.99E-03)</t>
  </si>
  <si>
    <r>
      <t>1.48E-08</t>
    </r>
    <r>
      <rPr>
        <b/>
        <vertAlign val="superscript"/>
        <sz val="9.5"/>
        <rFont val="Arial"/>
      </rPr>
      <t>*</t>
    </r>
    <r>
      <rPr>
        <sz val="9.5"/>
        <rFont val="Arial"/>
      </rPr>
      <t> </t>
    </r>
  </si>
  <si>
    <r>
      <t>cg11452653 (</t>
    </r>
    <r>
      <rPr>
        <i/>
        <sz val="10"/>
        <rFont val="Arial"/>
        <charset val="1"/>
      </rPr>
      <t>PIP5K1C</t>
    </r>
    <r>
      <rPr>
        <sz val="10"/>
        <rFont val="Arial"/>
        <charset val="1"/>
      </rPr>
      <t>) </t>
    </r>
  </si>
  <si>
    <t>-3.49E-03 (6.58E-04) </t>
  </si>
  <si>
    <t>1.16E-07 </t>
  </si>
  <si>
    <t>3659919 </t>
  </si>
  <si>
    <t>19 </t>
  </si>
  <si>
    <t>-5.77E-03 (1.27E-03)</t>
  </si>
  <si>
    <t>5.74E-06 </t>
  </si>
  <si>
    <r>
      <t>cg13194425 (</t>
    </r>
    <r>
      <rPr>
        <i/>
        <sz val="10"/>
        <rFont val="Arial"/>
        <charset val="1"/>
      </rPr>
      <t>FGF11</t>
    </r>
    <r>
      <rPr>
        <sz val="10"/>
        <rFont val="Arial"/>
        <charset val="1"/>
      </rPr>
      <t>) </t>
    </r>
  </si>
  <si>
    <t>-8.20E-03 (1.55E-03) </t>
  </si>
  <si>
    <t>1.25E-07 </t>
  </si>
  <si>
    <t>7341936 </t>
  </si>
  <si>
    <t>17 </t>
  </si>
  <si>
    <t>-0.014 (2.7E-03)</t>
  </si>
  <si>
    <t>2.47E-07 </t>
  </si>
  <si>
    <r>
      <t>cg13802527 (</t>
    </r>
    <r>
      <rPr>
        <i/>
        <sz val="10"/>
        <rFont val="Arial"/>
        <charset val="1"/>
      </rPr>
      <t>C9orf80</t>
    </r>
    <r>
      <rPr>
        <sz val="10"/>
        <rFont val="Arial"/>
        <charset val="1"/>
      </rPr>
      <t>) </t>
    </r>
  </si>
  <si>
    <t>3.23E-03 (6.13E-04) </t>
  </si>
  <si>
    <t>1.35E-07 </t>
  </si>
  <si>
    <t>115481039 </t>
  </si>
  <si>
    <t>9 </t>
  </si>
  <si>
    <t>5.29E-03 (1.19E-03)</t>
  </si>
  <si>
    <t>8.66E-06 </t>
  </si>
  <si>
    <r>
      <t>cg14012826 (</t>
    </r>
    <r>
      <rPr>
        <i/>
        <sz val="10"/>
        <rFont val="Arial"/>
        <charset val="1"/>
      </rPr>
      <t>ZNF416</t>
    </r>
    <r>
      <rPr>
        <sz val="10"/>
        <rFont val="Arial"/>
        <charset val="1"/>
      </rPr>
      <t>) </t>
    </r>
  </si>
  <si>
    <t>2.13E-03 (3.88E-04) </t>
  </si>
  <si>
    <t>4.27E-08 </t>
  </si>
  <si>
    <t>58083387 </t>
  </si>
  <si>
    <t>3.67E-03 (7.32E-04)</t>
  </si>
  <si>
    <t>5.21E-07 </t>
  </si>
  <si>
    <r>
      <t>cg20207567 (</t>
    </r>
    <r>
      <rPr>
        <i/>
        <sz val="10"/>
        <rFont val="Arial"/>
        <charset val="1"/>
      </rPr>
      <t>NEIL2</t>
    </r>
    <r>
      <rPr>
        <sz val="10"/>
        <rFont val="Arial"/>
        <charset val="1"/>
      </rPr>
      <t>) </t>
    </r>
  </si>
  <si>
    <t>-4.88E-03 (9.26E-04) </t>
  </si>
  <si>
    <t>1.38E-07 </t>
  </si>
  <si>
    <t>11626510 </t>
  </si>
  <si>
    <t>8 </t>
  </si>
  <si>
    <t>-8.08E-03 (1.83E-03)</t>
  </si>
  <si>
    <t>9.92E-06 </t>
  </si>
  <si>
    <r>
      <t>cg21456212 (</t>
    </r>
    <r>
      <rPr>
        <i/>
        <sz val="10"/>
        <rFont val="Arial"/>
        <charset val="1"/>
      </rPr>
      <t>ATP11A</t>
    </r>
    <r>
      <rPr>
        <sz val="10"/>
        <rFont val="Arial"/>
        <charset val="1"/>
      </rPr>
      <t>) </t>
    </r>
  </si>
  <si>
    <t>1.34E-03 (2.49E-04) </t>
  </si>
  <si>
    <t>7.69E-08 </t>
  </si>
  <si>
    <t>113359836 </t>
  </si>
  <si>
    <t>13 </t>
  </si>
  <si>
    <t>2.22E-03 (4.51E-04)</t>
  </si>
  <si>
    <t>8.40E-07 </t>
  </si>
  <si>
    <r>
      <t>cg24263062 (</t>
    </r>
    <r>
      <rPr>
        <i/>
        <sz val="10"/>
        <rFont val="Arial"/>
        <charset val="1"/>
      </rPr>
      <t>EBF4</t>
    </r>
    <r>
      <rPr>
        <sz val="10"/>
        <rFont val="Arial"/>
        <charset val="1"/>
      </rPr>
      <t>) </t>
    </r>
  </si>
  <si>
    <t>-0.01 (2.26E-03) </t>
  </si>
  <si>
    <t>3.97E-08 </t>
  </si>
  <si>
    <t>2730191 </t>
  </si>
  <si>
    <t>-0.021 (4.72E-03)</t>
  </si>
  <si>
    <t>1.28E-05 </t>
  </si>
  <si>
    <t xml:space="preserve">1The mean effect size represents the percent difference in DNA methylation according to the range of the distribution of β values which are on a 0 to 1 scale. </t>
  </si>
  <si>
    <r>
      <rPr>
        <vertAlign val="superscript"/>
        <sz val="10"/>
        <color rgb="FF000000"/>
        <rFont val="Arial"/>
      </rPr>
      <t xml:space="preserve">* </t>
    </r>
    <r>
      <rPr>
        <sz val="10"/>
        <color rgb="FF000000"/>
        <rFont val="Arial"/>
      </rPr>
      <t>Postnatal adversity p value &lt;Bonferroni threshold (1.6E-07). </t>
    </r>
  </si>
  <si>
    <r>
      <rPr>
        <b/>
        <sz val="11"/>
        <color theme="1"/>
        <rFont val="Calibri"/>
        <family val="2"/>
        <scheme val="minor"/>
      </rPr>
      <t>Table S7:</t>
    </r>
    <r>
      <rPr>
        <sz val="11"/>
        <color theme="1"/>
        <rFont val="Calibri"/>
        <family val="2"/>
        <scheme val="minor"/>
      </rPr>
      <t xml:space="preserve"> Beta and p-values of additional significant CpG site for postnatal adversity score sensitivity analysis and PBMC-DNAm at 12 months of age.</t>
    </r>
  </si>
  <si>
    <r>
      <t>CpG (</t>
    </r>
    <r>
      <rPr>
        <b/>
        <i/>
        <sz val="10"/>
        <rFont val="Arial"/>
        <family val="2"/>
      </rPr>
      <t>Gene</t>
    </r>
    <r>
      <rPr>
        <b/>
        <sz val="10"/>
        <rFont val="Arial"/>
        <family val="2"/>
      </rPr>
      <t>)</t>
    </r>
    <r>
      <rPr>
        <sz val="10"/>
        <rFont val="Arial"/>
        <family val="2"/>
      </rPr>
      <t> </t>
    </r>
  </si>
  <si>
    <r>
      <t>Mean effect size</t>
    </r>
    <r>
      <rPr>
        <b/>
        <vertAlign val="superscript"/>
        <sz val="8"/>
        <rFont val="Arial"/>
        <family val="2"/>
      </rPr>
      <t>1</t>
    </r>
    <r>
      <rPr>
        <b/>
        <sz val="10"/>
        <rFont val="Arial"/>
        <family val="2"/>
      </rPr>
      <t xml:space="preserve"> (SE)</t>
    </r>
    <r>
      <rPr>
        <sz val="10"/>
        <rFont val="Arial"/>
        <family val="2"/>
      </rPr>
      <t> </t>
    </r>
  </si>
  <si>
    <r>
      <t>Postnatal Adversity P value</t>
    </r>
    <r>
      <rPr>
        <sz val="10"/>
        <rFont val="Arial"/>
        <family val="2"/>
      </rPr>
      <t> </t>
    </r>
  </si>
  <si>
    <r>
      <t>  Position</t>
    </r>
    <r>
      <rPr>
        <sz val="10"/>
        <rFont val="Arial"/>
        <family val="2"/>
      </rPr>
      <t> </t>
    </r>
  </si>
  <si>
    <r>
      <t>Chr</t>
    </r>
    <r>
      <rPr>
        <sz val="10"/>
        <rFont val="Arial"/>
        <family val="2"/>
      </rPr>
      <t> </t>
    </r>
  </si>
  <si>
    <r>
      <t>Postnatal Stress Mean effect size</t>
    </r>
    <r>
      <rPr>
        <b/>
        <vertAlign val="super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 (SE)</t>
    </r>
  </si>
  <si>
    <r>
      <t>Postnatal Stress P value </t>
    </r>
    <r>
      <rPr>
        <sz val="10"/>
        <rFont val="Arial"/>
        <family val="2"/>
      </rPr>
      <t> </t>
    </r>
  </si>
  <si>
    <r>
      <t>Postnatal Depression Mean effect size</t>
    </r>
    <r>
      <rPr>
        <b/>
        <vertAlign val="superscript"/>
        <sz val="10"/>
        <color theme="1"/>
        <rFont val="Arial"/>
        <family val="2"/>
      </rPr>
      <t>1</t>
    </r>
    <r>
      <rPr>
        <b/>
        <sz val="10"/>
        <color theme="1"/>
        <rFont val="Arial"/>
        <family val="2"/>
      </rPr>
      <t xml:space="preserve"> (SE)</t>
    </r>
  </si>
  <si>
    <r>
      <t>Postnatal Depression P value</t>
    </r>
    <r>
      <rPr>
        <sz val="10"/>
        <rFont val="Arial"/>
        <family val="2"/>
      </rPr>
      <t> </t>
    </r>
  </si>
  <si>
    <t>cg23102197(TRIM49) </t>
  </si>
  <si>
    <t>6.96E-03 (1.29E-03) </t>
  </si>
  <si>
    <t>6.66E-08 </t>
  </si>
  <si>
    <t>3.66E-03 (8.0E-04)</t>
  </si>
  <si>
    <t>4.64E-06 </t>
  </si>
  <si>
    <t>3.84E-03 (7.86E-04)</t>
  </si>
  <si>
    <t>1.02E-06 </t>
  </si>
  <si>
    <r>
      <t>1</t>
    </r>
    <r>
      <rPr>
        <sz val="11"/>
        <color rgb="FF000000"/>
        <rFont val="Arial"/>
        <family val="2"/>
      </rPr>
      <t>The mean effect size represents the percent difference in DNA methylation according to the range of the distribution of β values which are on a 0 to 1 scale. </t>
    </r>
  </si>
  <si>
    <r>
      <rPr>
        <b/>
        <sz val="11"/>
        <color rgb="FF000000"/>
        <rFont val="Calibri"/>
      </rPr>
      <t>Table S8a:</t>
    </r>
    <r>
      <rPr>
        <sz val="11"/>
        <color rgb="FF000000"/>
        <rFont val="Calibri"/>
      </rPr>
      <t xml:space="preserve"> Top 20 GO terms for significant CpGs</t>
    </r>
  </si>
  <si>
    <t>Ontology</t>
  </si>
  <si>
    <t>Term</t>
  </si>
  <si>
    <t>N Genes in Term</t>
  </si>
  <si>
    <t>N Differentially Methylated Genes</t>
  </si>
  <si>
    <t>P-value</t>
  </si>
  <si>
    <t>FDR</t>
  </si>
  <si>
    <t>GO:0062023</t>
  </si>
  <si>
    <t>CC</t>
  </si>
  <si>
    <t>collagen-containing extracellular matrix</t>
  </si>
  <si>
    <t>GO:0031012</t>
  </si>
  <si>
    <t>extracellular matrix</t>
  </si>
  <si>
    <t>GO:0007189</t>
  </si>
  <si>
    <t>BP</t>
  </si>
  <si>
    <t>adenylate cyclase-activating G protein-coupled receptor signaling pathway</t>
  </si>
  <si>
    <t>GO:0005604</t>
  </si>
  <si>
    <t>basement membrane</t>
  </si>
  <si>
    <t>GO:0008294</t>
  </si>
  <si>
    <t>MF</t>
  </si>
  <si>
    <t>calcium- and calmodulin-responsive adenylate cyclase activity</t>
  </si>
  <si>
    <t>GO:0046813</t>
  </si>
  <si>
    <t>receptor-mediated virion attachment to host cell</t>
  </si>
  <si>
    <t>GO:0005610</t>
  </si>
  <si>
    <t>laminin-5 complex</t>
  </si>
  <si>
    <t>GO:0005576</t>
  </si>
  <si>
    <t>extracellular region</t>
  </si>
  <si>
    <t>GO:0019800</t>
  </si>
  <si>
    <t>peptide cross-linking via chondroitin 4-sulfate glycosaminoglycan</t>
  </si>
  <si>
    <t>GO:0019933</t>
  </si>
  <si>
    <t>cAMP-mediated signaling</t>
  </si>
  <si>
    <t>GO:0019062</t>
  </si>
  <si>
    <t>virion attachment to host cell</t>
  </si>
  <si>
    <t>GO:0019935</t>
  </si>
  <si>
    <t>cyclic-nucleotide-mediated signaling</t>
  </si>
  <si>
    <t>GO:0007188</t>
  </si>
  <si>
    <t>adenylate cyclase-modulating G protein-coupled receptor signaling pathway</t>
  </si>
  <si>
    <t>GO:0007187</t>
  </si>
  <si>
    <t>G protein-coupled receptor signaling pathway, coupled to cyclic nucleotide second messenger</t>
  </si>
  <si>
    <t>GO:0044650</t>
  </si>
  <si>
    <t>adhesion of symbiont to host cell</t>
  </si>
  <si>
    <t>GO:0044406</t>
  </si>
  <si>
    <t>adhesion of symbiont to host</t>
  </si>
  <si>
    <t>GO:1903077</t>
  </si>
  <si>
    <t>negative regulation of protein localization to plasma membrane</t>
  </si>
  <si>
    <t>GO:1904376</t>
  </si>
  <si>
    <t>negative regulation of protein localization to cell periphery</t>
  </si>
  <si>
    <t>GO:0031581</t>
  </si>
  <si>
    <t>hemidesmosome assembly</t>
  </si>
  <si>
    <t>GO:1904321</t>
  </si>
  <si>
    <t>response to forskolin</t>
  </si>
  <si>
    <t>Prenatal Depression</t>
  </si>
  <si>
    <t>GO:0005851</t>
  </si>
  <si>
    <t>eukaryotic translation initiation factor 2B complex</t>
  </si>
  <si>
    <t>GO:0043256</t>
  </si>
  <si>
    <t>laminin complex</t>
  </si>
  <si>
    <t>GO:0035987</t>
  </si>
  <si>
    <t>endodermal cell differentiation</t>
  </si>
  <si>
    <t>GO:0014003</t>
  </si>
  <si>
    <t>oligodendrocyte development</t>
  </si>
  <si>
    <t>GO:0003743</t>
  </si>
  <si>
    <t>translation initiation factor activity</t>
  </si>
  <si>
    <t>GO:0001706</t>
  </si>
  <si>
    <t>endoderm formation</t>
  </si>
  <si>
    <t>GO:0022008</t>
  </si>
  <si>
    <t>neurogenesis</t>
  </si>
  <si>
    <t>GO:0001541</t>
  </si>
  <si>
    <t>ovarian follicle development</t>
  </si>
  <si>
    <t>GO:0006446</t>
  </si>
  <si>
    <t>regulation of translational initiation</t>
  </si>
  <si>
    <t>GO:0007492</t>
  </si>
  <si>
    <t>endoderm development</t>
  </si>
  <si>
    <t>GO:0008135</t>
  </si>
  <si>
    <t>translation factor activity, RNA binding</t>
  </si>
  <si>
    <t>GO:0007044</t>
  </si>
  <si>
    <t>cell-substrate junction assembly</t>
  </si>
  <si>
    <t>GO:0150115</t>
  </si>
  <si>
    <t>cell-substrate junction organization</t>
  </si>
  <si>
    <t>GO:0008585</t>
  </si>
  <si>
    <t>female gonad development</t>
  </si>
  <si>
    <t>GO:0046545</t>
  </si>
  <si>
    <t>development of primary female sexual characteristics</t>
  </si>
  <si>
    <t>GO:0090079</t>
  </si>
  <si>
    <t>translation regulator activity, nucleic acid binding</t>
  </si>
  <si>
    <t>GO:0007229</t>
  </si>
  <si>
    <t>integrin-mediated signaling pathway</t>
  </si>
  <si>
    <t>Postnatal Stress</t>
  </si>
  <si>
    <t>GO:0045581</t>
  </si>
  <si>
    <t>negative regulation of T cell differentiation</t>
  </si>
  <si>
    <t>GO:0045620</t>
  </si>
  <si>
    <t>negative regulation of lymphocyte differentiation</t>
  </si>
  <si>
    <t>GO:1903445</t>
  </si>
  <si>
    <t>protein transport from ciliary membrane to plasma membrane</t>
  </si>
  <si>
    <t>GO:0050868</t>
  </si>
  <si>
    <t>negative regulation of T cell activation</t>
  </si>
  <si>
    <t>GO:0045786</t>
  </si>
  <si>
    <t>negative regulation of cell cycle</t>
  </si>
  <si>
    <t>GO:1903038</t>
  </si>
  <si>
    <t>negative regulation of leukocyte cell-cell adhesion</t>
  </si>
  <si>
    <t>GO:1902106</t>
  </si>
  <si>
    <t>negative regulation of leukocyte differentiation</t>
  </si>
  <si>
    <t>GO:0048390</t>
  </si>
  <si>
    <t>intermediate mesoderm morphogenesis</t>
  </si>
  <si>
    <t>GO:0048391</t>
  </si>
  <si>
    <t>intermediate mesoderm formation</t>
  </si>
  <si>
    <t>GO:0048392</t>
  </si>
  <si>
    <t>intermediate mesodermal cell differentiation</t>
  </si>
  <si>
    <t>GO:0055018</t>
  </si>
  <si>
    <t>regulation of cardiac muscle fiber development</t>
  </si>
  <si>
    <t>GO:0055020</t>
  </si>
  <si>
    <t>positive regulation of cardiac muscle fiber development</t>
  </si>
  <si>
    <t>GO:0060503</t>
  </si>
  <si>
    <t>bud dilation involved in lung branching</t>
  </si>
  <si>
    <t>GO:0061149</t>
  </si>
  <si>
    <t>BMP signaling pathway involved in ureter morphogenesis</t>
  </si>
  <si>
    <t>GO:0061150</t>
  </si>
  <si>
    <t>renal system segmentation</t>
  </si>
  <si>
    <t>GO:0061151</t>
  </si>
  <si>
    <t>BMP signaling pathway involved in renal system segmentation</t>
  </si>
  <si>
    <t>GO:0061155</t>
  </si>
  <si>
    <t>pulmonary artery endothelial tube morphogenesis</t>
  </si>
  <si>
    <t>GO:0071893</t>
  </si>
  <si>
    <t>BMP signaling pathway involved in nephric duct formation</t>
  </si>
  <si>
    <t>GO:0072096</t>
  </si>
  <si>
    <t>negative regulation of branch elongation involved in ureteric bud branching</t>
  </si>
  <si>
    <t>GO:0072097</t>
  </si>
  <si>
    <t>negative regulation of branch elongation involved in ureteric bud branching by BMP signaling pathway</t>
  </si>
  <si>
    <t>Postnatal Depression</t>
  </si>
  <si>
    <t>GO:0004825</t>
  </si>
  <si>
    <t>methionine-tRNA ligase activity</t>
  </si>
  <si>
    <t>GO:0006431</t>
  </si>
  <si>
    <t>methionyl-tRNA aminoacylation</t>
  </si>
  <si>
    <t>GO:0070876</t>
  </si>
  <si>
    <t>SOSS complex</t>
  </si>
  <si>
    <t>GO:0006281</t>
  </si>
  <si>
    <t>DNA repair</t>
  </si>
  <si>
    <t>GO:0140078</t>
  </si>
  <si>
    <t>class I DNA-(apurinic or apyrimidinic site) endonuclease activity</t>
  </si>
  <si>
    <t>GO:0045008</t>
  </si>
  <si>
    <t>depyrimidination</t>
  </si>
  <si>
    <t>GO:0006285</t>
  </si>
  <si>
    <t>base-excision repair, AP site formation</t>
  </si>
  <si>
    <t>GO:0017101</t>
  </si>
  <si>
    <t>aminoacyl-tRNA synthetase multienzyme complex</t>
  </si>
  <si>
    <t>GO:0009223</t>
  </si>
  <si>
    <t>pyrimidine deoxyribonucleotide catabolic process</t>
  </si>
  <si>
    <t>GO:0016308</t>
  </si>
  <si>
    <t>1-phosphatidylinositol-4-phosphate 5-kinase activity</t>
  </si>
  <si>
    <t>GO:0006244</t>
  </si>
  <si>
    <t>pyrimidine nucleotide catabolic process</t>
  </si>
  <si>
    <t>GO:0031936</t>
  </si>
  <si>
    <t>negative regulation of chromatin silencing</t>
  </si>
  <si>
    <t>GO:1905150</t>
  </si>
  <si>
    <t>regulation of voltage-gated sodium channel activity</t>
  </si>
  <si>
    <t>GO:0019104</t>
  </si>
  <si>
    <t>DNA N-glycosylase activity</t>
  </si>
  <si>
    <t>GO:0003906</t>
  </si>
  <si>
    <t>DNA-(apurinic or apyrimidinic site) endonuclease activity</t>
  </si>
  <si>
    <t>GO:1901838</t>
  </si>
  <si>
    <t>positive regulation of transcription of nucleolar large rRNA by RNA polymerase I</t>
  </si>
  <si>
    <t>GO:0031935</t>
  </si>
  <si>
    <t>regulation of chromatin silencing</t>
  </si>
  <si>
    <t>GO:0009264</t>
  </si>
  <si>
    <t>deoxyribonucleotide catabolic process</t>
  </si>
  <si>
    <t>GO:0046386</t>
  </si>
  <si>
    <t>deoxyribose phosphate catabolic process</t>
  </si>
  <si>
    <t>GO:0006974</t>
  </si>
  <si>
    <t>cellular response to DNA damage stimulus</t>
  </si>
  <si>
    <r>
      <rPr>
        <b/>
        <sz val="11"/>
        <color rgb="FF000000"/>
        <rFont val="Calibri"/>
      </rPr>
      <t>Table S8b:</t>
    </r>
    <r>
      <rPr>
        <sz val="11"/>
        <color rgb="FF000000"/>
        <rFont val="Calibri"/>
      </rPr>
      <t xml:space="preserve"> Top 20 KEGG terms for significant CpGs</t>
    </r>
  </si>
  <si>
    <t>path:hsa05146</t>
  </si>
  <si>
    <t>Amoebiasis</t>
  </si>
  <si>
    <t>path:hsa05200</t>
  </si>
  <si>
    <t>Pathways in cancer</t>
  </si>
  <si>
    <t>path:hsa04913</t>
  </si>
  <si>
    <t>Ovarian steroidogenesis</t>
  </si>
  <si>
    <t>path:hsa04923</t>
  </si>
  <si>
    <t>Regulation of lipolysis in adipocytes</t>
  </si>
  <si>
    <t>path:hsa04976</t>
  </si>
  <si>
    <t>Bile secretion</t>
  </si>
  <si>
    <t>path:hsa05142</t>
  </si>
  <si>
    <t>Chagas disease</t>
  </si>
  <si>
    <t>path:hsa04213</t>
  </si>
  <si>
    <t>Longevity regulating pathway - multiple species</t>
  </si>
  <si>
    <t>path:hsa04720</t>
  </si>
  <si>
    <t>Long-term potentiation</t>
  </si>
  <si>
    <t>path:hsa04914</t>
  </si>
  <si>
    <t>Progesterone-mediated oocyte maturation</t>
  </si>
  <si>
    <t>path:hsa04918</t>
  </si>
  <si>
    <t>Thyroid hormone synthesis</t>
  </si>
  <si>
    <t>path:hsa04972</t>
  </si>
  <si>
    <t>Pancreatic secretion</t>
  </si>
  <si>
    <t>path:hsa04970</t>
  </si>
  <si>
    <t>Salivary secretion</t>
  </si>
  <si>
    <t>path:hsa04114</t>
  </si>
  <si>
    <t>Oocyte meiosis</t>
  </si>
  <si>
    <t>path:hsa04927</t>
  </si>
  <si>
    <t>Cortisol synthesis and secretion</t>
  </si>
  <si>
    <t>path:hsa05222</t>
  </si>
  <si>
    <t>Small cell lung cancer</t>
  </si>
  <si>
    <t>path:hsa04912</t>
  </si>
  <si>
    <t>GnRH signaling pathway</t>
  </si>
  <si>
    <t>path:hsa04971</t>
  </si>
  <si>
    <t>Gastric acid secretion</t>
  </si>
  <si>
    <t>path:hsa04211</t>
  </si>
  <si>
    <t>Longevity regulating pathway</t>
  </si>
  <si>
    <t>path:hsa04540</t>
  </si>
  <si>
    <t>Gap junction</t>
  </si>
  <si>
    <t>path:hsa01522</t>
  </si>
  <si>
    <t>Endocrine resistance</t>
  </si>
  <si>
    <t>path:hsa04512</t>
  </si>
  <si>
    <t>ECM-receptor interaction</t>
  </si>
  <si>
    <t>path:hsa05145</t>
  </si>
  <si>
    <t>Toxoplasmosis</t>
  </si>
  <si>
    <t>path:hsa04510</t>
  </si>
  <si>
    <t>Focal adhesion</t>
  </si>
  <si>
    <t>path:hsa05165</t>
  </si>
  <si>
    <t>Human papillomavirus infection</t>
  </si>
  <si>
    <t>path:hsa04151</t>
  </si>
  <si>
    <t>PI3K-Akt signaling pathway</t>
  </si>
  <si>
    <t>path:hsa05168</t>
  </si>
  <si>
    <t>Herpes simplex virus 1 infection</t>
  </si>
  <si>
    <t>path:hsa00010</t>
  </si>
  <si>
    <t>Glycolysis / Gluconeogenesis</t>
  </si>
  <si>
    <t>path:hsa00020</t>
  </si>
  <si>
    <t>Citrate cycle (TCA cycle)</t>
  </si>
  <si>
    <t>path:hsa00030</t>
  </si>
  <si>
    <t>Pentose phosphate pathway</t>
  </si>
  <si>
    <t>path:hsa00040</t>
  </si>
  <si>
    <t>Pentose and glucuronate interconversions</t>
  </si>
  <si>
    <t>path:hsa00051</t>
  </si>
  <si>
    <t>Fructose and mannose metabolism</t>
  </si>
  <si>
    <t>path:hsa00052</t>
  </si>
  <si>
    <t>Galactose metabolism</t>
  </si>
  <si>
    <t>path:hsa00053</t>
  </si>
  <si>
    <t>Ascorbate and aldarate metabolism</t>
  </si>
  <si>
    <t>path:hsa00061</t>
  </si>
  <si>
    <t>Fatty acid biosynthesis</t>
  </si>
  <si>
    <t>path:hsa00062</t>
  </si>
  <si>
    <t>Fatty acid elongation</t>
  </si>
  <si>
    <t>path:hsa00071</t>
  </si>
  <si>
    <t>Fatty acid degradation</t>
  </si>
  <si>
    <t>path:hsa00100</t>
  </si>
  <si>
    <t>Steroid biosynthesis</t>
  </si>
  <si>
    <t>path:hsa05217</t>
  </si>
  <si>
    <t>Basal cell carcinoma</t>
  </si>
  <si>
    <t>path:hsa04658</t>
  </si>
  <si>
    <t>Th1 and Th2 cell differentiation</t>
  </si>
  <si>
    <t>path:hsa04350</t>
  </si>
  <si>
    <t>TGF-beta signaling pathway</t>
  </si>
  <si>
    <t>path:hsa05418</t>
  </si>
  <si>
    <t>Fluid shear stress and atherosclerosis</t>
  </si>
  <si>
    <t>path:hsa04919</t>
  </si>
  <si>
    <t>Thyroid hormone signaling pathway</t>
  </si>
  <si>
    <t>path:hsa04152</t>
  </si>
  <si>
    <t>AMPK signaling pathway</t>
  </si>
  <si>
    <t>path:hsa04060</t>
  </si>
  <si>
    <t>Cytokine-cytokine receptor interaction</t>
  </si>
  <si>
    <t>path:hsa04150</t>
  </si>
  <si>
    <t>mTOR signaling pathway</t>
  </si>
  <si>
    <t>path:hsa05169</t>
  </si>
  <si>
    <t>Epstein-Barr virus infection</t>
  </si>
  <si>
    <t>path:hsa04550</t>
  </si>
  <si>
    <t>Signaling pathways regulating pluripotency of stem cells</t>
  </si>
  <si>
    <t>path:hsa04390</t>
  </si>
  <si>
    <t>Hippo signaling pathway</t>
  </si>
  <si>
    <t>path:hsa04210</t>
  </si>
  <si>
    <t>Apoptosis</t>
  </si>
  <si>
    <t>path:hsa00450</t>
  </si>
  <si>
    <t>Selenocompound metabolism</t>
  </si>
  <si>
    <t>path:hsa03410</t>
  </si>
  <si>
    <t>Base excision repair</t>
  </si>
  <si>
    <t>path:hsa00970</t>
  </si>
  <si>
    <t>Aminoacyl-tRNA biosynthesis</t>
  </si>
  <si>
    <t>path:hsa00562</t>
  </si>
  <si>
    <t>Inositol phosphate metabolism</t>
  </si>
  <si>
    <t>path:hsa04070</t>
  </si>
  <si>
    <t>Phosphatidylinositol signaling system</t>
  </si>
  <si>
    <t>path:hsa04666</t>
  </si>
  <si>
    <t>Fc gamma R-mediated phagocytosis</t>
  </si>
  <si>
    <t>path:hsa05231</t>
  </si>
  <si>
    <t>Choline metabolism in cancer</t>
  </si>
  <si>
    <t>path:hsa05135</t>
  </si>
  <si>
    <t>Yersinia infection</t>
  </si>
  <si>
    <t>path:hsa04072</t>
  </si>
  <si>
    <t>Phospholipase D signaling pathway</t>
  </si>
  <si>
    <t>path:hsa04810</t>
  </si>
  <si>
    <t>Regulation of actin cytoskeleton</t>
  </si>
  <si>
    <t>path:hsa04144</t>
  </si>
  <si>
    <t>Endocytosis</t>
  </si>
  <si>
    <t>path:hsa01100</t>
  </si>
  <si>
    <t>Metabolic pathways</t>
  </si>
  <si>
    <t>path:hsa04217</t>
  </si>
  <si>
    <t>Necroptosis</t>
  </si>
  <si>
    <t>path:hsa04728</t>
  </si>
  <si>
    <t>Dopaminergic synapse</t>
  </si>
  <si>
    <r>
      <t xml:space="preserve">Table S9: </t>
    </r>
    <r>
      <rPr>
        <sz val="11"/>
        <color rgb="FF000000"/>
        <rFont val="Calibri"/>
      </rPr>
      <t>mQTLs</t>
    </r>
  </si>
  <si>
    <t>Exposure; DNAm</t>
  </si>
  <si>
    <t>CpG</t>
  </si>
  <si>
    <t xml:space="preserve">Genomic Coordinate </t>
  </si>
  <si>
    <t>Associated Genes</t>
  </si>
  <si>
    <t># mQTLs identified at p&lt;1e-14 
(Min et al)</t>
  </si>
  <si>
    <t>Prenatal Stress; CB-DNAm</t>
  </si>
  <si>
    <t>cg12131279</t>
  </si>
  <si>
    <t>COL20A1</t>
  </si>
  <si>
    <t>-</t>
  </si>
  <si>
    <t>cg12390344</t>
  </si>
  <si>
    <t>LAMA3</t>
  </si>
  <si>
    <t>cg15813594</t>
  </si>
  <si>
    <t>EGFLAM</t>
  </si>
  <si>
    <t>cg21544975</t>
  </si>
  <si>
    <t>GPR133</t>
  </si>
  <si>
    <t>cg24801123</t>
  </si>
  <si>
    <t>ADCY1</t>
  </si>
  <si>
    <t>cg24952584</t>
  </si>
  <si>
    <t>LRRC15</t>
  </si>
  <si>
    <t>Prenatal Depression; CB-DNAm</t>
  </si>
  <si>
    <t>cg02121104</t>
  </si>
  <si>
    <t>EIF2B2</t>
  </si>
  <si>
    <t>Postnatal Stress; WB-DNAm</t>
  </si>
  <si>
    <t>cg08732579</t>
  </si>
  <si>
    <t>RILPL1</t>
  </si>
  <si>
    <t>cg10601057</t>
  </si>
  <si>
    <t>CAB39</t>
  </si>
  <si>
    <t>cg10770652</t>
  </si>
  <si>
    <t>BRD2</t>
  </si>
  <si>
    <t>cg11336061</t>
  </si>
  <si>
    <t>RUNX3</t>
  </si>
  <si>
    <t>cg20297199</t>
  </si>
  <si>
    <t>BMP4</t>
  </si>
  <si>
    <t>cg25301180</t>
  </si>
  <si>
    <t>ERC2</t>
  </si>
  <si>
    <t>Postnatal Depression; WB-DNAm</t>
  </si>
  <si>
    <t>cg02224164</t>
  </si>
  <si>
    <t>MARS</t>
  </si>
  <si>
    <t>cg05051393</t>
  </si>
  <si>
    <t>ASF1A</t>
  </si>
  <si>
    <t>cg09730369</t>
  </si>
  <si>
    <t>HYMAI;PLAGL1</t>
  </si>
  <si>
    <t>cg11452653</t>
  </si>
  <si>
    <t>PIP5K1C</t>
  </si>
  <si>
    <t>cg13194425</t>
  </si>
  <si>
    <t>FGF11</t>
  </si>
  <si>
    <t>cg13802527</t>
  </si>
  <si>
    <t>C9orf80</t>
  </si>
  <si>
    <t>cg14012826</t>
  </si>
  <si>
    <t>ZNF416</t>
  </si>
  <si>
    <t>cg20207567</t>
  </si>
  <si>
    <t>NEIL2</t>
  </si>
  <si>
    <t>cg21456212</t>
  </si>
  <si>
    <t>ATP11A</t>
  </si>
  <si>
    <t>cg24263062</t>
  </si>
  <si>
    <t>EBF4</t>
  </si>
  <si>
    <r>
      <t>Table S10a:</t>
    </r>
    <r>
      <rPr>
        <sz val="11"/>
        <color rgb="FF000000"/>
        <rFont val="Calibri"/>
      </rPr>
      <t xml:space="preserve"> Beta and p-value estimates for prenatal stress-associated CpG sites in cord blood identified in a recent meta-analysis from the PACE consortium and the corresponding beta and p-values in our study</t>
    </r>
  </si>
  <si>
    <t>This Paper (PSS)</t>
  </si>
  <si>
    <t>Brunst et al.</t>
  </si>
  <si>
    <r>
      <t>CpG (</t>
    </r>
    <r>
      <rPr>
        <b/>
        <i/>
        <sz val="11"/>
        <color theme="1"/>
        <rFont val="Calibri"/>
        <family val="2"/>
        <scheme val="minor"/>
      </rPr>
      <t>Gene</t>
    </r>
    <r>
      <rPr>
        <b/>
        <sz val="11"/>
        <color theme="1"/>
        <rFont val="Calibri"/>
        <family val="2"/>
        <scheme val="minor"/>
      </rPr>
      <t>)</t>
    </r>
  </si>
  <si>
    <t>Stress domain in Brunst et al.</t>
  </si>
  <si>
    <t>Beta</t>
  </si>
  <si>
    <t>P value (Bonferroni threshold)</t>
  </si>
  <si>
    <t>P value (Safarri threshold)</t>
  </si>
  <si>
    <t>cg26579032 (ALKBH3)</t>
  </si>
  <si>
    <t>Cumulative stress</t>
  </si>
  <si>
    <t>cg14228885 (APTX)</t>
  </si>
  <si>
    <t>Conflict with family/friends</t>
  </si>
  <si>
    <t>NA</t>
  </si>
  <si>
    <t>cg02829783 (MYD88)</t>
  </si>
  <si>
    <t>Physical, sexual, emotional abuse</t>
  </si>
  <si>
    <t>cg23933606 (UHRF1)</t>
  </si>
  <si>
    <t>Death of a close friend/relative</t>
  </si>
  <si>
    <t>cg11714793 (SDCCAG8)</t>
  </si>
  <si>
    <r>
      <t xml:space="preserve">Table S10b: </t>
    </r>
    <r>
      <rPr>
        <sz val="11"/>
        <color rgb="FF000000"/>
        <rFont val="Calibri"/>
      </rPr>
      <t>Beta and p-value estimates for prenatal depression-associated CpG sites in cord blood identified in a previous papers and the corresponding beta and p-values in our study</t>
    </r>
  </si>
  <si>
    <t>This Paper (CESD)</t>
  </si>
  <si>
    <r>
      <t>Drzymalla et al. (BDI)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</si>
  <si>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Drzymalla et al. (EPDS)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</si>
  <si>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t>Beta (per IQR)</t>
  </si>
  <si>
    <r>
      <t>cg23262030 (</t>
    </r>
    <r>
      <rPr>
        <i/>
        <sz val="11"/>
        <color theme="1"/>
        <rFont val="Calibri"/>
        <family val="2"/>
        <scheme val="minor"/>
      </rPr>
      <t>SCRN2</t>
    </r>
    <r>
      <rPr>
        <sz val="11"/>
        <color theme="1"/>
        <rFont val="Calibri"/>
        <family val="2"/>
        <scheme val="minor"/>
      </rPr>
      <t>)</t>
    </r>
  </si>
  <si>
    <r>
      <t>Cardenas et al. (EPDS)</t>
    </r>
    <r>
      <rPr>
        <b/>
        <vertAlign val="superscript"/>
        <sz val="11"/>
        <color theme="1"/>
        <rFont val="Calibri"/>
        <family val="2"/>
        <scheme val="minor"/>
      </rPr>
      <t>b</t>
    </r>
  </si>
  <si>
    <t>P value (FDR)</t>
  </si>
  <si>
    <t>Beta (% change in DNAm)</t>
  </si>
  <si>
    <r>
      <t>cg06808585 (</t>
    </r>
    <r>
      <rPr>
        <i/>
        <sz val="10"/>
        <color theme="1"/>
        <rFont val="Arial"/>
        <family val="2"/>
      </rPr>
      <t>KCNJ9</t>
    </r>
    <r>
      <rPr>
        <sz val="10"/>
        <color theme="1"/>
        <rFont val="Arial"/>
        <family val="2"/>
      </rPr>
      <t>)</t>
    </r>
  </si>
  <si>
    <t>&lt;0.05</t>
  </si>
  <si>
    <r>
      <t>cg05245515 (</t>
    </r>
    <r>
      <rPr>
        <i/>
        <sz val="10"/>
        <color rgb="FF000000"/>
        <rFont val="Arial"/>
        <family val="2"/>
      </rPr>
      <t>SLC39A2</t>
    </r>
    <r>
      <rPr>
        <sz val="10"/>
        <color rgb="FF000000"/>
        <rFont val="Arial"/>
        <family val="2"/>
      </rPr>
      <t>)</t>
    </r>
  </si>
  <si>
    <t>cg15264806</t>
  </si>
  <si>
    <t>Non et al. (Physician diganosis)</t>
  </si>
  <si>
    <r>
      <t>cg11846236 (</t>
    </r>
    <r>
      <rPr>
        <i/>
        <sz val="11"/>
        <color theme="1"/>
        <rFont val="Calibri"/>
        <family val="2"/>
        <scheme val="minor"/>
      </rPr>
      <t>COL7A1</t>
    </r>
    <r>
      <rPr>
        <sz val="11"/>
        <color theme="1"/>
        <rFont val="Calibri"/>
        <family val="2"/>
        <scheme val="minor"/>
      </rPr>
      <t>)</t>
    </r>
  </si>
  <si>
    <r>
      <t>cg25109393 (</t>
    </r>
    <r>
      <rPr>
        <i/>
        <sz val="11"/>
        <color theme="1"/>
        <rFont val="Calibri"/>
        <family val="2"/>
        <scheme val="minor"/>
      </rPr>
      <t>ENC1</t>
    </r>
    <r>
      <rPr>
        <sz val="11"/>
        <color theme="1"/>
        <rFont val="Calibri"/>
        <family val="2"/>
        <scheme val="minor"/>
      </rPr>
      <t>)</t>
    </r>
  </si>
  <si>
    <r>
      <t>cg10283969 (</t>
    </r>
    <r>
      <rPr>
        <i/>
        <sz val="11"/>
        <color theme="1"/>
        <rFont val="Calibri"/>
        <family val="2"/>
        <scheme val="minor"/>
      </rPr>
      <t>SHANK2</t>
    </r>
    <r>
      <rPr>
        <sz val="11"/>
        <color theme="1"/>
        <rFont val="Calibri"/>
        <family val="2"/>
        <scheme val="minor"/>
      </rPr>
      <t>)</t>
    </r>
  </si>
  <si>
    <r>
      <t>cg21675030 (</t>
    </r>
    <r>
      <rPr>
        <i/>
        <sz val="11"/>
        <color theme="1"/>
        <rFont val="Calibri"/>
        <family val="2"/>
        <scheme val="minor"/>
      </rPr>
      <t>ABHD10</t>
    </r>
    <r>
      <rPr>
        <sz val="11"/>
        <color theme="1"/>
        <rFont val="Calibri"/>
        <family val="2"/>
        <scheme val="minor"/>
      </rPr>
      <t>)</t>
    </r>
  </si>
  <si>
    <r>
      <t>cg17913386 (</t>
    </r>
    <r>
      <rPr>
        <i/>
        <sz val="11"/>
        <color theme="1"/>
        <rFont val="Calibri"/>
        <family val="2"/>
        <scheme val="minor"/>
      </rPr>
      <t>COL7A1</t>
    </r>
    <r>
      <rPr>
        <sz val="11"/>
        <color theme="1"/>
        <rFont val="Calibri"/>
        <family val="2"/>
        <scheme val="minor"/>
      </rPr>
      <t>)</t>
    </r>
  </si>
  <si>
    <r>
      <t>cg01070078 (</t>
    </r>
    <r>
      <rPr>
        <i/>
        <sz val="11"/>
        <color theme="1"/>
        <rFont val="Calibri"/>
        <family val="2"/>
        <scheme val="minor"/>
      </rPr>
      <t>HIC1</t>
    </r>
    <r>
      <rPr>
        <sz val="11"/>
        <color theme="1"/>
        <rFont val="Calibri"/>
        <family val="2"/>
        <scheme val="minor"/>
      </rPr>
      <t>)</t>
    </r>
  </si>
  <si>
    <r>
      <t>cg24141135 (</t>
    </r>
    <r>
      <rPr>
        <i/>
        <sz val="11"/>
        <color theme="1"/>
        <rFont val="Calibri"/>
        <family val="2"/>
        <scheme val="minor"/>
      </rPr>
      <t>MARS</t>
    </r>
    <r>
      <rPr>
        <sz val="11"/>
        <color theme="1"/>
        <rFont val="Calibri"/>
        <family val="2"/>
        <scheme val="minor"/>
      </rPr>
      <t>)</t>
    </r>
  </si>
  <si>
    <r>
      <t>cg20242129 (</t>
    </r>
    <r>
      <rPr>
        <i/>
        <sz val="11"/>
        <color theme="1"/>
        <rFont val="Calibri"/>
        <family val="2"/>
        <scheme val="minor"/>
      </rPr>
      <t>NSF</t>
    </r>
    <r>
      <rPr>
        <sz val="11"/>
        <color theme="1"/>
        <rFont val="Calibri"/>
        <family val="2"/>
        <scheme val="minor"/>
      </rPr>
      <t>)</t>
    </r>
  </si>
  <si>
    <r>
      <t>cg04556542 (</t>
    </r>
    <r>
      <rPr>
        <i/>
        <sz val="11"/>
        <color theme="1"/>
        <rFont val="Calibri"/>
        <family val="2"/>
        <scheme val="minor"/>
      </rPr>
      <t>SLC24A4</t>
    </r>
    <r>
      <rPr>
        <sz val="11"/>
        <color theme="1"/>
        <rFont val="Calibri"/>
        <family val="2"/>
        <scheme val="minor"/>
      </rPr>
      <t>)</t>
    </r>
  </si>
  <si>
    <r>
      <t>cg27180315 (</t>
    </r>
    <r>
      <rPr>
        <i/>
        <sz val="11"/>
        <color theme="1"/>
        <rFont val="Calibri"/>
        <family val="2"/>
        <scheme val="minor"/>
      </rPr>
      <t>SRRM3</t>
    </r>
    <r>
      <rPr>
        <sz val="11"/>
        <color theme="1"/>
        <rFont val="Calibri"/>
        <family val="2"/>
        <scheme val="minor"/>
      </rPr>
      <t>)</t>
    </r>
  </si>
  <si>
    <t>CESD=Center for Epidemiologic Studies Depression Questionnaire</t>
  </si>
  <si>
    <t>BDI= Beck Depression Inventory</t>
  </si>
  <si>
    <t>EPDS= Edinburgh Postnatal Depression Scale</t>
  </si>
  <si>
    <t>a) Association between prenatal maternal depression scores (continuous) and DNAm; adjusted for unmeasured confounding using bacon and cate</t>
  </si>
  <si>
    <t>b) Association between prenatal maternal depression and DNAm in Project Viva</t>
  </si>
  <si>
    <r>
      <rPr>
        <b/>
        <sz val="11"/>
        <color theme="1"/>
        <rFont val="Calibri"/>
        <family val="2"/>
        <scheme val="minor"/>
      </rPr>
      <t xml:space="preserve">Figure S11. </t>
    </r>
    <r>
      <rPr>
        <sz val="11"/>
        <color theme="1"/>
        <rFont val="Calibri"/>
        <family val="2"/>
        <scheme val="minor"/>
      </rPr>
      <t>Pearson correlation between maternal depression and stress across the two timepoints (prenatal and postnatal).</t>
    </r>
  </si>
  <si>
    <t>Stress (postnatal)</t>
  </si>
  <si>
    <t>Depression (postnatal)</t>
  </si>
  <si>
    <t>Stress (prenatal)</t>
  </si>
  <si>
    <t>Depression (prenatal)</t>
  </si>
  <si>
    <t>probeID</t>
  </si>
  <si>
    <t>BETA</t>
  </si>
  <si>
    <t>SE</t>
  </si>
  <si>
    <t>P_VAL</t>
  </si>
  <si>
    <t>Bonf</t>
  </si>
  <si>
    <t>pos</t>
  </si>
  <si>
    <t>chr</t>
  </si>
  <si>
    <t>gene</t>
  </si>
  <si>
    <t>island</t>
  </si>
  <si>
    <t>01_CB_PreNatStress_Depress</t>
  </si>
  <si>
    <t>cg04436554</t>
  </si>
  <si>
    <t/>
  </si>
  <si>
    <t>N_Shore</t>
  </si>
  <si>
    <t>cg06405510</t>
  </si>
  <si>
    <t>BTBD11;BTBD11</t>
  </si>
  <si>
    <t>OpenSea</t>
  </si>
  <si>
    <t>cg12838061</t>
  </si>
  <si>
    <t>01_PB_PostNatStress_Depress</t>
  </si>
  <si>
    <t>cg03910557</t>
  </si>
  <si>
    <t>HEY2</t>
  </si>
  <si>
    <t>S_Shelf</t>
  </si>
  <si>
    <t>cg05170711</t>
  </si>
  <si>
    <t>DIAPH3</t>
  </si>
  <si>
    <t>cg05778847</t>
  </si>
  <si>
    <t>PPP1R14A</t>
  </si>
  <si>
    <t>cg07797882</t>
  </si>
  <si>
    <t>cg25916044</t>
  </si>
  <si>
    <t>LOC646999</t>
  </si>
  <si>
    <t>01_CB_PreNatDepress_Stress</t>
  </si>
  <si>
    <t>cg04048259</t>
  </si>
  <si>
    <t>EDN3;EDN3;EDN3;EDN3</t>
  </si>
  <si>
    <t>Island</t>
  </si>
  <si>
    <t>cg11330329</t>
  </si>
  <si>
    <t>MRPS18B</t>
  </si>
  <si>
    <t>cg20116907</t>
  </si>
  <si>
    <t>01_PB_PostNatDepress_Stress</t>
  </si>
  <si>
    <t>cg00310139</t>
  </si>
  <si>
    <t>C6orf124</t>
  </si>
  <si>
    <t>cg13266630</t>
  </si>
  <si>
    <t>SGCE;PEG10;SGCE;PEG10;SGCE</t>
  </si>
  <si>
    <t>cg13581507</t>
  </si>
  <si>
    <t>SNHG11;SNORA39</t>
  </si>
  <si>
    <t>cg19233001</t>
  </si>
  <si>
    <t>TNNT2;TNNT2;TNNT2;TNNT2</t>
  </si>
  <si>
    <t>cg23354510</t>
  </si>
  <si>
    <t>LOC257358</t>
  </si>
  <si>
    <t>02_PB_Post_Pre_Depress</t>
  </si>
  <si>
    <t>cg00319692</t>
  </si>
  <si>
    <t>ATP6V0D2</t>
  </si>
  <si>
    <t>cg00696388</t>
  </si>
  <si>
    <t>TSPAN12;TSPAN12</t>
  </si>
  <si>
    <t>cg01172728</t>
  </si>
  <si>
    <t>DPY19L2P2;DPY19L2P2</t>
  </si>
  <si>
    <t>cg04601957</t>
  </si>
  <si>
    <t>cg04774506</t>
  </si>
  <si>
    <t>LMF1</t>
  </si>
  <si>
    <t>N_Shelf</t>
  </si>
  <si>
    <t>cg06707544</t>
  </si>
  <si>
    <t>KLK7;KLK7</t>
  </si>
  <si>
    <t>cg07109551</t>
  </si>
  <si>
    <t>RPS6KA2;RPS6KA2</t>
  </si>
  <si>
    <t>cg07394266</t>
  </si>
  <si>
    <t>C9orf71</t>
  </si>
  <si>
    <t>cg07925758</t>
  </si>
  <si>
    <t>ZSCAN10</t>
  </si>
  <si>
    <t>BRD2;BRD2</t>
  </si>
  <si>
    <t>cg11867320</t>
  </si>
  <si>
    <t>TBCD</t>
  </si>
  <si>
    <t>cg12568161</t>
  </si>
  <si>
    <t>ZBTB22;ZBTB22</t>
  </si>
  <si>
    <t>cg12989128</t>
  </si>
  <si>
    <t>GDAP1L1;GDAP1L1</t>
  </si>
  <si>
    <t>cg16739580</t>
  </si>
  <si>
    <t>PYDC2</t>
  </si>
  <si>
    <t>cg17147589</t>
  </si>
  <si>
    <t>CYB5RL</t>
  </si>
  <si>
    <t>cg19346621</t>
  </si>
  <si>
    <t>cg22112035</t>
  </si>
  <si>
    <t>ANO1;ANO1</t>
  </si>
  <si>
    <t>S_Shore</t>
  </si>
  <si>
    <t>02_PB_Post_Pre_Stress</t>
  </si>
  <si>
    <t>cg10360805</t>
  </si>
  <si>
    <t>CAB39;CAB39;CAB39</t>
  </si>
  <si>
    <t>cg15991104</t>
  </si>
  <si>
    <t>AKIRIN2</t>
  </si>
  <si>
    <t>cg16212453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</si>
</sst>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51">
    <font>
      <sz val="11"/>
      <color theme="1"/>
      <name val="Calibri"/>
      <family val="2"/>
      <scheme val="minor"/>
    </font>
    <font>
      <sz val="7"/>
      <color rgb="FF000000"/>
      <name val="Consolas"/>
      <family val="3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8"/>
      <color rgb="FF000000"/>
      <name val="Consolas"/>
      <family val="3"/>
    </font>
    <font>
      <sz val="10"/>
      <name val="Arial"/>
      <charset val="1"/>
    </font>
    <font>
      <b/>
      <sz val="10"/>
      <name val="Arial"/>
      <charset val="1"/>
    </font>
    <font>
      <b/>
      <i/>
      <sz val="10"/>
      <name val="Arial"/>
      <charset val="1"/>
    </font>
    <font>
      <b/>
      <vertAlign val="superscript"/>
      <sz val="8"/>
      <name val="Arial"/>
      <charset val="1"/>
    </font>
    <font>
      <i/>
      <sz val="10"/>
      <color rgb="FF000000"/>
      <name val="Arial"/>
      <charset val="1"/>
    </font>
    <font>
      <sz val="10"/>
      <color rgb="FF000000"/>
      <name val="Arial"/>
      <charset val="1"/>
    </font>
    <font>
      <i/>
      <sz val="10"/>
      <name val="Arial"/>
      <charset val="1"/>
    </font>
    <font>
      <b/>
      <vertAlign val="superscript"/>
      <sz val="9.5"/>
      <name val="Arial"/>
      <charset val="1"/>
    </font>
    <font>
      <sz val="9.5"/>
      <name val="Arial"/>
      <charset val="1"/>
    </font>
    <font>
      <b/>
      <sz val="10"/>
      <color rgb="FF000000"/>
      <name val="Arial"/>
    </font>
    <font>
      <sz val="11"/>
      <color rgb="FF444444"/>
      <name val="Calibri"/>
      <family val="2"/>
      <charset val="1"/>
    </font>
    <font>
      <sz val="11"/>
      <color theme="1"/>
      <name val="Arial"/>
    </font>
    <font>
      <sz val="10"/>
      <name val="Arial"/>
    </font>
    <font>
      <b/>
      <vertAlign val="superscript"/>
      <sz val="9.5"/>
      <name val="Arial"/>
    </font>
    <font>
      <sz val="9.5"/>
      <name val="Arial"/>
    </font>
    <font>
      <vertAlign val="superscript"/>
      <sz val="8.5"/>
      <color rgb="FF000000"/>
      <name val="Arial"/>
    </font>
    <font>
      <sz val="11"/>
      <color rgb="FF000000"/>
      <name val="Arial"/>
    </font>
    <font>
      <b/>
      <vertAlign val="superscript"/>
      <sz val="9.5"/>
      <color rgb="FF000000"/>
      <name val="Arial"/>
    </font>
    <font>
      <sz val="10"/>
      <color rgb="FF444444"/>
      <name val="Arial"/>
      <family val="2"/>
    </font>
    <font>
      <b/>
      <sz val="11"/>
      <color rgb="FF444444"/>
      <name val="Calibri"/>
      <family val="2"/>
    </font>
    <font>
      <sz val="11"/>
      <color rgb="FF444444"/>
      <name val="Calibri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vertAlign val="superscript"/>
      <sz val="8"/>
      <name val="Arial"/>
      <family val="2"/>
    </font>
    <font>
      <vertAlign val="superscript"/>
      <sz val="8.5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vertAlign val="superscript"/>
      <sz val="10"/>
      <color theme="1"/>
      <name val="Arial"/>
      <family val="2"/>
    </font>
    <font>
      <vertAlign val="superscript"/>
      <sz val="10"/>
      <color rgb="FF000000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</borders>
  <cellStyleXfs count="3">
    <xf numFmtId="0" fontId="0" fillId="0" borderId="0"/>
    <xf numFmtId="0" fontId="15" fillId="0" borderId="0"/>
    <xf numFmtId="0" fontId="13" fillId="0" borderId="0"/>
  </cellStyleXfs>
  <cellXfs count="182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 applyAlignment="1">
      <alignment horizontal="right" vertical="center"/>
    </xf>
    <xf numFmtId="11" fontId="0" fillId="0" borderId="0" xfId="0" applyNumberFormat="1"/>
    <xf numFmtId="11" fontId="3" fillId="0" borderId="0" xfId="0" applyNumberFormat="1" applyFont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11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vertical="center"/>
    </xf>
    <xf numFmtId="11" fontId="0" fillId="0" borderId="2" xfId="0" applyNumberFormat="1" applyBorder="1" applyAlignment="1">
      <alignment vertical="center"/>
    </xf>
    <xf numFmtId="11" fontId="0" fillId="0" borderId="2" xfId="0" applyNumberFormat="1" applyBorder="1" applyAlignment="1">
      <alignment horizontal="right" vertical="center"/>
    </xf>
    <xf numFmtId="0" fontId="5" fillId="0" borderId="0" xfId="0" applyFont="1"/>
    <xf numFmtId="11" fontId="5" fillId="0" borderId="0" xfId="0" applyNumberFormat="1" applyFont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1" fontId="7" fillId="0" borderId="0" xfId="0" applyNumberFormat="1" applyFont="1" applyAlignment="1">
      <alignment horizontal="right" vertical="center"/>
    </xf>
    <xf numFmtId="11" fontId="5" fillId="0" borderId="0" xfId="0" applyNumberFormat="1" applyFont="1" applyAlignment="1">
      <alignment horizontal="right" vertical="center"/>
    </xf>
    <xf numFmtId="11" fontId="7" fillId="0" borderId="0" xfId="0" applyNumberFormat="1" applyFont="1" applyAlignment="1">
      <alignment vertical="center"/>
    </xf>
    <xf numFmtId="11" fontId="5" fillId="0" borderId="0" xfId="0" applyNumberFormat="1" applyFont="1" applyAlignment="1">
      <alignment vertical="center"/>
    </xf>
    <xf numFmtId="11" fontId="0" fillId="0" borderId="1" xfId="0" applyNumberFormat="1" applyBorder="1"/>
    <xf numFmtId="11" fontId="3" fillId="0" borderId="1" xfId="0" applyNumberFormat="1" applyFont="1" applyBorder="1" applyAlignment="1">
      <alignment vertical="center"/>
    </xf>
    <xf numFmtId="11" fontId="0" fillId="0" borderId="2" xfId="0" applyNumberFormat="1" applyBorder="1"/>
    <xf numFmtId="11" fontId="3" fillId="0" borderId="2" xfId="0" applyNumberFormat="1" applyFont="1" applyBorder="1" applyAlignment="1">
      <alignment vertical="center"/>
    </xf>
    <xf numFmtId="0" fontId="4" fillId="0" borderId="0" xfId="0" applyFont="1"/>
    <xf numFmtId="0" fontId="4" fillId="0" borderId="1" xfId="0" applyFont="1" applyBorder="1"/>
    <xf numFmtId="11" fontId="4" fillId="4" borderId="0" xfId="0" applyNumberFormat="1" applyFont="1" applyFill="1"/>
    <xf numFmtId="11" fontId="10" fillId="4" borderId="0" xfId="0" applyNumberFormat="1" applyFont="1" applyFill="1" applyAlignment="1">
      <alignment vertical="center"/>
    </xf>
    <xf numFmtId="11" fontId="10" fillId="3" borderId="0" xfId="0" applyNumberFormat="1" applyFont="1" applyFill="1" applyAlignment="1">
      <alignment vertical="center"/>
    </xf>
    <xf numFmtId="11" fontId="4" fillId="4" borderId="1" xfId="0" applyNumberFormat="1" applyFont="1" applyFill="1" applyBorder="1"/>
    <xf numFmtId="0" fontId="0" fillId="4" borderId="0" xfId="0" applyFill="1"/>
    <xf numFmtId="0" fontId="0" fillId="3" borderId="0" xfId="0" applyFill="1"/>
    <xf numFmtId="11" fontId="3" fillId="3" borderId="0" xfId="0" applyNumberFormat="1" applyFont="1" applyFill="1" applyAlignment="1">
      <alignment vertical="center"/>
    </xf>
    <xf numFmtId="11" fontId="3" fillId="3" borderId="1" xfId="0" applyNumberFormat="1" applyFont="1" applyFill="1" applyBorder="1" applyAlignment="1">
      <alignment vertical="center"/>
    </xf>
    <xf numFmtId="2" fontId="0" fillId="0" borderId="1" xfId="0" applyNumberFormat="1" applyBorder="1"/>
    <xf numFmtId="11" fontId="0" fillId="0" borderId="0" xfId="0" quotePrefix="1" applyNumberFormat="1"/>
    <xf numFmtId="0" fontId="0" fillId="0" borderId="2" xfId="0" applyBorder="1"/>
    <xf numFmtId="0" fontId="0" fillId="0" borderId="1" xfId="0" applyBorder="1"/>
    <xf numFmtId="11" fontId="0" fillId="0" borderId="0" xfId="0" quotePrefix="1" applyNumberFormat="1" applyAlignment="1">
      <alignment vertical="center"/>
    </xf>
    <xf numFmtId="0" fontId="0" fillId="0" borderId="0" xfId="0" quotePrefix="1"/>
    <xf numFmtId="11" fontId="0" fillId="0" borderId="2" xfId="0" quotePrefix="1" applyNumberFormat="1" applyBorder="1" applyAlignment="1">
      <alignment vertical="center"/>
    </xf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8" xfId="0" applyBorder="1"/>
    <xf numFmtId="0" fontId="0" fillId="0" borderId="10" xfId="0" applyBorder="1"/>
    <xf numFmtId="0" fontId="0" fillId="0" borderId="12" xfId="0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11" fontId="0" fillId="0" borderId="14" xfId="0" applyNumberFormat="1" applyBorder="1"/>
    <xf numFmtId="0" fontId="0" fillId="0" borderId="15" xfId="0" applyBorder="1"/>
    <xf numFmtId="11" fontId="0" fillId="3" borderId="1" xfId="0" applyNumberFormat="1" applyFill="1" applyBorder="1"/>
    <xf numFmtId="0" fontId="4" fillId="0" borderId="1" xfId="0" applyFont="1" applyBorder="1" applyAlignment="1">
      <alignment wrapText="1"/>
    </xf>
    <xf numFmtId="0" fontId="0" fillId="0" borderId="16" xfId="0" applyBorder="1"/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" xfId="0" applyFont="1" applyBorder="1"/>
    <xf numFmtId="11" fontId="7" fillId="0" borderId="0" xfId="0" quotePrefix="1" applyNumberFormat="1" applyFont="1"/>
    <xf numFmtId="11" fontId="7" fillId="0" borderId="0" xfId="0" applyNumberFormat="1" applyFont="1"/>
    <xf numFmtId="0" fontId="4" fillId="0" borderId="17" xfId="0" applyFont="1" applyBorder="1"/>
    <xf numFmtId="0" fontId="11" fillId="0" borderId="0" xfId="0" applyFont="1" applyAlignment="1">
      <alignment vertical="center"/>
    </xf>
    <xf numFmtId="0" fontId="0" fillId="0" borderId="7" xfId="0" applyBorder="1" applyAlignment="1">
      <alignment horizontal="left" indent="1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7" xfId="0" applyBorder="1" applyAlignment="1">
      <alignment horizontal="left"/>
    </xf>
    <xf numFmtId="0" fontId="7" fillId="0" borderId="0" xfId="0" applyFont="1"/>
    <xf numFmtId="164" fontId="0" fillId="0" borderId="0" xfId="0" applyNumberFormat="1" applyAlignment="1">
      <alignment horizontal="right"/>
    </xf>
    <xf numFmtId="11" fontId="0" fillId="0" borderId="0" xfId="0" applyNumberFormat="1" applyAlignment="1">
      <alignment horizontal="right"/>
    </xf>
    <xf numFmtId="2" fontId="0" fillId="0" borderId="0" xfId="0" applyNumberFormat="1"/>
    <xf numFmtId="11" fontId="7" fillId="0" borderId="0" xfId="0" quotePrefix="1" applyNumberFormat="1" applyFont="1" applyAlignment="1">
      <alignment horizontal="right"/>
    </xf>
    <xf numFmtId="11" fontId="7" fillId="0" borderId="0" xfId="0" applyNumberFormat="1" applyFont="1" applyAlignment="1">
      <alignment horizontal="right"/>
    </xf>
    <xf numFmtId="165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4" fillId="0" borderId="18" xfId="0" applyFont="1" applyBorder="1"/>
    <xf numFmtId="2" fontId="0" fillId="0" borderId="19" xfId="0" applyNumberFormat="1" applyBorder="1"/>
    <xf numFmtId="2" fontId="0" fillId="0" borderId="20" xfId="0" applyNumberFormat="1" applyBorder="1"/>
    <xf numFmtId="0" fontId="3" fillId="0" borderId="0" xfId="0" applyFont="1"/>
    <xf numFmtId="11" fontId="3" fillId="0" borderId="0" xfId="0" applyNumberFormat="1" applyFont="1"/>
    <xf numFmtId="0" fontId="10" fillId="0" borderId="1" xfId="0" applyFont="1" applyBorder="1"/>
    <xf numFmtId="0" fontId="17" fillId="0" borderId="0" xfId="0" applyFont="1"/>
    <xf numFmtId="0" fontId="0" fillId="0" borderId="0" xfId="0" applyAlignment="1">
      <alignment horizontal="center" vertical="center"/>
    </xf>
    <xf numFmtId="0" fontId="4" fillId="3" borderId="0" xfId="0" applyFont="1" applyFill="1"/>
    <xf numFmtId="0" fontId="7" fillId="0" borderId="1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2" borderId="0" xfId="0" applyFont="1" applyFill="1" applyAlignment="1">
      <alignment vertical="center"/>
    </xf>
    <xf numFmtId="164" fontId="0" fillId="0" borderId="0" xfId="0" applyNumberFormat="1"/>
    <xf numFmtId="164" fontId="0" fillId="0" borderId="1" xfId="0" applyNumberFormat="1" applyBorder="1"/>
    <xf numFmtId="11" fontId="4" fillId="5" borderId="0" xfId="0" applyNumberFormat="1" applyFont="1" applyFill="1"/>
    <xf numFmtId="11" fontId="4" fillId="6" borderId="0" xfId="0" applyNumberFormat="1" applyFont="1" applyFill="1"/>
    <xf numFmtId="0" fontId="4" fillId="0" borderId="19" xfId="0" applyFont="1" applyBorder="1"/>
    <xf numFmtId="2" fontId="0" fillId="0" borderId="23" xfId="0" applyNumberFormat="1" applyBorder="1"/>
    <xf numFmtId="2" fontId="0" fillId="0" borderId="24" xfId="0" applyNumberFormat="1" applyBorder="1"/>
    <xf numFmtId="2" fontId="4" fillId="0" borderId="22" xfId="0" applyNumberFormat="1" applyFont="1" applyBorder="1"/>
    <xf numFmtId="2" fontId="4" fillId="0" borderId="23" xfId="0" applyNumberFormat="1" applyFont="1" applyBorder="1"/>
    <xf numFmtId="2" fontId="4" fillId="0" borderId="18" xfId="0" applyNumberFormat="1" applyFont="1" applyBorder="1"/>
    <xf numFmtId="2" fontId="4" fillId="0" borderId="19" xfId="0" applyNumberFormat="1" applyFont="1" applyBorder="1"/>
    <xf numFmtId="0" fontId="4" fillId="0" borderId="25" xfId="0" applyFont="1" applyBorder="1"/>
    <xf numFmtId="0" fontId="4" fillId="0" borderId="25" xfId="0" applyFon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0" fontId="24" fillId="0" borderId="0" xfId="0" applyFont="1" applyAlignment="1">
      <alignment wrapText="1"/>
    </xf>
    <xf numFmtId="0" fontId="24" fillId="0" borderId="0" xfId="0" quotePrefix="1" applyFont="1" applyAlignment="1">
      <alignment wrapText="1"/>
    </xf>
    <xf numFmtId="0" fontId="24" fillId="0" borderId="28" xfId="0" applyFont="1" applyBorder="1" applyAlignment="1">
      <alignment wrapText="1"/>
    </xf>
    <xf numFmtId="0" fontId="19" fillId="0" borderId="0" xfId="0" applyFont="1" applyAlignment="1">
      <alignment wrapText="1"/>
    </xf>
    <xf numFmtId="0" fontId="19" fillId="0" borderId="0" xfId="0" quotePrefix="1" applyFont="1" applyAlignment="1">
      <alignment wrapText="1"/>
    </xf>
    <xf numFmtId="0" fontId="19" fillId="0" borderId="16" xfId="0" applyFont="1" applyBorder="1" applyAlignment="1">
      <alignment wrapText="1"/>
    </xf>
    <xf numFmtId="0" fontId="19" fillId="0" borderId="16" xfId="0" quotePrefix="1" applyFont="1" applyBorder="1" applyAlignment="1">
      <alignment wrapText="1"/>
    </xf>
    <xf numFmtId="0" fontId="24" fillId="0" borderId="16" xfId="0" applyFont="1" applyBorder="1" applyAlignment="1">
      <alignment wrapText="1"/>
    </xf>
    <xf numFmtId="0" fontId="24" fillId="0" borderId="31" xfId="0" applyFont="1" applyBorder="1" applyAlignment="1">
      <alignment wrapText="1"/>
    </xf>
    <xf numFmtId="0" fontId="19" fillId="0" borderId="32" xfId="0" applyFont="1" applyBorder="1" applyAlignment="1">
      <alignment wrapText="1"/>
    </xf>
    <xf numFmtId="0" fontId="19" fillId="0" borderId="32" xfId="0" quotePrefix="1" applyFont="1" applyBorder="1" applyAlignment="1">
      <alignment wrapText="1"/>
    </xf>
    <xf numFmtId="0" fontId="24" fillId="0" borderId="32" xfId="0" applyFont="1" applyBorder="1" applyAlignment="1">
      <alignment wrapText="1"/>
    </xf>
    <xf numFmtId="0" fontId="20" fillId="0" borderId="35" xfId="0" applyFont="1" applyBorder="1" applyAlignment="1">
      <alignment wrapText="1"/>
    </xf>
    <xf numFmtId="0" fontId="20" fillId="0" borderId="36" xfId="0" applyFont="1" applyBorder="1" applyAlignment="1">
      <alignment wrapText="1"/>
    </xf>
    <xf numFmtId="0" fontId="28" fillId="0" borderId="37" xfId="0" applyFont="1" applyBorder="1"/>
    <xf numFmtId="0" fontId="24" fillId="5" borderId="28" xfId="0" applyFont="1" applyFill="1" applyBorder="1" applyAlignment="1">
      <alignment wrapText="1"/>
    </xf>
    <xf numFmtId="0" fontId="24" fillId="5" borderId="33" xfId="0" applyFont="1" applyFill="1" applyBorder="1" applyAlignment="1">
      <alignment wrapText="1"/>
    </xf>
    <xf numFmtId="0" fontId="30" fillId="0" borderId="0" xfId="0" applyFont="1"/>
    <xf numFmtId="0" fontId="31" fillId="0" borderId="28" xfId="0" applyFont="1" applyBorder="1" applyAlignment="1">
      <alignment wrapText="1"/>
    </xf>
    <xf numFmtId="0" fontId="31" fillId="0" borderId="33" xfId="0" applyFont="1" applyBorder="1" applyAlignment="1">
      <alignment wrapText="1"/>
    </xf>
    <xf numFmtId="0" fontId="31" fillId="5" borderId="28" xfId="0" applyFont="1" applyFill="1" applyBorder="1" applyAlignment="1">
      <alignment wrapText="1"/>
    </xf>
    <xf numFmtId="0" fontId="31" fillId="5" borderId="31" xfId="0" applyFont="1" applyFill="1" applyBorder="1" applyAlignment="1">
      <alignment wrapText="1"/>
    </xf>
    <xf numFmtId="0" fontId="34" fillId="0" borderId="0" xfId="0" applyFont="1"/>
    <xf numFmtId="0" fontId="36" fillId="0" borderId="0" xfId="0" applyFont="1"/>
    <xf numFmtId="0" fontId="37" fillId="0" borderId="0" xfId="0" applyFont="1"/>
    <xf numFmtId="0" fontId="42" fillId="0" borderId="32" xfId="0" applyFont="1" applyBorder="1" applyAlignment="1">
      <alignment horizontal="left" vertical="center" wrapText="1"/>
    </xf>
    <xf numFmtId="0" fontId="42" fillId="0" borderId="33" xfId="0" applyFont="1" applyBorder="1" applyAlignment="1">
      <alignment horizontal="left" vertical="center" wrapText="1"/>
    </xf>
    <xf numFmtId="0" fontId="40" fillId="0" borderId="39" xfId="0" applyFont="1" applyBorder="1" applyAlignment="1">
      <alignment horizontal="left" vertical="center" wrapText="1"/>
    </xf>
    <xf numFmtId="0" fontId="40" fillId="0" borderId="40" xfId="0" applyFont="1" applyBorder="1" applyAlignment="1">
      <alignment horizontal="left" vertical="center" wrapText="1"/>
    </xf>
    <xf numFmtId="0" fontId="40" fillId="0" borderId="41" xfId="0" applyFont="1" applyBorder="1" applyAlignment="1">
      <alignment horizontal="left" vertical="center" wrapText="1"/>
    </xf>
    <xf numFmtId="0" fontId="44" fillId="0" borderId="0" xfId="0" applyFont="1"/>
    <xf numFmtId="0" fontId="46" fillId="0" borderId="0" xfId="0" applyFont="1"/>
    <xf numFmtId="0" fontId="47" fillId="0" borderId="0" xfId="0" applyFont="1"/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quotePrefix="1" applyFont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5" fillId="0" borderId="0" xfId="0" quotePrefix="1" applyFont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29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9" fillId="0" borderId="38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left" wrapText="1"/>
    </xf>
    <xf numFmtId="0" fontId="17" fillId="0" borderId="0" xfId="0" applyFont="1" applyAlignment="1">
      <alignment horizontal="left" wrapText="1"/>
    </xf>
    <xf numFmtId="0" fontId="19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39" fillId="0" borderId="32" xfId="0" applyFont="1" applyBorder="1" applyAlignment="1">
      <alignment horizontal="left" wrapText="1"/>
    </xf>
    <xf numFmtId="0" fontId="29" fillId="0" borderId="32" xfId="0" applyFont="1" applyBorder="1" applyAlignment="1">
      <alignment horizontal="left" wrapText="1"/>
    </xf>
    <xf numFmtId="0" fontId="29" fillId="0" borderId="0" xfId="0" applyFont="1" applyAlignment="1">
      <alignment horizontal="left" wrapText="1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7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9" fillId="0" borderId="0" xfId="0" applyFont="1"/>
    <xf numFmtId="0" fontId="42" fillId="0" borderId="30" xfId="0" applyFont="1" applyBorder="1" applyAlignment="1">
      <alignment horizontal="left" wrapText="1"/>
    </xf>
  </cellXfs>
  <cellStyles count="3">
    <cellStyle name="Normal" xfId="0" builtinId="0"/>
    <cellStyle name="Normal 2" xfId="2" xr:uid="{2C4902D3-9126-4FE9-B770-C52D67FF1E57}"/>
    <cellStyle name="Normal 3" xfId="1" xr:uid="{21606094-1282-4E12-928C-EA11D446F6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D003E-DCA1-4EDF-ADC5-D7D090D659A4}">
  <dimension ref="A1:F20"/>
  <sheetViews>
    <sheetView workbookViewId="0">
      <selection activeCell="B24" sqref="B24"/>
    </sheetView>
  </sheetViews>
  <sheetFormatPr defaultRowHeight="14.45"/>
  <sheetData>
    <row r="1" spans="1:6">
      <c r="A1" t="s">
        <v>0</v>
      </c>
    </row>
    <row r="2" spans="1:6">
      <c r="A2" s="1" t="s">
        <v>1</v>
      </c>
    </row>
    <row r="3" spans="1:6">
      <c r="A3" s="1" t="s">
        <v>2</v>
      </c>
      <c r="F3" t="s">
        <v>3</v>
      </c>
    </row>
    <row r="4" spans="1:6">
      <c r="A4" s="1" t="s">
        <v>4</v>
      </c>
    </row>
    <row r="5" spans="1:6">
      <c r="A5" s="1" t="s">
        <v>5</v>
      </c>
    </row>
    <row r="6" spans="1:6">
      <c r="A6" s="1" t="s">
        <v>6</v>
      </c>
    </row>
    <row r="7" spans="1:6">
      <c r="A7" s="2" t="s">
        <v>7</v>
      </c>
    </row>
    <row r="13" spans="1:6">
      <c r="A13" s="1" t="s">
        <v>1</v>
      </c>
    </row>
    <row r="14" spans="1:6">
      <c r="A14" s="1" t="s">
        <v>8</v>
      </c>
    </row>
    <row r="15" spans="1:6">
      <c r="A15" s="1" t="s">
        <v>9</v>
      </c>
    </row>
    <row r="16" spans="1:6">
      <c r="A16" s="1" t="s">
        <v>10</v>
      </c>
    </row>
    <row r="17" spans="1:6">
      <c r="A17" s="1" t="s">
        <v>11</v>
      </c>
      <c r="F17" t="s">
        <v>12</v>
      </c>
    </row>
    <row r="18" spans="1:6">
      <c r="A18" s="1" t="s">
        <v>13</v>
      </c>
    </row>
    <row r="19" spans="1:6">
      <c r="A19" s="1" t="s">
        <v>14</v>
      </c>
    </row>
    <row r="20" spans="1:6">
      <c r="A20" s="2" t="s">
        <v>15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65A56-A2CB-43AB-AAA2-60D649EAF736}">
  <dimension ref="A1:B17"/>
  <sheetViews>
    <sheetView topLeftCell="A3" workbookViewId="0">
      <selection activeCell="F17" sqref="F17"/>
    </sheetView>
  </sheetViews>
  <sheetFormatPr defaultRowHeight="14.45"/>
  <cols>
    <col min="1" max="1" width="10" customWidth="1"/>
  </cols>
  <sheetData>
    <row r="1" spans="1:2">
      <c r="A1" s="26" t="s">
        <v>16</v>
      </c>
    </row>
    <row r="2" spans="1:2">
      <c r="A2" s="26" t="s">
        <v>17</v>
      </c>
    </row>
    <row r="4" spans="1:2">
      <c r="A4" s="26" t="s">
        <v>18</v>
      </c>
    </row>
    <row r="5" spans="1:2">
      <c r="A5" t="s">
        <v>19</v>
      </c>
      <c r="B5" t="s">
        <v>20</v>
      </c>
    </row>
    <row r="6" spans="1:2">
      <c r="A6" t="s">
        <v>21</v>
      </c>
      <c r="B6" t="s">
        <v>22</v>
      </c>
    </row>
    <row r="7" spans="1:2">
      <c r="A7" t="s">
        <v>23</v>
      </c>
      <c r="B7" t="s">
        <v>24</v>
      </c>
    </row>
    <row r="8" spans="1:2">
      <c r="A8" t="s">
        <v>25</v>
      </c>
      <c r="B8" t="s">
        <v>26</v>
      </c>
    </row>
    <row r="9" spans="1:2">
      <c r="A9" t="s">
        <v>27</v>
      </c>
      <c r="B9" t="s">
        <v>28</v>
      </c>
    </row>
    <row r="10" spans="1:2">
      <c r="A10" t="s">
        <v>29</v>
      </c>
      <c r="B10" t="s">
        <v>30</v>
      </c>
    </row>
    <row r="11" spans="1:2">
      <c r="A11" t="s">
        <v>31</v>
      </c>
      <c r="B11" t="s">
        <v>32</v>
      </c>
    </row>
    <row r="12" spans="1:2">
      <c r="A12" t="s">
        <v>33</v>
      </c>
      <c r="B12" t="s">
        <v>34</v>
      </c>
    </row>
    <row r="13" spans="1:2">
      <c r="A13" t="s">
        <v>35</v>
      </c>
      <c r="B13" t="s">
        <v>36</v>
      </c>
    </row>
    <row r="14" spans="1:2">
      <c r="A14" t="s">
        <v>37</v>
      </c>
      <c r="B14" t="s">
        <v>38</v>
      </c>
    </row>
    <row r="15" spans="1:2">
      <c r="A15" t="s">
        <v>39</v>
      </c>
      <c r="B15" t="s">
        <v>40</v>
      </c>
    </row>
    <row r="16" spans="1:2">
      <c r="A16" t="s">
        <v>41</v>
      </c>
      <c r="B16" t="s">
        <v>42</v>
      </c>
    </row>
    <row r="17" spans="1:2">
      <c r="A17" t="s">
        <v>43</v>
      </c>
      <c r="B17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09A9-18C3-4C9A-B89A-817F55A964CD}">
  <dimension ref="A1:G7"/>
  <sheetViews>
    <sheetView workbookViewId="0">
      <selection activeCell="F10" sqref="F10"/>
    </sheetView>
  </sheetViews>
  <sheetFormatPr defaultRowHeight="14.45"/>
  <cols>
    <col min="1" max="1" width="16.28515625" customWidth="1"/>
    <col min="5" max="6" width="8.5703125" bestFit="1" customWidth="1"/>
    <col min="7" max="7" width="8.7109375" customWidth="1"/>
  </cols>
  <sheetData>
    <row r="1" spans="1:7">
      <c r="A1" s="69" t="s">
        <v>45</v>
      </c>
    </row>
    <row r="2" spans="1:7" ht="15" thickBot="1">
      <c r="B2" s="149" t="s">
        <v>46</v>
      </c>
      <c r="C2" s="149"/>
      <c r="D2" s="149"/>
      <c r="E2" s="149" t="s">
        <v>47</v>
      </c>
      <c r="F2" s="149"/>
      <c r="G2" s="149"/>
    </row>
    <row r="3" spans="1:7" ht="15" thickBot="1">
      <c r="B3" s="66" t="s">
        <v>48</v>
      </c>
      <c r="C3" s="66" t="s">
        <v>49</v>
      </c>
      <c r="D3" s="66" t="s">
        <v>50</v>
      </c>
      <c r="E3" s="67" t="s">
        <v>48</v>
      </c>
      <c r="F3" s="66" t="s">
        <v>49</v>
      </c>
      <c r="G3" s="67" t="s">
        <v>50</v>
      </c>
    </row>
    <row r="4" spans="1:7" ht="15" thickTop="1">
      <c r="A4" s="64" t="s">
        <v>51</v>
      </c>
      <c r="B4">
        <v>118</v>
      </c>
      <c r="C4">
        <v>118</v>
      </c>
      <c r="D4">
        <v>114</v>
      </c>
      <c r="E4" s="65">
        <v>101</v>
      </c>
      <c r="F4">
        <v>102</v>
      </c>
      <c r="G4" s="68">
        <v>98</v>
      </c>
    </row>
    <row r="5" spans="1:7">
      <c r="A5" s="64" t="s">
        <v>52</v>
      </c>
      <c r="B5">
        <v>7</v>
      </c>
      <c r="C5">
        <v>8</v>
      </c>
      <c r="D5">
        <v>12</v>
      </c>
      <c r="E5" s="65">
        <v>7</v>
      </c>
      <c r="F5">
        <v>8</v>
      </c>
      <c r="G5" s="68">
        <v>11</v>
      </c>
    </row>
    <row r="6" spans="1:7">
      <c r="A6" s="64" t="s">
        <v>53</v>
      </c>
      <c r="B6">
        <v>5</v>
      </c>
      <c r="C6">
        <v>4</v>
      </c>
      <c r="D6">
        <v>4</v>
      </c>
      <c r="E6" s="65">
        <v>4</v>
      </c>
      <c r="F6">
        <v>3</v>
      </c>
      <c r="G6" s="68">
        <v>4</v>
      </c>
    </row>
    <row r="7" spans="1:7">
      <c r="A7" s="64" t="s">
        <v>54</v>
      </c>
      <c r="B7">
        <v>1</v>
      </c>
      <c r="C7">
        <v>1</v>
      </c>
      <c r="D7">
        <v>1</v>
      </c>
      <c r="E7" s="65">
        <v>1</v>
      </c>
      <c r="F7">
        <v>0</v>
      </c>
      <c r="G7" s="68">
        <v>0</v>
      </c>
    </row>
  </sheetData>
  <mergeCells count="2">
    <mergeCell ref="E2:G2"/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0324F-F9B7-4FBD-ABC1-51D06DAF8C3F}">
  <dimension ref="A1:E72"/>
  <sheetViews>
    <sheetView zoomScaleNormal="100" workbookViewId="0">
      <selection activeCell="G3" sqref="G3"/>
    </sheetView>
  </sheetViews>
  <sheetFormatPr defaultRowHeight="14.45"/>
  <cols>
    <col min="1" max="1" width="28.5703125" bestFit="1" customWidth="1"/>
    <col min="2" max="2" width="27.140625" bestFit="1" customWidth="1"/>
    <col min="4" max="4" width="28.5703125" bestFit="1" customWidth="1"/>
    <col min="5" max="5" width="26.42578125" bestFit="1" customWidth="1"/>
  </cols>
  <sheetData>
    <row r="1" spans="1:5">
      <c r="A1" t="s">
        <v>55</v>
      </c>
    </row>
    <row r="3" spans="1:5">
      <c r="A3" s="77"/>
      <c r="B3" s="80" t="s">
        <v>56</v>
      </c>
      <c r="D3" s="77"/>
      <c r="E3" s="80" t="s">
        <v>57</v>
      </c>
    </row>
    <row r="4" spans="1:5">
      <c r="A4" s="96" t="s">
        <v>58</v>
      </c>
      <c r="B4" s="78" t="s">
        <v>0</v>
      </c>
      <c r="D4" s="96" t="s">
        <v>58</v>
      </c>
      <c r="E4" s="78" t="s">
        <v>0</v>
      </c>
    </row>
    <row r="5" spans="1:5">
      <c r="A5" s="80" t="s">
        <v>59</v>
      </c>
      <c r="B5" s="101">
        <v>3.3737550000000001</v>
      </c>
      <c r="D5" s="80" t="s">
        <v>60</v>
      </c>
      <c r="E5" s="99">
        <v>1.9253122030849701</v>
      </c>
    </row>
    <row r="6" spans="1:5">
      <c r="A6" s="96" t="s">
        <v>61</v>
      </c>
      <c r="B6" s="102">
        <v>3.6762700000000001</v>
      </c>
      <c r="D6" s="96" t="s">
        <v>59</v>
      </c>
      <c r="E6" s="100">
        <v>1.6444434297149599</v>
      </c>
    </row>
    <row r="7" spans="1:5">
      <c r="A7" s="78" t="s">
        <v>62</v>
      </c>
      <c r="B7" s="81">
        <v>1.372166</v>
      </c>
      <c r="D7" s="78" t="s">
        <v>63</v>
      </c>
      <c r="E7" s="97">
        <v>2.01894946440457</v>
      </c>
    </row>
    <row r="8" spans="1:5">
      <c r="A8" s="78" t="s">
        <v>63</v>
      </c>
      <c r="B8" s="81">
        <v>1.3087599999999999</v>
      </c>
      <c r="D8" s="78" t="s">
        <v>64</v>
      </c>
      <c r="E8" s="97">
        <v>1.86429601889935</v>
      </c>
    </row>
    <row r="9" spans="1:5">
      <c r="A9" s="78" t="s">
        <v>65</v>
      </c>
      <c r="B9" s="81">
        <v>1.7354350000000001</v>
      </c>
      <c r="D9" s="78" t="s">
        <v>62</v>
      </c>
      <c r="E9" s="97">
        <v>1.4787255423636601</v>
      </c>
    </row>
    <row r="10" spans="1:5">
      <c r="A10" s="78" t="s">
        <v>66</v>
      </c>
      <c r="B10" s="81">
        <v>3.4355799999999999</v>
      </c>
      <c r="D10" s="78" t="s">
        <v>66</v>
      </c>
      <c r="E10" s="97">
        <v>3.4974741485931</v>
      </c>
    </row>
    <row r="11" spans="1:5">
      <c r="A11" s="78" t="s">
        <v>67</v>
      </c>
      <c r="B11" s="81">
        <v>1.249565</v>
      </c>
      <c r="D11" s="78" t="s">
        <v>65</v>
      </c>
      <c r="E11" s="97">
        <v>1.9291445489474</v>
      </c>
    </row>
    <row r="12" spans="1:5">
      <c r="A12" s="78" t="s">
        <v>68</v>
      </c>
      <c r="B12" s="81">
        <v>13.999199000000001</v>
      </c>
      <c r="D12" s="78" t="s">
        <v>66</v>
      </c>
      <c r="E12" s="97">
        <v>1.26050334425386</v>
      </c>
    </row>
    <row r="13" spans="1:5">
      <c r="A13" s="78" t="s">
        <v>69</v>
      </c>
      <c r="B13" s="81">
        <v>85.589748</v>
      </c>
      <c r="D13" s="78" t="s">
        <v>67</v>
      </c>
      <c r="E13" s="97">
        <v>1.4584082689914699</v>
      </c>
    </row>
    <row r="14" spans="1:5">
      <c r="A14" s="78" t="s">
        <v>70</v>
      </c>
      <c r="B14" s="81">
        <v>24.763629999999999</v>
      </c>
      <c r="D14" s="78" t="s">
        <v>68</v>
      </c>
      <c r="E14" s="97">
        <v>85.539515624242696</v>
      </c>
    </row>
    <row r="15" spans="1:5">
      <c r="A15" s="78" t="s">
        <v>71</v>
      </c>
      <c r="B15" s="81">
        <v>22.25009</v>
      </c>
      <c r="D15" s="78" t="s">
        <v>69</v>
      </c>
      <c r="E15" s="97">
        <v>78.959599533093197</v>
      </c>
    </row>
    <row r="16" spans="1:5">
      <c r="A16" s="78" t="s">
        <v>72</v>
      </c>
      <c r="B16" s="81">
        <v>36.684145000000001</v>
      </c>
      <c r="D16" s="78" t="s">
        <v>70</v>
      </c>
      <c r="E16" s="97">
        <v>23.722431965083199</v>
      </c>
    </row>
    <row r="17" spans="1:5">
      <c r="A17" s="78" t="s">
        <v>73</v>
      </c>
      <c r="B17" s="81">
        <v>144.860929</v>
      </c>
      <c r="D17" s="78" t="s">
        <v>71</v>
      </c>
      <c r="E17" s="97">
        <v>81.277596904134896</v>
      </c>
    </row>
    <row r="18" spans="1:5">
      <c r="A18" s="78" t="s">
        <v>74</v>
      </c>
      <c r="B18" s="81">
        <v>129.610692</v>
      </c>
      <c r="D18" s="78" t="s">
        <v>72</v>
      </c>
      <c r="E18" s="97">
        <v>63.818880655854898</v>
      </c>
    </row>
    <row r="19" spans="1:5">
      <c r="A19" s="78" t="s">
        <v>75</v>
      </c>
      <c r="B19" s="81">
        <v>6.074268</v>
      </c>
      <c r="D19" s="78" t="s">
        <v>76</v>
      </c>
      <c r="E19" s="97">
        <v>15.085145790373399</v>
      </c>
    </row>
    <row r="20" spans="1:5">
      <c r="A20" s="78" t="s">
        <v>77</v>
      </c>
      <c r="B20" s="81">
        <v>6.326371</v>
      </c>
      <c r="D20" s="78" t="s">
        <v>75</v>
      </c>
      <c r="E20" s="97">
        <v>7.0782737311998201</v>
      </c>
    </row>
    <row r="21" spans="1:5">
      <c r="A21" s="78" t="s">
        <v>78</v>
      </c>
      <c r="B21" s="81">
        <v>1.348789</v>
      </c>
      <c r="D21" s="78" t="s">
        <v>77</v>
      </c>
      <c r="E21" s="97">
        <v>7.7577546260453296</v>
      </c>
    </row>
    <row r="22" spans="1:5">
      <c r="A22" s="78" t="s">
        <v>79</v>
      </c>
      <c r="B22" s="81">
        <v>1.7088209999999999</v>
      </c>
      <c r="D22" s="78" t="s">
        <v>78</v>
      </c>
      <c r="E22" s="97">
        <v>1.38736543711236</v>
      </c>
    </row>
    <row r="23" spans="1:5">
      <c r="A23" s="79" t="s">
        <v>80</v>
      </c>
      <c r="B23" s="82">
        <v>1.5624849999999999</v>
      </c>
      <c r="D23" s="78" t="s">
        <v>79</v>
      </c>
      <c r="E23" s="97">
        <v>1.9193000003866501</v>
      </c>
    </row>
    <row r="24" spans="1:5">
      <c r="D24" s="79" t="s">
        <v>80</v>
      </c>
      <c r="E24" s="98">
        <v>1.5129354059526501</v>
      </c>
    </row>
    <row r="52" spans="1:4">
      <c r="A52" t="s">
        <v>81</v>
      </c>
      <c r="B52" t="s">
        <v>82</v>
      </c>
      <c r="C52" t="s">
        <v>83</v>
      </c>
    </row>
    <row r="53" spans="1:4">
      <c r="A53" t="s">
        <v>84</v>
      </c>
      <c r="B53">
        <v>2.6612493934330899</v>
      </c>
      <c r="C53">
        <v>1</v>
      </c>
      <c r="D53">
        <v>1.6313336241962</v>
      </c>
    </row>
    <row r="54" spans="1:4">
      <c r="A54" t="s">
        <v>85</v>
      </c>
      <c r="B54">
        <v>2.1635305773630198</v>
      </c>
      <c r="C54">
        <v>1</v>
      </c>
      <c r="D54">
        <v>1.47089448206288</v>
      </c>
    </row>
    <row r="55" spans="1:4">
      <c r="A55" t="s">
        <v>86</v>
      </c>
      <c r="B55">
        <v>1.84069650079898</v>
      </c>
      <c r="C55">
        <v>1</v>
      </c>
      <c r="D55">
        <v>1.3567227059347799</v>
      </c>
    </row>
    <row r="56" spans="1:4">
      <c r="A56" t="s">
        <v>87</v>
      </c>
      <c r="B56">
        <v>1.5037924082237</v>
      </c>
      <c r="C56">
        <v>1</v>
      </c>
      <c r="D56">
        <v>1.2262921382051299</v>
      </c>
    </row>
    <row r="57" spans="1:4">
      <c r="A57" t="s">
        <v>88</v>
      </c>
      <c r="B57">
        <v>3.4745623332517401</v>
      </c>
      <c r="C57">
        <v>3</v>
      </c>
      <c r="D57">
        <v>1.23069381464905</v>
      </c>
    </row>
    <row r="58" spans="1:4">
      <c r="A58" t="s">
        <v>89</v>
      </c>
      <c r="B58">
        <v>1.98696777215202</v>
      </c>
      <c r="C58">
        <v>2</v>
      </c>
      <c r="D58">
        <v>1.18726511090958</v>
      </c>
    </row>
    <row r="59" spans="1:4">
      <c r="A59" t="s">
        <v>90</v>
      </c>
      <c r="B59">
        <v>1.25298410631194</v>
      </c>
      <c r="C59">
        <v>1</v>
      </c>
      <c r="D59">
        <v>1.1193677261346899</v>
      </c>
    </row>
    <row r="60" spans="1:4">
      <c r="A60" t="s">
        <v>91</v>
      </c>
      <c r="B60">
        <v>1.4523758396606301</v>
      </c>
      <c r="C60">
        <v>1</v>
      </c>
      <c r="D60">
        <v>1.2051455678301399</v>
      </c>
    </row>
    <row r="61" spans="1:4">
      <c r="A61" t="s">
        <v>92</v>
      </c>
      <c r="B61">
        <v>88.979958314082793</v>
      </c>
      <c r="C61">
        <v>1</v>
      </c>
      <c r="D61">
        <v>9.4329188650217297</v>
      </c>
    </row>
    <row r="62" spans="1:4">
      <c r="A62" t="s">
        <v>93</v>
      </c>
      <c r="B62">
        <v>82.664154861951999</v>
      </c>
      <c r="C62">
        <v>1</v>
      </c>
      <c r="D62">
        <v>9.0919829994315293</v>
      </c>
    </row>
    <row r="63" spans="1:4">
      <c r="A63" t="s">
        <v>94</v>
      </c>
      <c r="B63">
        <v>24.9776922791464</v>
      </c>
      <c r="C63">
        <v>1</v>
      </c>
      <c r="D63">
        <v>4.9977687300580902</v>
      </c>
    </row>
    <row r="64" spans="1:4">
      <c r="A64" t="s">
        <v>95</v>
      </c>
      <c r="B64">
        <v>85.335871604562598</v>
      </c>
      <c r="C64">
        <v>1</v>
      </c>
      <c r="D64">
        <v>9.2377416939727492</v>
      </c>
    </row>
    <row r="65" spans="1:4">
      <c r="A65" t="s">
        <v>96</v>
      </c>
      <c r="B65">
        <v>66.456219657358403</v>
      </c>
      <c r="C65">
        <v>1</v>
      </c>
      <c r="D65">
        <v>8.1520684281572606</v>
      </c>
    </row>
    <row r="66" spans="1:4">
      <c r="A66" t="s">
        <v>97</v>
      </c>
      <c r="B66">
        <v>15.4330593808165</v>
      </c>
      <c r="C66">
        <v>1</v>
      </c>
      <c r="D66">
        <v>3.9284932710667202</v>
      </c>
    </row>
    <row r="67" spans="1:4">
      <c r="A67" t="s">
        <v>98</v>
      </c>
      <c r="B67">
        <v>7.13755636277957</v>
      </c>
      <c r="C67">
        <v>1</v>
      </c>
      <c r="D67">
        <v>2.6716205499246302</v>
      </c>
    </row>
    <row r="68" spans="1:4">
      <c r="A68" t="s">
        <v>99</v>
      </c>
      <c r="B68">
        <v>7.7881101254193297</v>
      </c>
      <c r="C68">
        <v>1</v>
      </c>
      <c r="D68">
        <v>2.7907185679353899</v>
      </c>
    </row>
    <row r="69" spans="1:4">
      <c r="A69" t="s">
        <v>100</v>
      </c>
      <c r="B69">
        <v>1.38639321933766</v>
      </c>
      <c r="C69">
        <v>1</v>
      </c>
      <c r="D69">
        <v>1.1774520029868101</v>
      </c>
    </row>
    <row r="70" spans="1:4">
      <c r="A70" t="s">
        <v>101</v>
      </c>
      <c r="B70">
        <v>1.9960983060973001</v>
      </c>
      <c r="C70">
        <v>1</v>
      </c>
      <c r="D70">
        <v>1.41283343183027</v>
      </c>
    </row>
    <row r="71" spans="1:4">
      <c r="A71" t="s">
        <v>102</v>
      </c>
      <c r="B71">
        <v>1.5156458110281701</v>
      </c>
      <c r="C71">
        <v>1</v>
      </c>
      <c r="D71">
        <v>1.23111567735456</v>
      </c>
    </row>
    <row r="72" spans="1:4">
      <c r="A72" t="s">
        <v>103</v>
      </c>
      <c r="B72">
        <v>2.4229290266882502</v>
      </c>
      <c r="C72">
        <v>1</v>
      </c>
      <c r="D72">
        <v>1.55657605875468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2C037-A1BE-4DFC-9FC8-FEB238835B62}">
  <dimension ref="A1:H34"/>
  <sheetViews>
    <sheetView zoomScaleNormal="100" workbookViewId="0">
      <selection activeCell="B34" sqref="B34"/>
    </sheetView>
  </sheetViews>
  <sheetFormatPr defaultRowHeight="14.45"/>
  <cols>
    <col min="1" max="1" width="29.42578125" bestFit="1" customWidth="1"/>
    <col min="2" max="2" width="25.7109375" bestFit="1" customWidth="1"/>
    <col min="3" max="3" width="14.5703125" bestFit="1" customWidth="1"/>
    <col min="4" max="4" width="13" customWidth="1"/>
    <col min="5" max="5" width="14.5703125" bestFit="1" customWidth="1"/>
    <col min="6" max="6" width="13.140625" customWidth="1"/>
    <col min="7" max="7" width="14.5703125" bestFit="1" customWidth="1"/>
    <col min="8" max="8" width="13" customWidth="1"/>
  </cols>
  <sheetData>
    <row r="1" spans="1:8">
      <c r="A1" t="s">
        <v>104</v>
      </c>
    </row>
    <row r="2" spans="1:8">
      <c r="A2" s="26"/>
      <c r="B2" s="26"/>
      <c r="C2" s="153" t="s">
        <v>105</v>
      </c>
      <c r="D2" s="153"/>
      <c r="E2" s="153" t="s">
        <v>106</v>
      </c>
      <c r="F2" s="153"/>
      <c r="G2" s="153" t="s">
        <v>107</v>
      </c>
      <c r="H2" s="153"/>
    </row>
    <row r="3" spans="1:8">
      <c r="A3" s="27" t="s">
        <v>108</v>
      </c>
      <c r="B3" s="27" t="s">
        <v>109</v>
      </c>
      <c r="C3" s="27" t="s">
        <v>110</v>
      </c>
      <c r="D3" s="27" t="s">
        <v>111</v>
      </c>
      <c r="E3" s="27" t="s">
        <v>110</v>
      </c>
      <c r="F3" s="27" t="s">
        <v>111</v>
      </c>
      <c r="G3" s="27" t="s">
        <v>110</v>
      </c>
      <c r="H3" s="27" t="s">
        <v>111</v>
      </c>
    </row>
    <row r="4" spans="1:8">
      <c r="A4" s="151" t="s">
        <v>112</v>
      </c>
      <c r="B4" s="14" t="s">
        <v>113</v>
      </c>
      <c r="C4" s="15">
        <v>-3.5300000000000002E-3</v>
      </c>
      <c r="D4" s="6">
        <v>1.5699999999999999E-7</v>
      </c>
      <c r="E4" s="7">
        <v>-2.5937820000000002E-3</v>
      </c>
      <c r="F4" s="6">
        <v>7.0924249999999996E-4</v>
      </c>
      <c r="G4" s="7">
        <v>-3.3637250000000001E-3</v>
      </c>
      <c r="H4" s="34">
        <v>1.3826600000000001E-6</v>
      </c>
    </row>
    <row r="5" spans="1:8">
      <c r="A5" s="151"/>
      <c r="B5" s="58" t="s">
        <v>114</v>
      </c>
      <c r="C5" s="4">
        <v>-9.6399999999999993E-3</v>
      </c>
      <c r="D5" s="5">
        <v>1.9799999999999999E-8</v>
      </c>
      <c r="E5" s="6">
        <v>-8.0192179999999998E-3</v>
      </c>
      <c r="F5" s="6">
        <v>1.5078189999999999E-4</v>
      </c>
      <c r="G5" s="7">
        <v>-9.2258389999999996E-3</v>
      </c>
      <c r="H5" s="34">
        <v>2.169942E-7</v>
      </c>
    </row>
    <row r="6" spans="1:8">
      <c r="A6" s="151"/>
      <c r="B6" s="3" t="s">
        <v>115</v>
      </c>
      <c r="C6" s="4">
        <v>-3.63E-3</v>
      </c>
      <c r="D6" s="5">
        <v>1.9499999999999999E-8</v>
      </c>
      <c r="E6" s="6">
        <v>-3.0905469999999999E-3</v>
      </c>
      <c r="F6" s="6">
        <v>1.7479130000000001E-4</v>
      </c>
      <c r="G6" s="7">
        <v>-3.473131E-3</v>
      </c>
      <c r="H6" s="34">
        <v>2.141652E-7</v>
      </c>
    </row>
    <row r="7" spans="1:8">
      <c r="A7" s="151"/>
      <c r="B7" s="3" t="s">
        <v>116</v>
      </c>
      <c r="C7" s="4">
        <v>-6.1700000000000001E-3</v>
      </c>
      <c r="D7" s="5">
        <v>1.3300000000000001E-7</v>
      </c>
      <c r="E7" s="6">
        <v>-5.1922210000000003E-3</v>
      </c>
      <c r="F7" s="6">
        <v>7.165327E-4</v>
      </c>
      <c r="G7" s="7">
        <v>-5.8897699999999999E-3</v>
      </c>
      <c r="H7" s="34">
        <v>1.1909760000000001E-6</v>
      </c>
    </row>
    <row r="8" spans="1:8">
      <c r="A8" s="151"/>
      <c r="B8" s="3" t="s">
        <v>117</v>
      </c>
      <c r="C8" s="4">
        <v>-2.64E-3</v>
      </c>
      <c r="D8" s="5">
        <v>8.3700000000000002E-8</v>
      </c>
      <c r="E8" s="6">
        <v>-2.2357420000000002E-3</v>
      </c>
      <c r="F8" s="6">
        <v>1.761585E-4</v>
      </c>
      <c r="G8" s="7">
        <v>-2.5214030000000002E-3</v>
      </c>
      <c r="H8" s="34">
        <v>7.8755320000000005E-7</v>
      </c>
    </row>
    <row r="9" spans="1:8">
      <c r="A9" s="151"/>
      <c r="B9" s="3" t="s">
        <v>118</v>
      </c>
      <c r="C9" s="4">
        <v>-2.2499999999999998E-3</v>
      </c>
      <c r="D9" s="5">
        <v>3.4E-8</v>
      </c>
      <c r="E9" s="6">
        <v>-2.1127580000000002E-3</v>
      </c>
      <c r="F9" s="6">
        <v>3.1531910000000003E-5</v>
      </c>
      <c r="G9" s="7">
        <v>-2.1488700000000002E-3</v>
      </c>
      <c r="H9" s="34">
        <v>3.5140199999999999E-7</v>
      </c>
    </row>
    <row r="10" spans="1:8">
      <c r="A10" s="151"/>
      <c r="B10" s="3" t="s">
        <v>119</v>
      </c>
      <c r="C10" s="4">
        <v>-8.9800000000000001E-3</v>
      </c>
      <c r="D10" s="5">
        <v>1.7599999999999999E-8</v>
      </c>
      <c r="E10" s="6">
        <v>-6.6310559999999998E-3</v>
      </c>
      <c r="F10" s="6">
        <v>7.104721E-4</v>
      </c>
      <c r="G10" s="7">
        <v>-8.5901950000000001E-3</v>
      </c>
      <c r="H10" s="34">
        <v>1.9512979999999999E-7</v>
      </c>
    </row>
    <row r="11" spans="1:8" ht="15" thickBot="1">
      <c r="A11" s="152"/>
      <c r="B11" s="8" t="s">
        <v>120</v>
      </c>
      <c r="C11" s="9">
        <v>-6.28E-3</v>
      </c>
      <c r="D11" s="10">
        <v>3.69E-8</v>
      </c>
      <c r="E11" s="22">
        <v>-5.3802809999999998E-3</v>
      </c>
      <c r="F11" s="23">
        <v>2.3593859999999998E-5</v>
      </c>
      <c r="G11" s="23">
        <v>-5.9990010000000003E-3</v>
      </c>
      <c r="H11" s="35">
        <v>3.7814470000000003E-7</v>
      </c>
    </row>
    <row r="12" spans="1:8">
      <c r="A12" s="150" t="s">
        <v>121</v>
      </c>
      <c r="B12" s="11" t="s">
        <v>122</v>
      </c>
      <c r="C12" s="12">
        <v>-5.9199999999999999E-3</v>
      </c>
      <c r="D12" s="13">
        <v>2.6899999999999999E-8</v>
      </c>
      <c r="E12" s="25">
        <v>-4.6223740000000003E-3</v>
      </c>
      <c r="F12" s="25">
        <v>5.7010389999999995E-4</v>
      </c>
      <c r="G12" s="6">
        <v>-5.7059922456082898E-3</v>
      </c>
      <c r="H12" s="28">
        <v>4.8202635170193898E-8</v>
      </c>
    </row>
    <row r="13" spans="1:8" ht="15" thickBot="1">
      <c r="A13" s="152"/>
      <c r="B13" s="57" t="s">
        <v>114</v>
      </c>
      <c r="C13" s="9">
        <v>-9.6100000000000005E-3</v>
      </c>
      <c r="D13" s="10">
        <v>1.06E-7</v>
      </c>
      <c r="E13" s="22">
        <v>-7.2226419999999996E-3</v>
      </c>
      <c r="F13" s="22">
        <v>8.8109229999999998E-4</v>
      </c>
      <c r="G13" s="22">
        <v>-9.2495349999999997E-3</v>
      </c>
      <c r="H13" s="54">
        <v>1.90348E-7</v>
      </c>
    </row>
    <row r="14" spans="1:8">
      <c r="A14" s="151" t="s">
        <v>123</v>
      </c>
      <c r="B14" s="16" t="s">
        <v>124</v>
      </c>
      <c r="C14" s="20">
        <v>-9.8300000000000002E-3</v>
      </c>
      <c r="D14" s="18">
        <v>7.0599999999999997E-8</v>
      </c>
      <c r="E14" s="7">
        <v>-8.9689350000000008E-3</v>
      </c>
      <c r="F14" s="7">
        <v>4.5768800000000001E-5</v>
      </c>
      <c r="G14" s="6">
        <v>-1.0065725016360201E-2</v>
      </c>
      <c r="H14" s="28">
        <v>3.9338689042431297E-8</v>
      </c>
    </row>
    <row r="15" spans="1:8">
      <c r="A15" s="151"/>
      <c r="B15" s="16" t="s">
        <v>125</v>
      </c>
      <c r="C15" s="20">
        <v>-1.98E-3</v>
      </c>
      <c r="D15" s="18">
        <v>9.7100000000000003E-8</v>
      </c>
      <c r="E15" s="7">
        <v>-1.5542259999999999E-3</v>
      </c>
      <c r="F15" s="7">
        <v>3.4490699999999998E-3</v>
      </c>
      <c r="G15" s="6">
        <v>-2.0272729764390001E-3</v>
      </c>
      <c r="H15" s="28">
        <v>5.4309857984790202E-8</v>
      </c>
    </row>
    <row r="16" spans="1:8">
      <c r="A16" s="151"/>
      <c r="B16" s="17" t="s">
        <v>126</v>
      </c>
      <c r="C16" s="21">
        <v>1.34E-3</v>
      </c>
      <c r="D16" s="19">
        <v>1.54E-7</v>
      </c>
      <c r="E16" s="7">
        <v>1.424855E-3</v>
      </c>
      <c r="F16" s="7">
        <v>2.0362360000000001E-4</v>
      </c>
      <c r="G16" s="7">
        <v>1.304742E-3</v>
      </c>
      <c r="H16" s="34">
        <v>3.3784249999999998E-7</v>
      </c>
    </row>
    <row r="17" spans="1:8">
      <c r="A17" s="151"/>
      <c r="B17" s="63" t="s">
        <v>127</v>
      </c>
      <c r="C17" s="20">
        <v>3.47E-3</v>
      </c>
      <c r="D17" s="18">
        <v>4.0100000000000002E-8</v>
      </c>
      <c r="E17" s="7">
        <v>3.099723E-3</v>
      </c>
      <c r="F17" s="30">
        <v>3.7086259999999998E-6</v>
      </c>
      <c r="G17" s="6">
        <v>3.3948165783847101E-3</v>
      </c>
      <c r="H17" s="28">
        <v>9.18488211304786E-8</v>
      </c>
    </row>
    <row r="18" spans="1:8">
      <c r="A18" s="151"/>
      <c r="B18" s="16" t="s">
        <v>128</v>
      </c>
      <c r="C18" s="20">
        <v>4.3E-3</v>
      </c>
      <c r="D18" s="18">
        <v>1.4000000000000001E-10</v>
      </c>
      <c r="E18" s="7">
        <v>3.7891869999999999E-3</v>
      </c>
      <c r="F18" s="7">
        <v>6.019326E-4</v>
      </c>
      <c r="G18" s="6">
        <v>4.2144968753373103E-3</v>
      </c>
      <c r="H18" s="28">
        <v>3.7503683357541098E-10</v>
      </c>
    </row>
    <row r="19" spans="1:8">
      <c r="A19" s="151"/>
      <c r="B19" s="16" t="s">
        <v>129</v>
      </c>
      <c r="C19" s="20">
        <v>5.4799999999999996E-3</v>
      </c>
      <c r="D19" s="18">
        <v>7.6000000000000006E-8</v>
      </c>
      <c r="E19" s="7">
        <v>4.8608410000000003E-3</v>
      </c>
      <c r="F19" s="7">
        <v>3.9039639999999998E-3</v>
      </c>
      <c r="G19" s="7">
        <v>5.3514230000000001E-3</v>
      </c>
      <c r="H19" s="34">
        <v>1.7066979999999999E-7</v>
      </c>
    </row>
    <row r="20" spans="1:8">
      <c r="A20" s="151"/>
      <c r="B20" s="16" t="s">
        <v>130</v>
      </c>
      <c r="C20" s="20">
        <v>-2.3500000000000001E-3</v>
      </c>
      <c r="D20" s="18">
        <v>2.0999999999999999E-8</v>
      </c>
      <c r="E20" s="7">
        <v>-2.3810469999999999E-3</v>
      </c>
      <c r="F20" s="7">
        <v>2.6140300000000001E-5</v>
      </c>
      <c r="G20" s="6">
        <v>-2.4048758859923202E-3</v>
      </c>
      <c r="H20" s="28">
        <v>1.15294017520708E-8</v>
      </c>
    </row>
    <row r="21" spans="1:8" ht="15" thickBot="1">
      <c r="A21" s="152"/>
      <c r="B21" s="63" t="s">
        <v>131</v>
      </c>
      <c r="C21" s="20">
        <v>-2.7799999999999999E-3</v>
      </c>
      <c r="D21" s="18">
        <v>8.79E-8</v>
      </c>
      <c r="E21" s="7">
        <v>-2.6336409999999999E-3</v>
      </c>
      <c r="F21" s="30">
        <v>3.6324059999999999E-6</v>
      </c>
      <c r="G21" s="22">
        <v>-2.8422274948993998E-3</v>
      </c>
      <c r="H21" s="31">
        <v>4.9142294352362098E-8</v>
      </c>
    </row>
    <row r="22" spans="1:8">
      <c r="A22" s="150" t="s">
        <v>132</v>
      </c>
      <c r="B22" s="11" t="s">
        <v>133</v>
      </c>
      <c r="C22" s="12">
        <v>3.7699999999999999E-3</v>
      </c>
      <c r="D22" s="13">
        <v>1.51E-8</v>
      </c>
      <c r="E22" s="24">
        <v>3.2904549999999999E-3</v>
      </c>
      <c r="F22" s="24">
        <v>3.6580480000000001E-4</v>
      </c>
      <c r="G22" s="7">
        <v>3.7644269999999999E-3</v>
      </c>
      <c r="H22" s="29">
        <v>2.7113120000000001E-8</v>
      </c>
    </row>
    <row r="23" spans="1:8">
      <c r="A23" s="151"/>
      <c r="B23" s="58" t="s">
        <v>134</v>
      </c>
      <c r="C23" s="4">
        <v>2.81E-3</v>
      </c>
      <c r="D23" s="5">
        <v>1.5099999999999999E-7</v>
      </c>
      <c r="E23" s="6">
        <v>2.7596949999999999E-3</v>
      </c>
      <c r="F23" s="28">
        <v>1.5247709999999999E-7</v>
      </c>
      <c r="G23" s="7">
        <v>2.8045190000000001E-3</v>
      </c>
      <c r="H23" s="34">
        <v>2.5057530000000001E-7</v>
      </c>
    </row>
    <row r="24" spans="1:8">
      <c r="A24" s="151"/>
      <c r="B24" s="58" t="s">
        <v>135</v>
      </c>
      <c r="C24" s="4">
        <v>5.2900000000000004E-3</v>
      </c>
      <c r="D24" s="5">
        <v>1.3400000000000001E-7</v>
      </c>
      <c r="E24" s="6">
        <v>4.7934450000000003E-3</v>
      </c>
      <c r="F24" s="6">
        <v>7.2184539999999996E-4</v>
      </c>
      <c r="G24" s="7">
        <v>5.2758190000000002E-3</v>
      </c>
      <c r="H24" s="34">
        <v>2.2378780000000001E-7</v>
      </c>
    </row>
    <row r="25" spans="1:8">
      <c r="A25" s="151"/>
      <c r="B25" s="3" t="s">
        <v>136</v>
      </c>
      <c r="C25" s="4">
        <v>6.2599999999999999E-3</v>
      </c>
      <c r="D25" s="5">
        <v>4.7200000000000002E-10</v>
      </c>
      <c r="E25" s="6">
        <v>5.7055129999999997E-3</v>
      </c>
      <c r="F25" s="6">
        <v>5.811972E-5</v>
      </c>
      <c r="G25" s="7">
        <v>6.2471719999999996E-3</v>
      </c>
      <c r="H25" s="29">
        <v>9.4522909999999997E-10</v>
      </c>
    </row>
    <row r="26" spans="1:8">
      <c r="A26" s="151"/>
      <c r="B26" s="3" t="s">
        <v>137</v>
      </c>
      <c r="C26" s="4">
        <v>-3.49E-3</v>
      </c>
      <c r="D26" s="5">
        <v>1.1600000000000001E-7</v>
      </c>
      <c r="E26" s="6">
        <v>-3.560948E-3</v>
      </c>
      <c r="F26" s="6">
        <v>2.6605799999999999E-5</v>
      </c>
      <c r="G26" s="7">
        <v>-3.4939509999999999E-3</v>
      </c>
      <c r="H26" s="34">
        <v>1.710887E-7</v>
      </c>
    </row>
    <row r="27" spans="1:8">
      <c r="A27" s="151"/>
      <c r="B27" s="3" t="s">
        <v>138</v>
      </c>
      <c r="C27" s="4">
        <v>-8.2000000000000007E-3</v>
      </c>
      <c r="D27" s="5">
        <v>1.2499999999999999E-7</v>
      </c>
      <c r="E27" s="6">
        <v>-8.2334469999999996E-3</v>
      </c>
      <c r="F27" s="6">
        <v>2.8882819999999999E-5</v>
      </c>
      <c r="G27" s="7">
        <v>-8.2167179999999996E-3</v>
      </c>
      <c r="H27" s="34">
        <v>1.832013E-7</v>
      </c>
    </row>
    <row r="28" spans="1:8">
      <c r="A28" s="151"/>
      <c r="B28" s="3" t="s">
        <v>139</v>
      </c>
      <c r="C28" s="4">
        <v>3.2299999999999998E-3</v>
      </c>
      <c r="D28" s="5">
        <v>1.35E-7</v>
      </c>
      <c r="E28" s="6">
        <v>3.4356299999999998E-3</v>
      </c>
      <c r="F28" s="6">
        <v>1.140034E-4</v>
      </c>
      <c r="G28" s="7">
        <v>3.2241079999999998E-3</v>
      </c>
      <c r="H28" s="34">
        <v>2.2556229999999999E-7</v>
      </c>
    </row>
    <row r="29" spans="1:8">
      <c r="A29" s="151"/>
      <c r="B29" s="3" t="s">
        <v>140</v>
      </c>
      <c r="C29" s="4">
        <v>2.1299999999999999E-3</v>
      </c>
      <c r="D29" s="5">
        <v>4.2699999999999999E-8</v>
      </c>
      <c r="E29" s="6">
        <v>2.2470950000000002E-3</v>
      </c>
      <c r="F29" s="6">
        <v>9.2987260000000001E-5</v>
      </c>
      <c r="G29" s="7">
        <v>2.1216020000000002E-3</v>
      </c>
      <c r="H29" s="29">
        <v>7.3993489999999997E-8</v>
      </c>
    </row>
    <row r="30" spans="1:8">
      <c r="A30" s="151"/>
      <c r="B30" s="3" t="s">
        <v>141</v>
      </c>
      <c r="C30" s="4">
        <v>-4.8799999999999998E-3</v>
      </c>
      <c r="D30" s="5">
        <v>1.3799999999999999E-7</v>
      </c>
      <c r="E30" s="6">
        <v>-4.220644E-3</v>
      </c>
      <c r="F30" s="6">
        <v>6.0657790000000003E-3</v>
      </c>
      <c r="G30" s="7">
        <v>-4.8895400000000004E-3</v>
      </c>
      <c r="H30" s="34">
        <v>2.018885E-7</v>
      </c>
    </row>
    <row r="31" spans="1:8">
      <c r="A31" s="151"/>
      <c r="B31" s="3" t="s">
        <v>142</v>
      </c>
      <c r="C31" s="4">
        <v>1.34E-3</v>
      </c>
      <c r="D31" s="5">
        <v>7.6899999999999994E-8</v>
      </c>
      <c r="E31" s="6">
        <v>1.469913E-3</v>
      </c>
      <c r="F31" s="6">
        <v>2.2885040000000001E-5</v>
      </c>
      <c r="G31" s="6">
        <v>1.3344363088837301E-3</v>
      </c>
      <c r="H31" s="28">
        <v>1.3067463072123501E-7</v>
      </c>
    </row>
    <row r="32" spans="1:8" ht="15" thickBot="1">
      <c r="A32" s="152"/>
      <c r="B32" s="8" t="s">
        <v>143</v>
      </c>
      <c r="C32" s="8">
        <v>-0.01</v>
      </c>
      <c r="D32" s="10">
        <v>3.9699999999999998E-8</v>
      </c>
      <c r="E32" s="36">
        <v>-1.2770709999999999E-2</v>
      </c>
      <c r="F32" s="22">
        <v>6.1948410000000004E-4</v>
      </c>
      <c r="G32" s="36">
        <v>-1.24448701940593E-2</v>
      </c>
      <c r="H32" s="31">
        <v>6.0155085324160795E-8</v>
      </c>
    </row>
    <row r="33" spans="1:1">
      <c r="A33" s="33" t="s">
        <v>144</v>
      </c>
    </row>
    <row r="34" spans="1:1">
      <c r="A34" s="32" t="s">
        <v>145</v>
      </c>
    </row>
  </sheetData>
  <mergeCells count="7">
    <mergeCell ref="A22:A32"/>
    <mergeCell ref="G2:H2"/>
    <mergeCell ref="A4:A11"/>
    <mergeCell ref="C2:D2"/>
    <mergeCell ref="E2:F2"/>
    <mergeCell ref="A12:A13"/>
    <mergeCell ref="A14:A2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7197B-3F65-4841-AEF0-11E86F8BF0B8}">
  <dimension ref="A1:F24"/>
  <sheetViews>
    <sheetView zoomScale="107" zoomScaleNormal="160" workbookViewId="0">
      <selection activeCell="A20" sqref="A20"/>
    </sheetView>
  </sheetViews>
  <sheetFormatPr defaultRowHeight="14.45"/>
  <cols>
    <col min="1" max="1" width="32" customWidth="1"/>
    <col min="2" max="2" width="26" bestFit="1" customWidth="1"/>
    <col min="3" max="3" width="17.7109375" customWidth="1"/>
    <col min="5" max="5" width="10.85546875" customWidth="1"/>
    <col min="7" max="7" width="17.140625" customWidth="1"/>
    <col min="9" max="9" width="61.140625" bestFit="1" customWidth="1"/>
  </cols>
  <sheetData>
    <row r="1" spans="1:6">
      <c r="A1" s="86" t="s">
        <v>146</v>
      </c>
    </row>
    <row r="3" spans="1:6" ht="15" thickBot="1">
      <c r="A3" s="43" t="s">
        <v>108</v>
      </c>
      <c r="B3" s="44" t="s">
        <v>109</v>
      </c>
      <c r="C3" s="44" t="s">
        <v>147</v>
      </c>
      <c r="D3" s="44" t="s">
        <v>148</v>
      </c>
      <c r="E3" s="44" t="s">
        <v>149</v>
      </c>
      <c r="F3" s="45" t="s">
        <v>150</v>
      </c>
    </row>
    <row r="4" spans="1:6" ht="15" thickTop="1">
      <c r="A4" s="154" t="s">
        <v>151</v>
      </c>
      <c r="B4" s="26" t="s">
        <v>152</v>
      </c>
      <c r="C4" s="41" t="s">
        <v>153</v>
      </c>
      <c r="D4" s="6">
        <v>6.5173495967005006E-8</v>
      </c>
      <c r="E4">
        <v>110584082</v>
      </c>
      <c r="F4" s="46">
        <v>11</v>
      </c>
    </row>
    <row r="5" spans="1:6">
      <c r="A5" s="154"/>
      <c r="B5" t="s">
        <v>154</v>
      </c>
      <c r="C5" t="s">
        <v>155</v>
      </c>
      <c r="D5" s="6">
        <v>2.4974339010955899E-8</v>
      </c>
      <c r="E5">
        <v>65729012</v>
      </c>
      <c r="F5" s="46">
        <v>11</v>
      </c>
    </row>
    <row r="6" spans="1:6">
      <c r="A6" s="154"/>
      <c r="B6" t="s">
        <v>156</v>
      </c>
      <c r="C6" t="s">
        <v>157</v>
      </c>
      <c r="D6" s="6">
        <v>2.2719177520905198E-8</v>
      </c>
      <c r="E6">
        <v>29783819</v>
      </c>
      <c r="F6" s="46">
        <v>8</v>
      </c>
    </row>
    <row r="7" spans="1:6" ht="15" thickBot="1">
      <c r="A7" s="155"/>
      <c r="B7" s="39" t="s">
        <v>158</v>
      </c>
      <c r="C7" s="39" t="s">
        <v>159</v>
      </c>
      <c r="D7" s="22">
        <v>2.0233506177996499E-9</v>
      </c>
      <c r="E7" s="39">
        <v>2041850</v>
      </c>
      <c r="F7" s="47">
        <v>8</v>
      </c>
    </row>
    <row r="8" spans="1:6">
      <c r="A8" s="156" t="s">
        <v>160</v>
      </c>
      <c r="B8" s="38" t="s">
        <v>161</v>
      </c>
      <c r="C8" s="42" t="s">
        <v>162</v>
      </c>
      <c r="D8" s="24">
        <v>3.30268302869348E-8</v>
      </c>
      <c r="E8" s="38">
        <v>1358724</v>
      </c>
      <c r="F8" s="48">
        <v>17</v>
      </c>
    </row>
    <row r="9" spans="1:6">
      <c r="A9" s="154"/>
      <c r="B9" s="26" t="s">
        <v>152</v>
      </c>
      <c r="C9" s="40" t="s">
        <v>163</v>
      </c>
      <c r="D9" s="6">
        <v>4.2356210220990002E-8</v>
      </c>
      <c r="E9">
        <v>110584082</v>
      </c>
      <c r="F9" s="46">
        <v>11</v>
      </c>
    </row>
    <row r="10" spans="1:6">
      <c r="A10" s="49"/>
      <c r="B10" t="s">
        <v>164</v>
      </c>
      <c r="C10" s="41" t="s">
        <v>165</v>
      </c>
      <c r="D10" s="6">
        <v>1.6463641764448101E-8</v>
      </c>
      <c r="E10">
        <v>126626092</v>
      </c>
      <c r="F10" s="46">
        <v>5</v>
      </c>
    </row>
    <row r="11" spans="1:6">
      <c r="A11" s="49"/>
      <c r="B11" t="s">
        <v>166</v>
      </c>
      <c r="C11" t="s">
        <v>167</v>
      </c>
      <c r="D11" s="37">
        <v>1.7477544812226699E-8</v>
      </c>
      <c r="E11">
        <v>28609220</v>
      </c>
      <c r="F11" s="46">
        <v>16</v>
      </c>
    </row>
    <row r="12" spans="1:6">
      <c r="A12" s="49"/>
      <c r="B12" s="26" t="s">
        <v>168</v>
      </c>
      <c r="C12" t="s">
        <v>169</v>
      </c>
      <c r="D12" s="6">
        <v>1.7946315171119399E-12</v>
      </c>
      <c r="E12">
        <v>144328421</v>
      </c>
      <c r="F12" s="46">
        <v>6</v>
      </c>
    </row>
    <row r="13" spans="1:6">
      <c r="A13" s="49"/>
      <c r="B13" t="s">
        <v>170</v>
      </c>
      <c r="C13" s="6" t="s">
        <v>171</v>
      </c>
      <c r="D13" s="6">
        <v>3.7145048258263698E-9</v>
      </c>
      <c r="E13">
        <v>152133898</v>
      </c>
      <c r="F13" s="46">
        <v>7</v>
      </c>
    </row>
    <row r="14" spans="1:6">
      <c r="A14" s="49"/>
      <c r="B14" t="s">
        <v>172</v>
      </c>
      <c r="C14" t="s">
        <v>173</v>
      </c>
      <c r="D14" s="6">
        <v>1.3934648389761999E-7</v>
      </c>
      <c r="E14">
        <v>64011253</v>
      </c>
      <c r="F14" s="46">
        <v>15</v>
      </c>
    </row>
    <row r="15" spans="1:6">
      <c r="A15" s="50"/>
      <c r="B15" s="51" t="s">
        <v>174</v>
      </c>
      <c r="C15" s="51" t="s">
        <v>175</v>
      </c>
      <c r="D15" s="52">
        <v>3.7311170415695597E-8</v>
      </c>
      <c r="E15" s="51">
        <v>76349089</v>
      </c>
      <c r="F15" s="53">
        <v>17</v>
      </c>
    </row>
    <row r="16" spans="1:6">
      <c r="D16" s="6"/>
      <c r="E16" s="6"/>
      <c r="F16" s="6"/>
    </row>
    <row r="17" spans="3:6">
      <c r="C17" s="6"/>
      <c r="D17" s="6"/>
      <c r="E17" s="6"/>
    </row>
    <row r="18" spans="3:6">
      <c r="C18" s="6"/>
      <c r="D18" s="6"/>
      <c r="E18" s="6"/>
    </row>
    <row r="19" spans="3:6">
      <c r="C19" s="6"/>
      <c r="D19" s="6"/>
      <c r="E19" s="6"/>
    </row>
    <row r="20" spans="3:6">
      <c r="C20" s="6"/>
      <c r="D20" s="6"/>
      <c r="E20" s="37"/>
    </row>
    <row r="21" spans="3:6">
      <c r="C21" s="6"/>
      <c r="D21" s="6"/>
      <c r="E21" s="6"/>
      <c r="F21" s="6"/>
    </row>
    <row r="22" spans="3:6">
      <c r="C22" s="6"/>
      <c r="D22" s="6"/>
      <c r="E22" s="6"/>
    </row>
    <row r="23" spans="3:6">
      <c r="C23" s="6"/>
      <c r="D23" s="6"/>
      <c r="E23" s="6"/>
    </row>
    <row r="24" spans="3:6">
      <c r="C24" s="6"/>
      <c r="D24" s="6"/>
      <c r="E24" s="6"/>
    </row>
  </sheetData>
  <mergeCells count="2">
    <mergeCell ref="A4:A7"/>
    <mergeCell ref="A8:A9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94E48-437C-4DC2-A3E1-699D1F51024C}">
  <dimension ref="A1:AB33"/>
  <sheetViews>
    <sheetView zoomScale="99" zoomScaleNormal="70" workbookViewId="0">
      <selection activeCell="I21" sqref="I21"/>
    </sheetView>
  </sheetViews>
  <sheetFormatPr defaultRowHeight="14.45"/>
  <cols>
    <col min="1" max="1" width="35.5703125" customWidth="1"/>
    <col min="2" max="2" width="25.85546875" bestFit="1" customWidth="1"/>
    <col min="3" max="3" width="12.7109375" customWidth="1"/>
    <col min="5" max="5" width="17.140625" bestFit="1" customWidth="1"/>
    <col min="6" max="7" width="15" customWidth="1"/>
    <col min="8" max="8" width="35.5703125" customWidth="1"/>
    <col min="9" max="9" width="17" customWidth="1"/>
    <col min="10" max="10" width="35.7109375" customWidth="1"/>
    <col min="11" max="11" width="41.42578125" bestFit="1" customWidth="1"/>
    <col min="12" max="12" width="15" customWidth="1"/>
    <col min="13" max="13" width="50.7109375" customWidth="1"/>
    <col min="14" max="14" width="13.7109375" customWidth="1"/>
    <col min="15" max="16" width="8.85546875" bestFit="1" customWidth="1"/>
    <col min="17" max="17" width="10.85546875" bestFit="1" customWidth="1"/>
    <col min="18" max="18" width="8.85546875" bestFit="1" customWidth="1"/>
    <col min="19" max="19" width="10.140625" bestFit="1" customWidth="1"/>
    <col min="20" max="20" width="8.85546875" bestFit="1" customWidth="1"/>
    <col min="24" max="24" width="9.140625" bestFit="1" customWidth="1"/>
  </cols>
  <sheetData>
    <row r="1" spans="1:28">
      <c r="A1" s="137" t="s">
        <v>176</v>
      </c>
    </row>
    <row r="2" spans="1:28">
      <c r="A2" s="87"/>
      <c r="B2" s="3"/>
      <c r="E2" s="6"/>
      <c r="F2" s="6"/>
      <c r="G2" s="6"/>
      <c r="H2" s="92"/>
      <c r="I2" s="6"/>
      <c r="J2" s="92"/>
    </row>
    <row r="3" spans="1:28" ht="15.75" customHeight="1">
      <c r="A3" s="87"/>
      <c r="B3" s="3"/>
      <c r="E3" s="157" t="s">
        <v>177</v>
      </c>
      <c r="F3" s="157"/>
      <c r="G3" s="157" t="s">
        <v>178</v>
      </c>
      <c r="H3" s="157"/>
    </row>
    <row r="4" spans="1:28">
      <c r="A4" s="87"/>
      <c r="B4" s="3"/>
      <c r="G4" s="161" t="s">
        <v>179</v>
      </c>
      <c r="H4" s="161"/>
      <c r="L4" s="90"/>
      <c r="R4" s="6"/>
    </row>
    <row r="5" spans="1:28">
      <c r="A5" s="44" t="s">
        <v>180</v>
      </c>
      <c r="B5" s="44" t="s">
        <v>109</v>
      </c>
      <c r="C5" s="44" t="s">
        <v>149</v>
      </c>
      <c r="D5" s="45" t="s">
        <v>150</v>
      </c>
      <c r="E5" s="44" t="s">
        <v>181</v>
      </c>
      <c r="F5" s="44" t="s">
        <v>148</v>
      </c>
      <c r="G5" s="44" t="s">
        <v>181</v>
      </c>
      <c r="H5" s="44" t="s">
        <v>148</v>
      </c>
      <c r="L5" s="90"/>
      <c r="M5" s="90"/>
      <c r="N5" s="6"/>
      <c r="P5" s="6"/>
      <c r="Q5" s="6"/>
      <c r="R5" s="90"/>
      <c r="W5" s="90"/>
      <c r="AB5" s="90"/>
    </row>
    <row r="6" spans="1:28">
      <c r="A6" s="151" t="s">
        <v>182</v>
      </c>
      <c r="B6" s="16" t="s">
        <v>124</v>
      </c>
      <c r="C6">
        <v>21662648</v>
      </c>
      <c r="D6">
        <v>6</v>
      </c>
      <c r="E6" s="6">
        <v>-9.8349361558112292E-3</v>
      </c>
      <c r="F6" s="6">
        <v>7.0619377442252204E-8</v>
      </c>
      <c r="G6" s="92">
        <v>-1.0952114000000001E-2</v>
      </c>
      <c r="H6" s="6">
        <v>1.367958E-6</v>
      </c>
      <c r="L6" s="90"/>
      <c r="M6" s="90"/>
      <c r="N6" s="6"/>
      <c r="P6" s="6"/>
      <c r="Q6" s="6"/>
      <c r="R6" s="90"/>
      <c r="T6" s="6"/>
      <c r="U6" s="6"/>
      <c r="W6" s="90"/>
      <c r="AB6" s="90"/>
    </row>
    <row r="7" spans="1:28">
      <c r="A7" s="151"/>
      <c r="B7" s="16" t="s">
        <v>125</v>
      </c>
      <c r="C7">
        <v>123957442</v>
      </c>
      <c r="D7">
        <v>12</v>
      </c>
      <c r="E7" s="6">
        <v>-1.9803021854488201E-3</v>
      </c>
      <c r="F7" s="6">
        <v>9.70560342542417E-8</v>
      </c>
      <c r="G7" s="6">
        <v>-2.0980970000000002E-3</v>
      </c>
      <c r="H7" s="6">
        <v>1.412845E-6</v>
      </c>
      <c r="L7" s="90"/>
      <c r="M7" s="90"/>
      <c r="N7" s="6"/>
      <c r="P7" s="6"/>
      <c r="Q7" s="6"/>
      <c r="R7" s="90"/>
      <c r="T7" s="6"/>
      <c r="U7" s="6"/>
      <c r="W7" s="90"/>
      <c r="AB7" s="90"/>
    </row>
    <row r="8" spans="1:28">
      <c r="A8" s="151"/>
      <c r="B8" s="17" t="s">
        <v>126</v>
      </c>
      <c r="C8">
        <v>231639268</v>
      </c>
      <c r="D8">
        <v>2</v>
      </c>
      <c r="E8" s="6">
        <v>1.3369604324556801E-3</v>
      </c>
      <c r="F8" s="6">
        <v>1.5362634612256499E-7</v>
      </c>
      <c r="G8" s="6">
        <v>1.549915E-3</v>
      </c>
      <c r="H8" s="94">
        <v>4.6764049999999997E-8</v>
      </c>
      <c r="L8" s="90"/>
      <c r="M8" s="90"/>
      <c r="N8" s="6"/>
      <c r="P8" s="6"/>
      <c r="Q8" s="6"/>
      <c r="R8" s="90"/>
      <c r="T8" s="6"/>
      <c r="U8" s="6"/>
      <c r="W8" s="90"/>
      <c r="AB8" s="90"/>
    </row>
    <row r="9" spans="1:28">
      <c r="A9" s="151"/>
      <c r="B9" s="16" t="s">
        <v>183</v>
      </c>
      <c r="C9">
        <v>32945243</v>
      </c>
      <c r="D9">
        <v>6</v>
      </c>
      <c r="E9" s="6">
        <v>3.4748630493393298E-3</v>
      </c>
      <c r="F9" s="6">
        <v>4.0130055824980402E-8</v>
      </c>
      <c r="G9" s="6">
        <v>4.3067560000000001E-3</v>
      </c>
      <c r="H9" s="94">
        <v>1.171273E-11</v>
      </c>
      <c r="L9" s="90"/>
      <c r="M9" s="90"/>
      <c r="N9" s="6"/>
      <c r="P9" s="6"/>
      <c r="Q9" s="6"/>
      <c r="R9" s="90"/>
      <c r="T9" s="6"/>
      <c r="U9" s="6"/>
      <c r="W9" s="90"/>
      <c r="AB9" s="90"/>
    </row>
    <row r="10" spans="1:28">
      <c r="A10" s="151"/>
      <c r="B10" s="16" t="s">
        <v>128</v>
      </c>
      <c r="C10">
        <v>25254149</v>
      </c>
      <c r="D10">
        <v>1</v>
      </c>
      <c r="E10" s="6">
        <v>4.2992451357317203E-3</v>
      </c>
      <c r="F10" s="6">
        <v>1.3995668688201001E-10</v>
      </c>
      <c r="G10" s="6">
        <v>3.0306920000000002E-3</v>
      </c>
      <c r="H10" s="6">
        <v>3.4988560000000002E-4</v>
      </c>
      <c r="L10" s="90"/>
      <c r="M10" s="90"/>
      <c r="N10" s="6"/>
      <c r="P10" s="6"/>
      <c r="R10" s="90"/>
      <c r="T10" s="6"/>
      <c r="U10" s="6"/>
      <c r="W10" s="90"/>
      <c r="AB10" s="90"/>
    </row>
    <row r="11" spans="1:28">
      <c r="A11" s="151"/>
      <c r="B11" s="16" t="s">
        <v>129</v>
      </c>
      <c r="C11">
        <v>145092423</v>
      </c>
      <c r="D11">
        <v>2</v>
      </c>
      <c r="E11" s="6">
        <v>5.4803412242478804E-3</v>
      </c>
      <c r="F11" s="6">
        <v>7.5987909634511897E-8</v>
      </c>
      <c r="G11" s="6">
        <v>5.0794910000000002E-3</v>
      </c>
      <c r="H11" s="6">
        <v>1.217402E-4</v>
      </c>
      <c r="L11" s="90"/>
      <c r="M11" s="90"/>
      <c r="N11" s="6"/>
      <c r="P11" s="6"/>
      <c r="R11" s="90"/>
      <c r="T11" s="6"/>
      <c r="U11" s="6"/>
      <c r="W11" s="90"/>
      <c r="AB11" s="90"/>
    </row>
    <row r="12" spans="1:28">
      <c r="A12" s="151"/>
      <c r="B12" s="16" t="s">
        <v>130</v>
      </c>
      <c r="C12">
        <v>54422775</v>
      </c>
      <c r="D12">
        <v>14</v>
      </c>
      <c r="E12" s="6">
        <v>-2.3517921063323601E-3</v>
      </c>
      <c r="F12" s="6">
        <v>2.1043276731293701E-8</v>
      </c>
      <c r="G12" s="6">
        <v>-2.4972509999999998E-3</v>
      </c>
      <c r="H12" s="95">
        <v>2.2467730000000001E-6</v>
      </c>
      <c r="L12" s="90"/>
      <c r="M12" s="90"/>
      <c r="N12" s="6"/>
      <c r="P12" s="6"/>
      <c r="R12" s="90"/>
      <c r="T12" s="6"/>
      <c r="U12" s="6"/>
      <c r="W12" s="90"/>
      <c r="AB12" s="90"/>
    </row>
    <row r="13" spans="1:28">
      <c r="A13" s="152"/>
      <c r="B13" s="89" t="s">
        <v>184</v>
      </c>
      <c r="C13" s="39">
        <v>56502091</v>
      </c>
      <c r="D13" s="39">
        <v>3</v>
      </c>
      <c r="E13" s="22">
        <v>-2.7765895174896101E-3</v>
      </c>
      <c r="F13" s="22">
        <v>8.7944795372587594E-8</v>
      </c>
      <c r="G13" s="22">
        <v>-2.5678210000000001E-3</v>
      </c>
      <c r="H13" s="22">
        <v>8.1731160000000005E-5</v>
      </c>
      <c r="L13" s="90"/>
      <c r="M13" s="91"/>
      <c r="P13" s="6"/>
      <c r="R13" s="90"/>
      <c r="T13" s="6"/>
      <c r="U13" s="6"/>
      <c r="W13" s="91"/>
      <c r="AB13" s="90"/>
    </row>
    <row r="14" spans="1:28">
      <c r="A14" s="87"/>
      <c r="B14" s="16"/>
      <c r="E14" s="6"/>
      <c r="F14" s="6"/>
      <c r="G14" s="6"/>
      <c r="H14" s="6"/>
      <c r="L14" s="90"/>
      <c r="M14" s="91"/>
      <c r="P14" s="6"/>
      <c r="R14" s="90"/>
      <c r="T14" s="6"/>
      <c r="U14" s="6"/>
      <c r="W14" s="91"/>
      <c r="AB14" s="90"/>
    </row>
    <row r="15" spans="1:28">
      <c r="A15" s="87"/>
      <c r="B15" s="16"/>
      <c r="E15" s="157" t="s">
        <v>177</v>
      </c>
      <c r="F15" s="157"/>
      <c r="G15" s="160" t="s">
        <v>178</v>
      </c>
      <c r="H15" s="160"/>
      <c r="L15" s="90"/>
      <c r="M15" s="91"/>
      <c r="P15" s="6"/>
      <c r="R15" s="90"/>
      <c r="T15" s="6"/>
      <c r="U15" s="6"/>
      <c r="W15" s="91"/>
      <c r="AB15" s="90"/>
    </row>
    <row r="16" spans="1:28">
      <c r="A16" s="87"/>
      <c r="B16" s="16"/>
      <c r="G16" s="159" t="s">
        <v>185</v>
      </c>
      <c r="H16" s="159"/>
      <c r="L16" s="90"/>
      <c r="M16" s="91"/>
      <c r="P16" s="6"/>
      <c r="R16" s="90"/>
      <c r="T16" s="6"/>
      <c r="U16" s="6"/>
      <c r="W16" s="91"/>
      <c r="AB16" s="90"/>
    </row>
    <row r="17" spans="1:28">
      <c r="A17" s="44" t="s">
        <v>180</v>
      </c>
      <c r="B17" s="44" t="s">
        <v>109</v>
      </c>
      <c r="C17" s="44" t="s">
        <v>149</v>
      </c>
      <c r="D17" s="45" t="s">
        <v>150</v>
      </c>
      <c r="E17" s="44" t="s">
        <v>181</v>
      </c>
      <c r="F17" s="44" t="s">
        <v>148</v>
      </c>
      <c r="G17" s="44" t="s">
        <v>181</v>
      </c>
      <c r="H17" s="44" t="s">
        <v>148</v>
      </c>
      <c r="L17" s="90"/>
      <c r="M17" s="90"/>
      <c r="N17" s="6"/>
      <c r="P17" s="6"/>
      <c r="Q17" s="6"/>
      <c r="R17" s="90"/>
      <c r="W17" s="90"/>
      <c r="AB17" s="90"/>
    </row>
    <row r="18" spans="1:28">
      <c r="A18" s="158" t="s">
        <v>186</v>
      </c>
      <c r="B18" s="11" t="s">
        <v>133</v>
      </c>
      <c r="C18">
        <v>57883315</v>
      </c>
      <c r="D18">
        <v>12</v>
      </c>
      <c r="E18" s="6">
        <v>3.7727402352542199E-3</v>
      </c>
      <c r="F18" s="6">
        <v>1.51334480443161E-8</v>
      </c>
      <c r="G18" s="6">
        <v>3.7366180000000001E-3</v>
      </c>
      <c r="H18" s="95">
        <v>4.2615099999999996E-6</v>
      </c>
      <c r="L18" s="90"/>
      <c r="M18" s="90"/>
      <c r="P18" s="6"/>
      <c r="R18" s="90"/>
      <c r="T18" s="6"/>
      <c r="U18" s="6"/>
      <c r="AB18" s="90"/>
    </row>
    <row r="19" spans="1:28">
      <c r="A19" s="151"/>
      <c r="B19" s="3" t="s">
        <v>187</v>
      </c>
      <c r="C19">
        <v>119228846</v>
      </c>
      <c r="D19">
        <v>6</v>
      </c>
      <c r="E19" s="6">
        <v>2.81119510979338E-3</v>
      </c>
      <c r="F19" s="6">
        <v>1.50622977981615E-7</v>
      </c>
      <c r="G19" s="6">
        <v>2.191176E-3</v>
      </c>
      <c r="H19" s="6">
        <v>1.068717E-4</v>
      </c>
      <c r="L19" s="90"/>
      <c r="M19" s="90"/>
      <c r="P19" s="6"/>
      <c r="R19" s="91"/>
      <c r="T19" s="6"/>
      <c r="U19" s="6"/>
      <c r="AB19" s="91"/>
    </row>
    <row r="20" spans="1:28">
      <c r="A20" s="151"/>
      <c r="B20" s="3" t="s">
        <v>188</v>
      </c>
      <c r="C20">
        <v>144328421</v>
      </c>
      <c r="D20">
        <v>6</v>
      </c>
      <c r="E20" s="6">
        <v>5.28832632462292E-3</v>
      </c>
      <c r="F20" s="6">
        <v>1.34014555589868E-7</v>
      </c>
      <c r="G20" s="6">
        <v>1.2494196000000001E-3</v>
      </c>
      <c r="H20" s="92">
        <v>0.2558106</v>
      </c>
      <c r="L20" s="90"/>
      <c r="M20" s="90"/>
      <c r="P20" s="6"/>
    </row>
    <row r="21" spans="1:28">
      <c r="A21" s="151"/>
      <c r="B21" s="3" t="s">
        <v>136</v>
      </c>
      <c r="C21">
        <v>86205515</v>
      </c>
      <c r="D21">
        <v>5</v>
      </c>
      <c r="E21" s="6">
        <v>6.25970679874007E-3</v>
      </c>
      <c r="F21" s="6">
        <v>4.7178956482323296E-10</v>
      </c>
      <c r="G21" s="6">
        <v>6.6211402999999999E-3</v>
      </c>
      <c r="H21" s="94">
        <v>7.2143469999999997E-7</v>
      </c>
      <c r="L21" s="90"/>
      <c r="M21" s="90"/>
      <c r="P21" s="6"/>
    </row>
    <row r="22" spans="1:28">
      <c r="A22" s="151"/>
      <c r="B22" s="3" t="s">
        <v>137</v>
      </c>
      <c r="C22">
        <v>3659919</v>
      </c>
      <c r="D22">
        <v>19</v>
      </c>
      <c r="E22" s="6">
        <v>-3.4857468282834198E-3</v>
      </c>
      <c r="F22" s="6">
        <v>1.1644037118789599E-7</v>
      </c>
      <c r="G22" s="6">
        <v>-4.3423026999999999E-3</v>
      </c>
      <c r="H22" s="94">
        <v>4.404196E-7</v>
      </c>
      <c r="L22" s="90"/>
      <c r="M22" s="90"/>
      <c r="P22" s="6"/>
      <c r="R22" s="90"/>
    </row>
    <row r="23" spans="1:28">
      <c r="A23" s="151"/>
      <c r="B23" s="3" t="s">
        <v>138</v>
      </c>
      <c r="C23">
        <v>7341936</v>
      </c>
      <c r="D23">
        <v>17</v>
      </c>
      <c r="E23" s="6">
        <v>-8.19737673736942E-3</v>
      </c>
      <c r="F23" s="6">
        <v>1.24929820615299E-7</v>
      </c>
      <c r="G23" s="6">
        <v>-7.1506173999999999E-3</v>
      </c>
      <c r="H23" s="6">
        <v>1.896682E-4</v>
      </c>
      <c r="L23" s="91"/>
      <c r="M23" s="90"/>
      <c r="P23" s="6"/>
      <c r="R23" s="90"/>
      <c r="U23" s="6"/>
    </row>
    <row r="24" spans="1:28">
      <c r="A24" s="151"/>
      <c r="B24" s="3" t="s">
        <v>139</v>
      </c>
      <c r="C24">
        <v>115481039</v>
      </c>
      <c r="D24">
        <v>9</v>
      </c>
      <c r="E24" s="6">
        <v>3.23175345381031E-3</v>
      </c>
      <c r="F24" s="6">
        <v>1.35112775253035E-7</v>
      </c>
      <c r="G24" s="6">
        <v>2.8273734999999999E-3</v>
      </c>
      <c r="H24" s="6">
        <v>1.084401E-3</v>
      </c>
      <c r="M24" s="90"/>
      <c r="P24" s="6"/>
      <c r="R24" s="90"/>
      <c r="U24" s="6"/>
    </row>
    <row r="25" spans="1:28">
      <c r="A25" s="151"/>
      <c r="B25" s="3" t="s">
        <v>140</v>
      </c>
      <c r="C25">
        <v>58083387</v>
      </c>
      <c r="D25">
        <v>19</v>
      </c>
      <c r="E25" s="6">
        <v>2.1264421706010798E-3</v>
      </c>
      <c r="F25" s="6">
        <v>4.2705531258211699E-8</v>
      </c>
      <c r="G25" s="6">
        <v>2.3021881000000002E-3</v>
      </c>
      <c r="H25" s="6">
        <v>6.2357699999999994E-5</v>
      </c>
      <c r="M25" s="90"/>
      <c r="P25" s="6"/>
      <c r="R25" s="90"/>
      <c r="U25" s="6"/>
    </row>
    <row r="26" spans="1:28">
      <c r="A26" s="151"/>
      <c r="B26" s="3" t="s">
        <v>141</v>
      </c>
      <c r="C26">
        <v>11626510</v>
      </c>
      <c r="D26">
        <v>8</v>
      </c>
      <c r="E26" s="6">
        <v>-4.8779905631782597E-3</v>
      </c>
      <c r="F26" s="6">
        <v>1.38058536791839E-7</v>
      </c>
      <c r="G26" s="6">
        <v>-5.3850670000000003E-3</v>
      </c>
      <c r="H26" s="6">
        <v>3.2584150000000002E-5</v>
      </c>
      <c r="M26" s="91"/>
      <c r="P26" s="6"/>
      <c r="R26" s="90"/>
      <c r="U26" s="6"/>
    </row>
    <row r="27" spans="1:28">
      <c r="A27" s="151"/>
      <c r="B27" s="3" t="s">
        <v>142</v>
      </c>
      <c r="C27">
        <v>113359836</v>
      </c>
      <c r="D27">
        <v>13</v>
      </c>
      <c r="E27" s="6">
        <v>1.3375402973645799E-3</v>
      </c>
      <c r="F27" s="6">
        <v>7.6862813558416094E-8</v>
      </c>
      <c r="G27" s="6">
        <v>9.1718959999999999E-4</v>
      </c>
      <c r="H27" s="6">
        <v>1.5203720000000001E-3</v>
      </c>
      <c r="R27" s="90"/>
      <c r="U27" s="6"/>
    </row>
    <row r="28" spans="1:28">
      <c r="A28" s="152"/>
      <c r="B28" s="8" t="s">
        <v>143</v>
      </c>
      <c r="C28" s="39">
        <v>2730191</v>
      </c>
      <c r="D28" s="39">
        <v>20</v>
      </c>
      <c r="E28" s="36">
        <v>-1.2416672905922301E-2</v>
      </c>
      <c r="F28" s="22">
        <v>3.9723945437834498E-8</v>
      </c>
      <c r="G28" s="22">
        <v>-5.5662389999999997E-3</v>
      </c>
      <c r="H28" s="93">
        <v>0.1781885</v>
      </c>
      <c r="V28" s="90"/>
      <c r="Y28" s="6"/>
    </row>
    <row r="29" spans="1:28">
      <c r="V29" s="90"/>
      <c r="Y29" s="6"/>
    </row>
    <row r="30" spans="1:28">
      <c r="V30" s="90"/>
      <c r="Y30" s="6"/>
    </row>
    <row r="31" spans="1:28">
      <c r="V31" s="90"/>
      <c r="Y31" s="6"/>
    </row>
    <row r="32" spans="1:28">
      <c r="V32" s="90"/>
      <c r="Y32" s="6"/>
    </row>
    <row r="33" spans="22:25">
      <c r="V33" s="91"/>
      <c r="Y33" s="6"/>
    </row>
  </sheetData>
  <mergeCells count="8">
    <mergeCell ref="E3:F3"/>
    <mergeCell ref="A6:A13"/>
    <mergeCell ref="G3:H3"/>
    <mergeCell ref="A18:A28"/>
    <mergeCell ref="E15:F15"/>
    <mergeCell ref="G16:H16"/>
    <mergeCell ref="G15:H15"/>
    <mergeCell ref="G4:H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F406A-CB64-4E99-B8D6-09A56FF96C60}">
  <dimension ref="A1:H14"/>
  <sheetViews>
    <sheetView zoomScale="156" workbookViewId="0">
      <selection activeCell="G6" sqref="G6"/>
    </sheetView>
  </sheetViews>
  <sheetFormatPr defaultRowHeight="14.45"/>
  <cols>
    <col min="1" max="1" width="11.85546875" customWidth="1"/>
    <col min="2" max="2" width="23.42578125" customWidth="1"/>
    <col min="3" max="3" width="22" customWidth="1"/>
    <col min="4" max="4" width="10.85546875" customWidth="1"/>
    <col min="5" max="5" width="10.42578125" customWidth="1"/>
    <col min="7" max="7" width="23.42578125" customWidth="1"/>
    <col min="8" max="8" width="24.5703125" customWidth="1"/>
  </cols>
  <sheetData>
    <row r="1" spans="1:8" ht="27" customHeight="1">
      <c r="A1" s="167" t="s">
        <v>189</v>
      </c>
      <c r="B1" s="167"/>
      <c r="C1" s="167"/>
      <c r="D1" s="167"/>
      <c r="E1" s="167"/>
      <c r="F1" s="167"/>
      <c r="G1" s="168"/>
      <c r="H1" s="167"/>
    </row>
    <row r="2" spans="1:8" ht="28.5" thickBot="1">
      <c r="A2" s="118" t="s">
        <v>190</v>
      </c>
      <c r="B2" s="119" t="s">
        <v>191</v>
      </c>
      <c r="C2" s="119" t="s">
        <v>192</v>
      </c>
      <c r="D2" s="119" t="s">
        <v>193</v>
      </c>
      <c r="E2" s="119" t="s">
        <v>194</v>
      </c>
      <c r="F2" s="119" t="s">
        <v>195</v>
      </c>
      <c r="G2" s="141" t="s">
        <v>196</v>
      </c>
      <c r="H2" s="120" t="s">
        <v>197</v>
      </c>
    </row>
    <row r="3" spans="1:8" ht="24" customHeight="1" thickTop="1">
      <c r="A3" s="164" t="s">
        <v>198</v>
      </c>
      <c r="B3" s="106" t="s">
        <v>199</v>
      </c>
      <c r="C3" s="107" t="s">
        <v>200</v>
      </c>
      <c r="D3" s="106" t="s">
        <v>201</v>
      </c>
      <c r="E3" s="106" t="s">
        <v>202</v>
      </c>
      <c r="F3" s="106" t="s">
        <v>203</v>
      </c>
      <c r="G3" s="139" t="s">
        <v>204</v>
      </c>
      <c r="H3" s="108" t="s">
        <v>205</v>
      </c>
    </row>
    <row r="4" spans="1:8" ht="24" customHeight="1">
      <c r="A4" s="165"/>
      <c r="B4" s="109" t="s">
        <v>206</v>
      </c>
      <c r="C4" s="110" t="s">
        <v>207</v>
      </c>
      <c r="D4" s="109" t="s">
        <v>208</v>
      </c>
      <c r="E4" s="109" t="s">
        <v>209</v>
      </c>
      <c r="F4" s="106" t="s">
        <v>210</v>
      </c>
      <c r="G4" s="146" t="s">
        <v>211</v>
      </c>
      <c r="H4" s="121" t="s">
        <v>212</v>
      </c>
    </row>
    <row r="5" spans="1:8">
      <c r="A5" s="165"/>
      <c r="B5" s="109" t="s">
        <v>213</v>
      </c>
      <c r="C5" s="110" t="s">
        <v>214</v>
      </c>
      <c r="D5" s="109" t="s">
        <v>215</v>
      </c>
      <c r="E5" s="109" t="s">
        <v>216</v>
      </c>
      <c r="F5" s="106" t="s">
        <v>217</v>
      </c>
      <c r="G5" s="139" t="s">
        <v>218</v>
      </c>
      <c r="H5" s="108" t="s">
        <v>219</v>
      </c>
    </row>
    <row r="6" spans="1:8">
      <c r="A6" s="165"/>
      <c r="B6" s="109" t="s">
        <v>220</v>
      </c>
      <c r="C6" s="110" t="s">
        <v>221</v>
      </c>
      <c r="D6" s="109" t="s">
        <v>222</v>
      </c>
      <c r="E6" s="109" t="s">
        <v>223</v>
      </c>
      <c r="F6" s="106" t="s">
        <v>224</v>
      </c>
      <c r="G6" s="146" t="s">
        <v>225</v>
      </c>
      <c r="H6" s="108" t="s">
        <v>226</v>
      </c>
    </row>
    <row r="7" spans="1:8" ht="15">
      <c r="A7" s="165"/>
      <c r="B7" s="109" t="s">
        <v>227</v>
      </c>
      <c r="C7" s="110" t="s">
        <v>228</v>
      </c>
      <c r="D7" s="109" t="s">
        <v>229</v>
      </c>
      <c r="E7" s="109" t="s">
        <v>230</v>
      </c>
      <c r="F7" s="106" t="s">
        <v>231</v>
      </c>
      <c r="G7" s="139" t="s">
        <v>232</v>
      </c>
      <c r="H7" s="121" t="s">
        <v>233</v>
      </c>
    </row>
    <row r="8" spans="1:8">
      <c r="A8" s="165"/>
      <c r="B8" s="109" t="s">
        <v>234</v>
      </c>
      <c r="C8" s="110" t="s">
        <v>235</v>
      </c>
      <c r="D8" s="109" t="s">
        <v>236</v>
      </c>
      <c r="E8" s="109" t="s">
        <v>237</v>
      </c>
      <c r="F8" s="106" t="s">
        <v>238</v>
      </c>
      <c r="G8" s="139" t="s">
        <v>239</v>
      </c>
      <c r="H8" s="108" t="s">
        <v>240</v>
      </c>
    </row>
    <row r="9" spans="1:8">
      <c r="A9" s="165"/>
      <c r="B9" s="109" t="s">
        <v>241</v>
      </c>
      <c r="C9" s="110" t="s">
        <v>242</v>
      </c>
      <c r="D9" s="109" t="s">
        <v>243</v>
      </c>
      <c r="E9" s="109" t="s">
        <v>244</v>
      </c>
      <c r="F9" s="106" t="s">
        <v>245</v>
      </c>
      <c r="G9" s="146" t="s">
        <v>246</v>
      </c>
      <c r="H9" s="108" t="s">
        <v>247</v>
      </c>
    </row>
    <row r="10" spans="1:8" ht="15" thickBot="1">
      <c r="A10" s="166"/>
      <c r="B10" s="109" t="s">
        <v>248</v>
      </c>
      <c r="C10" s="110" t="s">
        <v>249</v>
      </c>
      <c r="D10" s="109" t="s">
        <v>250</v>
      </c>
      <c r="E10" s="109" t="s">
        <v>251</v>
      </c>
      <c r="F10" s="106" t="s">
        <v>252</v>
      </c>
      <c r="G10" s="139" t="s">
        <v>253</v>
      </c>
      <c r="H10" s="108" t="s">
        <v>254</v>
      </c>
    </row>
    <row r="11" spans="1:8">
      <c r="A11" s="162" t="s">
        <v>255</v>
      </c>
      <c r="B11" s="111" t="s">
        <v>256</v>
      </c>
      <c r="C11" s="112" t="s">
        <v>257</v>
      </c>
      <c r="D11" s="111" t="s">
        <v>258</v>
      </c>
      <c r="E11" s="111" t="s">
        <v>259</v>
      </c>
      <c r="F11" s="113" t="s">
        <v>260</v>
      </c>
      <c r="G11" s="140" t="s">
        <v>261</v>
      </c>
      <c r="H11" s="114" t="s">
        <v>262</v>
      </c>
    </row>
    <row r="12" spans="1:8" ht="15.6" thickBot="1">
      <c r="A12" s="163"/>
      <c r="B12" s="115" t="s">
        <v>206</v>
      </c>
      <c r="C12" s="116" t="s">
        <v>263</v>
      </c>
      <c r="D12" s="115" t="s">
        <v>264</v>
      </c>
      <c r="E12" s="115" t="s">
        <v>209</v>
      </c>
      <c r="F12" s="117" t="s">
        <v>210</v>
      </c>
      <c r="G12" s="147" t="s">
        <v>211</v>
      </c>
      <c r="H12" s="122" t="s">
        <v>212</v>
      </c>
    </row>
    <row r="13" spans="1:8">
      <c r="A13" s="128" t="s">
        <v>265</v>
      </c>
    </row>
    <row r="14" spans="1:8" ht="15">
      <c r="A14" s="129" t="s">
        <v>266</v>
      </c>
    </row>
  </sheetData>
  <mergeCells count="3">
    <mergeCell ref="A11:A12"/>
    <mergeCell ref="A3:A10"/>
    <mergeCell ref="A1:H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194FC-F8DA-41E9-9EF7-09602187A71A}">
  <dimension ref="A1:H23"/>
  <sheetViews>
    <sheetView zoomScale="132" workbookViewId="0">
      <selection activeCell="G25" sqref="G25"/>
    </sheetView>
  </sheetViews>
  <sheetFormatPr defaultRowHeight="14.45"/>
  <cols>
    <col min="1" max="1" width="21.28515625" customWidth="1"/>
    <col min="2" max="2" width="28.7109375" customWidth="1"/>
    <col min="3" max="3" width="21.85546875" customWidth="1"/>
    <col min="5" max="5" width="11.42578125" customWidth="1"/>
    <col min="7" max="7" width="24.42578125" customWidth="1"/>
    <col min="8" max="8" width="24.5703125" style="123" customWidth="1"/>
  </cols>
  <sheetData>
    <row r="1" spans="1:8" ht="30.6" customHeight="1">
      <c r="A1" s="173" t="s">
        <v>267</v>
      </c>
      <c r="B1" s="174"/>
      <c r="C1" s="174"/>
      <c r="D1" s="174"/>
      <c r="E1" s="174"/>
      <c r="F1" s="174"/>
      <c r="G1" s="175"/>
      <c r="H1" s="174"/>
    </row>
    <row r="2" spans="1:8" ht="28.5" thickBot="1">
      <c r="A2" s="118" t="s">
        <v>190</v>
      </c>
      <c r="B2" s="119" t="s">
        <v>191</v>
      </c>
      <c r="C2" s="119" t="s">
        <v>192</v>
      </c>
      <c r="D2" s="119" t="s">
        <v>193</v>
      </c>
      <c r="E2" s="119" t="s">
        <v>194</v>
      </c>
      <c r="F2" s="119" t="s">
        <v>195</v>
      </c>
      <c r="G2" s="141" t="s">
        <v>268</v>
      </c>
      <c r="H2" s="120" t="s">
        <v>269</v>
      </c>
    </row>
    <row r="3" spans="1:8" ht="15" thickTop="1">
      <c r="A3" s="169" t="s">
        <v>270</v>
      </c>
      <c r="B3" s="109" t="s">
        <v>271</v>
      </c>
      <c r="C3" s="110" t="s">
        <v>272</v>
      </c>
      <c r="D3" s="109" t="s">
        <v>273</v>
      </c>
      <c r="E3" s="109" t="s">
        <v>274</v>
      </c>
      <c r="F3" s="109" t="s">
        <v>275</v>
      </c>
      <c r="G3" s="144" t="s">
        <v>276</v>
      </c>
      <c r="H3" s="124" t="s">
        <v>277</v>
      </c>
    </row>
    <row r="4" spans="1:8">
      <c r="A4" s="169"/>
      <c r="B4" s="109" t="s">
        <v>278</v>
      </c>
      <c r="C4" s="110" t="s">
        <v>279</v>
      </c>
      <c r="D4" s="109" t="s">
        <v>280</v>
      </c>
      <c r="E4" s="109" t="s">
        <v>281</v>
      </c>
      <c r="F4" s="109" t="s">
        <v>231</v>
      </c>
      <c r="G4" s="142" t="s">
        <v>282</v>
      </c>
      <c r="H4" s="124" t="s">
        <v>283</v>
      </c>
    </row>
    <row r="5" spans="1:8">
      <c r="A5" s="169"/>
      <c r="B5" s="106" t="s">
        <v>284</v>
      </c>
      <c r="C5" s="106" t="s">
        <v>285</v>
      </c>
      <c r="D5" s="106" t="s">
        <v>286</v>
      </c>
      <c r="E5" s="106" t="s">
        <v>287</v>
      </c>
      <c r="F5" s="106" t="s">
        <v>288</v>
      </c>
      <c r="G5" s="142" t="s">
        <v>289</v>
      </c>
      <c r="H5" s="124" t="s">
        <v>290</v>
      </c>
    </row>
    <row r="6" spans="1:8" ht="15">
      <c r="A6" s="169"/>
      <c r="B6" s="109" t="s">
        <v>291</v>
      </c>
      <c r="C6" s="109" t="s">
        <v>292</v>
      </c>
      <c r="D6" s="109" t="s">
        <v>293</v>
      </c>
      <c r="E6" s="109" t="s">
        <v>294</v>
      </c>
      <c r="F6" s="109" t="s">
        <v>275</v>
      </c>
      <c r="G6" s="142" t="s">
        <v>295</v>
      </c>
      <c r="H6" s="126" t="s">
        <v>296</v>
      </c>
    </row>
    <row r="7" spans="1:8" ht="15">
      <c r="A7" s="169"/>
      <c r="B7" s="109" t="s">
        <v>297</v>
      </c>
      <c r="C7" s="109" t="s">
        <v>298</v>
      </c>
      <c r="D7" s="109" t="s">
        <v>299</v>
      </c>
      <c r="E7" s="109" t="s">
        <v>300</v>
      </c>
      <c r="F7" s="109" t="s">
        <v>217</v>
      </c>
      <c r="G7" s="142" t="s">
        <v>301</v>
      </c>
      <c r="H7" s="126" t="s">
        <v>302</v>
      </c>
    </row>
    <row r="8" spans="1:8">
      <c r="A8" s="169"/>
      <c r="B8" s="109" t="s">
        <v>303</v>
      </c>
      <c r="C8" s="109" t="s">
        <v>304</v>
      </c>
      <c r="D8" s="109" t="s">
        <v>305</v>
      </c>
      <c r="E8" s="109" t="s">
        <v>306</v>
      </c>
      <c r="F8" s="109" t="s">
        <v>288</v>
      </c>
      <c r="G8" s="142" t="s">
        <v>307</v>
      </c>
      <c r="H8" s="124" t="s">
        <v>308</v>
      </c>
    </row>
    <row r="9" spans="1:8" ht="15">
      <c r="A9" s="169"/>
      <c r="B9" s="109" t="s">
        <v>309</v>
      </c>
      <c r="C9" s="110" t="s">
        <v>310</v>
      </c>
      <c r="D9" s="109" t="s">
        <v>311</v>
      </c>
      <c r="E9" s="109" t="s">
        <v>312</v>
      </c>
      <c r="F9" s="109" t="s">
        <v>260</v>
      </c>
      <c r="G9" s="142" t="s">
        <v>313</v>
      </c>
      <c r="H9" s="126" t="s">
        <v>314</v>
      </c>
    </row>
    <row r="10" spans="1:8" ht="15" thickBot="1">
      <c r="A10" s="170"/>
      <c r="B10" s="109" t="s">
        <v>315</v>
      </c>
      <c r="C10" s="110" t="s">
        <v>316</v>
      </c>
      <c r="D10" s="109" t="s">
        <v>317</v>
      </c>
      <c r="E10" s="109" t="s">
        <v>318</v>
      </c>
      <c r="F10" s="109" t="s">
        <v>252</v>
      </c>
      <c r="G10" s="144" t="s">
        <v>319</v>
      </c>
      <c r="H10" s="124" t="s">
        <v>320</v>
      </c>
    </row>
    <row r="11" spans="1:8" ht="15">
      <c r="A11" s="171" t="s">
        <v>321</v>
      </c>
      <c r="B11" s="111" t="s">
        <v>322</v>
      </c>
      <c r="C11" s="111" t="s">
        <v>323</v>
      </c>
      <c r="D11" s="111" t="s">
        <v>324</v>
      </c>
      <c r="E11" s="111" t="s">
        <v>325</v>
      </c>
      <c r="F11" s="111" t="s">
        <v>231</v>
      </c>
      <c r="G11" s="143" t="s">
        <v>326</v>
      </c>
      <c r="H11" s="127" t="s">
        <v>327</v>
      </c>
    </row>
    <row r="12" spans="1:8" ht="15">
      <c r="A12" s="165"/>
      <c r="B12" s="109" t="s">
        <v>328</v>
      </c>
      <c r="C12" s="109" t="s">
        <v>329</v>
      </c>
      <c r="D12" s="109" t="s">
        <v>330</v>
      </c>
      <c r="E12" s="109" t="s">
        <v>331</v>
      </c>
      <c r="F12" s="109" t="s">
        <v>275</v>
      </c>
      <c r="G12" s="142" t="s">
        <v>332</v>
      </c>
      <c r="H12" s="126" t="s">
        <v>333</v>
      </c>
    </row>
    <row r="13" spans="1:8">
      <c r="A13" s="165"/>
      <c r="B13" s="109" t="s">
        <v>334</v>
      </c>
      <c r="C13" s="109" t="s">
        <v>335</v>
      </c>
      <c r="D13" s="109" t="s">
        <v>336</v>
      </c>
      <c r="E13" s="109" t="s">
        <v>337</v>
      </c>
      <c r="F13" s="109" t="s">
        <v>275</v>
      </c>
      <c r="G13" s="142" t="s">
        <v>338</v>
      </c>
      <c r="H13" s="124" t="s">
        <v>339</v>
      </c>
    </row>
    <row r="14" spans="1:8" ht="15">
      <c r="A14" s="165"/>
      <c r="B14" s="109" t="s">
        <v>340</v>
      </c>
      <c r="C14" s="109" t="s">
        <v>341</v>
      </c>
      <c r="D14" s="109" t="s">
        <v>342</v>
      </c>
      <c r="E14" s="109" t="s">
        <v>343</v>
      </c>
      <c r="F14" s="109" t="s">
        <v>224</v>
      </c>
      <c r="G14" s="142" t="s">
        <v>344</v>
      </c>
      <c r="H14" s="126" t="s">
        <v>345</v>
      </c>
    </row>
    <row r="15" spans="1:8">
      <c r="A15" s="165"/>
      <c r="B15" s="109" t="s">
        <v>346</v>
      </c>
      <c r="C15" s="110" t="s">
        <v>347</v>
      </c>
      <c r="D15" s="109" t="s">
        <v>348</v>
      </c>
      <c r="E15" s="109" t="s">
        <v>349</v>
      </c>
      <c r="F15" s="109" t="s">
        <v>350</v>
      </c>
      <c r="G15" s="142" t="s">
        <v>351</v>
      </c>
      <c r="H15" s="124" t="s">
        <v>352</v>
      </c>
    </row>
    <row r="16" spans="1:8">
      <c r="A16" s="165"/>
      <c r="B16" s="109" t="s">
        <v>353</v>
      </c>
      <c r="C16" s="110" t="s">
        <v>354</v>
      </c>
      <c r="D16" s="109" t="s">
        <v>355</v>
      </c>
      <c r="E16" s="109" t="s">
        <v>356</v>
      </c>
      <c r="F16" s="109" t="s">
        <v>357</v>
      </c>
      <c r="G16" s="144" t="s">
        <v>358</v>
      </c>
      <c r="H16" s="124" t="s">
        <v>359</v>
      </c>
    </row>
    <row r="17" spans="1:8">
      <c r="A17" s="165"/>
      <c r="B17" s="109" t="s">
        <v>360</v>
      </c>
      <c r="C17" s="109" t="s">
        <v>361</v>
      </c>
      <c r="D17" s="109" t="s">
        <v>362</v>
      </c>
      <c r="E17" s="109" t="s">
        <v>363</v>
      </c>
      <c r="F17" s="109" t="s">
        <v>364</v>
      </c>
      <c r="G17" s="142" t="s">
        <v>365</v>
      </c>
      <c r="H17" s="124" t="s">
        <v>366</v>
      </c>
    </row>
    <row r="18" spans="1:8">
      <c r="A18" s="165"/>
      <c r="B18" s="109" t="s">
        <v>367</v>
      </c>
      <c r="C18" s="109" t="s">
        <v>368</v>
      </c>
      <c r="D18" s="109" t="s">
        <v>369</v>
      </c>
      <c r="E18" s="109" t="s">
        <v>370</v>
      </c>
      <c r="F18" s="109" t="s">
        <v>350</v>
      </c>
      <c r="G18" s="142" t="s">
        <v>371</v>
      </c>
      <c r="H18" s="124" t="s">
        <v>372</v>
      </c>
    </row>
    <row r="19" spans="1:8">
      <c r="A19" s="165"/>
      <c r="B19" s="109" t="s">
        <v>373</v>
      </c>
      <c r="C19" s="110" t="s">
        <v>374</v>
      </c>
      <c r="D19" s="109" t="s">
        <v>375</v>
      </c>
      <c r="E19" s="109" t="s">
        <v>376</v>
      </c>
      <c r="F19" s="109" t="s">
        <v>377</v>
      </c>
      <c r="G19" s="142" t="s">
        <v>378</v>
      </c>
      <c r="H19" s="124" t="s">
        <v>379</v>
      </c>
    </row>
    <row r="20" spans="1:8">
      <c r="A20" s="165"/>
      <c r="B20" s="109" t="s">
        <v>380</v>
      </c>
      <c r="C20" s="109" t="s">
        <v>381</v>
      </c>
      <c r="D20" s="109" t="s">
        <v>382</v>
      </c>
      <c r="E20" s="109" t="s">
        <v>383</v>
      </c>
      <c r="F20" s="109" t="s">
        <v>384</v>
      </c>
      <c r="G20" s="142" t="s">
        <v>385</v>
      </c>
      <c r="H20" s="124" t="s">
        <v>386</v>
      </c>
    </row>
    <row r="21" spans="1:8" ht="15" thickBot="1">
      <c r="A21" s="172"/>
      <c r="B21" s="115" t="s">
        <v>387</v>
      </c>
      <c r="C21" s="116" t="s">
        <v>388</v>
      </c>
      <c r="D21" s="115" t="s">
        <v>389</v>
      </c>
      <c r="E21" s="115" t="s">
        <v>390</v>
      </c>
      <c r="F21" s="115" t="s">
        <v>203</v>
      </c>
      <c r="G21" s="145" t="s">
        <v>391</v>
      </c>
      <c r="H21" s="125" t="s">
        <v>392</v>
      </c>
    </row>
    <row r="22" spans="1:8">
      <c r="A22" s="130" t="s">
        <v>393</v>
      </c>
    </row>
    <row r="23" spans="1:8" ht="15">
      <c r="A23" s="180" t="s">
        <v>394</v>
      </c>
    </row>
  </sheetData>
  <mergeCells count="3">
    <mergeCell ref="A3:A10"/>
    <mergeCell ref="A11:A21"/>
    <mergeCell ref="A1:H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2422E-58E1-4F8E-A8CC-64F1A01577CF}">
  <dimension ref="A1:I4"/>
  <sheetViews>
    <sheetView tabSelected="1" zoomScale="122" workbookViewId="0">
      <selection activeCell="A3" sqref="A3"/>
    </sheetView>
  </sheetViews>
  <sheetFormatPr defaultRowHeight="14.45"/>
  <cols>
    <col min="1" max="1" width="19.28515625" customWidth="1"/>
    <col min="2" max="2" width="18.5703125" customWidth="1"/>
    <col min="3" max="3" width="18" customWidth="1"/>
    <col min="5" max="5" width="6.140625" customWidth="1"/>
    <col min="6" max="6" width="19.42578125" customWidth="1"/>
    <col min="7" max="7" width="14.85546875" customWidth="1"/>
    <col min="8" max="8" width="24.5703125" customWidth="1"/>
    <col min="9" max="9" width="19.7109375" customWidth="1"/>
  </cols>
  <sheetData>
    <row r="1" spans="1:9">
      <c r="A1" t="s">
        <v>395</v>
      </c>
    </row>
    <row r="2" spans="1:9" ht="36.950000000000003" customHeight="1" thickBot="1">
      <c r="A2" s="133" t="s">
        <v>396</v>
      </c>
      <c r="B2" s="134" t="s">
        <v>397</v>
      </c>
      <c r="C2" s="134" t="s">
        <v>398</v>
      </c>
      <c r="D2" s="134" t="s">
        <v>399</v>
      </c>
      <c r="E2" s="134" t="s">
        <v>400</v>
      </c>
      <c r="F2" s="141" t="s">
        <v>401</v>
      </c>
      <c r="G2" s="134" t="s">
        <v>402</v>
      </c>
      <c r="H2" s="141" t="s">
        <v>403</v>
      </c>
      <c r="I2" s="135" t="s">
        <v>404</v>
      </c>
    </row>
    <row r="3" spans="1:9" ht="28.5" customHeight="1">
      <c r="A3" s="181" t="s">
        <v>405</v>
      </c>
      <c r="B3" s="131" t="s">
        <v>406</v>
      </c>
      <c r="C3" s="131" t="s">
        <v>407</v>
      </c>
      <c r="D3" s="131">
        <v>89535662</v>
      </c>
      <c r="E3" s="131" t="s">
        <v>238</v>
      </c>
      <c r="F3" s="148" t="s">
        <v>408</v>
      </c>
      <c r="G3" s="131" t="s">
        <v>409</v>
      </c>
      <c r="H3" s="148" t="s">
        <v>410</v>
      </c>
      <c r="I3" s="132" t="s">
        <v>411</v>
      </c>
    </row>
    <row r="4" spans="1:9">
      <c r="A4" s="136" t="s">
        <v>412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89C5B-0517-4064-9B06-8E083A09C90C}">
  <dimension ref="A1:G87"/>
  <sheetViews>
    <sheetView zoomScaleNormal="130" workbookViewId="0">
      <selection activeCell="C21" sqref="C21"/>
    </sheetView>
  </sheetViews>
  <sheetFormatPr defaultRowHeight="14.45"/>
  <cols>
    <col min="1" max="1" width="18.140625" customWidth="1"/>
    <col min="3" max="3" width="79.7109375" bestFit="1" customWidth="1"/>
    <col min="4" max="4" width="14.5703125" bestFit="1" customWidth="1"/>
    <col min="5" max="5" width="29.5703125" bestFit="1" customWidth="1"/>
  </cols>
  <sheetData>
    <row r="1" spans="1:7">
      <c r="A1" s="137" t="s">
        <v>413</v>
      </c>
    </row>
    <row r="2" spans="1:7" ht="15" thickBot="1"/>
    <row r="3" spans="1:7" ht="15" thickBot="1">
      <c r="A3" s="62"/>
      <c r="B3" s="62" t="s">
        <v>414</v>
      </c>
      <c r="C3" s="62" t="s">
        <v>415</v>
      </c>
      <c r="D3" s="62" t="s">
        <v>416</v>
      </c>
      <c r="E3" s="62" t="s">
        <v>417</v>
      </c>
      <c r="F3" s="62" t="s">
        <v>418</v>
      </c>
      <c r="G3" s="62" t="s">
        <v>419</v>
      </c>
    </row>
    <row r="4" spans="1:7" ht="15.6" thickTop="1" thickBot="1">
      <c r="A4" s="27" t="s">
        <v>198</v>
      </c>
      <c r="B4" s="39"/>
      <c r="C4" s="39"/>
      <c r="D4" s="39"/>
      <c r="E4" s="39"/>
      <c r="F4" s="39"/>
      <c r="G4" s="39"/>
    </row>
    <row r="5" spans="1:7">
      <c r="A5" s="83" t="s">
        <v>420</v>
      </c>
      <c r="B5" s="83" t="s">
        <v>421</v>
      </c>
      <c r="C5" s="83" t="s">
        <v>422</v>
      </c>
      <c r="D5" s="83">
        <v>408</v>
      </c>
      <c r="E5" s="83">
        <v>4</v>
      </c>
      <c r="F5" s="84">
        <v>2.1299999999999999E-5</v>
      </c>
      <c r="G5" s="83">
        <v>0.48173788899999997</v>
      </c>
    </row>
    <row r="6" spans="1:7">
      <c r="A6" s="83" t="s">
        <v>423</v>
      </c>
      <c r="B6" s="83" t="s">
        <v>421</v>
      </c>
      <c r="C6" s="83" t="s">
        <v>424</v>
      </c>
      <c r="D6" s="83">
        <v>540</v>
      </c>
      <c r="E6" s="83">
        <v>4</v>
      </c>
      <c r="F6" s="84">
        <v>6.4200000000000002E-5</v>
      </c>
      <c r="G6" s="83">
        <v>0.72621845399999996</v>
      </c>
    </row>
    <row r="7" spans="1:7">
      <c r="A7" s="83" t="s">
        <v>425</v>
      </c>
      <c r="B7" s="83" t="s">
        <v>426</v>
      </c>
      <c r="C7" s="83" t="s">
        <v>427</v>
      </c>
      <c r="D7" s="83">
        <v>142</v>
      </c>
      <c r="E7" s="83">
        <v>2</v>
      </c>
      <c r="F7" s="83">
        <v>1.5256810000000001E-3</v>
      </c>
      <c r="G7" s="83">
        <v>1</v>
      </c>
    </row>
    <row r="8" spans="1:7">
      <c r="A8" s="83" t="s">
        <v>428</v>
      </c>
      <c r="B8" s="83" t="s">
        <v>421</v>
      </c>
      <c r="C8" s="83" t="s">
        <v>429</v>
      </c>
      <c r="D8" s="83">
        <v>97</v>
      </c>
      <c r="E8" s="83">
        <v>2</v>
      </c>
      <c r="F8" s="83">
        <v>1.793223E-3</v>
      </c>
      <c r="G8" s="83">
        <v>1</v>
      </c>
    </row>
    <row r="9" spans="1:7">
      <c r="A9" s="83" t="s">
        <v>430</v>
      </c>
      <c r="B9" s="83" t="s">
        <v>431</v>
      </c>
      <c r="C9" s="83" t="s">
        <v>432</v>
      </c>
      <c r="D9" s="83">
        <v>2</v>
      </c>
      <c r="E9" s="83">
        <v>1</v>
      </c>
      <c r="F9" s="83">
        <v>1.8175719999999999E-3</v>
      </c>
      <c r="G9" s="83">
        <v>1</v>
      </c>
    </row>
    <row r="10" spans="1:7">
      <c r="A10" s="83" t="s">
        <v>433</v>
      </c>
      <c r="B10" s="83" t="s">
        <v>426</v>
      </c>
      <c r="C10" s="83" t="s">
        <v>434</v>
      </c>
      <c r="D10" s="83">
        <v>3</v>
      </c>
      <c r="E10" s="83">
        <v>1</v>
      </c>
      <c r="F10" s="83">
        <v>1.937781E-3</v>
      </c>
      <c r="G10" s="83">
        <v>1</v>
      </c>
    </row>
    <row r="11" spans="1:7">
      <c r="A11" s="83" t="s">
        <v>435</v>
      </c>
      <c r="B11" s="83" t="s">
        <v>421</v>
      </c>
      <c r="C11" s="83" t="s">
        <v>436</v>
      </c>
      <c r="D11" s="83">
        <v>3</v>
      </c>
      <c r="E11" s="83">
        <v>1</v>
      </c>
      <c r="F11" s="83">
        <v>2.539777E-3</v>
      </c>
      <c r="G11" s="83">
        <v>1</v>
      </c>
    </row>
    <row r="12" spans="1:7">
      <c r="A12" s="83" t="s">
        <v>437</v>
      </c>
      <c r="B12" s="83" t="s">
        <v>421</v>
      </c>
      <c r="C12" s="83" t="s">
        <v>438</v>
      </c>
      <c r="D12" s="83">
        <v>4144</v>
      </c>
      <c r="E12" s="83">
        <v>5</v>
      </c>
      <c r="F12" s="83">
        <v>3.1770320000000002E-3</v>
      </c>
      <c r="G12" s="83">
        <v>1</v>
      </c>
    </row>
    <row r="13" spans="1:7">
      <c r="A13" s="83" t="s">
        <v>439</v>
      </c>
      <c r="B13" s="83" t="s">
        <v>426</v>
      </c>
      <c r="C13" s="83" t="s">
        <v>440</v>
      </c>
      <c r="D13" s="83">
        <v>5</v>
      </c>
      <c r="E13" s="83">
        <v>1</v>
      </c>
      <c r="F13" s="83">
        <v>3.3407739999999999E-3</v>
      </c>
      <c r="G13" s="83">
        <v>1</v>
      </c>
    </row>
    <row r="14" spans="1:7">
      <c r="A14" s="83" t="s">
        <v>441</v>
      </c>
      <c r="B14" s="83" t="s">
        <v>426</v>
      </c>
      <c r="C14" s="83" t="s">
        <v>442</v>
      </c>
      <c r="D14" s="83">
        <v>194</v>
      </c>
      <c r="E14" s="83">
        <v>2</v>
      </c>
      <c r="F14" s="83">
        <v>3.3911369999999998E-3</v>
      </c>
      <c r="G14" s="83">
        <v>1</v>
      </c>
    </row>
    <row r="15" spans="1:7">
      <c r="A15" s="83" t="s">
        <v>443</v>
      </c>
      <c r="B15" s="83" t="s">
        <v>426</v>
      </c>
      <c r="C15" s="83" t="s">
        <v>444</v>
      </c>
      <c r="D15" s="83">
        <v>8</v>
      </c>
      <c r="E15" s="83">
        <v>1</v>
      </c>
      <c r="F15" s="83">
        <v>4.3856470000000003E-3</v>
      </c>
      <c r="G15" s="83">
        <v>1</v>
      </c>
    </row>
    <row r="16" spans="1:7">
      <c r="A16" s="83" t="s">
        <v>445</v>
      </c>
      <c r="B16" s="83" t="s">
        <v>426</v>
      </c>
      <c r="C16" s="83" t="s">
        <v>446</v>
      </c>
      <c r="D16" s="83">
        <v>217</v>
      </c>
      <c r="E16" s="83">
        <v>2</v>
      </c>
      <c r="F16" s="83">
        <v>4.4194289999999999E-3</v>
      </c>
      <c r="G16" s="83">
        <v>1</v>
      </c>
    </row>
    <row r="17" spans="1:7">
      <c r="A17" s="83" t="s">
        <v>447</v>
      </c>
      <c r="B17" s="83" t="s">
        <v>426</v>
      </c>
      <c r="C17" s="83" t="s">
        <v>448</v>
      </c>
      <c r="D17" s="83">
        <v>226</v>
      </c>
      <c r="E17" s="83">
        <v>2</v>
      </c>
      <c r="F17" s="83">
        <v>4.5039160000000002E-3</v>
      </c>
      <c r="G17" s="83">
        <v>1</v>
      </c>
    </row>
    <row r="18" spans="1:7">
      <c r="A18" s="83" t="s">
        <v>449</v>
      </c>
      <c r="B18" s="83" t="s">
        <v>426</v>
      </c>
      <c r="C18" s="83" t="s">
        <v>450</v>
      </c>
      <c r="D18" s="83">
        <v>251</v>
      </c>
      <c r="E18" s="83">
        <v>2</v>
      </c>
      <c r="F18" s="83">
        <v>5.1916749999999998E-3</v>
      </c>
      <c r="G18" s="83">
        <v>1</v>
      </c>
    </row>
    <row r="19" spans="1:7">
      <c r="A19" s="83" t="s">
        <v>451</v>
      </c>
      <c r="B19" s="83" t="s">
        <v>426</v>
      </c>
      <c r="C19" s="83" t="s">
        <v>452</v>
      </c>
      <c r="D19" s="83">
        <v>10</v>
      </c>
      <c r="E19" s="83">
        <v>1</v>
      </c>
      <c r="F19" s="83">
        <v>5.285695E-3</v>
      </c>
      <c r="G19" s="83">
        <v>1</v>
      </c>
    </row>
    <row r="20" spans="1:7">
      <c r="A20" s="83" t="s">
        <v>453</v>
      </c>
      <c r="B20" s="83" t="s">
        <v>426</v>
      </c>
      <c r="C20" s="83" t="s">
        <v>454</v>
      </c>
      <c r="D20" s="83">
        <v>13</v>
      </c>
      <c r="E20" s="83">
        <v>1</v>
      </c>
      <c r="F20" s="83">
        <v>6.7756889999999997E-3</v>
      </c>
      <c r="G20" s="83">
        <v>1</v>
      </c>
    </row>
    <row r="21" spans="1:7">
      <c r="A21" s="83" t="s">
        <v>455</v>
      </c>
      <c r="B21" s="83" t="s">
        <v>426</v>
      </c>
      <c r="C21" s="83" t="s">
        <v>456</v>
      </c>
      <c r="D21" s="83">
        <v>23</v>
      </c>
      <c r="E21" s="83">
        <v>1</v>
      </c>
      <c r="F21" s="83">
        <v>7.486085E-3</v>
      </c>
      <c r="G21" s="83">
        <v>1</v>
      </c>
    </row>
    <row r="22" spans="1:7">
      <c r="A22" s="83" t="s">
        <v>457</v>
      </c>
      <c r="B22" s="83" t="s">
        <v>426</v>
      </c>
      <c r="C22" s="83" t="s">
        <v>458</v>
      </c>
      <c r="D22" s="83">
        <v>25</v>
      </c>
      <c r="E22" s="83">
        <v>1</v>
      </c>
      <c r="F22" s="83">
        <v>7.486085E-3</v>
      </c>
      <c r="G22" s="83">
        <v>1</v>
      </c>
    </row>
    <row r="23" spans="1:7">
      <c r="A23" s="83" t="s">
        <v>459</v>
      </c>
      <c r="B23" s="83" t="s">
        <v>426</v>
      </c>
      <c r="C23" s="83" t="s">
        <v>460</v>
      </c>
      <c r="D23" s="83">
        <v>12</v>
      </c>
      <c r="E23" s="83">
        <v>1</v>
      </c>
      <c r="F23" s="83">
        <v>8.6702949999999997E-3</v>
      </c>
      <c r="G23" s="83">
        <v>1</v>
      </c>
    </row>
    <row r="24" spans="1:7">
      <c r="A24" s="83" t="s">
        <v>461</v>
      </c>
      <c r="B24" s="83" t="s">
        <v>426</v>
      </c>
      <c r="C24" s="83" t="s">
        <v>462</v>
      </c>
      <c r="D24" s="83">
        <v>11</v>
      </c>
      <c r="E24" s="83">
        <v>1</v>
      </c>
      <c r="F24" s="83">
        <v>8.7995780000000006E-3</v>
      </c>
      <c r="G24" s="83">
        <v>1</v>
      </c>
    </row>
    <row r="25" spans="1:7" ht="15" thickBot="1">
      <c r="A25" s="85" t="s">
        <v>463</v>
      </c>
      <c r="B25" s="39"/>
      <c r="C25" s="39"/>
      <c r="D25" s="39"/>
      <c r="E25" s="39"/>
      <c r="F25" s="39"/>
      <c r="G25" s="39"/>
    </row>
    <row r="26" spans="1:7">
      <c r="A26" s="83" t="s">
        <v>435</v>
      </c>
      <c r="B26" s="83" t="s">
        <v>421</v>
      </c>
      <c r="C26" s="83" t="s">
        <v>436</v>
      </c>
      <c r="D26" s="83">
        <v>3</v>
      </c>
      <c r="E26" s="83">
        <v>1</v>
      </c>
      <c r="F26" s="83">
        <v>3.8455299999999999E-4</v>
      </c>
      <c r="G26" s="83">
        <v>1</v>
      </c>
    </row>
    <row r="27" spans="1:7">
      <c r="A27" s="83" t="s">
        <v>464</v>
      </c>
      <c r="B27" s="83" t="s">
        <v>421</v>
      </c>
      <c r="C27" s="83" t="s">
        <v>465</v>
      </c>
      <c r="D27" s="83">
        <v>6</v>
      </c>
      <c r="E27" s="83">
        <v>1</v>
      </c>
      <c r="F27" s="83">
        <v>6.8295200000000002E-4</v>
      </c>
      <c r="G27" s="83">
        <v>1</v>
      </c>
    </row>
    <row r="28" spans="1:7">
      <c r="A28" s="83" t="s">
        <v>459</v>
      </c>
      <c r="B28" s="83" t="s">
        <v>426</v>
      </c>
      <c r="C28" s="83" t="s">
        <v>460</v>
      </c>
      <c r="D28" s="83">
        <v>12</v>
      </c>
      <c r="E28" s="83">
        <v>1</v>
      </c>
      <c r="F28" s="83">
        <v>1.2613139999999999E-3</v>
      </c>
      <c r="G28" s="83">
        <v>1</v>
      </c>
    </row>
    <row r="29" spans="1:7">
      <c r="A29" s="83" t="s">
        <v>466</v>
      </c>
      <c r="B29" s="83" t="s">
        <v>421</v>
      </c>
      <c r="C29" s="83" t="s">
        <v>467</v>
      </c>
      <c r="D29" s="83">
        <v>12</v>
      </c>
      <c r="E29" s="83">
        <v>1</v>
      </c>
      <c r="F29" s="83">
        <v>1.4758180000000001E-3</v>
      </c>
      <c r="G29" s="83">
        <v>1</v>
      </c>
    </row>
    <row r="30" spans="1:7">
      <c r="A30" s="83" t="s">
        <v>468</v>
      </c>
      <c r="B30" s="83" t="s">
        <v>426</v>
      </c>
      <c r="C30" s="83" t="s">
        <v>469</v>
      </c>
      <c r="D30" s="83">
        <v>45</v>
      </c>
      <c r="E30" s="83">
        <v>1</v>
      </c>
      <c r="F30" s="83">
        <v>4.6975669999999997E-3</v>
      </c>
      <c r="G30" s="83">
        <v>1</v>
      </c>
    </row>
    <row r="31" spans="1:7">
      <c r="A31" s="83" t="s">
        <v>470</v>
      </c>
      <c r="B31" s="83" t="s">
        <v>426</v>
      </c>
      <c r="C31" s="83" t="s">
        <v>471</v>
      </c>
      <c r="D31" s="83">
        <v>45</v>
      </c>
      <c r="E31" s="83">
        <v>1</v>
      </c>
      <c r="F31" s="83">
        <v>4.8927629999999996E-3</v>
      </c>
      <c r="G31" s="83">
        <v>1</v>
      </c>
    </row>
    <row r="32" spans="1:7">
      <c r="A32" s="83" t="s">
        <v>472</v>
      </c>
      <c r="B32" s="83" t="s">
        <v>431</v>
      </c>
      <c r="C32" s="83" t="s">
        <v>473</v>
      </c>
      <c r="D32" s="83">
        <v>45</v>
      </c>
      <c r="E32" s="83">
        <v>1</v>
      </c>
      <c r="F32" s="83">
        <v>5.0835699999999999E-3</v>
      </c>
      <c r="G32" s="83">
        <v>1</v>
      </c>
    </row>
    <row r="33" spans="1:7">
      <c r="A33" s="83" t="s">
        <v>474</v>
      </c>
      <c r="B33" s="83" t="s">
        <v>426</v>
      </c>
      <c r="C33" s="83" t="s">
        <v>475</v>
      </c>
      <c r="D33" s="83">
        <v>54</v>
      </c>
      <c r="E33" s="83">
        <v>1</v>
      </c>
      <c r="F33" s="83">
        <v>5.9983160000000001E-3</v>
      </c>
      <c r="G33" s="83">
        <v>1</v>
      </c>
    </row>
    <row r="34" spans="1:7">
      <c r="A34" s="83" t="s">
        <v>476</v>
      </c>
      <c r="B34" s="83" t="s">
        <v>426</v>
      </c>
      <c r="C34" s="83" t="s">
        <v>477</v>
      </c>
      <c r="D34" s="83">
        <v>1606</v>
      </c>
      <c r="E34" s="83">
        <v>2</v>
      </c>
      <c r="F34" s="83">
        <v>6.0649520000000002E-3</v>
      </c>
      <c r="G34" s="83">
        <v>1</v>
      </c>
    </row>
    <row r="35" spans="1:7">
      <c r="A35" s="83" t="s">
        <v>478</v>
      </c>
      <c r="B35" s="83" t="s">
        <v>426</v>
      </c>
      <c r="C35" s="83" t="s">
        <v>479</v>
      </c>
      <c r="D35" s="83">
        <v>54</v>
      </c>
      <c r="E35" s="83">
        <v>1</v>
      </c>
      <c r="F35" s="83">
        <v>6.3346239999999996E-3</v>
      </c>
      <c r="G35" s="83">
        <v>1</v>
      </c>
    </row>
    <row r="36" spans="1:7">
      <c r="A36" s="83" t="s">
        <v>480</v>
      </c>
      <c r="B36" s="83" t="s">
        <v>426</v>
      </c>
      <c r="C36" s="83" t="s">
        <v>481</v>
      </c>
      <c r="D36" s="83">
        <v>72</v>
      </c>
      <c r="E36" s="83">
        <v>1</v>
      </c>
      <c r="F36" s="83">
        <v>7.6273139999999996E-3</v>
      </c>
      <c r="G36" s="83">
        <v>1</v>
      </c>
    </row>
    <row r="37" spans="1:7">
      <c r="A37" s="83" t="s">
        <v>482</v>
      </c>
      <c r="B37" s="83" t="s">
        <v>426</v>
      </c>
      <c r="C37" s="83" t="s">
        <v>483</v>
      </c>
      <c r="D37" s="83">
        <v>76</v>
      </c>
      <c r="E37" s="83">
        <v>1</v>
      </c>
      <c r="F37" s="83">
        <v>7.9842090000000008E-3</v>
      </c>
      <c r="G37" s="83">
        <v>1</v>
      </c>
    </row>
    <row r="38" spans="1:7">
      <c r="A38" s="83" t="s">
        <v>484</v>
      </c>
      <c r="B38" s="83" t="s">
        <v>431</v>
      </c>
      <c r="C38" s="83" t="s">
        <v>485</v>
      </c>
      <c r="D38" s="83">
        <v>75</v>
      </c>
      <c r="E38" s="83">
        <v>1</v>
      </c>
      <c r="F38" s="83">
        <v>8.1661879999999996E-3</v>
      </c>
      <c r="G38" s="83">
        <v>1</v>
      </c>
    </row>
    <row r="39" spans="1:7">
      <c r="A39" s="83" t="s">
        <v>486</v>
      </c>
      <c r="B39" s="83" t="s">
        <v>426</v>
      </c>
      <c r="C39" s="83" t="s">
        <v>487</v>
      </c>
      <c r="D39" s="83">
        <v>97</v>
      </c>
      <c r="E39" s="83">
        <v>1</v>
      </c>
      <c r="F39" s="83">
        <v>8.5304669999999999E-3</v>
      </c>
      <c r="G39" s="83">
        <v>1</v>
      </c>
    </row>
    <row r="40" spans="1:7">
      <c r="A40" s="83" t="s">
        <v>488</v>
      </c>
      <c r="B40" s="83" t="s">
        <v>426</v>
      </c>
      <c r="C40" s="83" t="s">
        <v>489</v>
      </c>
      <c r="D40" s="83">
        <v>100</v>
      </c>
      <c r="E40" s="83">
        <v>1</v>
      </c>
      <c r="F40" s="83">
        <v>8.8684009999999997E-3</v>
      </c>
      <c r="G40" s="83">
        <v>1</v>
      </c>
    </row>
    <row r="41" spans="1:7">
      <c r="A41" s="83" t="s">
        <v>428</v>
      </c>
      <c r="B41" s="83" t="s">
        <v>421</v>
      </c>
      <c r="C41" s="83" t="s">
        <v>429</v>
      </c>
      <c r="D41" s="83">
        <v>97</v>
      </c>
      <c r="E41" s="83">
        <v>1</v>
      </c>
      <c r="F41" s="83">
        <v>8.9196069999999995E-3</v>
      </c>
      <c r="G41" s="83">
        <v>1</v>
      </c>
    </row>
    <row r="42" spans="1:7">
      <c r="A42" s="83" t="s">
        <v>490</v>
      </c>
      <c r="B42" s="83" t="s">
        <v>426</v>
      </c>
      <c r="C42" s="83" t="s">
        <v>491</v>
      </c>
      <c r="D42" s="83">
        <v>96</v>
      </c>
      <c r="E42" s="83">
        <v>1</v>
      </c>
      <c r="F42" s="83">
        <v>9.9520379999999999E-3</v>
      </c>
      <c r="G42" s="83">
        <v>1</v>
      </c>
    </row>
    <row r="43" spans="1:7">
      <c r="A43" s="83" t="s">
        <v>492</v>
      </c>
      <c r="B43" s="83" t="s">
        <v>426</v>
      </c>
      <c r="C43" s="83" t="s">
        <v>493</v>
      </c>
      <c r="D43" s="83">
        <v>100</v>
      </c>
      <c r="E43" s="83">
        <v>1</v>
      </c>
      <c r="F43" s="83">
        <v>1.0251110000000001E-2</v>
      </c>
      <c r="G43" s="83">
        <v>1</v>
      </c>
    </row>
    <row r="44" spans="1:7">
      <c r="A44" s="83" t="s">
        <v>494</v>
      </c>
      <c r="B44" s="83" t="s">
        <v>431</v>
      </c>
      <c r="C44" s="83" t="s">
        <v>495</v>
      </c>
      <c r="D44" s="83">
        <v>95</v>
      </c>
      <c r="E44" s="83">
        <v>1</v>
      </c>
      <c r="F44" s="83">
        <v>1.0258837999999999E-2</v>
      </c>
      <c r="G44" s="83">
        <v>1</v>
      </c>
    </row>
    <row r="45" spans="1:7">
      <c r="A45" s="83" t="s">
        <v>496</v>
      </c>
      <c r="B45" s="83" t="s">
        <v>426</v>
      </c>
      <c r="C45" s="83" t="s">
        <v>497</v>
      </c>
      <c r="D45" s="83">
        <v>104</v>
      </c>
      <c r="E45" s="83">
        <v>1</v>
      </c>
      <c r="F45" s="83">
        <v>1.0310854E-2</v>
      </c>
      <c r="G45" s="83">
        <v>1</v>
      </c>
    </row>
    <row r="46" spans="1:7" ht="15" thickBot="1">
      <c r="A46" s="85" t="s">
        <v>498</v>
      </c>
      <c r="B46" s="39"/>
      <c r="C46" s="39"/>
      <c r="D46" s="39"/>
      <c r="E46" s="39"/>
      <c r="F46" s="39"/>
      <c r="G46" s="39"/>
    </row>
    <row r="47" spans="1:7">
      <c r="A47" s="83" t="s">
        <v>499</v>
      </c>
      <c r="B47" s="83" t="s">
        <v>426</v>
      </c>
      <c r="C47" s="83" t="s">
        <v>500</v>
      </c>
      <c r="D47" s="83">
        <v>43</v>
      </c>
      <c r="E47" s="83">
        <v>2</v>
      </c>
      <c r="F47" s="83">
        <v>1.1290000000000001E-4</v>
      </c>
      <c r="G47" s="83">
        <v>0.57635625599999996</v>
      </c>
    </row>
    <row r="48" spans="1:7">
      <c r="A48" s="83" t="s">
        <v>501</v>
      </c>
      <c r="B48" s="83" t="s">
        <v>426</v>
      </c>
      <c r="C48" s="83" t="s">
        <v>502</v>
      </c>
      <c r="D48" s="83">
        <v>51</v>
      </c>
      <c r="E48" s="83">
        <v>2</v>
      </c>
      <c r="F48" s="83">
        <v>1.63442E-4</v>
      </c>
      <c r="G48" s="83">
        <v>0.57635625599999996</v>
      </c>
    </row>
    <row r="49" spans="1:7">
      <c r="A49" s="83" t="s">
        <v>503</v>
      </c>
      <c r="B49" s="83" t="s">
        <v>426</v>
      </c>
      <c r="C49" s="83" t="s">
        <v>504</v>
      </c>
      <c r="D49" s="83">
        <v>3</v>
      </c>
      <c r="E49" s="83">
        <v>1</v>
      </c>
      <c r="F49" s="83">
        <v>2.3132599999999999E-4</v>
      </c>
      <c r="G49" s="83">
        <v>0.57635625599999996</v>
      </c>
    </row>
    <row r="50" spans="1:7">
      <c r="A50" s="83" t="s">
        <v>505</v>
      </c>
      <c r="B50" s="83" t="s">
        <v>426</v>
      </c>
      <c r="C50" s="83" t="s">
        <v>506</v>
      </c>
      <c r="D50" s="83">
        <v>112</v>
      </c>
      <c r="E50" s="83">
        <v>2</v>
      </c>
      <c r="F50" s="83">
        <v>4.1999600000000001E-4</v>
      </c>
      <c r="G50" s="83">
        <v>0.57635625599999996</v>
      </c>
    </row>
    <row r="51" spans="1:7">
      <c r="A51" s="83" t="s">
        <v>507</v>
      </c>
      <c r="B51" s="83" t="s">
        <v>426</v>
      </c>
      <c r="C51" s="83" t="s">
        <v>508</v>
      </c>
      <c r="D51" s="83">
        <v>610</v>
      </c>
      <c r="E51" s="83">
        <v>3</v>
      </c>
      <c r="F51" s="83">
        <v>5.3173999999999995E-4</v>
      </c>
      <c r="G51" s="83">
        <v>0.57635625599999996</v>
      </c>
    </row>
    <row r="52" spans="1:7">
      <c r="A52" s="83" t="s">
        <v>509</v>
      </c>
      <c r="B52" s="83" t="s">
        <v>426</v>
      </c>
      <c r="C52" s="83" t="s">
        <v>510</v>
      </c>
      <c r="D52" s="83">
        <v>127</v>
      </c>
      <c r="E52" s="83">
        <v>2</v>
      </c>
      <c r="F52" s="83">
        <v>5.3275399999999997E-4</v>
      </c>
      <c r="G52" s="83">
        <v>0.57635625599999996</v>
      </c>
    </row>
    <row r="53" spans="1:7">
      <c r="A53" s="83" t="s">
        <v>511</v>
      </c>
      <c r="B53" s="83" t="s">
        <v>426</v>
      </c>
      <c r="C53" s="83" t="s">
        <v>512</v>
      </c>
      <c r="D53" s="83">
        <v>101</v>
      </c>
      <c r="E53" s="83">
        <v>2</v>
      </c>
      <c r="F53" s="83">
        <v>7.51094E-4</v>
      </c>
      <c r="G53" s="83">
        <v>0.57635625599999996</v>
      </c>
    </row>
    <row r="54" spans="1:7">
      <c r="A54" s="83" t="s">
        <v>513</v>
      </c>
      <c r="B54" s="83" t="s">
        <v>426</v>
      </c>
      <c r="C54" s="83" t="s">
        <v>514</v>
      </c>
      <c r="D54" s="83">
        <v>1</v>
      </c>
      <c r="E54" s="83">
        <v>1</v>
      </c>
      <c r="F54" s="83">
        <v>7.6487199999999999E-4</v>
      </c>
      <c r="G54" s="83">
        <v>0.57635625599999996</v>
      </c>
    </row>
    <row r="55" spans="1:7">
      <c r="A55" s="83" t="s">
        <v>515</v>
      </c>
      <c r="B55" s="83" t="s">
        <v>426</v>
      </c>
      <c r="C55" s="83" t="s">
        <v>516</v>
      </c>
      <c r="D55" s="83">
        <v>1</v>
      </c>
      <c r="E55" s="83">
        <v>1</v>
      </c>
      <c r="F55" s="83">
        <v>7.6487199999999999E-4</v>
      </c>
      <c r="G55" s="83">
        <v>0.57635625599999996</v>
      </c>
    </row>
    <row r="56" spans="1:7">
      <c r="A56" s="83" t="s">
        <v>517</v>
      </c>
      <c r="B56" s="83" t="s">
        <v>426</v>
      </c>
      <c r="C56" s="83" t="s">
        <v>518</v>
      </c>
      <c r="D56" s="83">
        <v>1</v>
      </c>
      <c r="E56" s="83">
        <v>1</v>
      </c>
      <c r="F56" s="83">
        <v>7.6487199999999999E-4</v>
      </c>
      <c r="G56" s="83">
        <v>0.57635625599999996</v>
      </c>
    </row>
    <row r="57" spans="1:7">
      <c r="A57" s="83" t="s">
        <v>519</v>
      </c>
      <c r="B57" s="83" t="s">
        <v>426</v>
      </c>
      <c r="C57" s="83" t="s">
        <v>520</v>
      </c>
      <c r="D57" s="83">
        <v>1</v>
      </c>
      <c r="E57" s="83">
        <v>1</v>
      </c>
      <c r="F57" s="83">
        <v>7.6487199999999999E-4</v>
      </c>
      <c r="G57" s="83">
        <v>0.57635625599999996</v>
      </c>
    </row>
    <row r="58" spans="1:7">
      <c r="A58" s="83" t="s">
        <v>521</v>
      </c>
      <c r="B58" s="83" t="s">
        <v>426</v>
      </c>
      <c r="C58" s="83" t="s">
        <v>522</v>
      </c>
      <c r="D58" s="83">
        <v>1</v>
      </c>
      <c r="E58" s="83">
        <v>1</v>
      </c>
      <c r="F58" s="83">
        <v>7.6487199999999999E-4</v>
      </c>
      <c r="G58" s="83">
        <v>0.57635625599999996</v>
      </c>
    </row>
    <row r="59" spans="1:7">
      <c r="A59" s="83" t="s">
        <v>523</v>
      </c>
      <c r="B59" s="83" t="s">
        <v>426</v>
      </c>
      <c r="C59" s="83" t="s">
        <v>524</v>
      </c>
      <c r="D59" s="83">
        <v>1</v>
      </c>
      <c r="E59" s="83">
        <v>1</v>
      </c>
      <c r="F59" s="83">
        <v>7.6487199999999999E-4</v>
      </c>
      <c r="G59" s="83">
        <v>0.57635625599999996</v>
      </c>
    </row>
    <row r="60" spans="1:7">
      <c r="A60" s="83" t="s">
        <v>525</v>
      </c>
      <c r="B60" s="83" t="s">
        <v>426</v>
      </c>
      <c r="C60" s="83" t="s">
        <v>526</v>
      </c>
      <c r="D60" s="83">
        <v>1</v>
      </c>
      <c r="E60" s="83">
        <v>1</v>
      </c>
      <c r="F60" s="83">
        <v>7.6487199999999999E-4</v>
      </c>
      <c r="G60" s="83">
        <v>0.57635625599999996</v>
      </c>
    </row>
    <row r="61" spans="1:7">
      <c r="A61" s="83" t="s">
        <v>527</v>
      </c>
      <c r="B61" s="83" t="s">
        <v>426</v>
      </c>
      <c r="C61" s="83" t="s">
        <v>528</v>
      </c>
      <c r="D61" s="83">
        <v>1</v>
      </c>
      <c r="E61" s="83">
        <v>1</v>
      </c>
      <c r="F61" s="83">
        <v>7.6487199999999999E-4</v>
      </c>
      <c r="G61" s="83">
        <v>0.57635625599999996</v>
      </c>
    </row>
    <row r="62" spans="1:7">
      <c r="A62" s="83" t="s">
        <v>529</v>
      </c>
      <c r="B62" s="83" t="s">
        <v>426</v>
      </c>
      <c r="C62" s="83" t="s">
        <v>530</v>
      </c>
      <c r="D62" s="83">
        <v>1</v>
      </c>
      <c r="E62" s="83">
        <v>1</v>
      </c>
      <c r="F62" s="83">
        <v>7.6487199999999999E-4</v>
      </c>
      <c r="G62" s="83">
        <v>0.57635625599999996</v>
      </c>
    </row>
    <row r="63" spans="1:7">
      <c r="A63" s="83" t="s">
        <v>531</v>
      </c>
      <c r="B63" s="83" t="s">
        <v>426</v>
      </c>
      <c r="C63" s="83" t="s">
        <v>532</v>
      </c>
      <c r="D63" s="83">
        <v>1</v>
      </c>
      <c r="E63" s="83">
        <v>1</v>
      </c>
      <c r="F63" s="83">
        <v>7.6487199999999999E-4</v>
      </c>
      <c r="G63" s="83">
        <v>0.57635625599999996</v>
      </c>
    </row>
    <row r="64" spans="1:7">
      <c r="A64" s="83" t="s">
        <v>533</v>
      </c>
      <c r="B64" s="83" t="s">
        <v>426</v>
      </c>
      <c r="C64" s="83" t="s">
        <v>534</v>
      </c>
      <c r="D64" s="83">
        <v>1</v>
      </c>
      <c r="E64" s="83">
        <v>1</v>
      </c>
      <c r="F64" s="83">
        <v>7.6487199999999999E-4</v>
      </c>
      <c r="G64" s="83">
        <v>0.57635625599999996</v>
      </c>
    </row>
    <row r="65" spans="1:7">
      <c r="A65" s="83" t="s">
        <v>535</v>
      </c>
      <c r="B65" s="83" t="s">
        <v>426</v>
      </c>
      <c r="C65" s="83" t="s">
        <v>536</v>
      </c>
      <c r="D65" s="83">
        <v>1</v>
      </c>
      <c r="E65" s="83">
        <v>1</v>
      </c>
      <c r="F65" s="83">
        <v>7.6487199999999999E-4</v>
      </c>
      <c r="G65" s="83">
        <v>0.57635625599999996</v>
      </c>
    </row>
    <row r="66" spans="1:7">
      <c r="A66" s="83" t="s">
        <v>537</v>
      </c>
      <c r="B66" s="83" t="s">
        <v>426</v>
      </c>
      <c r="C66" s="83" t="s">
        <v>538</v>
      </c>
      <c r="D66" s="83">
        <v>1</v>
      </c>
      <c r="E66" s="83">
        <v>1</v>
      </c>
      <c r="F66" s="83">
        <v>7.6487199999999999E-4</v>
      </c>
      <c r="G66" s="83">
        <v>0.57635625599999996</v>
      </c>
    </row>
    <row r="67" spans="1:7" ht="15" thickBot="1">
      <c r="A67" s="85" t="s">
        <v>539</v>
      </c>
      <c r="B67" s="39"/>
      <c r="C67" s="39"/>
      <c r="D67" s="39"/>
      <c r="E67" s="39"/>
      <c r="F67" s="39"/>
      <c r="G67" s="39"/>
    </row>
    <row r="68" spans="1:7">
      <c r="A68" s="83" t="s">
        <v>540</v>
      </c>
      <c r="B68" s="83" t="s">
        <v>431</v>
      </c>
      <c r="C68" s="83" t="s">
        <v>541</v>
      </c>
      <c r="D68" s="83">
        <v>2</v>
      </c>
      <c r="E68" s="83">
        <v>1</v>
      </c>
      <c r="F68" s="83">
        <v>8.02132E-4</v>
      </c>
      <c r="G68" s="83">
        <v>1</v>
      </c>
    </row>
    <row r="69" spans="1:7">
      <c r="A69" s="83" t="s">
        <v>542</v>
      </c>
      <c r="B69" s="83" t="s">
        <v>426</v>
      </c>
      <c r="C69" s="83" t="s">
        <v>543</v>
      </c>
      <c r="D69" s="83">
        <v>2</v>
      </c>
      <c r="E69" s="83">
        <v>1</v>
      </c>
      <c r="F69" s="83">
        <v>8.02132E-4</v>
      </c>
      <c r="G69" s="83">
        <v>1</v>
      </c>
    </row>
    <row r="70" spans="1:7">
      <c r="A70" s="83" t="s">
        <v>544</v>
      </c>
      <c r="B70" s="83" t="s">
        <v>421</v>
      </c>
      <c r="C70" s="83" t="s">
        <v>545</v>
      </c>
      <c r="D70" s="83">
        <v>4</v>
      </c>
      <c r="E70" s="83">
        <v>1</v>
      </c>
      <c r="F70" s="83">
        <v>1.404303E-3</v>
      </c>
      <c r="G70" s="83">
        <v>1</v>
      </c>
    </row>
    <row r="71" spans="1:7">
      <c r="A71" s="83" t="s">
        <v>546</v>
      </c>
      <c r="B71" s="83" t="s">
        <v>426</v>
      </c>
      <c r="C71" s="83" t="s">
        <v>547</v>
      </c>
      <c r="D71" s="83">
        <v>532</v>
      </c>
      <c r="E71" s="83">
        <v>3</v>
      </c>
      <c r="F71" s="83">
        <v>2.0185200000000002E-3</v>
      </c>
      <c r="G71" s="83">
        <v>1</v>
      </c>
    </row>
    <row r="72" spans="1:7">
      <c r="A72" s="83" t="s">
        <v>548</v>
      </c>
      <c r="B72" s="83" t="s">
        <v>431</v>
      </c>
      <c r="C72" s="83" t="s">
        <v>549</v>
      </c>
      <c r="D72" s="83">
        <v>7</v>
      </c>
      <c r="E72" s="83">
        <v>1</v>
      </c>
      <c r="F72" s="83">
        <v>2.683941E-3</v>
      </c>
      <c r="G72" s="83">
        <v>1</v>
      </c>
    </row>
    <row r="73" spans="1:7">
      <c r="A73" s="83" t="s">
        <v>550</v>
      </c>
      <c r="B73" s="83" t="s">
        <v>426</v>
      </c>
      <c r="C73" s="83" t="s">
        <v>551</v>
      </c>
      <c r="D73" s="83">
        <v>8</v>
      </c>
      <c r="E73" s="83">
        <v>1</v>
      </c>
      <c r="F73" s="83">
        <v>3.4481020000000002E-3</v>
      </c>
      <c r="G73" s="83">
        <v>1</v>
      </c>
    </row>
    <row r="74" spans="1:7">
      <c r="A74" s="83" t="s">
        <v>552</v>
      </c>
      <c r="B74" s="83" t="s">
        <v>426</v>
      </c>
      <c r="C74" s="83" t="s">
        <v>553</v>
      </c>
      <c r="D74" s="83">
        <v>10</v>
      </c>
      <c r="E74" s="83">
        <v>1</v>
      </c>
      <c r="F74" s="83">
        <v>4.5296549999999996E-3</v>
      </c>
      <c r="G74" s="83">
        <v>1</v>
      </c>
    </row>
    <row r="75" spans="1:7">
      <c r="A75" s="83" t="s">
        <v>554</v>
      </c>
      <c r="B75" s="83" t="s">
        <v>421</v>
      </c>
      <c r="C75" s="83" t="s">
        <v>555</v>
      </c>
      <c r="D75" s="83">
        <v>10</v>
      </c>
      <c r="E75" s="83">
        <v>1</v>
      </c>
      <c r="F75" s="83">
        <v>4.5800290000000002E-3</v>
      </c>
      <c r="G75" s="83">
        <v>1</v>
      </c>
    </row>
    <row r="76" spans="1:7">
      <c r="A76" s="83" t="s">
        <v>556</v>
      </c>
      <c r="B76" s="83" t="s">
        <v>426</v>
      </c>
      <c r="C76" s="83" t="s">
        <v>557</v>
      </c>
      <c r="D76" s="83">
        <v>12</v>
      </c>
      <c r="E76" s="83">
        <v>1</v>
      </c>
      <c r="F76" s="83">
        <v>4.610963E-3</v>
      </c>
      <c r="G76" s="83">
        <v>1</v>
      </c>
    </row>
    <row r="77" spans="1:7">
      <c r="A77" s="83" t="s">
        <v>558</v>
      </c>
      <c r="B77" s="83" t="s">
        <v>431</v>
      </c>
      <c r="C77" s="83" t="s">
        <v>559</v>
      </c>
      <c r="D77" s="83">
        <v>7</v>
      </c>
      <c r="E77" s="83">
        <v>1</v>
      </c>
      <c r="F77" s="83">
        <v>5.2538660000000003E-3</v>
      </c>
      <c r="G77" s="83">
        <v>1</v>
      </c>
    </row>
    <row r="78" spans="1:7">
      <c r="A78" s="83" t="s">
        <v>560</v>
      </c>
      <c r="B78" s="83" t="s">
        <v>426</v>
      </c>
      <c r="C78" s="83" t="s">
        <v>561</v>
      </c>
      <c r="D78" s="83">
        <v>13</v>
      </c>
      <c r="E78" s="83">
        <v>1</v>
      </c>
      <c r="F78" s="83">
        <v>5.2969269999999999E-3</v>
      </c>
      <c r="G78" s="83">
        <v>1</v>
      </c>
    </row>
    <row r="79" spans="1:7">
      <c r="A79" s="83" t="s">
        <v>562</v>
      </c>
      <c r="B79" s="83" t="s">
        <v>426</v>
      </c>
      <c r="C79" s="83" t="s">
        <v>563</v>
      </c>
      <c r="D79" s="83">
        <v>14</v>
      </c>
      <c r="E79" s="83">
        <v>1</v>
      </c>
      <c r="F79" s="83">
        <v>5.3578089999999998E-3</v>
      </c>
      <c r="G79" s="83">
        <v>1</v>
      </c>
    </row>
    <row r="80" spans="1:7">
      <c r="A80" s="83" t="s">
        <v>564</v>
      </c>
      <c r="B80" s="83" t="s">
        <v>426</v>
      </c>
      <c r="C80" s="83" t="s">
        <v>565</v>
      </c>
      <c r="D80" s="83">
        <v>6</v>
      </c>
      <c r="E80" s="83">
        <v>1</v>
      </c>
      <c r="F80" s="83">
        <v>5.5357200000000001E-3</v>
      </c>
      <c r="G80" s="83">
        <v>1</v>
      </c>
    </row>
    <row r="81" spans="1:7">
      <c r="A81" s="83" t="s">
        <v>566</v>
      </c>
      <c r="B81" s="83" t="s">
        <v>431</v>
      </c>
      <c r="C81" s="83" t="s">
        <v>567</v>
      </c>
      <c r="D81" s="83">
        <v>13</v>
      </c>
      <c r="E81" s="83">
        <v>1</v>
      </c>
      <c r="F81" s="83">
        <v>5.5965549999999996E-3</v>
      </c>
      <c r="G81" s="83">
        <v>1</v>
      </c>
    </row>
    <row r="82" spans="1:7">
      <c r="A82" s="83" t="s">
        <v>568</v>
      </c>
      <c r="B82" s="83" t="s">
        <v>431</v>
      </c>
      <c r="C82" s="83" t="s">
        <v>569</v>
      </c>
      <c r="D82" s="83">
        <v>12</v>
      </c>
      <c r="E82" s="83">
        <v>1</v>
      </c>
      <c r="F82" s="83">
        <v>5.6018099999999996E-3</v>
      </c>
      <c r="G82" s="83">
        <v>1</v>
      </c>
    </row>
    <row r="83" spans="1:7">
      <c r="A83" s="83" t="s">
        <v>570</v>
      </c>
      <c r="B83" s="83" t="s">
        <v>426</v>
      </c>
      <c r="C83" s="83" t="s">
        <v>571</v>
      </c>
      <c r="D83" s="83">
        <v>10</v>
      </c>
      <c r="E83" s="83">
        <v>1</v>
      </c>
      <c r="F83" s="83">
        <v>5.8026320000000003E-3</v>
      </c>
      <c r="G83" s="83">
        <v>1</v>
      </c>
    </row>
    <row r="84" spans="1:7">
      <c r="A84" s="83" t="s">
        <v>572</v>
      </c>
      <c r="B84" s="83" t="s">
        <v>426</v>
      </c>
      <c r="C84" s="83" t="s">
        <v>573</v>
      </c>
      <c r="D84" s="83">
        <v>19</v>
      </c>
      <c r="E84" s="83">
        <v>1</v>
      </c>
      <c r="F84" s="83">
        <v>6.9056910000000003E-3</v>
      </c>
      <c r="G84" s="83">
        <v>1</v>
      </c>
    </row>
    <row r="85" spans="1:7">
      <c r="A85" s="83" t="s">
        <v>574</v>
      </c>
      <c r="B85" s="83" t="s">
        <v>426</v>
      </c>
      <c r="C85" s="83" t="s">
        <v>575</v>
      </c>
      <c r="D85" s="83">
        <v>19</v>
      </c>
      <c r="E85" s="83">
        <v>1</v>
      </c>
      <c r="F85" s="83">
        <v>7.5606019999999996E-3</v>
      </c>
      <c r="G85" s="83">
        <v>1</v>
      </c>
    </row>
    <row r="86" spans="1:7">
      <c r="A86" s="83" t="s">
        <v>576</v>
      </c>
      <c r="B86" s="83" t="s">
        <v>426</v>
      </c>
      <c r="C86" s="83" t="s">
        <v>577</v>
      </c>
      <c r="D86" s="83">
        <v>19</v>
      </c>
      <c r="E86" s="83">
        <v>1</v>
      </c>
      <c r="F86" s="83">
        <v>7.5606019999999996E-3</v>
      </c>
      <c r="G86" s="83">
        <v>1</v>
      </c>
    </row>
    <row r="87" spans="1:7">
      <c r="A87" s="83" t="s">
        <v>578</v>
      </c>
      <c r="B87" s="83" t="s">
        <v>426</v>
      </c>
      <c r="C87" s="83" t="s">
        <v>579</v>
      </c>
      <c r="D87" s="83">
        <v>821</v>
      </c>
      <c r="E87" s="83">
        <v>3</v>
      </c>
      <c r="F87" s="83">
        <v>8.1626830000000004E-3</v>
      </c>
      <c r="G87" s="83">
        <v>1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3F4C4-F576-4818-BD56-BDE6ECA60452}">
  <dimension ref="A1:F87"/>
  <sheetViews>
    <sheetView zoomScale="114" workbookViewId="0">
      <selection activeCell="B18" sqref="B18"/>
    </sheetView>
  </sheetViews>
  <sheetFormatPr defaultRowHeight="14.45"/>
  <cols>
    <col min="1" max="1" width="18.140625" customWidth="1"/>
    <col min="2" max="2" width="40.42578125" bestFit="1" customWidth="1"/>
    <col min="3" max="3" width="14.5703125" bestFit="1" customWidth="1"/>
    <col min="4" max="4" width="29.5703125" bestFit="1" customWidth="1"/>
  </cols>
  <sheetData>
    <row r="1" spans="1:6">
      <c r="A1" s="137" t="s">
        <v>580</v>
      </c>
    </row>
    <row r="2" spans="1:6" ht="15" thickBot="1"/>
    <row r="3" spans="1:6" ht="15" thickBot="1">
      <c r="A3" s="62"/>
      <c r="B3" s="62" t="s">
        <v>415</v>
      </c>
      <c r="C3" s="62" t="s">
        <v>416</v>
      </c>
      <c r="D3" s="62" t="s">
        <v>417</v>
      </c>
      <c r="E3" s="62" t="s">
        <v>418</v>
      </c>
      <c r="F3" s="62" t="s">
        <v>419</v>
      </c>
    </row>
    <row r="4" spans="1:6" ht="15.6" thickTop="1" thickBot="1">
      <c r="A4" s="27" t="s">
        <v>198</v>
      </c>
      <c r="B4" s="39"/>
      <c r="C4" s="39"/>
      <c r="D4" s="39"/>
      <c r="E4" s="39"/>
      <c r="F4" s="39"/>
    </row>
    <row r="5" spans="1:6">
      <c r="A5" s="83" t="s">
        <v>581</v>
      </c>
      <c r="B5" s="83" t="s">
        <v>582</v>
      </c>
      <c r="C5" s="83">
        <v>98</v>
      </c>
      <c r="D5" s="83">
        <v>2</v>
      </c>
      <c r="E5" s="83">
        <v>8.17674E-4</v>
      </c>
      <c r="F5" s="83">
        <v>0.28373293900000002</v>
      </c>
    </row>
    <row r="6" spans="1:6">
      <c r="A6" s="83" t="s">
        <v>583</v>
      </c>
      <c r="B6" s="83" t="s">
        <v>584</v>
      </c>
      <c r="C6" s="83">
        <v>507</v>
      </c>
      <c r="D6" s="83">
        <v>2</v>
      </c>
      <c r="E6" s="83">
        <v>2.3267816E-2</v>
      </c>
      <c r="F6" s="83">
        <v>0.55257667300000002</v>
      </c>
    </row>
    <row r="7" spans="1:6">
      <c r="A7" s="83" t="s">
        <v>585</v>
      </c>
      <c r="B7" s="83" t="s">
        <v>586</v>
      </c>
      <c r="C7" s="83">
        <v>50</v>
      </c>
      <c r="D7" s="83">
        <v>1</v>
      </c>
      <c r="E7" s="83">
        <v>2.4134864999999998E-2</v>
      </c>
      <c r="F7" s="83">
        <v>0.55257667300000002</v>
      </c>
    </row>
    <row r="8" spans="1:6">
      <c r="A8" s="83" t="s">
        <v>587</v>
      </c>
      <c r="B8" s="83" t="s">
        <v>588</v>
      </c>
      <c r="C8" s="83">
        <v>56</v>
      </c>
      <c r="D8" s="83">
        <v>1</v>
      </c>
      <c r="E8" s="83">
        <v>3.0198525E-2</v>
      </c>
      <c r="F8" s="83">
        <v>0.55257667300000002</v>
      </c>
    </row>
    <row r="9" spans="1:6">
      <c r="A9" s="83" t="s">
        <v>589</v>
      </c>
      <c r="B9" s="83" t="s">
        <v>590</v>
      </c>
      <c r="C9" s="83">
        <v>88</v>
      </c>
      <c r="D9" s="83">
        <v>1</v>
      </c>
      <c r="E9" s="83">
        <v>3.3003710999999998E-2</v>
      </c>
      <c r="F9" s="83">
        <v>0.55257667300000002</v>
      </c>
    </row>
    <row r="10" spans="1:6">
      <c r="A10" s="83" t="s">
        <v>591</v>
      </c>
      <c r="B10" s="83" t="s">
        <v>592</v>
      </c>
      <c r="C10" s="83">
        <v>97</v>
      </c>
      <c r="D10" s="83">
        <v>1</v>
      </c>
      <c r="E10" s="83">
        <v>3.3911901000000001E-2</v>
      </c>
      <c r="F10" s="83">
        <v>0.55257667300000002</v>
      </c>
    </row>
    <row r="11" spans="1:6">
      <c r="A11" s="83" t="s">
        <v>593</v>
      </c>
      <c r="B11" s="83" t="s">
        <v>594</v>
      </c>
      <c r="C11" s="83">
        <v>61</v>
      </c>
      <c r="D11" s="83">
        <v>1</v>
      </c>
      <c r="E11" s="83">
        <v>3.3985776000000002E-2</v>
      </c>
      <c r="F11" s="83">
        <v>0.55257667300000002</v>
      </c>
    </row>
    <row r="12" spans="1:6">
      <c r="A12" s="83" t="s">
        <v>595</v>
      </c>
      <c r="B12" s="83" t="s">
        <v>596</v>
      </c>
      <c r="C12" s="83">
        <v>64</v>
      </c>
      <c r="D12" s="83">
        <v>1</v>
      </c>
      <c r="E12" s="83">
        <v>3.4325208000000003E-2</v>
      </c>
      <c r="F12" s="83">
        <v>0.55257667300000002</v>
      </c>
    </row>
    <row r="13" spans="1:6">
      <c r="A13" s="83" t="s">
        <v>597</v>
      </c>
      <c r="B13" s="83" t="s">
        <v>598</v>
      </c>
      <c r="C13" s="83">
        <v>91</v>
      </c>
      <c r="D13" s="83">
        <v>1</v>
      </c>
      <c r="E13" s="83">
        <v>3.5614878000000003E-2</v>
      </c>
      <c r="F13" s="83">
        <v>0.55257667300000002</v>
      </c>
    </row>
    <row r="14" spans="1:6">
      <c r="A14" s="83" t="s">
        <v>599</v>
      </c>
      <c r="B14" s="83" t="s">
        <v>600</v>
      </c>
      <c r="C14" s="83">
        <v>73</v>
      </c>
      <c r="D14" s="83">
        <v>1</v>
      </c>
      <c r="E14" s="83">
        <v>3.7968755999999999E-2</v>
      </c>
      <c r="F14" s="83">
        <v>0.55257667300000002</v>
      </c>
    </row>
    <row r="15" spans="1:6">
      <c r="A15" s="83" t="s">
        <v>601</v>
      </c>
      <c r="B15" s="83" t="s">
        <v>602</v>
      </c>
      <c r="C15" s="83">
        <v>98</v>
      </c>
      <c r="D15" s="83">
        <v>1</v>
      </c>
      <c r="E15" s="83">
        <v>3.9490822000000002E-2</v>
      </c>
      <c r="F15" s="83">
        <v>0.55257667300000002</v>
      </c>
    </row>
    <row r="16" spans="1:6">
      <c r="A16" s="83" t="s">
        <v>603</v>
      </c>
      <c r="B16" s="83" t="s">
        <v>604</v>
      </c>
      <c r="C16" s="83">
        <v>90</v>
      </c>
      <c r="D16" s="83">
        <v>1</v>
      </c>
      <c r="E16" s="83">
        <v>3.9595131999999998E-2</v>
      </c>
      <c r="F16" s="83">
        <v>0.55257667300000002</v>
      </c>
    </row>
    <row r="17" spans="1:6">
      <c r="A17" s="83" t="s">
        <v>605</v>
      </c>
      <c r="B17" s="83" t="s">
        <v>606</v>
      </c>
      <c r="C17" s="83">
        <v>120</v>
      </c>
      <c r="D17" s="83">
        <v>1</v>
      </c>
      <c r="E17" s="83">
        <v>4.0728871999999999E-2</v>
      </c>
      <c r="F17" s="83">
        <v>0.55257667300000002</v>
      </c>
    </row>
    <row r="18" spans="1:6">
      <c r="A18" s="83" t="s">
        <v>607</v>
      </c>
      <c r="B18" s="83" t="s">
        <v>608</v>
      </c>
      <c r="C18" s="83">
        <v>63</v>
      </c>
      <c r="D18" s="83">
        <v>1</v>
      </c>
      <c r="E18" s="83">
        <v>4.1063051000000003E-2</v>
      </c>
      <c r="F18" s="83">
        <v>0.55257667300000002</v>
      </c>
    </row>
    <row r="19" spans="1:6">
      <c r="A19" s="83" t="s">
        <v>609</v>
      </c>
      <c r="B19" s="83" t="s">
        <v>610</v>
      </c>
      <c r="C19" s="83">
        <v>87</v>
      </c>
      <c r="D19" s="83">
        <v>1</v>
      </c>
      <c r="E19" s="83">
        <v>4.2905647999999998E-2</v>
      </c>
      <c r="F19" s="83">
        <v>0.55257667300000002</v>
      </c>
    </row>
    <row r="20" spans="1:6">
      <c r="A20" s="83" t="s">
        <v>611</v>
      </c>
      <c r="B20" s="83" t="s">
        <v>612</v>
      </c>
      <c r="C20" s="83">
        <v>91</v>
      </c>
      <c r="D20" s="83">
        <v>1</v>
      </c>
      <c r="E20" s="83">
        <v>4.3225381E-2</v>
      </c>
      <c r="F20" s="83">
        <v>0.55257667300000002</v>
      </c>
    </row>
    <row r="21" spans="1:6">
      <c r="A21" s="83" t="s">
        <v>613</v>
      </c>
      <c r="B21" s="83" t="s">
        <v>614</v>
      </c>
      <c r="C21" s="83">
        <v>75</v>
      </c>
      <c r="D21" s="83">
        <v>1</v>
      </c>
      <c r="E21" s="83">
        <v>4.5691925000000001E-2</v>
      </c>
      <c r="F21" s="83">
        <v>0.55257667300000002</v>
      </c>
    </row>
    <row r="22" spans="1:6">
      <c r="A22" s="83" t="s">
        <v>615</v>
      </c>
      <c r="B22" s="83" t="s">
        <v>616</v>
      </c>
      <c r="C22" s="83">
        <v>88</v>
      </c>
      <c r="D22" s="83">
        <v>1</v>
      </c>
      <c r="E22" s="83">
        <v>4.6547713999999997E-2</v>
      </c>
      <c r="F22" s="83">
        <v>0.55257667300000002</v>
      </c>
    </row>
    <row r="23" spans="1:6">
      <c r="A23" s="83" t="s">
        <v>617</v>
      </c>
      <c r="B23" s="83" t="s">
        <v>618</v>
      </c>
      <c r="C23" s="83">
        <v>86</v>
      </c>
      <c r="D23" s="83">
        <v>1</v>
      </c>
      <c r="E23" s="83">
        <v>4.8756180000000003E-2</v>
      </c>
      <c r="F23" s="83">
        <v>0.55257667300000002</v>
      </c>
    </row>
    <row r="24" spans="1:6">
      <c r="A24" s="83" t="s">
        <v>619</v>
      </c>
      <c r="B24" s="83" t="s">
        <v>620</v>
      </c>
      <c r="C24" s="83">
        <v>95</v>
      </c>
      <c r="D24" s="83">
        <v>1</v>
      </c>
      <c r="E24" s="83">
        <v>4.9950342000000002E-2</v>
      </c>
      <c r="F24" s="83">
        <v>0.55257667300000002</v>
      </c>
    </row>
    <row r="25" spans="1:6" ht="15" thickBot="1">
      <c r="A25" s="27" t="s">
        <v>463</v>
      </c>
      <c r="B25" s="39"/>
      <c r="C25" s="39"/>
      <c r="D25" s="39"/>
      <c r="E25" s="39"/>
      <c r="F25" s="39"/>
    </row>
    <row r="26" spans="1:6">
      <c r="A26" s="83" t="s">
        <v>609</v>
      </c>
      <c r="B26" s="83" t="s">
        <v>610</v>
      </c>
      <c r="C26" s="83">
        <v>87</v>
      </c>
      <c r="D26" s="83">
        <v>1</v>
      </c>
      <c r="E26" s="83">
        <v>8.2033290000000005E-3</v>
      </c>
      <c r="F26" s="83">
        <v>0.98424573100000001</v>
      </c>
    </row>
    <row r="27" spans="1:6">
      <c r="A27" s="83" t="s">
        <v>621</v>
      </c>
      <c r="B27" s="83" t="s">
        <v>622</v>
      </c>
      <c r="C27" s="83">
        <v>86</v>
      </c>
      <c r="D27" s="83">
        <v>1</v>
      </c>
      <c r="E27" s="83">
        <v>8.2433520000000007E-3</v>
      </c>
      <c r="F27" s="83">
        <v>0.98424573100000001</v>
      </c>
    </row>
    <row r="28" spans="1:6">
      <c r="A28" s="83" t="s">
        <v>581</v>
      </c>
      <c r="B28" s="83" t="s">
        <v>582</v>
      </c>
      <c r="C28" s="83">
        <v>98</v>
      </c>
      <c r="D28" s="83">
        <v>1</v>
      </c>
      <c r="E28" s="83">
        <v>9.4887570000000004E-3</v>
      </c>
      <c r="F28" s="83">
        <v>0.98424573100000001</v>
      </c>
    </row>
    <row r="29" spans="1:6">
      <c r="A29" s="83" t="s">
        <v>623</v>
      </c>
      <c r="B29" s="83" t="s">
        <v>624</v>
      </c>
      <c r="C29" s="83">
        <v>105</v>
      </c>
      <c r="D29" s="83">
        <v>1</v>
      </c>
      <c r="E29" s="83">
        <v>1.1345772E-2</v>
      </c>
      <c r="F29" s="83">
        <v>0.98424573100000001</v>
      </c>
    </row>
    <row r="30" spans="1:6">
      <c r="A30" s="83" t="s">
        <v>625</v>
      </c>
      <c r="B30" s="83" t="s">
        <v>626</v>
      </c>
      <c r="C30" s="83">
        <v>193</v>
      </c>
      <c r="D30" s="83">
        <v>1</v>
      </c>
      <c r="E30" s="83">
        <v>1.8453132000000001E-2</v>
      </c>
      <c r="F30" s="83">
        <v>1</v>
      </c>
    </row>
    <row r="31" spans="1:6">
      <c r="A31" s="83" t="s">
        <v>627</v>
      </c>
      <c r="B31" s="83" t="s">
        <v>628</v>
      </c>
      <c r="C31" s="83">
        <v>315</v>
      </c>
      <c r="D31" s="83">
        <v>1</v>
      </c>
      <c r="E31" s="83">
        <v>2.9897650000000001E-2</v>
      </c>
      <c r="F31" s="83">
        <v>1</v>
      </c>
    </row>
    <row r="32" spans="1:6">
      <c r="A32" s="83" t="s">
        <v>629</v>
      </c>
      <c r="B32" s="83" t="s">
        <v>630</v>
      </c>
      <c r="C32" s="83">
        <v>333</v>
      </c>
      <c r="D32" s="83">
        <v>1</v>
      </c>
      <c r="E32" s="83">
        <v>3.2047061000000002E-2</v>
      </c>
      <c r="F32" s="83">
        <v>1</v>
      </c>
    </row>
    <row r="33" spans="1:6">
      <c r="A33" s="83" t="s">
        <v>631</v>
      </c>
      <c r="B33" s="83" t="s">
        <v>632</v>
      </c>
      <c r="C33" s="83">
        <v>458</v>
      </c>
      <c r="D33" s="83">
        <v>1</v>
      </c>
      <c r="E33" s="83">
        <v>4.6672499999999999E-2</v>
      </c>
      <c r="F33" s="83">
        <v>1</v>
      </c>
    </row>
    <row r="34" spans="1:6">
      <c r="A34" s="83" t="s">
        <v>583</v>
      </c>
      <c r="B34" s="83" t="s">
        <v>584</v>
      </c>
      <c r="C34" s="83">
        <v>507</v>
      </c>
      <c r="D34" s="83">
        <v>1</v>
      </c>
      <c r="E34" s="83">
        <v>5.0330791E-2</v>
      </c>
      <c r="F34" s="83">
        <v>1</v>
      </c>
    </row>
    <row r="35" spans="1:6">
      <c r="A35" s="83" t="s">
        <v>633</v>
      </c>
      <c r="B35" s="83" t="s">
        <v>634</v>
      </c>
      <c r="C35" s="83">
        <v>63</v>
      </c>
      <c r="D35" s="83">
        <v>0</v>
      </c>
      <c r="E35" s="83">
        <v>1</v>
      </c>
      <c r="F35" s="83">
        <v>1</v>
      </c>
    </row>
    <row r="36" spans="1:6">
      <c r="A36" s="83" t="s">
        <v>635</v>
      </c>
      <c r="B36" s="83" t="s">
        <v>636</v>
      </c>
      <c r="C36" s="83">
        <v>28</v>
      </c>
      <c r="D36" s="83">
        <v>0</v>
      </c>
      <c r="E36" s="83">
        <v>1</v>
      </c>
      <c r="F36" s="83">
        <v>1</v>
      </c>
    </row>
    <row r="37" spans="1:6">
      <c r="A37" s="83" t="s">
        <v>637</v>
      </c>
      <c r="B37" s="83" t="s">
        <v>638</v>
      </c>
      <c r="C37" s="83">
        <v>24</v>
      </c>
      <c r="D37" s="83">
        <v>0</v>
      </c>
      <c r="E37" s="83">
        <v>1</v>
      </c>
      <c r="F37" s="83">
        <v>1</v>
      </c>
    </row>
    <row r="38" spans="1:6">
      <c r="A38" s="83" t="s">
        <v>639</v>
      </c>
      <c r="B38" s="83" t="s">
        <v>640</v>
      </c>
      <c r="C38" s="83">
        <v>34</v>
      </c>
      <c r="D38" s="83">
        <v>0</v>
      </c>
      <c r="E38" s="83">
        <v>1</v>
      </c>
      <c r="F38" s="83">
        <v>1</v>
      </c>
    </row>
    <row r="39" spans="1:6">
      <c r="A39" s="83" t="s">
        <v>641</v>
      </c>
      <c r="B39" s="83" t="s">
        <v>642</v>
      </c>
      <c r="C39" s="83">
        <v>32</v>
      </c>
      <c r="D39" s="83">
        <v>0</v>
      </c>
      <c r="E39" s="83">
        <v>1</v>
      </c>
      <c r="F39" s="83">
        <v>1</v>
      </c>
    </row>
    <row r="40" spans="1:6">
      <c r="A40" s="83" t="s">
        <v>643</v>
      </c>
      <c r="B40" s="83" t="s">
        <v>644</v>
      </c>
      <c r="C40" s="83">
        <v>27</v>
      </c>
      <c r="D40" s="83">
        <v>0</v>
      </c>
      <c r="E40" s="83">
        <v>1</v>
      </c>
      <c r="F40" s="83">
        <v>1</v>
      </c>
    </row>
    <row r="41" spans="1:6">
      <c r="A41" s="83" t="s">
        <v>645</v>
      </c>
      <c r="B41" s="83" t="s">
        <v>646</v>
      </c>
      <c r="C41" s="83">
        <v>29</v>
      </c>
      <c r="D41" s="83">
        <v>0</v>
      </c>
      <c r="E41" s="83">
        <v>1</v>
      </c>
      <c r="F41" s="83">
        <v>1</v>
      </c>
    </row>
    <row r="42" spans="1:6">
      <c r="A42" s="83" t="s">
        <v>647</v>
      </c>
      <c r="B42" s="83" t="s">
        <v>648</v>
      </c>
      <c r="C42" s="83">
        <v>16</v>
      </c>
      <c r="D42" s="83">
        <v>0</v>
      </c>
      <c r="E42" s="83">
        <v>1</v>
      </c>
      <c r="F42" s="83">
        <v>1</v>
      </c>
    </row>
    <row r="43" spans="1:6">
      <c r="A43" s="83" t="s">
        <v>649</v>
      </c>
      <c r="B43" s="83" t="s">
        <v>650</v>
      </c>
      <c r="C43" s="83">
        <v>27</v>
      </c>
      <c r="D43" s="83">
        <v>0</v>
      </c>
      <c r="E43" s="83">
        <v>1</v>
      </c>
      <c r="F43" s="83">
        <v>1</v>
      </c>
    </row>
    <row r="44" spans="1:6">
      <c r="A44" s="83" t="s">
        <v>651</v>
      </c>
      <c r="B44" s="83" t="s">
        <v>652</v>
      </c>
      <c r="C44" s="83">
        <v>42</v>
      </c>
      <c r="D44" s="83">
        <v>0</v>
      </c>
      <c r="E44" s="83">
        <v>1</v>
      </c>
      <c r="F44" s="83">
        <v>1</v>
      </c>
    </row>
    <row r="45" spans="1:6">
      <c r="A45" s="83" t="s">
        <v>653</v>
      </c>
      <c r="B45" s="83" t="s">
        <v>654</v>
      </c>
      <c r="C45" s="83">
        <v>18</v>
      </c>
      <c r="D45" s="83">
        <v>0</v>
      </c>
      <c r="E45" s="83">
        <v>1</v>
      </c>
      <c r="F45" s="83">
        <v>1</v>
      </c>
    </row>
    <row r="46" spans="1:6" ht="15" thickBot="1">
      <c r="A46" s="27" t="s">
        <v>498</v>
      </c>
      <c r="B46" s="39"/>
      <c r="C46" s="39"/>
      <c r="D46" s="39"/>
      <c r="E46" s="39"/>
      <c r="F46" s="39"/>
    </row>
    <row r="47" spans="1:6">
      <c r="A47" s="83" t="s">
        <v>655</v>
      </c>
      <c r="B47" s="83" t="s">
        <v>656</v>
      </c>
      <c r="C47" s="83">
        <v>63</v>
      </c>
      <c r="D47" s="83">
        <v>1</v>
      </c>
      <c r="E47" s="83">
        <v>3.6169803E-2</v>
      </c>
      <c r="F47" s="83">
        <v>1</v>
      </c>
    </row>
    <row r="48" spans="1:6">
      <c r="A48" s="83" t="s">
        <v>657</v>
      </c>
      <c r="B48" s="83" t="s">
        <v>658</v>
      </c>
      <c r="C48" s="83">
        <v>88</v>
      </c>
      <c r="D48" s="83">
        <v>1</v>
      </c>
      <c r="E48" s="83">
        <v>4.1294500999999997E-2</v>
      </c>
      <c r="F48" s="83">
        <v>1</v>
      </c>
    </row>
    <row r="49" spans="1:6">
      <c r="A49" s="83" t="s">
        <v>659</v>
      </c>
      <c r="B49" s="83" t="s">
        <v>660</v>
      </c>
      <c r="C49" s="83">
        <v>93</v>
      </c>
      <c r="D49" s="83">
        <v>1</v>
      </c>
      <c r="E49" s="83">
        <v>4.2792387000000001E-2</v>
      </c>
      <c r="F49" s="83">
        <v>1</v>
      </c>
    </row>
    <row r="50" spans="1:6">
      <c r="A50" s="83" t="s">
        <v>661</v>
      </c>
      <c r="B50" s="83" t="s">
        <v>662</v>
      </c>
      <c r="C50" s="83">
        <v>135</v>
      </c>
      <c r="D50" s="83">
        <v>1</v>
      </c>
      <c r="E50" s="83">
        <v>4.6364856000000003E-2</v>
      </c>
      <c r="F50" s="83">
        <v>1</v>
      </c>
    </row>
    <row r="51" spans="1:6">
      <c r="A51" s="83" t="s">
        <v>663</v>
      </c>
      <c r="B51" s="83" t="s">
        <v>664</v>
      </c>
      <c r="C51" s="83">
        <v>117</v>
      </c>
      <c r="D51" s="83">
        <v>1</v>
      </c>
      <c r="E51" s="83">
        <v>5.8661247E-2</v>
      </c>
      <c r="F51" s="83">
        <v>1</v>
      </c>
    </row>
    <row r="52" spans="1:6">
      <c r="A52" s="83" t="s">
        <v>665</v>
      </c>
      <c r="B52" s="83" t="s">
        <v>666</v>
      </c>
      <c r="C52" s="83">
        <v>117</v>
      </c>
      <c r="D52" s="83">
        <v>1</v>
      </c>
      <c r="E52" s="83">
        <v>6.0684394000000003E-2</v>
      </c>
      <c r="F52" s="83">
        <v>1</v>
      </c>
    </row>
    <row r="53" spans="1:6">
      <c r="A53" s="83" t="s">
        <v>667</v>
      </c>
      <c r="B53" s="83" t="s">
        <v>668</v>
      </c>
      <c r="C53" s="83">
        <v>268</v>
      </c>
      <c r="D53" s="83">
        <v>1</v>
      </c>
      <c r="E53" s="83">
        <v>6.2797038999999999E-2</v>
      </c>
      <c r="F53" s="83">
        <v>1</v>
      </c>
    </row>
    <row r="54" spans="1:6">
      <c r="A54" s="83" t="s">
        <v>669</v>
      </c>
      <c r="B54" s="83" t="s">
        <v>670</v>
      </c>
      <c r="C54" s="83">
        <v>151</v>
      </c>
      <c r="D54" s="83">
        <v>1</v>
      </c>
      <c r="E54" s="83">
        <v>6.8779251E-2</v>
      </c>
      <c r="F54" s="83">
        <v>1</v>
      </c>
    </row>
    <row r="55" spans="1:6">
      <c r="A55" s="83" t="s">
        <v>671</v>
      </c>
      <c r="B55" s="83" t="s">
        <v>672</v>
      </c>
      <c r="C55" s="83">
        <v>185</v>
      </c>
      <c r="D55" s="83">
        <v>1</v>
      </c>
      <c r="E55" s="83">
        <v>6.9622095999999994E-2</v>
      </c>
      <c r="F55" s="83">
        <v>1</v>
      </c>
    </row>
    <row r="56" spans="1:6">
      <c r="A56" s="83" t="s">
        <v>673</v>
      </c>
      <c r="B56" s="83" t="s">
        <v>674</v>
      </c>
      <c r="C56" s="83">
        <v>138</v>
      </c>
      <c r="D56" s="83">
        <v>1</v>
      </c>
      <c r="E56" s="83">
        <v>7.5108404000000004E-2</v>
      </c>
      <c r="F56" s="83">
        <v>1</v>
      </c>
    </row>
    <row r="57" spans="1:6">
      <c r="A57" s="83" t="s">
        <v>675</v>
      </c>
      <c r="B57" s="83" t="s">
        <v>676</v>
      </c>
      <c r="C57" s="83">
        <v>154</v>
      </c>
      <c r="D57" s="83">
        <v>1</v>
      </c>
      <c r="E57" s="83">
        <v>9.1512859000000002E-2</v>
      </c>
      <c r="F57" s="83">
        <v>1</v>
      </c>
    </row>
    <row r="58" spans="1:6">
      <c r="A58" s="83" t="s">
        <v>583</v>
      </c>
      <c r="B58" s="83" t="s">
        <v>584</v>
      </c>
      <c r="C58" s="83">
        <v>507</v>
      </c>
      <c r="D58" s="83">
        <v>1</v>
      </c>
      <c r="E58" s="83">
        <v>0.21920991000000001</v>
      </c>
      <c r="F58" s="83">
        <v>1</v>
      </c>
    </row>
    <row r="59" spans="1:6">
      <c r="A59" s="83" t="s">
        <v>677</v>
      </c>
      <c r="B59" s="83" t="s">
        <v>678</v>
      </c>
      <c r="C59" s="83">
        <v>131</v>
      </c>
      <c r="D59" s="83">
        <v>0</v>
      </c>
      <c r="E59" s="83">
        <v>1</v>
      </c>
      <c r="F59" s="83">
        <v>1</v>
      </c>
    </row>
    <row r="60" spans="1:6">
      <c r="A60" s="83" t="s">
        <v>633</v>
      </c>
      <c r="B60" s="83" t="s">
        <v>634</v>
      </c>
      <c r="C60" s="83">
        <v>62</v>
      </c>
      <c r="D60" s="83">
        <v>0</v>
      </c>
      <c r="E60" s="83">
        <v>1</v>
      </c>
      <c r="F60" s="83">
        <v>1</v>
      </c>
    </row>
    <row r="61" spans="1:6">
      <c r="A61" s="83" t="s">
        <v>635</v>
      </c>
      <c r="B61" s="83" t="s">
        <v>636</v>
      </c>
      <c r="C61" s="83">
        <v>28</v>
      </c>
      <c r="D61" s="83">
        <v>0</v>
      </c>
      <c r="E61" s="83">
        <v>1</v>
      </c>
      <c r="F61" s="83">
        <v>1</v>
      </c>
    </row>
    <row r="62" spans="1:6">
      <c r="A62" s="83" t="s">
        <v>637</v>
      </c>
      <c r="B62" s="83" t="s">
        <v>638</v>
      </c>
      <c r="C62" s="83">
        <v>23</v>
      </c>
      <c r="D62" s="83">
        <v>0</v>
      </c>
      <c r="E62" s="83">
        <v>1</v>
      </c>
      <c r="F62" s="83">
        <v>1</v>
      </c>
    </row>
    <row r="63" spans="1:6">
      <c r="A63" s="83" t="s">
        <v>639</v>
      </c>
      <c r="B63" s="83" t="s">
        <v>640</v>
      </c>
      <c r="C63" s="83">
        <v>34</v>
      </c>
      <c r="D63" s="83">
        <v>0</v>
      </c>
      <c r="E63" s="83">
        <v>1</v>
      </c>
      <c r="F63" s="83">
        <v>1</v>
      </c>
    </row>
    <row r="64" spans="1:6">
      <c r="A64" s="83" t="s">
        <v>641</v>
      </c>
      <c r="B64" s="83" t="s">
        <v>642</v>
      </c>
      <c r="C64" s="83">
        <v>32</v>
      </c>
      <c r="D64" s="83">
        <v>0</v>
      </c>
      <c r="E64" s="83">
        <v>1</v>
      </c>
      <c r="F64" s="83">
        <v>1</v>
      </c>
    </row>
    <row r="65" spans="1:6">
      <c r="A65" s="83" t="s">
        <v>643</v>
      </c>
      <c r="B65" s="83" t="s">
        <v>644</v>
      </c>
      <c r="C65" s="83">
        <v>27</v>
      </c>
      <c r="D65" s="83">
        <v>0</v>
      </c>
      <c r="E65" s="83">
        <v>1</v>
      </c>
      <c r="F65" s="83">
        <v>1</v>
      </c>
    </row>
    <row r="66" spans="1:6">
      <c r="A66" s="83" t="s">
        <v>645</v>
      </c>
      <c r="B66" s="83" t="s">
        <v>646</v>
      </c>
      <c r="C66" s="83">
        <v>29</v>
      </c>
      <c r="D66" s="83">
        <v>0</v>
      </c>
      <c r="E66" s="83">
        <v>1</v>
      </c>
      <c r="F66" s="83">
        <v>1</v>
      </c>
    </row>
    <row r="67" spans="1:6" ht="15" thickBot="1">
      <c r="A67" s="27" t="s">
        <v>539</v>
      </c>
      <c r="B67" s="39"/>
      <c r="C67" s="39"/>
      <c r="D67" s="39"/>
      <c r="E67" s="39"/>
      <c r="F67" s="39"/>
    </row>
    <row r="68" spans="1:6">
      <c r="A68" s="83" t="s">
        <v>679</v>
      </c>
      <c r="B68" s="83" t="s">
        <v>680</v>
      </c>
      <c r="C68" s="83">
        <v>17</v>
      </c>
      <c r="D68" s="83">
        <v>1</v>
      </c>
      <c r="E68" s="83">
        <v>7.8324229999999998E-3</v>
      </c>
      <c r="F68" s="83">
        <v>1</v>
      </c>
    </row>
    <row r="69" spans="1:6">
      <c r="A69" s="83" t="s">
        <v>681</v>
      </c>
      <c r="B69" s="83" t="s">
        <v>682</v>
      </c>
      <c r="C69" s="83">
        <v>32</v>
      </c>
      <c r="D69" s="83">
        <v>1</v>
      </c>
      <c r="E69" s="83">
        <v>1.382923E-2</v>
      </c>
      <c r="F69" s="83">
        <v>1</v>
      </c>
    </row>
    <row r="70" spans="1:6">
      <c r="A70" s="83" t="s">
        <v>683</v>
      </c>
      <c r="B70" s="83" t="s">
        <v>684</v>
      </c>
      <c r="C70" s="83">
        <v>43</v>
      </c>
      <c r="D70" s="83">
        <v>1</v>
      </c>
      <c r="E70" s="83">
        <v>2.0887418000000001E-2</v>
      </c>
      <c r="F70" s="83">
        <v>1</v>
      </c>
    </row>
    <row r="71" spans="1:6">
      <c r="A71" s="83" t="s">
        <v>685</v>
      </c>
      <c r="B71" s="83" t="s">
        <v>686</v>
      </c>
      <c r="C71" s="83">
        <v>69</v>
      </c>
      <c r="D71" s="83">
        <v>1</v>
      </c>
      <c r="E71" s="83">
        <v>4.2915209000000003E-2</v>
      </c>
      <c r="F71" s="83">
        <v>1</v>
      </c>
    </row>
    <row r="72" spans="1:6">
      <c r="A72" s="83" t="s">
        <v>687</v>
      </c>
      <c r="B72" s="83" t="s">
        <v>688</v>
      </c>
      <c r="C72" s="83">
        <v>92</v>
      </c>
      <c r="D72" s="83">
        <v>1</v>
      </c>
      <c r="E72" s="83">
        <v>6.0560401999999999E-2</v>
      </c>
      <c r="F72" s="83">
        <v>1</v>
      </c>
    </row>
    <row r="73" spans="1:6">
      <c r="A73" s="83" t="s">
        <v>689</v>
      </c>
      <c r="B73" s="83" t="s">
        <v>690</v>
      </c>
      <c r="C73" s="83">
        <v>95</v>
      </c>
      <c r="D73" s="83">
        <v>1</v>
      </c>
      <c r="E73" s="83">
        <v>6.2315066000000002E-2</v>
      </c>
      <c r="F73" s="83">
        <v>1</v>
      </c>
    </row>
    <row r="74" spans="1:6">
      <c r="A74" s="83" t="s">
        <v>691</v>
      </c>
      <c r="B74" s="83" t="s">
        <v>692</v>
      </c>
      <c r="C74" s="83">
        <v>94</v>
      </c>
      <c r="D74" s="83">
        <v>1</v>
      </c>
      <c r="E74" s="83">
        <v>6.6464518E-2</v>
      </c>
      <c r="F74" s="83">
        <v>1</v>
      </c>
    </row>
    <row r="75" spans="1:6">
      <c r="A75" s="83" t="s">
        <v>693</v>
      </c>
      <c r="B75" s="83" t="s">
        <v>694</v>
      </c>
      <c r="C75" s="83">
        <v>129</v>
      </c>
      <c r="D75" s="83">
        <v>1</v>
      </c>
      <c r="E75" s="83">
        <v>7.9418740000000002E-2</v>
      </c>
      <c r="F75" s="83">
        <v>1</v>
      </c>
    </row>
    <row r="76" spans="1:6">
      <c r="A76" s="83" t="s">
        <v>695</v>
      </c>
      <c r="B76" s="83" t="s">
        <v>696</v>
      </c>
      <c r="C76" s="83">
        <v>144</v>
      </c>
      <c r="D76" s="83">
        <v>1</v>
      </c>
      <c r="E76" s="83">
        <v>0.107930977</v>
      </c>
      <c r="F76" s="83">
        <v>1</v>
      </c>
    </row>
    <row r="77" spans="1:6">
      <c r="A77" s="83" t="s">
        <v>697</v>
      </c>
      <c r="B77" s="83" t="s">
        <v>698</v>
      </c>
      <c r="C77" s="83">
        <v>207</v>
      </c>
      <c r="D77" s="83">
        <v>1</v>
      </c>
      <c r="E77" s="83">
        <v>0.138796693</v>
      </c>
      <c r="F77" s="83">
        <v>1</v>
      </c>
    </row>
    <row r="78" spans="1:6">
      <c r="A78" s="83" t="s">
        <v>625</v>
      </c>
      <c r="B78" s="83" t="s">
        <v>626</v>
      </c>
      <c r="C78" s="83">
        <v>193</v>
      </c>
      <c r="D78" s="83">
        <v>1</v>
      </c>
      <c r="E78" s="83">
        <v>0.14223828199999999</v>
      </c>
      <c r="F78" s="83">
        <v>1</v>
      </c>
    </row>
    <row r="79" spans="1:6">
      <c r="A79" s="83" t="s">
        <v>699</v>
      </c>
      <c r="B79" s="83" t="s">
        <v>700</v>
      </c>
      <c r="C79" s="83">
        <v>243</v>
      </c>
      <c r="D79" s="83">
        <v>1</v>
      </c>
      <c r="E79" s="83">
        <v>0.148781949</v>
      </c>
      <c r="F79" s="83">
        <v>1</v>
      </c>
    </row>
    <row r="80" spans="1:6">
      <c r="A80" s="83" t="s">
        <v>701</v>
      </c>
      <c r="B80" s="83" t="s">
        <v>702</v>
      </c>
      <c r="C80" s="83">
        <v>1448</v>
      </c>
      <c r="D80" s="83">
        <v>2</v>
      </c>
      <c r="E80" s="83">
        <v>0.19272203700000001</v>
      </c>
      <c r="F80" s="83">
        <v>1</v>
      </c>
    </row>
    <row r="81" spans="1:6">
      <c r="A81" s="83" t="s">
        <v>631</v>
      </c>
      <c r="B81" s="83" t="s">
        <v>632</v>
      </c>
      <c r="C81" s="83">
        <v>456</v>
      </c>
      <c r="D81" s="83">
        <v>1</v>
      </c>
      <c r="E81" s="83">
        <v>0.19327398500000001</v>
      </c>
      <c r="F81" s="83">
        <v>1</v>
      </c>
    </row>
    <row r="82" spans="1:6">
      <c r="A82" s="83" t="s">
        <v>643</v>
      </c>
      <c r="B82" s="83" t="s">
        <v>644</v>
      </c>
      <c r="C82" s="83">
        <v>27</v>
      </c>
      <c r="D82" s="83">
        <v>0</v>
      </c>
      <c r="E82" s="83">
        <v>1</v>
      </c>
      <c r="F82" s="83">
        <v>1</v>
      </c>
    </row>
    <row r="83" spans="1:6">
      <c r="A83" s="83" t="s">
        <v>703</v>
      </c>
      <c r="B83" s="83" t="s">
        <v>704</v>
      </c>
      <c r="C83" s="83">
        <v>140</v>
      </c>
      <c r="D83" s="83">
        <v>0</v>
      </c>
      <c r="E83" s="83">
        <v>1</v>
      </c>
      <c r="F83" s="83">
        <v>1</v>
      </c>
    </row>
    <row r="84" spans="1:6">
      <c r="A84" s="83" t="s">
        <v>609</v>
      </c>
      <c r="B84" s="83" t="s">
        <v>610</v>
      </c>
      <c r="C84" s="83">
        <v>87</v>
      </c>
      <c r="D84" s="83">
        <v>0</v>
      </c>
      <c r="E84" s="83">
        <v>1</v>
      </c>
      <c r="F84" s="83">
        <v>1</v>
      </c>
    </row>
    <row r="85" spans="1:6">
      <c r="A85" s="83" t="s">
        <v>705</v>
      </c>
      <c r="B85" s="83" t="s">
        <v>706</v>
      </c>
      <c r="C85" s="83">
        <v>128</v>
      </c>
      <c r="D85" s="83">
        <v>0</v>
      </c>
      <c r="E85" s="83">
        <v>1</v>
      </c>
      <c r="F85" s="83">
        <v>1</v>
      </c>
    </row>
    <row r="86" spans="1:6">
      <c r="A86" s="83" t="s">
        <v>633</v>
      </c>
      <c r="B86" s="83" t="s">
        <v>634</v>
      </c>
      <c r="C86" s="83">
        <v>62</v>
      </c>
      <c r="D86" s="83">
        <v>0</v>
      </c>
      <c r="E86" s="83">
        <v>1</v>
      </c>
      <c r="F86" s="83">
        <v>1</v>
      </c>
    </row>
    <row r="87" spans="1:6">
      <c r="A87" s="83" t="s">
        <v>635</v>
      </c>
      <c r="B87" s="83" t="s">
        <v>636</v>
      </c>
      <c r="C87" s="83">
        <v>28</v>
      </c>
      <c r="D87" s="83">
        <v>0</v>
      </c>
      <c r="E87" s="83">
        <v>1</v>
      </c>
      <c r="F87" s="83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1F10B-A926-4576-8FBB-79D4473E4070}">
  <dimension ref="A1:F44"/>
  <sheetViews>
    <sheetView workbookViewId="0">
      <selection activeCell="D19" sqref="D19"/>
    </sheetView>
  </sheetViews>
  <sheetFormatPr defaultRowHeight="14.45"/>
  <cols>
    <col min="1" max="1" width="28.5703125" bestFit="1" customWidth="1"/>
    <col min="2" max="2" width="12.42578125" customWidth="1"/>
    <col min="3" max="3" width="11.85546875" customWidth="1"/>
    <col min="4" max="4" width="8.5703125" customWidth="1"/>
    <col min="5" max="5" width="15.140625" customWidth="1"/>
    <col min="6" max="6" width="18.140625" customWidth="1"/>
    <col min="7" max="7" width="9.85546875" bestFit="1" customWidth="1"/>
  </cols>
  <sheetData>
    <row r="1" spans="1:6">
      <c r="A1" s="138" t="s">
        <v>707</v>
      </c>
    </row>
    <row r="2" spans="1:6" ht="44.1" thickBot="1">
      <c r="A2" s="27" t="s">
        <v>708</v>
      </c>
      <c r="B2" s="55" t="s">
        <v>709</v>
      </c>
      <c r="C2" s="55" t="s">
        <v>710</v>
      </c>
      <c r="D2" s="55" t="s">
        <v>150</v>
      </c>
      <c r="E2" s="55" t="s">
        <v>711</v>
      </c>
      <c r="F2" s="55" t="s">
        <v>712</v>
      </c>
    </row>
    <row r="3" spans="1:6">
      <c r="A3" s="150" t="s">
        <v>713</v>
      </c>
      <c r="B3" s="38" t="s">
        <v>714</v>
      </c>
      <c r="C3" s="38">
        <v>61951439</v>
      </c>
      <c r="D3" s="38">
        <v>20</v>
      </c>
      <c r="E3" s="38" t="s">
        <v>715</v>
      </c>
      <c r="F3" s="38" t="s">
        <v>716</v>
      </c>
    </row>
    <row r="4" spans="1:6">
      <c r="A4" s="151"/>
      <c r="B4" t="s">
        <v>717</v>
      </c>
      <c r="C4">
        <v>21270348</v>
      </c>
      <c r="D4">
        <v>18</v>
      </c>
      <c r="E4" t="s">
        <v>718</v>
      </c>
      <c r="F4">
        <v>586</v>
      </c>
    </row>
    <row r="5" spans="1:6">
      <c r="A5" s="151"/>
      <c r="B5" t="s">
        <v>115</v>
      </c>
      <c r="C5">
        <v>2930315</v>
      </c>
      <c r="D5">
        <v>1</v>
      </c>
      <c r="F5" t="s">
        <v>716</v>
      </c>
    </row>
    <row r="6" spans="1:6">
      <c r="A6" s="151"/>
      <c r="B6" t="s">
        <v>719</v>
      </c>
      <c r="C6">
        <v>38445563</v>
      </c>
      <c r="D6">
        <v>5</v>
      </c>
      <c r="E6" t="s">
        <v>720</v>
      </c>
      <c r="F6">
        <v>31</v>
      </c>
    </row>
    <row r="7" spans="1:6">
      <c r="A7" s="151"/>
      <c r="B7" t="s">
        <v>721</v>
      </c>
      <c r="C7">
        <v>131526516</v>
      </c>
      <c r="D7">
        <v>12</v>
      </c>
      <c r="E7" t="s">
        <v>722</v>
      </c>
      <c r="F7" t="s">
        <v>716</v>
      </c>
    </row>
    <row r="8" spans="1:6">
      <c r="A8" s="151"/>
      <c r="B8" t="s">
        <v>118</v>
      </c>
      <c r="C8">
        <v>92649211</v>
      </c>
      <c r="D8">
        <v>11</v>
      </c>
      <c r="F8">
        <v>2</v>
      </c>
    </row>
    <row r="9" spans="1:6">
      <c r="A9" s="151"/>
      <c r="B9" t="s">
        <v>723</v>
      </c>
      <c r="C9">
        <v>45615503</v>
      </c>
      <c r="D9">
        <v>7</v>
      </c>
      <c r="E9" t="s">
        <v>724</v>
      </c>
      <c r="F9">
        <v>316</v>
      </c>
    </row>
    <row r="10" spans="1:6">
      <c r="A10" s="176"/>
      <c r="B10" s="51" t="s">
        <v>725</v>
      </c>
      <c r="C10" s="51">
        <v>194080771</v>
      </c>
      <c r="D10" s="51">
        <v>3</v>
      </c>
      <c r="E10" s="51" t="s">
        <v>726</v>
      </c>
      <c r="F10" s="51" t="s">
        <v>716</v>
      </c>
    </row>
    <row r="11" spans="1:6">
      <c r="A11" s="177" t="s">
        <v>727</v>
      </c>
      <c r="B11" s="56" t="s">
        <v>728</v>
      </c>
      <c r="C11" s="56">
        <v>75470314</v>
      </c>
      <c r="D11" s="56">
        <v>14</v>
      </c>
      <c r="E11" s="56" t="s">
        <v>729</v>
      </c>
      <c r="F11" s="56">
        <v>299</v>
      </c>
    </row>
    <row r="12" spans="1:6">
      <c r="A12" s="176"/>
      <c r="B12" s="51" t="s">
        <v>717</v>
      </c>
      <c r="C12" s="51">
        <v>21270348</v>
      </c>
      <c r="D12" s="51">
        <v>18</v>
      </c>
      <c r="E12" s="51" t="s">
        <v>718</v>
      </c>
      <c r="F12" s="51">
        <v>586</v>
      </c>
    </row>
    <row r="13" spans="1:6">
      <c r="A13" s="177" t="s">
        <v>730</v>
      </c>
      <c r="B13" s="56" t="s">
        <v>124</v>
      </c>
      <c r="C13" s="56">
        <v>21662648</v>
      </c>
      <c r="D13" s="56">
        <v>6</v>
      </c>
      <c r="E13" s="56"/>
      <c r="F13" s="56">
        <v>115</v>
      </c>
    </row>
    <row r="14" spans="1:6">
      <c r="A14" s="151"/>
      <c r="B14" t="s">
        <v>731</v>
      </c>
      <c r="C14">
        <v>123957442</v>
      </c>
      <c r="D14">
        <v>12</v>
      </c>
      <c r="E14" t="s">
        <v>732</v>
      </c>
      <c r="F14" t="s">
        <v>716</v>
      </c>
    </row>
    <row r="15" spans="1:6">
      <c r="A15" s="151"/>
      <c r="B15" t="s">
        <v>733</v>
      </c>
      <c r="C15">
        <v>231639268</v>
      </c>
      <c r="D15">
        <v>2</v>
      </c>
      <c r="E15" t="s">
        <v>734</v>
      </c>
      <c r="F15" t="s">
        <v>716</v>
      </c>
    </row>
    <row r="16" spans="1:6">
      <c r="A16" s="151"/>
      <c r="B16" t="s">
        <v>735</v>
      </c>
      <c r="C16">
        <v>32945243</v>
      </c>
      <c r="D16">
        <v>6</v>
      </c>
      <c r="E16" t="s">
        <v>736</v>
      </c>
      <c r="F16" t="s">
        <v>716</v>
      </c>
    </row>
    <row r="17" spans="1:6">
      <c r="A17" s="151"/>
      <c r="B17" t="s">
        <v>737</v>
      </c>
      <c r="C17">
        <v>25254149</v>
      </c>
      <c r="D17">
        <v>1</v>
      </c>
      <c r="E17" t="s">
        <v>738</v>
      </c>
      <c r="F17">
        <v>24</v>
      </c>
    </row>
    <row r="18" spans="1:6">
      <c r="A18" s="151"/>
      <c r="B18" t="s">
        <v>129</v>
      </c>
      <c r="C18">
        <v>145092423</v>
      </c>
      <c r="D18">
        <v>2</v>
      </c>
      <c r="F18" t="s">
        <v>716</v>
      </c>
    </row>
    <row r="19" spans="1:6">
      <c r="A19" s="151"/>
      <c r="B19" t="s">
        <v>739</v>
      </c>
      <c r="C19">
        <v>54422775</v>
      </c>
      <c r="D19">
        <v>14</v>
      </c>
      <c r="E19" t="s">
        <v>740</v>
      </c>
      <c r="F19">
        <v>79</v>
      </c>
    </row>
    <row r="20" spans="1:6">
      <c r="A20" s="176"/>
      <c r="B20" s="51" t="s">
        <v>741</v>
      </c>
      <c r="C20" s="51">
        <v>56502091</v>
      </c>
      <c r="D20" s="51">
        <v>3</v>
      </c>
      <c r="E20" s="51" t="s">
        <v>742</v>
      </c>
      <c r="F20" s="51">
        <v>1</v>
      </c>
    </row>
    <row r="21" spans="1:6">
      <c r="A21" s="177" t="s">
        <v>743</v>
      </c>
      <c r="B21" s="56" t="s">
        <v>744</v>
      </c>
      <c r="C21" s="56">
        <v>57883315</v>
      </c>
      <c r="D21" s="56">
        <v>12</v>
      </c>
      <c r="E21" s="56" t="s">
        <v>745</v>
      </c>
      <c r="F21" s="56" t="s">
        <v>716</v>
      </c>
    </row>
    <row r="22" spans="1:6">
      <c r="A22" s="151"/>
      <c r="B22" t="s">
        <v>746</v>
      </c>
      <c r="C22">
        <v>119228846</v>
      </c>
      <c r="D22">
        <v>6</v>
      </c>
      <c r="E22" t="s">
        <v>747</v>
      </c>
      <c r="F22" t="s">
        <v>716</v>
      </c>
    </row>
    <row r="23" spans="1:6">
      <c r="A23" s="151"/>
      <c r="B23" t="s">
        <v>748</v>
      </c>
      <c r="C23">
        <v>144328421</v>
      </c>
      <c r="D23">
        <v>6</v>
      </c>
      <c r="E23" t="s">
        <v>749</v>
      </c>
      <c r="F23" t="s">
        <v>716</v>
      </c>
    </row>
    <row r="24" spans="1:6">
      <c r="A24" s="151"/>
      <c r="B24" t="s">
        <v>136</v>
      </c>
      <c r="C24">
        <v>86205515</v>
      </c>
      <c r="D24">
        <v>5</v>
      </c>
      <c r="F24" t="s">
        <v>716</v>
      </c>
    </row>
    <row r="25" spans="1:6">
      <c r="A25" s="151"/>
      <c r="B25" t="s">
        <v>750</v>
      </c>
      <c r="C25">
        <v>3659919</v>
      </c>
      <c r="D25">
        <v>19</v>
      </c>
      <c r="E25" t="s">
        <v>751</v>
      </c>
      <c r="F25">
        <v>112</v>
      </c>
    </row>
    <row r="26" spans="1:6">
      <c r="A26" s="151"/>
      <c r="B26" t="s">
        <v>752</v>
      </c>
      <c r="C26">
        <v>7341936</v>
      </c>
      <c r="D26">
        <v>17</v>
      </c>
      <c r="E26" t="s">
        <v>753</v>
      </c>
      <c r="F26">
        <v>145</v>
      </c>
    </row>
    <row r="27" spans="1:6">
      <c r="A27" s="151"/>
      <c r="B27" t="s">
        <v>754</v>
      </c>
      <c r="C27">
        <v>115481039</v>
      </c>
      <c r="D27">
        <v>9</v>
      </c>
      <c r="E27" t="s">
        <v>755</v>
      </c>
      <c r="F27">
        <v>254</v>
      </c>
    </row>
    <row r="28" spans="1:6">
      <c r="A28" s="151"/>
      <c r="B28" t="s">
        <v>756</v>
      </c>
      <c r="C28">
        <v>58083387</v>
      </c>
      <c r="D28">
        <v>19</v>
      </c>
      <c r="E28" t="s">
        <v>757</v>
      </c>
      <c r="F28" t="s">
        <v>716</v>
      </c>
    </row>
    <row r="29" spans="1:6">
      <c r="A29" s="151"/>
      <c r="B29" t="s">
        <v>758</v>
      </c>
      <c r="C29">
        <v>11626510</v>
      </c>
      <c r="D29">
        <v>8</v>
      </c>
      <c r="E29" t="s">
        <v>759</v>
      </c>
      <c r="F29">
        <v>117</v>
      </c>
    </row>
    <row r="30" spans="1:6">
      <c r="A30" s="151"/>
      <c r="B30" t="s">
        <v>760</v>
      </c>
      <c r="C30">
        <v>113359836</v>
      </c>
      <c r="D30">
        <v>13</v>
      </c>
      <c r="E30" t="s">
        <v>761</v>
      </c>
      <c r="F30" t="s">
        <v>716</v>
      </c>
    </row>
    <row r="31" spans="1:6">
      <c r="A31" s="176"/>
      <c r="B31" s="51" t="s">
        <v>762</v>
      </c>
      <c r="C31" s="51">
        <v>2730191</v>
      </c>
      <c r="D31" s="51">
        <v>20</v>
      </c>
      <c r="E31" s="51" t="s">
        <v>763</v>
      </c>
      <c r="F31" s="51" t="s">
        <v>716</v>
      </c>
    </row>
    <row r="32" spans="1:6">
      <c r="E32" s="6"/>
    </row>
    <row r="33" spans="5:6">
      <c r="F33" s="6"/>
    </row>
    <row r="34" spans="5:6">
      <c r="E34" s="6"/>
    </row>
    <row r="35" spans="5:6">
      <c r="E35" s="6"/>
      <c r="F35" s="6"/>
    </row>
    <row r="36" spans="5:6">
      <c r="E36" s="6"/>
    </row>
    <row r="37" spans="5:6">
      <c r="E37" s="6"/>
    </row>
    <row r="38" spans="5:6">
      <c r="E38" s="6"/>
    </row>
    <row r="39" spans="5:6">
      <c r="E39" s="6"/>
    </row>
    <row r="40" spans="5:6">
      <c r="E40" s="6"/>
    </row>
    <row r="41" spans="5:6">
      <c r="E41" s="6"/>
    </row>
    <row r="42" spans="5:6">
      <c r="E42" s="6"/>
    </row>
    <row r="43" spans="5:6">
      <c r="E43" s="6"/>
    </row>
    <row r="44" spans="5:6">
      <c r="E44" s="6"/>
    </row>
  </sheetData>
  <mergeCells count="4">
    <mergeCell ref="A3:A10"/>
    <mergeCell ref="A11:A12"/>
    <mergeCell ref="A13:A20"/>
    <mergeCell ref="A21:A3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77197-92B2-4435-9C3C-3D7F8D601189}">
  <dimension ref="A1:H8"/>
  <sheetViews>
    <sheetView topLeftCell="B1" zoomScale="101" zoomScaleNormal="150" workbookViewId="0">
      <selection sqref="A1:F1"/>
    </sheetView>
  </sheetViews>
  <sheetFormatPr defaultRowHeight="14.45"/>
  <cols>
    <col min="1" max="1" width="20.28515625" bestFit="1" customWidth="1"/>
    <col min="2" max="2" width="28.85546875" bestFit="1" customWidth="1"/>
    <col min="3" max="3" width="10.5703125" customWidth="1"/>
    <col min="4" max="4" width="26.42578125" bestFit="1" customWidth="1"/>
    <col min="6" max="6" width="26.42578125" bestFit="1" customWidth="1"/>
  </cols>
  <sheetData>
    <row r="1" spans="1:8" ht="32.450000000000003" customHeight="1">
      <c r="A1" s="178" t="s">
        <v>764</v>
      </c>
      <c r="B1" s="179"/>
      <c r="C1" s="179"/>
      <c r="D1" s="179"/>
      <c r="E1" s="179"/>
      <c r="F1" s="179"/>
    </row>
    <row r="2" spans="1:8" s="26" customFormat="1" ht="15" thickBot="1">
      <c r="C2" s="149" t="s">
        <v>765</v>
      </c>
      <c r="D2" s="149"/>
      <c r="E2" s="149" t="s">
        <v>766</v>
      </c>
      <c r="F2" s="149"/>
      <c r="G2"/>
      <c r="H2"/>
    </row>
    <row r="3" spans="1:8" s="26" customFormat="1" ht="15" thickBot="1">
      <c r="A3" s="59" t="s">
        <v>767</v>
      </c>
      <c r="B3" s="59" t="s">
        <v>768</v>
      </c>
      <c r="C3" s="62" t="s">
        <v>769</v>
      </c>
      <c r="D3" s="62" t="s">
        <v>770</v>
      </c>
      <c r="E3" s="62" t="s">
        <v>769</v>
      </c>
      <c r="F3" s="62" t="s">
        <v>771</v>
      </c>
      <c r="G3"/>
      <c r="H3"/>
    </row>
    <row r="4" spans="1:8" ht="15" thickTop="1">
      <c r="A4" t="s">
        <v>772</v>
      </c>
      <c r="B4" t="s">
        <v>773</v>
      </c>
      <c r="C4" s="72">
        <v>-8.6531930000000002E-4</v>
      </c>
      <c r="D4" s="71">
        <v>0.42654259999999999</v>
      </c>
      <c r="E4">
        <v>-4.5999999999999999E-3</v>
      </c>
      <c r="F4" s="6">
        <v>9.5700000000000003E-8</v>
      </c>
    </row>
    <row r="5" spans="1:8">
      <c r="A5" t="s">
        <v>774</v>
      </c>
      <c r="B5" t="s">
        <v>775</v>
      </c>
      <c r="C5" s="72" t="s">
        <v>776</v>
      </c>
      <c r="D5" s="71" t="s">
        <v>776</v>
      </c>
      <c r="E5">
        <v>1.9E-3</v>
      </c>
      <c r="F5" s="6">
        <v>1.16E-8</v>
      </c>
    </row>
    <row r="6" spans="1:8">
      <c r="A6" t="s">
        <v>777</v>
      </c>
      <c r="B6" t="s">
        <v>778</v>
      </c>
      <c r="C6" s="72" t="s">
        <v>776</v>
      </c>
      <c r="D6" s="71" t="s">
        <v>776</v>
      </c>
      <c r="E6">
        <v>-1.8E-3</v>
      </c>
      <c r="F6" s="6">
        <v>7.5600000000000002E-8</v>
      </c>
    </row>
    <row r="7" spans="1:8">
      <c r="A7" t="s">
        <v>779</v>
      </c>
      <c r="B7" t="s">
        <v>780</v>
      </c>
      <c r="C7" s="72">
        <v>4.8383790000000002E-4</v>
      </c>
      <c r="D7" s="71">
        <v>0.26748889999999997</v>
      </c>
      <c r="E7">
        <v>2.5000000000000001E-3</v>
      </c>
      <c r="F7" s="6">
        <v>1.4000000000000001E-7</v>
      </c>
    </row>
    <row r="8" spans="1:8">
      <c r="A8" t="s">
        <v>781</v>
      </c>
      <c r="B8" t="s">
        <v>780</v>
      </c>
      <c r="C8" s="72">
        <v>9.7697100000000009E-4</v>
      </c>
      <c r="D8" s="71">
        <v>0.3748822</v>
      </c>
      <c r="E8">
        <v>4.3E-3</v>
      </c>
      <c r="F8" s="6">
        <v>3.8700000000000002E-8</v>
      </c>
    </row>
  </sheetData>
  <mergeCells count="3">
    <mergeCell ref="C2:D2"/>
    <mergeCell ref="E2:F2"/>
    <mergeCell ref="A1:F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31A81-7F50-4376-8841-F1DC07A6F863}">
  <dimension ref="A1:G30"/>
  <sheetViews>
    <sheetView zoomScale="98" zoomScaleNormal="115" workbookViewId="0">
      <selection activeCell="G24" sqref="G24"/>
    </sheetView>
  </sheetViews>
  <sheetFormatPr defaultRowHeight="14.45"/>
  <cols>
    <col min="1" max="1" width="20.85546875" customWidth="1"/>
    <col min="2" max="2" width="8.85546875" bestFit="1" customWidth="1"/>
    <col min="3" max="3" width="26.42578125" bestFit="1" customWidth="1"/>
    <col min="4" max="4" width="22" customWidth="1"/>
    <col min="5" max="5" width="26.42578125" bestFit="1" customWidth="1"/>
    <col min="6" max="6" width="12.5703125" bestFit="1" customWidth="1"/>
    <col min="7" max="7" width="26.42578125" bestFit="1" customWidth="1"/>
  </cols>
  <sheetData>
    <row r="1" spans="1:7" ht="30.75" customHeight="1">
      <c r="A1" s="178" t="s">
        <v>782</v>
      </c>
      <c r="B1" s="179"/>
      <c r="C1" s="179"/>
      <c r="D1" s="179"/>
      <c r="E1" s="179"/>
      <c r="F1" s="179"/>
      <c r="G1" s="179"/>
    </row>
    <row r="2" spans="1:7" s="26" customFormat="1" ht="17.100000000000001" thickBot="1">
      <c r="B2" s="149" t="s">
        <v>783</v>
      </c>
      <c r="C2" s="149"/>
      <c r="D2" s="149" t="s">
        <v>784</v>
      </c>
      <c r="E2" s="149"/>
      <c r="F2" s="149" t="s">
        <v>785</v>
      </c>
      <c r="G2" s="149"/>
    </row>
    <row r="3" spans="1:7" s="26" customFormat="1" ht="15" thickBot="1">
      <c r="A3" s="59" t="s">
        <v>767</v>
      </c>
      <c r="B3" s="62" t="s">
        <v>769</v>
      </c>
      <c r="C3" s="62" t="s">
        <v>770</v>
      </c>
      <c r="D3" s="62" t="s">
        <v>786</v>
      </c>
      <c r="E3" s="62" t="s">
        <v>770</v>
      </c>
      <c r="F3" s="62" t="s">
        <v>786</v>
      </c>
      <c r="G3" s="62" t="s">
        <v>770</v>
      </c>
    </row>
    <row r="4" spans="1:7">
      <c r="A4" t="s">
        <v>787</v>
      </c>
      <c r="B4" s="74" t="s">
        <v>776</v>
      </c>
      <c r="C4" s="75" t="s">
        <v>776</v>
      </c>
      <c r="D4" s="6">
        <v>1.47E-3</v>
      </c>
      <c r="E4" s="6">
        <v>1.18E-7</v>
      </c>
      <c r="F4" s="6">
        <v>1.7099999999999999E-3</v>
      </c>
      <c r="G4" s="6">
        <v>7.8700000000000003E-3</v>
      </c>
    </row>
    <row r="5" spans="1:7">
      <c r="B5" s="60"/>
      <c r="C5" s="61"/>
      <c r="D5" s="6"/>
      <c r="E5" s="6"/>
      <c r="F5" s="6"/>
      <c r="G5" s="6"/>
    </row>
    <row r="6" spans="1:7" s="26" customFormat="1" ht="17.100000000000001" thickBot="1">
      <c r="B6" s="149" t="s">
        <v>783</v>
      </c>
      <c r="C6" s="149"/>
      <c r="D6" s="149" t="s">
        <v>788</v>
      </c>
      <c r="E6" s="149"/>
      <c r="F6"/>
      <c r="G6"/>
    </row>
    <row r="7" spans="1:7" s="26" customFormat="1" ht="15" thickBot="1">
      <c r="A7" s="59" t="s">
        <v>767</v>
      </c>
      <c r="B7" s="62" t="s">
        <v>769</v>
      </c>
      <c r="C7" s="62" t="s">
        <v>789</v>
      </c>
      <c r="D7" s="62" t="s">
        <v>790</v>
      </c>
      <c r="E7" s="62" t="s">
        <v>789</v>
      </c>
      <c r="F7"/>
      <c r="G7"/>
    </row>
    <row r="8" spans="1:7" ht="15" thickTop="1">
      <c r="A8" s="70" t="s">
        <v>791</v>
      </c>
      <c r="B8" s="6">
        <v>4.0000000000000001E-3</v>
      </c>
      <c r="C8">
        <v>0.96330000000000005</v>
      </c>
      <c r="D8" s="73">
        <v>3.1</v>
      </c>
      <c r="E8" t="s">
        <v>792</v>
      </c>
    </row>
    <row r="9" spans="1:7">
      <c r="A9" s="14" t="s">
        <v>793</v>
      </c>
      <c r="B9" s="21">
        <v>1.059833E-4</v>
      </c>
      <c r="C9">
        <v>0.99960000000000004</v>
      </c>
      <c r="D9">
        <v>-1.59</v>
      </c>
      <c r="E9" t="s">
        <v>792</v>
      </c>
    </row>
    <row r="10" spans="1:7">
      <c r="A10" s="14" t="s">
        <v>794</v>
      </c>
      <c r="B10" s="68" t="s">
        <v>776</v>
      </c>
      <c r="C10" s="68" t="s">
        <v>776</v>
      </c>
      <c r="D10">
        <v>0.14000000000000001</v>
      </c>
      <c r="E10" t="s">
        <v>792</v>
      </c>
    </row>
    <row r="12" spans="1:7" ht="15" thickBot="1">
      <c r="A12" s="26"/>
      <c r="B12" s="149" t="s">
        <v>783</v>
      </c>
      <c r="C12" s="149"/>
      <c r="D12" s="149" t="s">
        <v>795</v>
      </c>
      <c r="E12" s="149"/>
    </row>
    <row r="13" spans="1:7" ht="15" thickBot="1">
      <c r="A13" s="59" t="s">
        <v>767</v>
      </c>
      <c r="B13" s="62" t="s">
        <v>769</v>
      </c>
      <c r="C13" s="62" t="s">
        <v>789</v>
      </c>
      <c r="D13" s="62" t="s">
        <v>769</v>
      </c>
      <c r="E13" s="62" t="s">
        <v>789</v>
      </c>
    </row>
    <row r="14" spans="1:7" ht="15" thickTop="1">
      <c r="A14" t="s">
        <v>796</v>
      </c>
      <c r="B14" s="72">
        <v>-4.6699999999999997E-3</v>
      </c>
      <c r="C14" s="68">
        <v>0.94779999999999998</v>
      </c>
      <c r="D14" s="76">
        <v>-0.08</v>
      </c>
      <c r="E14">
        <v>3.1E-2</v>
      </c>
    </row>
    <row r="15" spans="1:7">
      <c r="A15" t="s">
        <v>797</v>
      </c>
      <c r="B15" s="72" t="s">
        <v>776</v>
      </c>
      <c r="C15" s="68" t="s">
        <v>776</v>
      </c>
      <c r="D15" s="76">
        <v>-1.0999999999999999E-2</v>
      </c>
      <c r="E15">
        <v>4.1000000000000002E-2</v>
      </c>
    </row>
    <row r="16" spans="1:7">
      <c r="A16" t="s">
        <v>798</v>
      </c>
      <c r="B16" s="72">
        <v>-7.881381E-4</v>
      </c>
      <c r="C16" s="68">
        <v>0.99609999999999999</v>
      </c>
      <c r="D16" s="76">
        <v>3.2000000000000001E-2</v>
      </c>
      <c r="E16">
        <v>4.1000000000000002E-2</v>
      </c>
    </row>
    <row r="17" spans="1:5">
      <c r="A17" t="s">
        <v>799</v>
      </c>
      <c r="B17" s="72" t="s">
        <v>776</v>
      </c>
      <c r="C17" s="68" t="s">
        <v>776</v>
      </c>
      <c r="D17" s="76">
        <v>-0.01</v>
      </c>
      <c r="E17">
        <v>4.5999999999999999E-2</v>
      </c>
    </row>
    <row r="18" spans="1:5">
      <c r="A18" t="s">
        <v>800</v>
      </c>
      <c r="B18" s="72">
        <v>-3.3076080000000001E-3</v>
      </c>
      <c r="C18" s="68">
        <v>0.98429999999999995</v>
      </c>
      <c r="D18" s="76">
        <v>-0.08</v>
      </c>
      <c r="E18">
        <v>4.5999999999999999E-2</v>
      </c>
    </row>
    <row r="19" spans="1:5">
      <c r="A19" t="s">
        <v>801</v>
      </c>
      <c r="B19" s="68" t="s">
        <v>776</v>
      </c>
      <c r="C19" s="68" t="s">
        <v>776</v>
      </c>
      <c r="D19" s="76">
        <v>8.9999999999999993E-3</v>
      </c>
      <c r="E19">
        <v>4.5999999999999999E-2</v>
      </c>
    </row>
    <row r="20" spans="1:5">
      <c r="A20" t="s">
        <v>802</v>
      </c>
      <c r="B20" s="68" t="s">
        <v>776</v>
      </c>
      <c r="C20" s="68" t="s">
        <v>776</v>
      </c>
      <c r="D20" s="76">
        <v>-8.9999999999999993E-3</v>
      </c>
      <c r="E20">
        <v>4.5999999999999999E-2</v>
      </c>
    </row>
    <row r="21" spans="1:5">
      <c r="A21" t="s">
        <v>803</v>
      </c>
      <c r="B21" s="68" t="s">
        <v>776</v>
      </c>
      <c r="C21" s="68" t="s">
        <v>776</v>
      </c>
      <c r="D21" s="76">
        <v>3.5999999999999997E-2</v>
      </c>
      <c r="E21">
        <v>4.5999999999999999E-2</v>
      </c>
    </row>
    <row r="22" spans="1:5">
      <c r="A22" t="s">
        <v>804</v>
      </c>
      <c r="B22" s="68" t="s">
        <v>776</v>
      </c>
      <c r="C22" s="68" t="s">
        <v>776</v>
      </c>
      <c r="D22" s="76">
        <v>-1.4999999999999999E-2</v>
      </c>
      <c r="E22">
        <v>4.5999999999999999E-2</v>
      </c>
    </row>
    <row r="23" spans="1:5">
      <c r="A23" t="s">
        <v>805</v>
      </c>
      <c r="B23" s="68" t="s">
        <v>776</v>
      </c>
      <c r="C23" s="68" t="s">
        <v>776</v>
      </c>
      <c r="D23" s="76">
        <v>-8.0000000000000002E-3</v>
      </c>
      <c r="E23">
        <v>4.5999999999999999E-2</v>
      </c>
    </row>
    <row r="25" spans="1:5">
      <c r="A25" t="s">
        <v>806</v>
      </c>
    </row>
    <row r="26" spans="1:5">
      <c r="A26" t="s">
        <v>807</v>
      </c>
    </row>
    <row r="27" spans="1:5">
      <c r="A27" t="s">
        <v>808</v>
      </c>
    </row>
    <row r="29" spans="1:5">
      <c r="A29" t="s">
        <v>809</v>
      </c>
    </row>
    <row r="30" spans="1:5">
      <c r="A30" t="s">
        <v>810</v>
      </c>
    </row>
  </sheetData>
  <mergeCells count="8">
    <mergeCell ref="A1:G1"/>
    <mergeCell ref="B12:C12"/>
    <mergeCell ref="D12:E12"/>
    <mergeCell ref="D2:E2"/>
    <mergeCell ref="B2:C2"/>
    <mergeCell ref="F2:G2"/>
    <mergeCell ref="B6:C6"/>
    <mergeCell ref="D6:E6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BCF5D-3022-4480-ADF1-6F0BB0B3DB57}">
  <dimension ref="A1:D5"/>
  <sheetViews>
    <sheetView workbookViewId="0">
      <selection activeCell="D5" sqref="D5"/>
    </sheetView>
  </sheetViews>
  <sheetFormatPr defaultRowHeight="14.45"/>
  <cols>
    <col min="1" max="1" width="22.7109375" customWidth="1"/>
    <col min="2" max="2" width="17.28515625" style="65" customWidth="1"/>
    <col min="3" max="3" width="21.5703125" style="65" customWidth="1"/>
    <col min="4" max="4" width="16.42578125" style="65" customWidth="1"/>
  </cols>
  <sheetData>
    <row r="1" spans="1:4">
      <c r="A1" t="s">
        <v>811</v>
      </c>
    </row>
    <row r="2" spans="1:4">
      <c r="A2" s="103"/>
      <c r="B2" s="104" t="s">
        <v>812</v>
      </c>
      <c r="C2" s="104" t="s">
        <v>813</v>
      </c>
      <c r="D2" s="104" t="s">
        <v>814</v>
      </c>
    </row>
    <row r="3" spans="1:4">
      <c r="A3" s="103" t="s">
        <v>813</v>
      </c>
      <c r="B3" s="105">
        <v>0.86</v>
      </c>
      <c r="C3" s="105"/>
      <c r="D3" s="105"/>
    </row>
    <row r="4" spans="1:4">
      <c r="A4" s="103" t="s">
        <v>814</v>
      </c>
      <c r="B4" s="105">
        <v>0.56000000000000005</v>
      </c>
      <c r="C4" s="105">
        <v>0.53</v>
      </c>
      <c r="D4" s="105"/>
    </row>
    <row r="5" spans="1:4">
      <c r="A5" s="103" t="s">
        <v>815</v>
      </c>
      <c r="B5" s="105">
        <v>0.6</v>
      </c>
      <c r="C5" s="105">
        <v>0.65</v>
      </c>
      <c r="D5" s="105">
        <v>0.82</v>
      </c>
    </row>
  </sheetData>
  <conditionalFormatting sqref="B3:D5">
    <cfRule type="colorScale" priority="1">
      <colorScale>
        <cfvo type="num" val="0"/>
        <cfvo type="num" val="1"/>
        <color rgb="FFFFFF00"/>
        <color rgb="FFFF0000"/>
      </colorScale>
    </cfRule>
  </conditionalFormatting>
  <pageMargins left="0.7" right="0.7" top="0.75" bottom="0.75" header="0.3" footer="0.3"/>
  <pageSetup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F50B0-AD22-4CB6-A48E-D9DBD978A483}">
  <dimension ref="A1:J53"/>
  <sheetViews>
    <sheetView topLeftCell="A7" zoomScale="105" workbookViewId="0">
      <selection activeCell="A13" sqref="A13:XFD13"/>
    </sheetView>
  </sheetViews>
  <sheetFormatPr defaultRowHeight="14.45"/>
  <cols>
    <col min="1" max="1" width="28.85546875" customWidth="1"/>
    <col min="2" max="2" width="11.140625" bestFit="1" customWidth="1"/>
    <col min="3" max="4" width="8.85546875" bestFit="1" customWidth="1"/>
    <col min="5" max="5" width="11.85546875" bestFit="1" customWidth="1"/>
    <col min="6" max="6" width="8.85546875" bestFit="1" customWidth="1"/>
    <col min="7" max="7" width="9.85546875" bestFit="1" customWidth="1"/>
    <col min="8" max="8" width="8.85546875" bestFit="1" customWidth="1"/>
    <col min="9" max="9" width="26.7109375" bestFit="1" customWidth="1"/>
  </cols>
  <sheetData>
    <row r="1" spans="1:10">
      <c r="B1" t="s">
        <v>816</v>
      </c>
      <c r="C1" t="s">
        <v>817</v>
      </c>
      <c r="D1" t="s">
        <v>818</v>
      </c>
      <c r="E1" t="s">
        <v>819</v>
      </c>
      <c r="F1" t="s">
        <v>820</v>
      </c>
      <c r="G1" t="s">
        <v>821</v>
      </c>
      <c r="H1" t="s">
        <v>822</v>
      </c>
      <c r="I1" t="s">
        <v>823</v>
      </c>
      <c r="J1" t="s">
        <v>824</v>
      </c>
    </row>
    <row r="2" spans="1:10">
      <c r="A2" t="s">
        <v>825</v>
      </c>
      <c r="B2" t="s">
        <v>826</v>
      </c>
      <c r="C2">
        <v>-1.9054526677340099E-2</v>
      </c>
      <c r="D2">
        <v>3.45783356477664E-3</v>
      </c>
      <c r="E2">
        <v>3.57736554968219E-8</v>
      </c>
      <c r="F2">
        <v>1.1002760126535499E-2</v>
      </c>
      <c r="G2">
        <v>172669976</v>
      </c>
      <c r="H2">
        <v>5</v>
      </c>
      <c r="I2" t="s">
        <v>827</v>
      </c>
      <c r="J2" t="s">
        <v>828</v>
      </c>
    </row>
    <row r="3" spans="1:10">
      <c r="B3" t="s">
        <v>829</v>
      </c>
      <c r="C3">
        <v>-3.7548286767857E-3</v>
      </c>
      <c r="D3">
        <v>7.0468600544164805E-4</v>
      </c>
      <c r="E3">
        <v>9.9097387104746296E-8</v>
      </c>
      <c r="F3">
        <v>3.0478986962258401E-2</v>
      </c>
      <c r="G3">
        <v>108051498</v>
      </c>
      <c r="H3">
        <v>12</v>
      </c>
      <c r="I3" t="s">
        <v>830</v>
      </c>
      <c r="J3" t="s">
        <v>831</v>
      </c>
    </row>
    <row r="4" spans="1:10">
      <c r="B4" t="s">
        <v>832</v>
      </c>
      <c r="C4">
        <v>-3.0758752487281198E-2</v>
      </c>
      <c r="D4">
        <v>5.2035849952930804E-3</v>
      </c>
      <c r="E4">
        <v>3.3989360150316698E-9</v>
      </c>
      <c r="F4">
        <v>1.0453971543992299E-3</v>
      </c>
      <c r="G4">
        <v>172657273</v>
      </c>
      <c r="H4">
        <v>5</v>
      </c>
      <c r="I4" t="s">
        <v>827</v>
      </c>
      <c r="J4" t="s">
        <v>828</v>
      </c>
    </row>
    <row r="6" spans="1:10">
      <c r="A6" t="s">
        <v>833</v>
      </c>
      <c r="B6" t="s">
        <v>816</v>
      </c>
      <c r="C6" t="s">
        <v>817</v>
      </c>
      <c r="D6" t="s">
        <v>818</v>
      </c>
      <c r="E6" t="s">
        <v>819</v>
      </c>
      <c r="F6" t="s">
        <v>820</v>
      </c>
      <c r="G6" t="s">
        <v>821</v>
      </c>
      <c r="H6" t="s">
        <v>822</v>
      </c>
      <c r="I6" t="s">
        <v>823</v>
      </c>
      <c r="J6" t="s">
        <v>824</v>
      </c>
    </row>
    <row r="7" spans="1:10">
      <c r="B7" t="s">
        <v>834</v>
      </c>
      <c r="C7">
        <v>6.7245611404488301E-3</v>
      </c>
      <c r="D7">
        <v>1.0469679005034899E-3</v>
      </c>
      <c r="E7" s="6">
        <v>1.33709874251428E-10</v>
      </c>
      <c r="F7" s="6">
        <v>4.1399251265727098E-5</v>
      </c>
      <c r="G7">
        <v>126074639</v>
      </c>
      <c r="H7">
        <v>6</v>
      </c>
      <c r="I7" s="26" t="s">
        <v>835</v>
      </c>
      <c r="J7" t="s">
        <v>836</v>
      </c>
    </row>
    <row r="8" spans="1:10">
      <c r="B8" t="s">
        <v>837</v>
      </c>
      <c r="C8">
        <v>5.7295727275573603E-3</v>
      </c>
      <c r="D8">
        <v>1.05086154317684E-3</v>
      </c>
      <c r="E8" s="6">
        <v>4.9733037948338499E-8</v>
      </c>
      <c r="F8">
        <v>1.53983432095646E-2</v>
      </c>
      <c r="G8">
        <v>60648567</v>
      </c>
      <c r="H8">
        <v>13</v>
      </c>
      <c r="I8" s="26" t="s">
        <v>838</v>
      </c>
      <c r="J8" t="s">
        <v>831</v>
      </c>
    </row>
    <row r="9" spans="1:10">
      <c r="B9" t="s">
        <v>839</v>
      </c>
      <c r="C9">
        <v>5.4852351762177797E-3</v>
      </c>
      <c r="D9">
        <v>8.9216878645507201E-4</v>
      </c>
      <c r="E9" s="6">
        <v>7.8365495220669299E-10</v>
      </c>
      <c r="F9">
        <v>2.4263524630223601E-4</v>
      </c>
      <c r="G9">
        <v>38746538</v>
      </c>
      <c r="H9">
        <v>19</v>
      </c>
      <c r="I9" t="s">
        <v>840</v>
      </c>
      <c r="J9" t="s">
        <v>828</v>
      </c>
    </row>
    <row r="10" spans="1:10">
      <c r="B10" t="s">
        <v>841</v>
      </c>
      <c r="C10">
        <v>1.1339782835500301E-2</v>
      </c>
      <c r="D10">
        <v>2.16303583936911E-3</v>
      </c>
      <c r="E10" s="6">
        <v>1.58388614197898E-7</v>
      </c>
      <c r="F10">
        <v>4.9040282727953098E-2</v>
      </c>
      <c r="G10">
        <v>149698722</v>
      </c>
      <c r="H10">
        <v>5</v>
      </c>
      <c r="J10" t="s">
        <v>831</v>
      </c>
    </row>
    <row r="11" spans="1:10">
      <c r="B11" t="s">
        <v>842</v>
      </c>
      <c r="C11">
        <v>7.0401174027334501E-3</v>
      </c>
      <c r="D11">
        <v>1.0524804391380601E-3</v>
      </c>
      <c r="E11" s="6">
        <v>2.2459026893846199E-11</v>
      </c>
      <c r="F11" s="6">
        <v>6.9537639068726501E-6</v>
      </c>
      <c r="G11">
        <v>39648696</v>
      </c>
      <c r="H11">
        <v>7</v>
      </c>
      <c r="I11" s="26" t="s">
        <v>843</v>
      </c>
      <c r="J11" t="s">
        <v>828</v>
      </c>
    </row>
    <row r="13" spans="1:10">
      <c r="A13" t="s">
        <v>844</v>
      </c>
      <c r="B13" t="s">
        <v>816</v>
      </c>
      <c r="C13" t="s">
        <v>817</v>
      </c>
      <c r="D13" t="s">
        <v>818</v>
      </c>
      <c r="E13" t="s">
        <v>819</v>
      </c>
      <c r="F13" t="s">
        <v>820</v>
      </c>
      <c r="G13" t="s">
        <v>821</v>
      </c>
      <c r="H13" t="s">
        <v>822</v>
      </c>
      <c r="I13" t="s">
        <v>823</v>
      </c>
      <c r="J13" t="s">
        <v>824</v>
      </c>
    </row>
    <row r="14" spans="1:10">
      <c r="B14" t="s">
        <v>845</v>
      </c>
      <c r="C14">
        <v>7.7078310852604099E-3</v>
      </c>
      <c r="D14">
        <v>1.41614630108212E-3</v>
      </c>
      <c r="E14" s="6">
        <v>5.2443285364178702E-8</v>
      </c>
      <c r="F14">
        <v>1.6129771506319002E-2</v>
      </c>
      <c r="G14">
        <v>57875346</v>
      </c>
      <c r="H14">
        <v>20</v>
      </c>
      <c r="I14" t="s">
        <v>846</v>
      </c>
      <c r="J14" t="s">
        <v>847</v>
      </c>
    </row>
    <row r="15" spans="1:10">
      <c r="B15" t="s">
        <v>848</v>
      </c>
      <c r="C15">
        <v>2.4944985705213502E-3</v>
      </c>
      <c r="D15">
        <v>4.3573419117945802E-4</v>
      </c>
      <c r="E15" s="6">
        <v>1.0354520260207701E-8</v>
      </c>
      <c r="F15">
        <v>3.1846983783510598E-3</v>
      </c>
      <c r="G15">
        <v>30588647</v>
      </c>
      <c r="H15">
        <v>6</v>
      </c>
      <c r="I15" t="s">
        <v>849</v>
      </c>
      <c r="J15" t="s">
        <v>836</v>
      </c>
    </row>
    <row r="16" spans="1:10">
      <c r="B16" t="s">
        <v>850</v>
      </c>
      <c r="C16">
        <v>-8.9860037359075703E-3</v>
      </c>
      <c r="D16">
        <v>1.5838390820401801E-3</v>
      </c>
      <c r="E16" s="6">
        <v>1.39861283282063E-8</v>
      </c>
      <c r="F16">
        <v>4.3016575453930896E-3</v>
      </c>
      <c r="G16">
        <v>188664990</v>
      </c>
      <c r="H16">
        <v>3</v>
      </c>
      <c r="J16" t="s">
        <v>828</v>
      </c>
    </row>
    <row r="18" spans="1:10">
      <c r="A18" t="s">
        <v>851</v>
      </c>
      <c r="B18" t="s">
        <v>816</v>
      </c>
      <c r="C18" t="s">
        <v>817</v>
      </c>
      <c r="D18" t="s">
        <v>818</v>
      </c>
      <c r="E18" t="s">
        <v>819</v>
      </c>
      <c r="F18" t="s">
        <v>820</v>
      </c>
      <c r="G18" t="s">
        <v>821</v>
      </c>
      <c r="H18" t="s">
        <v>822</v>
      </c>
      <c r="I18" t="s">
        <v>823</v>
      </c>
      <c r="J18" t="s">
        <v>824</v>
      </c>
    </row>
    <row r="19" spans="1:10">
      <c r="B19" t="s">
        <v>852</v>
      </c>
      <c r="C19">
        <v>1.28278523860932E-2</v>
      </c>
      <c r="D19">
        <v>2.32939482749289E-3</v>
      </c>
      <c r="E19" s="6">
        <v>3.6511143105240202E-8</v>
      </c>
      <c r="F19">
        <v>1.13045801282445E-2</v>
      </c>
      <c r="G19">
        <v>168225685</v>
      </c>
      <c r="H19">
        <v>6</v>
      </c>
      <c r="I19" t="s">
        <v>853</v>
      </c>
      <c r="J19" t="s">
        <v>828</v>
      </c>
    </row>
    <row r="20" spans="1:10">
      <c r="B20" t="s">
        <v>834</v>
      </c>
      <c r="C20">
        <v>-6.59707130204656E-3</v>
      </c>
      <c r="D20">
        <v>1.0164797456298301E-3</v>
      </c>
      <c r="E20" s="6">
        <v>8.5770398135287898E-11</v>
      </c>
      <c r="F20" s="6">
        <v>2.6556230670647799E-5</v>
      </c>
      <c r="G20">
        <v>126074639</v>
      </c>
      <c r="H20">
        <v>6</v>
      </c>
      <c r="I20" s="26" t="s">
        <v>835</v>
      </c>
      <c r="J20" t="s">
        <v>836</v>
      </c>
    </row>
    <row r="21" spans="1:10">
      <c r="B21" t="s">
        <v>837</v>
      </c>
      <c r="C21">
        <v>-4.6352122458882599E-3</v>
      </c>
      <c r="D21">
        <v>8.8284126997982602E-4</v>
      </c>
      <c r="E21" s="6">
        <v>1.5182300770453701E-7</v>
      </c>
      <c r="F21">
        <v>4.70074396454788E-2</v>
      </c>
      <c r="G21">
        <v>60648567</v>
      </c>
      <c r="H21">
        <v>13</v>
      </c>
      <c r="I21" s="26" t="s">
        <v>838</v>
      </c>
      <c r="J21" t="s">
        <v>831</v>
      </c>
    </row>
    <row r="22" spans="1:10">
      <c r="B22" t="s">
        <v>841</v>
      </c>
      <c r="C22">
        <v>-1.12892125167556E-2</v>
      </c>
      <c r="D22">
        <v>1.84831152182814E-3</v>
      </c>
      <c r="E22" s="6">
        <v>1.0098116725403E-9</v>
      </c>
      <c r="F22">
        <v>3.12657890051927E-4</v>
      </c>
      <c r="G22">
        <v>149698722</v>
      </c>
      <c r="H22">
        <v>5</v>
      </c>
      <c r="J22" t="s">
        <v>831</v>
      </c>
    </row>
    <row r="23" spans="1:10">
      <c r="B23" t="s">
        <v>854</v>
      </c>
      <c r="C23">
        <v>-6.2307461107874596E-3</v>
      </c>
      <c r="D23">
        <v>1.0804120680597601E-3</v>
      </c>
      <c r="E23" s="6">
        <v>8.0690749042698501E-9</v>
      </c>
      <c r="F23">
        <v>2.4983469718600302E-3</v>
      </c>
      <c r="G23">
        <v>94285327</v>
      </c>
      <c r="H23">
        <v>7</v>
      </c>
      <c r="I23" t="s">
        <v>855</v>
      </c>
      <c r="J23" t="s">
        <v>847</v>
      </c>
    </row>
    <row r="24" spans="1:10">
      <c r="B24" t="s">
        <v>856</v>
      </c>
      <c r="C24">
        <v>-6.10103572797315E-3</v>
      </c>
      <c r="D24">
        <v>1.12521684692953E-3</v>
      </c>
      <c r="E24" s="6">
        <v>5.8903656407401499E-8</v>
      </c>
      <c r="F24">
        <v>1.8237750096859601E-2</v>
      </c>
      <c r="G24">
        <v>37075286</v>
      </c>
      <c r="H24">
        <v>20</v>
      </c>
      <c r="I24" t="s">
        <v>857</v>
      </c>
      <c r="J24" t="s">
        <v>847</v>
      </c>
    </row>
    <row r="25" spans="1:10">
      <c r="B25" t="s">
        <v>858</v>
      </c>
      <c r="C25">
        <v>-7.02132559034397E-3</v>
      </c>
      <c r="D25" s="6">
        <v>1.2938611819965501E-3</v>
      </c>
      <c r="E25" s="6">
        <v>5.7423109533202101E-8</v>
      </c>
      <c r="F25">
        <v>1.7779343173670002E-2</v>
      </c>
      <c r="G25">
        <v>201346876</v>
      </c>
      <c r="H25" s="26">
        <v>1</v>
      </c>
      <c r="I25" t="s">
        <v>859</v>
      </c>
      <c r="J25" t="s">
        <v>831</v>
      </c>
    </row>
    <row r="26" spans="1:10">
      <c r="B26" t="s">
        <v>860</v>
      </c>
      <c r="C26">
        <v>-1.2220881956797601E-2</v>
      </c>
      <c r="D26" s="6">
        <v>2.1013662056020002E-3</v>
      </c>
      <c r="E26" s="6">
        <v>6.03864242096532E-9</v>
      </c>
      <c r="F26">
        <v>1.86968446637928E-3</v>
      </c>
      <c r="G26">
        <v>169757430</v>
      </c>
      <c r="H26">
        <v>5</v>
      </c>
      <c r="I26" t="s">
        <v>861</v>
      </c>
      <c r="J26" t="s">
        <v>831</v>
      </c>
    </row>
    <row r="27" spans="1:10">
      <c r="B27" t="s">
        <v>842</v>
      </c>
      <c r="C27">
        <v>-5.9179815801597598E-3</v>
      </c>
      <c r="D27">
        <v>1.0295854475211399E-3</v>
      </c>
      <c r="E27" s="6">
        <v>9.0344439976403905E-9</v>
      </c>
      <c r="F27">
        <v>2.7972445505494198E-3</v>
      </c>
      <c r="G27">
        <v>39648696</v>
      </c>
      <c r="H27">
        <v>7</v>
      </c>
      <c r="I27" s="26" t="s">
        <v>843</v>
      </c>
      <c r="J27" t="s">
        <v>828</v>
      </c>
    </row>
    <row r="28" spans="1:10">
      <c r="A28" t="s">
        <v>862</v>
      </c>
    </row>
    <row r="29" spans="1:10">
      <c r="B29" t="s">
        <v>863</v>
      </c>
      <c r="C29">
        <v>5.3469269570381901E-3</v>
      </c>
      <c r="D29">
        <v>9.2541896959393596E-4</v>
      </c>
      <c r="E29" s="6">
        <v>7.5663661076783692E-9</v>
      </c>
      <c r="F29">
        <v>2.3426982742593798E-3</v>
      </c>
      <c r="G29">
        <v>87111119</v>
      </c>
      <c r="H29">
        <v>8</v>
      </c>
      <c r="I29" t="s">
        <v>864</v>
      </c>
      <c r="J29" t="s">
        <v>831</v>
      </c>
    </row>
    <row r="30" spans="1:10">
      <c r="B30" t="s">
        <v>865</v>
      </c>
      <c r="C30">
        <v>3.0681443745932502E-3</v>
      </c>
      <c r="D30">
        <v>5.2145592762691396E-4</v>
      </c>
      <c r="E30" s="6">
        <v>4.0094307377318202E-9</v>
      </c>
      <c r="F30">
        <v>1.2413999450165301E-3</v>
      </c>
      <c r="G30">
        <v>120498120</v>
      </c>
      <c r="H30">
        <v>7</v>
      </c>
      <c r="I30" t="s">
        <v>866</v>
      </c>
      <c r="J30" t="s">
        <v>847</v>
      </c>
    </row>
    <row r="31" spans="1:10">
      <c r="B31" t="s">
        <v>867</v>
      </c>
      <c r="C31">
        <v>-4.3458801567673403E-3</v>
      </c>
      <c r="D31">
        <v>8.1460463109294095E-4</v>
      </c>
      <c r="E31" s="6">
        <v>9.5567539541781498E-8</v>
      </c>
      <c r="F31">
        <v>2.9589621592926399E-2</v>
      </c>
      <c r="G31">
        <v>102918709</v>
      </c>
      <c r="H31">
        <v>7</v>
      </c>
      <c r="I31" t="s">
        <v>868</v>
      </c>
      <c r="J31" t="s">
        <v>828</v>
      </c>
    </row>
    <row r="32" spans="1:10">
      <c r="B32" t="s">
        <v>869</v>
      </c>
      <c r="C32">
        <v>-4.9068111372846997E-3</v>
      </c>
      <c r="D32">
        <v>8.9784384203630901E-4</v>
      </c>
      <c r="E32" s="6">
        <v>4.62632100310545E-8</v>
      </c>
      <c r="F32">
        <v>1.4324015089815101E-2</v>
      </c>
      <c r="G32">
        <v>105467144</v>
      </c>
      <c r="H32">
        <v>2</v>
      </c>
      <c r="J32" t="s">
        <v>828</v>
      </c>
    </row>
    <row r="33" spans="1:10">
      <c r="B33" t="s">
        <v>870</v>
      </c>
      <c r="C33">
        <v>-5.1103576872757097E-3</v>
      </c>
      <c r="D33">
        <v>9.5635210938343096E-4</v>
      </c>
      <c r="E33" s="6">
        <v>9.1121386485400499E-8</v>
      </c>
      <c r="F33">
        <v>2.82130036836097E-2</v>
      </c>
      <c r="G33">
        <v>942183</v>
      </c>
      <c r="H33">
        <v>16</v>
      </c>
      <c r="I33" t="s">
        <v>871</v>
      </c>
      <c r="J33" t="s">
        <v>872</v>
      </c>
    </row>
    <row r="34" spans="1:10">
      <c r="B34" t="s">
        <v>873</v>
      </c>
      <c r="C34">
        <v>1.6294579207867602E-2</v>
      </c>
      <c r="D34">
        <v>3.0162214427642401E-3</v>
      </c>
      <c r="E34" s="6">
        <v>6.5786186917132194E-8</v>
      </c>
      <c r="F34">
        <v>2.0368719193282502E-2</v>
      </c>
      <c r="G34">
        <v>51487229</v>
      </c>
      <c r="H34">
        <v>19</v>
      </c>
      <c r="I34" t="s">
        <v>874</v>
      </c>
      <c r="J34" t="s">
        <v>831</v>
      </c>
    </row>
    <row r="35" spans="1:10">
      <c r="B35" t="s">
        <v>875</v>
      </c>
      <c r="C35">
        <v>-7.4276480723187302E-3</v>
      </c>
      <c r="D35">
        <v>1.30049194636493E-3</v>
      </c>
      <c r="E35" s="6">
        <v>1.12041230275608E-8</v>
      </c>
      <c r="F35">
        <v>3.4690205717933902E-3</v>
      </c>
      <c r="G35">
        <v>166824977</v>
      </c>
      <c r="H35">
        <v>6</v>
      </c>
      <c r="I35" t="s">
        <v>876</v>
      </c>
      <c r="J35" t="s">
        <v>828</v>
      </c>
    </row>
    <row r="36" spans="1:10">
      <c r="B36" t="s">
        <v>877</v>
      </c>
      <c r="C36">
        <v>-3.2289581867160099E-3</v>
      </c>
      <c r="D36">
        <v>5.7392658271199605E-4</v>
      </c>
      <c r="E36" s="6">
        <v>1.84348421525133E-8</v>
      </c>
      <c r="F36">
        <v>5.7077958272611596E-3</v>
      </c>
      <c r="G36">
        <v>71155970</v>
      </c>
      <c r="H36">
        <v>9</v>
      </c>
      <c r="I36" t="s">
        <v>878</v>
      </c>
      <c r="J36" t="s">
        <v>831</v>
      </c>
    </row>
    <row r="37" spans="1:10">
      <c r="B37" t="s">
        <v>879</v>
      </c>
      <c r="C37">
        <v>-2.0607782877157298E-3</v>
      </c>
      <c r="D37">
        <v>3.9124681951301402E-4</v>
      </c>
      <c r="E37" s="6">
        <v>1.3851440881705901E-7</v>
      </c>
      <c r="F37">
        <v>4.2886831257937699E-2</v>
      </c>
      <c r="G37">
        <v>3143092</v>
      </c>
      <c r="H37">
        <v>16</v>
      </c>
      <c r="I37" t="s">
        <v>880</v>
      </c>
      <c r="J37" t="s">
        <v>836</v>
      </c>
    </row>
    <row r="38" spans="1:10">
      <c r="B38" t="s">
        <v>735</v>
      </c>
      <c r="C38">
        <v>3.9375163420357698E-3</v>
      </c>
      <c r="D38">
        <v>6.6510033136504105E-4</v>
      </c>
      <c r="E38" s="6">
        <v>3.2158162157142398E-9</v>
      </c>
      <c r="F38">
        <v>9.9568101670944199E-4</v>
      </c>
      <c r="G38">
        <v>32945243</v>
      </c>
      <c r="H38">
        <v>6</v>
      </c>
      <c r="I38" s="88" t="s">
        <v>881</v>
      </c>
      <c r="J38" t="s">
        <v>831</v>
      </c>
    </row>
    <row r="39" spans="1:10">
      <c r="B39" t="s">
        <v>882</v>
      </c>
      <c r="C39">
        <v>2.73252435835511E-3</v>
      </c>
      <c r="D39">
        <v>5.1131239127620402E-4</v>
      </c>
      <c r="E39" s="6">
        <v>9.0847966458335804E-8</v>
      </c>
      <c r="F39">
        <v>2.8128347374829901E-2</v>
      </c>
      <c r="G39">
        <v>80899306</v>
      </c>
      <c r="H39">
        <v>17</v>
      </c>
      <c r="I39" t="s">
        <v>883</v>
      </c>
      <c r="J39" t="s">
        <v>847</v>
      </c>
    </row>
    <row r="40" spans="1:10">
      <c r="B40" t="s">
        <v>884</v>
      </c>
      <c r="C40">
        <v>-3.6667909246201101E-3</v>
      </c>
      <c r="D40">
        <v>6.6450821368409599E-4</v>
      </c>
      <c r="E40" s="6">
        <v>3.4277787743327301E-8</v>
      </c>
      <c r="F40">
        <v>1.0613088641088999E-2</v>
      </c>
      <c r="G40">
        <v>33284107</v>
      </c>
      <c r="H40">
        <v>6</v>
      </c>
      <c r="I40" t="s">
        <v>885</v>
      </c>
      <c r="J40" t="s">
        <v>828</v>
      </c>
    </row>
    <row r="41" spans="1:10">
      <c r="B41" t="s">
        <v>886</v>
      </c>
      <c r="C41">
        <v>8.5667946932651996E-3</v>
      </c>
      <c r="D41">
        <v>1.3701198732469901E-3</v>
      </c>
      <c r="E41" s="6">
        <v>4.0370685521704299E-10</v>
      </c>
      <c r="F41">
        <v>1.2499571651230099E-4</v>
      </c>
      <c r="G41">
        <v>42875933</v>
      </c>
      <c r="H41">
        <v>20</v>
      </c>
      <c r="I41" t="s">
        <v>887</v>
      </c>
      <c r="J41" t="s">
        <v>847</v>
      </c>
    </row>
    <row r="42" spans="1:10">
      <c r="B42" t="s">
        <v>888</v>
      </c>
      <c r="C42">
        <v>6.9466738610262204E-3</v>
      </c>
      <c r="D42">
        <v>1.1787871609843E-3</v>
      </c>
      <c r="E42" s="6">
        <v>3.7908843467261897E-9</v>
      </c>
      <c r="F42">
        <v>1.17373361143336E-3</v>
      </c>
      <c r="G42">
        <v>191179074</v>
      </c>
      <c r="H42">
        <v>3</v>
      </c>
      <c r="I42" t="s">
        <v>889</v>
      </c>
      <c r="J42" t="s">
        <v>831</v>
      </c>
    </row>
    <row r="43" spans="1:10">
      <c r="B43" t="s">
        <v>890</v>
      </c>
      <c r="C43">
        <v>-3.0778215071811301E-3</v>
      </c>
      <c r="D43">
        <v>5.2728687561474496E-4</v>
      </c>
      <c r="E43" s="6">
        <v>5.3120067891671901E-9</v>
      </c>
      <c r="F43">
        <v>1.64470354206194E-3</v>
      </c>
      <c r="G43">
        <v>54639076</v>
      </c>
      <c r="H43">
        <v>1</v>
      </c>
      <c r="I43" t="s">
        <v>891</v>
      </c>
      <c r="J43" t="s">
        <v>831</v>
      </c>
    </row>
    <row r="44" spans="1:10">
      <c r="B44" t="s">
        <v>892</v>
      </c>
      <c r="C44">
        <v>2.7060981433722499E-3</v>
      </c>
      <c r="D44">
        <v>4.9050868844033801E-4</v>
      </c>
      <c r="E44" s="6">
        <v>3.44988581045906E-8</v>
      </c>
      <c r="F44">
        <v>1.06815364463434E-2</v>
      </c>
      <c r="G44">
        <v>120975643</v>
      </c>
      <c r="H44">
        <v>4</v>
      </c>
      <c r="J44" t="s">
        <v>831</v>
      </c>
    </row>
    <row r="45" spans="1:10">
      <c r="B45" t="s">
        <v>893</v>
      </c>
      <c r="C45">
        <v>-3.5152463318267502E-3</v>
      </c>
      <c r="D45">
        <v>6.3089538482180498E-4</v>
      </c>
      <c r="E45" s="6">
        <v>2.5206701390387099E-8</v>
      </c>
      <c r="F45">
        <v>7.8044988844916501E-3</v>
      </c>
      <c r="G45">
        <v>70002414</v>
      </c>
      <c r="H45">
        <v>11</v>
      </c>
      <c r="I45" t="s">
        <v>894</v>
      </c>
      <c r="J45" t="s">
        <v>895</v>
      </c>
    </row>
    <row r="47" spans="1:10">
      <c r="A47" t="s">
        <v>896</v>
      </c>
      <c r="B47" t="s">
        <v>816</v>
      </c>
      <c r="C47" t="s">
        <v>817</v>
      </c>
      <c r="D47" t="s">
        <v>818</v>
      </c>
      <c r="E47" t="s">
        <v>819</v>
      </c>
      <c r="F47" t="s">
        <v>820</v>
      </c>
      <c r="G47" t="s">
        <v>821</v>
      </c>
      <c r="H47" t="s">
        <v>822</v>
      </c>
      <c r="I47" t="s">
        <v>823</v>
      </c>
      <c r="J47" t="s">
        <v>824</v>
      </c>
    </row>
    <row r="48" spans="1:10">
      <c r="B48" t="s">
        <v>744</v>
      </c>
      <c r="C48">
        <v>4.1769000234393198E-3</v>
      </c>
      <c r="D48">
        <v>7.60155406727942E-4</v>
      </c>
      <c r="E48" s="6">
        <v>3.9115900980574202E-8</v>
      </c>
      <c r="F48">
        <v>1.21110652616054E-2</v>
      </c>
      <c r="G48">
        <v>57883315</v>
      </c>
      <c r="H48">
        <v>12</v>
      </c>
      <c r="I48" s="88" t="s">
        <v>745</v>
      </c>
      <c r="J48" t="s">
        <v>895</v>
      </c>
    </row>
    <row r="49" spans="2:10">
      <c r="B49" t="s">
        <v>897</v>
      </c>
      <c r="C49">
        <v>-5.0937141207327103E-3</v>
      </c>
      <c r="D49">
        <v>9.6625837549281404E-4</v>
      </c>
      <c r="E49" s="6">
        <v>1.3524988976830401E-7</v>
      </c>
      <c r="F49">
        <v>4.1876070870062301E-2</v>
      </c>
      <c r="G49">
        <v>64506975</v>
      </c>
      <c r="H49">
        <v>2</v>
      </c>
      <c r="J49" t="s">
        <v>831</v>
      </c>
    </row>
    <row r="50" spans="2:10">
      <c r="B50" t="s">
        <v>733</v>
      </c>
      <c r="C50">
        <v>1.54991482211426E-3</v>
      </c>
      <c r="D50">
        <v>2.8370117385119302E-4</v>
      </c>
      <c r="E50" s="6">
        <v>4.6764052830863099E-8</v>
      </c>
      <c r="F50">
        <v>1.44790860374918E-2</v>
      </c>
      <c r="G50">
        <v>231639268</v>
      </c>
      <c r="H50">
        <v>2</v>
      </c>
      <c r="I50" s="88" t="s">
        <v>898</v>
      </c>
      <c r="J50" t="s">
        <v>831</v>
      </c>
    </row>
    <row r="51" spans="2:10">
      <c r="B51" t="s">
        <v>735</v>
      </c>
      <c r="C51">
        <v>4.3067561795638301E-3</v>
      </c>
      <c r="D51">
        <v>6.34867255741649E-4</v>
      </c>
      <c r="E51" s="6">
        <v>1.1712727264527901E-11</v>
      </c>
      <c r="F51" s="6">
        <v>3.6264946156431199E-6</v>
      </c>
      <c r="G51">
        <v>32945243</v>
      </c>
      <c r="H51">
        <v>6</v>
      </c>
      <c r="I51" s="88" t="s">
        <v>881</v>
      </c>
      <c r="J51" t="s">
        <v>831</v>
      </c>
    </row>
    <row r="52" spans="2:10">
      <c r="B52" t="s">
        <v>899</v>
      </c>
      <c r="C52">
        <v>-8.8608448508109804E-3</v>
      </c>
      <c r="D52">
        <v>1.5653829606592101E-3</v>
      </c>
      <c r="E52" s="6">
        <v>1.5093562183966499E-8</v>
      </c>
      <c r="F52">
        <v>4.6732687233997103E-3</v>
      </c>
      <c r="G52">
        <v>88407390</v>
      </c>
      <c r="H52">
        <v>6</v>
      </c>
      <c r="I52" t="s">
        <v>900</v>
      </c>
      <c r="J52" t="s">
        <v>872</v>
      </c>
    </row>
    <row r="53" spans="2:10">
      <c r="B53" t="s">
        <v>901</v>
      </c>
      <c r="C53">
        <v>4.4364289023580998E-3</v>
      </c>
      <c r="D53">
        <v>7.7834276670682705E-4</v>
      </c>
      <c r="E53" s="6">
        <v>1.19920226851718E-8</v>
      </c>
      <c r="F53">
        <v>3.7129700637829098E-3</v>
      </c>
      <c r="G53">
        <v>73264533</v>
      </c>
      <c r="H53">
        <v>7</v>
      </c>
      <c r="J53" t="s">
        <v>831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F06C8A6-1857-4783-A1C8-AE49906254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Sarina Abri</dc:creator>
  <cp:keywords/>
  <dc:description/>
  <cp:lastModifiedBy>Abrishamcar, Sarina</cp:lastModifiedBy>
  <cp:revision/>
  <dcterms:created xsi:type="dcterms:W3CDTF">2022-08-26T23:14:30Z</dcterms:created>
  <dcterms:modified xsi:type="dcterms:W3CDTF">2023-11-28T20:51:07Z</dcterms:modified>
  <cp:category/>
  <cp:contentStatus/>
</cp:coreProperties>
</file>