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30" windowWidth="21840" windowHeight="12210"/>
  </bookViews>
  <sheets>
    <sheet name="Hoja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1" l="1"/>
  <c r="L20" i="1"/>
  <c r="M20" i="1"/>
  <c r="N20" i="1"/>
  <c r="O20" i="1"/>
  <c r="P20" i="1"/>
  <c r="Q20" i="1"/>
  <c r="R20" i="1"/>
  <c r="C20" i="1"/>
  <c r="D20" i="1"/>
  <c r="E20" i="1"/>
  <c r="F20" i="1"/>
  <c r="G20" i="1"/>
  <c r="S20" i="1"/>
  <c r="H20" i="1"/>
  <c r="I20" i="1"/>
  <c r="T20" i="1"/>
  <c r="V20" i="1"/>
  <c r="W20" i="1"/>
  <c r="X20" i="1"/>
  <c r="Y20" i="1"/>
  <c r="Z20" i="1"/>
  <c r="AA20" i="1"/>
  <c r="U20" i="1"/>
  <c r="AN20" i="1"/>
  <c r="AO20" i="1"/>
  <c r="AP20" i="1"/>
  <c r="AH20" i="1"/>
  <c r="AI20" i="1"/>
  <c r="AJ20" i="1"/>
  <c r="AK20" i="1"/>
  <c r="AL20" i="1"/>
  <c r="AM20" i="1"/>
  <c r="AB20" i="1"/>
  <c r="AC20" i="1"/>
  <c r="AD20" i="1"/>
  <c r="AE20" i="1"/>
  <c r="AF20" i="1"/>
  <c r="AG20" i="1"/>
  <c r="AU20" i="1"/>
  <c r="AV20" i="1"/>
  <c r="AW20" i="1"/>
  <c r="AX20" i="1"/>
  <c r="AQ20" i="1"/>
  <c r="AR20" i="1"/>
  <c r="AS20" i="1"/>
  <c r="AT20" i="1"/>
  <c r="J20" i="1"/>
</calcChain>
</file>

<file path=xl/sharedStrings.xml><?xml version="1.0" encoding="utf-8"?>
<sst xmlns="http://schemas.openxmlformats.org/spreadsheetml/2006/main" count="212" uniqueCount="47">
  <si>
    <t>wt %</t>
  </si>
  <si>
    <t>Unit</t>
  </si>
  <si>
    <t>Locality</t>
  </si>
  <si>
    <t>Riodeva</t>
  </si>
  <si>
    <t>Villel</t>
  </si>
  <si>
    <t>sample</t>
  </si>
  <si>
    <t>VIL-5</t>
  </si>
  <si>
    <t>FeO</t>
  </si>
  <si>
    <t>MnO</t>
  </si>
  <si>
    <t>MgO</t>
  </si>
  <si>
    <t>CaO</t>
  </si>
  <si>
    <t>BaO</t>
  </si>
  <si>
    <t>F</t>
  </si>
  <si>
    <t>Cl</t>
  </si>
  <si>
    <t>Elemental proportions:</t>
  </si>
  <si>
    <t>Al</t>
  </si>
  <si>
    <t>Mg</t>
  </si>
  <si>
    <t>Fe</t>
  </si>
  <si>
    <t>Percentages:</t>
  </si>
  <si>
    <t>Al%</t>
  </si>
  <si>
    <t>Mg%</t>
  </si>
  <si>
    <t>Fe%</t>
  </si>
  <si>
    <t>Fe/Fe+Mg</t>
  </si>
  <si>
    <t>CLP</t>
  </si>
  <si>
    <t>SUP-Vil</t>
  </si>
  <si>
    <t>SUP-Col</t>
  </si>
  <si>
    <t>Losilla-A.</t>
  </si>
  <si>
    <t>Villar Arz.</t>
  </si>
  <si>
    <t>Utrillas</t>
  </si>
  <si>
    <t>Formation</t>
  </si>
  <si>
    <t>RI-1</t>
  </si>
  <si>
    <t>VIL-1</t>
  </si>
  <si>
    <t>RI-3</t>
  </si>
  <si>
    <t>RI-5</t>
  </si>
  <si>
    <t>RI-9</t>
  </si>
  <si>
    <t>LO-3</t>
  </si>
  <si>
    <t>LO-7</t>
  </si>
  <si>
    <t>LO-5</t>
  </si>
  <si>
    <t>RI-12</t>
  </si>
  <si>
    <t>RI-13</t>
  </si>
  <si>
    <r>
      <t>SiO</t>
    </r>
    <r>
      <rPr>
        <sz val="8"/>
        <color theme="1"/>
        <rFont val="Calibri"/>
        <family val="2"/>
        <scheme val="minor"/>
      </rPr>
      <t>2</t>
    </r>
  </si>
  <si>
    <r>
      <t>Al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sz val="8"/>
        <color theme="1"/>
        <rFont val="Calibri"/>
        <family val="2"/>
        <scheme val="minor"/>
      </rPr>
      <t>3</t>
    </r>
  </si>
  <si>
    <r>
      <t>Na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</si>
  <si>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K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</si>
  <si>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TiO</t>
    </r>
    <r>
      <rPr>
        <sz val="8"/>
        <color theme="1"/>
        <rFont val="Calibri"/>
        <family val="2"/>
        <scheme val="minor"/>
      </rPr>
      <t>2</t>
    </r>
  </si>
  <si>
    <r>
      <t>P</t>
    </r>
    <r>
      <rPr>
        <sz val="8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sz val="8"/>
        <color theme="1"/>
        <rFont val="Calibri"/>
        <family val="2"/>
        <scheme val="minor"/>
      </rPr>
      <t>5</t>
    </r>
  </si>
  <si>
    <r>
      <t>Appendix 2</t>
    </r>
    <r>
      <rPr>
        <sz val="12"/>
        <color theme="1"/>
        <rFont val="Calibri"/>
        <family val="2"/>
        <scheme val="minor"/>
      </rPr>
      <t>: Tourmaline compositions in wt % (microprobe results) and percentages of Al-Fe(total)-Mg for the studied samples and those compiled in the bibliography of possible source areas. Al-Fe(total)-Mg data are plotted in Fig. 6. See abbreviations of Table 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</si>
</sst>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2" fontId="0" fillId="0" borderId="0" xfId="0" applyNumberFormat="1"/>
    <xf numFmtId="0" fontId="1" fillId="3" borderId="0" xfId="0" applyFont="1" applyFill="1" applyAlignment="1">
      <alignment horizontal="right"/>
    </xf>
    <xf numFmtId="0" fontId="1" fillId="4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2" fillId="3" borderId="0" xfId="0" applyFont="1" applyFill="1"/>
    <xf numFmtId="0" fontId="2" fillId="2" borderId="0" xfId="0" applyFont="1" applyFill="1"/>
    <xf numFmtId="0" fontId="0" fillId="4" borderId="0" xfId="0" applyFill="1"/>
    <xf numFmtId="0" fontId="2" fillId="3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0" fillId="2" borderId="0" xfId="0" applyFill="1" applyAlignment="1">
      <alignment horizontal="right"/>
    </xf>
    <xf numFmtId="0" fontId="2" fillId="4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1"/>
  <sheetViews>
    <sheetView tabSelected="1" workbookViewId="0"/>
  </sheetViews>
  <sheetFormatPr baseColWidth="10" defaultRowHeight="15" x14ac:dyDescent="0.25"/>
  <cols>
    <col min="3" max="50" width="7.85546875" customWidth="1"/>
  </cols>
  <sheetData>
    <row r="1" spans="1:50" ht="15.75" x14ac:dyDescent="0.25">
      <c r="A1" s="14" t="s">
        <v>46</v>
      </c>
    </row>
    <row r="2" spans="1:50" x14ac:dyDescent="0.25">
      <c r="A2" s="1" t="s">
        <v>0</v>
      </c>
      <c r="B2" s="1"/>
      <c r="C2" s="1"/>
      <c r="D2" s="1"/>
      <c r="E2" s="1"/>
      <c r="F2" s="1"/>
      <c r="G2" s="1"/>
    </row>
    <row r="3" spans="1:50" ht="14.45" x14ac:dyDescent="0.3">
      <c r="A3" s="1" t="s">
        <v>29</v>
      </c>
      <c r="B3" s="1"/>
      <c r="C3" s="6" t="s">
        <v>27</v>
      </c>
      <c r="D3" s="6" t="s">
        <v>27</v>
      </c>
      <c r="E3" s="6" t="s">
        <v>27</v>
      </c>
      <c r="F3" s="6" t="s">
        <v>27</v>
      </c>
      <c r="G3" s="6" t="s">
        <v>27</v>
      </c>
      <c r="H3" s="6" t="s">
        <v>27</v>
      </c>
      <c r="I3" s="6" t="s">
        <v>27</v>
      </c>
      <c r="J3" s="6" t="s">
        <v>27</v>
      </c>
      <c r="K3" s="6" t="s">
        <v>27</v>
      </c>
      <c r="L3" s="6" t="s">
        <v>27</v>
      </c>
      <c r="M3" s="6" t="s">
        <v>27</v>
      </c>
      <c r="N3" s="6" t="s">
        <v>27</v>
      </c>
      <c r="O3" s="6" t="s">
        <v>27</v>
      </c>
      <c r="P3" s="6" t="s">
        <v>27</v>
      </c>
      <c r="Q3" s="6" t="s">
        <v>27</v>
      </c>
      <c r="R3" s="6" t="s">
        <v>27</v>
      </c>
      <c r="S3" s="6" t="s">
        <v>27</v>
      </c>
      <c r="T3" s="6" t="s">
        <v>27</v>
      </c>
      <c r="U3" s="6" t="s">
        <v>27</v>
      </c>
      <c r="V3" s="6" t="s">
        <v>27</v>
      </c>
      <c r="W3" s="6" t="s">
        <v>27</v>
      </c>
      <c r="X3" s="6" t="s">
        <v>27</v>
      </c>
      <c r="Y3" s="6" t="s">
        <v>27</v>
      </c>
      <c r="Z3" s="6" t="s">
        <v>27</v>
      </c>
      <c r="AA3" s="6" t="s">
        <v>27</v>
      </c>
      <c r="AB3" s="8" t="s">
        <v>27</v>
      </c>
      <c r="AC3" s="8" t="s">
        <v>27</v>
      </c>
      <c r="AD3" s="8" t="s">
        <v>27</v>
      </c>
      <c r="AE3" s="8" t="s">
        <v>27</v>
      </c>
      <c r="AF3" s="8" t="s">
        <v>27</v>
      </c>
      <c r="AG3" s="8" t="s">
        <v>27</v>
      </c>
      <c r="AH3" s="8" t="s">
        <v>27</v>
      </c>
      <c r="AI3" s="8" t="s">
        <v>27</v>
      </c>
      <c r="AJ3" s="8" t="s">
        <v>27</v>
      </c>
      <c r="AK3" s="8" t="s">
        <v>27</v>
      </c>
      <c r="AL3" s="8" t="s">
        <v>27</v>
      </c>
      <c r="AM3" s="8" t="s">
        <v>27</v>
      </c>
      <c r="AN3" s="8" t="s">
        <v>27</v>
      </c>
      <c r="AO3" s="8" t="s">
        <v>27</v>
      </c>
      <c r="AP3" s="8" t="s">
        <v>27</v>
      </c>
      <c r="AQ3" s="7" t="s">
        <v>28</v>
      </c>
      <c r="AR3" s="7" t="s">
        <v>28</v>
      </c>
      <c r="AS3" s="7" t="s">
        <v>28</v>
      </c>
      <c r="AT3" s="7" t="s">
        <v>28</v>
      </c>
      <c r="AU3" s="7" t="s">
        <v>28</v>
      </c>
      <c r="AV3" s="7" t="s">
        <v>28</v>
      </c>
      <c r="AW3" s="7" t="s">
        <v>28</v>
      </c>
      <c r="AX3" s="7" t="s">
        <v>28</v>
      </c>
    </row>
    <row r="4" spans="1:50" ht="14.45" x14ac:dyDescent="0.3">
      <c r="A4" s="1" t="s">
        <v>1</v>
      </c>
      <c r="B4" s="1"/>
      <c r="C4" s="9" t="s">
        <v>23</v>
      </c>
      <c r="D4" s="9" t="s">
        <v>23</v>
      </c>
      <c r="E4" s="9" t="s">
        <v>23</v>
      </c>
      <c r="F4" s="9" t="s">
        <v>23</v>
      </c>
      <c r="G4" s="9" t="s">
        <v>23</v>
      </c>
      <c r="H4" s="9" t="s">
        <v>24</v>
      </c>
      <c r="I4" s="9" t="s">
        <v>24</v>
      </c>
      <c r="J4" s="9" t="s">
        <v>24</v>
      </c>
      <c r="K4" s="9" t="s">
        <v>24</v>
      </c>
      <c r="L4" s="9" t="s">
        <v>24</v>
      </c>
      <c r="M4" s="9" t="s">
        <v>24</v>
      </c>
      <c r="N4" s="9" t="s">
        <v>24</v>
      </c>
      <c r="O4" s="9" t="s">
        <v>24</v>
      </c>
      <c r="P4" s="9" t="s">
        <v>24</v>
      </c>
      <c r="Q4" s="9" t="s">
        <v>24</v>
      </c>
      <c r="R4" s="9" t="s">
        <v>24</v>
      </c>
      <c r="S4" s="9" t="s">
        <v>24</v>
      </c>
      <c r="T4" s="9" t="s">
        <v>24</v>
      </c>
      <c r="U4" s="9" t="s">
        <v>24</v>
      </c>
      <c r="V4" s="9" t="s">
        <v>23</v>
      </c>
      <c r="W4" s="9" t="s">
        <v>23</v>
      </c>
      <c r="X4" s="9" t="s">
        <v>23</v>
      </c>
      <c r="Y4" s="9" t="s">
        <v>23</v>
      </c>
      <c r="Z4" s="9" t="s">
        <v>23</v>
      </c>
      <c r="AA4" s="9" t="s">
        <v>23</v>
      </c>
      <c r="AB4" s="10" t="s">
        <v>25</v>
      </c>
      <c r="AC4" s="10" t="s">
        <v>25</v>
      </c>
      <c r="AD4" s="10" t="s">
        <v>25</v>
      </c>
      <c r="AE4" s="10" t="s">
        <v>25</v>
      </c>
      <c r="AF4" s="10" t="s">
        <v>25</v>
      </c>
      <c r="AG4" s="10" t="s">
        <v>25</v>
      </c>
      <c r="AH4" s="10" t="s">
        <v>25</v>
      </c>
      <c r="AI4" s="10" t="s">
        <v>25</v>
      </c>
      <c r="AJ4" s="10" t="s">
        <v>25</v>
      </c>
      <c r="AK4" s="10" t="s">
        <v>25</v>
      </c>
      <c r="AL4" s="10" t="s">
        <v>25</v>
      </c>
      <c r="AM4" s="10" t="s">
        <v>25</v>
      </c>
      <c r="AN4" s="10" t="s">
        <v>25</v>
      </c>
      <c r="AO4" s="10" t="s">
        <v>25</v>
      </c>
      <c r="AP4" s="10" t="s">
        <v>25</v>
      </c>
      <c r="AQ4" s="11"/>
      <c r="AR4" s="11"/>
      <c r="AS4" s="11"/>
      <c r="AT4" s="11"/>
      <c r="AU4" s="11"/>
      <c r="AV4" s="11"/>
      <c r="AW4" s="11"/>
      <c r="AX4" s="11"/>
    </row>
    <row r="5" spans="1:50" ht="14.45" x14ac:dyDescent="0.3">
      <c r="A5" s="1" t="s">
        <v>2</v>
      </c>
      <c r="B5" s="1"/>
      <c r="C5" s="9" t="s">
        <v>3</v>
      </c>
      <c r="D5" s="9" t="s">
        <v>3</v>
      </c>
      <c r="E5" s="9" t="s">
        <v>3</v>
      </c>
      <c r="F5" s="9" t="s">
        <v>3</v>
      </c>
      <c r="G5" s="9" t="s">
        <v>3</v>
      </c>
      <c r="H5" s="9" t="s">
        <v>3</v>
      </c>
      <c r="I5" s="9" t="s">
        <v>3</v>
      </c>
      <c r="J5" s="9" t="s">
        <v>3</v>
      </c>
      <c r="K5" s="9" t="s">
        <v>3</v>
      </c>
      <c r="L5" s="9" t="s">
        <v>3</v>
      </c>
      <c r="M5" s="9" t="s">
        <v>3</v>
      </c>
      <c r="N5" s="9" t="s">
        <v>3</v>
      </c>
      <c r="O5" s="9" t="s">
        <v>3</v>
      </c>
      <c r="P5" s="9" t="s">
        <v>3</v>
      </c>
      <c r="Q5" s="9" t="s">
        <v>3</v>
      </c>
      <c r="R5" s="9" t="s">
        <v>3</v>
      </c>
      <c r="S5" s="9" t="s">
        <v>3</v>
      </c>
      <c r="T5" s="9" t="s">
        <v>3</v>
      </c>
      <c r="U5" s="9" t="s">
        <v>26</v>
      </c>
      <c r="V5" s="9" t="s">
        <v>4</v>
      </c>
      <c r="W5" s="9" t="s">
        <v>4</v>
      </c>
      <c r="X5" s="9" t="s">
        <v>4</v>
      </c>
      <c r="Y5" s="9" t="s">
        <v>4</v>
      </c>
      <c r="Z5" s="9" t="s">
        <v>4</v>
      </c>
      <c r="AA5" s="9" t="s">
        <v>4</v>
      </c>
      <c r="AB5" s="12" t="s">
        <v>3</v>
      </c>
      <c r="AC5" s="12" t="s">
        <v>3</v>
      </c>
      <c r="AD5" s="12" t="s">
        <v>3</v>
      </c>
      <c r="AE5" s="12" t="s">
        <v>3</v>
      </c>
      <c r="AF5" s="12" t="s">
        <v>3</v>
      </c>
      <c r="AG5" s="12" t="s">
        <v>3</v>
      </c>
      <c r="AH5" s="12" t="s">
        <v>26</v>
      </c>
      <c r="AI5" s="12" t="s">
        <v>26</v>
      </c>
      <c r="AJ5" s="12" t="s">
        <v>26</v>
      </c>
      <c r="AK5" s="12" t="s">
        <v>26</v>
      </c>
      <c r="AL5" s="12" t="s">
        <v>26</v>
      </c>
      <c r="AM5" s="12" t="s">
        <v>26</v>
      </c>
      <c r="AN5" s="12" t="s">
        <v>26</v>
      </c>
      <c r="AO5" s="12" t="s">
        <v>26</v>
      </c>
      <c r="AP5" s="12" t="s">
        <v>26</v>
      </c>
      <c r="AQ5" s="13" t="s">
        <v>3</v>
      </c>
      <c r="AR5" s="13" t="s">
        <v>3</v>
      </c>
      <c r="AS5" s="13" t="s">
        <v>3</v>
      </c>
      <c r="AT5" s="13" t="s">
        <v>3</v>
      </c>
      <c r="AU5" s="13" t="s">
        <v>4</v>
      </c>
      <c r="AV5" s="13" t="s">
        <v>4</v>
      </c>
      <c r="AW5" s="13" t="s">
        <v>4</v>
      </c>
      <c r="AX5" s="13" t="s">
        <v>4</v>
      </c>
    </row>
    <row r="6" spans="1:50" ht="14.45" x14ac:dyDescent="0.3">
      <c r="A6" s="1" t="s">
        <v>5</v>
      </c>
      <c r="B6" s="1"/>
      <c r="C6" s="3" t="s">
        <v>30</v>
      </c>
      <c r="D6" s="3" t="s">
        <v>30</v>
      </c>
      <c r="E6" s="3" t="s">
        <v>30</v>
      </c>
      <c r="F6" s="3" t="s">
        <v>30</v>
      </c>
      <c r="G6" s="3" t="s">
        <v>30</v>
      </c>
      <c r="H6" s="3" t="s">
        <v>30</v>
      </c>
      <c r="I6" s="3" t="s">
        <v>30</v>
      </c>
      <c r="J6" s="3" t="s">
        <v>32</v>
      </c>
      <c r="K6" s="3" t="s">
        <v>32</v>
      </c>
      <c r="L6" s="3" t="s">
        <v>32</v>
      </c>
      <c r="M6" s="3" t="s">
        <v>33</v>
      </c>
      <c r="N6" s="3" t="s">
        <v>33</v>
      </c>
      <c r="O6" s="3" t="s">
        <v>33</v>
      </c>
      <c r="P6" s="3" t="s">
        <v>33</v>
      </c>
      <c r="Q6" s="3" t="s">
        <v>33</v>
      </c>
      <c r="R6" s="3" t="s">
        <v>33</v>
      </c>
      <c r="S6" s="3" t="s">
        <v>34</v>
      </c>
      <c r="T6" s="3" t="s">
        <v>34</v>
      </c>
      <c r="U6" s="3" t="s">
        <v>35</v>
      </c>
      <c r="V6" s="3" t="s">
        <v>31</v>
      </c>
      <c r="W6" s="3" t="s">
        <v>31</v>
      </c>
      <c r="X6" s="3" t="s">
        <v>31</v>
      </c>
      <c r="Y6" s="3" t="s">
        <v>31</v>
      </c>
      <c r="Z6" s="3" t="s">
        <v>31</v>
      </c>
      <c r="AA6" s="3" t="s">
        <v>31</v>
      </c>
      <c r="AB6" s="4" t="s">
        <v>38</v>
      </c>
      <c r="AC6" s="4" t="s">
        <v>38</v>
      </c>
      <c r="AD6" s="4" t="s">
        <v>38</v>
      </c>
      <c r="AE6" s="4" t="s">
        <v>38</v>
      </c>
      <c r="AF6" s="4" t="s">
        <v>38</v>
      </c>
      <c r="AG6" s="4" t="s">
        <v>38</v>
      </c>
      <c r="AH6" s="4" t="s">
        <v>37</v>
      </c>
      <c r="AI6" s="4" t="s">
        <v>37</v>
      </c>
      <c r="AJ6" s="4" t="s">
        <v>37</v>
      </c>
      <c r="AK6" s="4" t="s">
        <v>37</v>
      </c>
      <c r="AL6" s="4" t="s">
        <v>37</v>
      </c>
      <c r="AM6" s="4" t="s">
        <v>37</v>
      </c>
      <c r="AN6" s="4" t="s">
        <v>36</v>
      </c>
      <c r="AO6" s="4" t="s">
        <v>36</v>
      </c>
      <c r="AP6" s="4" t="s">
        <v>36</v>
      </c>
      <c r="AQ6" s="5" t="s">
        <v>39</v>
      </c>
      <c r="AR6" s="5" t="s">
        <v>39</v>
      </c>
      <c r="AS6" s="5" t="s">
        <v>39</v>
      </c>
      <c r="AT6" s="5" t="s">
        <v>39</v>
      </c>
      <c r="AU6" s="5" t="s">
        <v>6</v>
      </c>
      <c r="AV6" s="5" t="s">
        <v>6</v>
      </c>
      <c r="AW6" s="5" t="s">
        <v>6</v>
      </c>
      <c r="AX6" s="5" t="s">
        <v>6</v>
      </c>
    </row>
    <row r="7" spans="1:50" ht="14.45" x14ac:dyDescent="0.3">
      <c r="A7" t="s">
        <v>40</v>
      </c>
      <c r="C7" s="2">
        <v>36.094999999999999</v>
      </c>
      <c r="D7" s="2">
        <v>36.878999999999998</v>
      </c>
      <c r="E7" s="2">
        <v>36.918999999999997</v>
      </c>
      <c r="F7" s="2">
        <v>36.941000000000003</v>
      </c>
      <c r="G7" s="2">
        <v>35.338000000000001</v>
      </c>
      <c r="H7" s="2">
        <v>36.615000000000002</v>
      </c>
      <c r="I7" s="2">
        <v>36.207000000000001</v>
      </c>
      <c r="J7" s="2">
        <v>35.844999999999999</v>
      </c>
      <c r="K7" s="2">
        <v>37.375999999999998</v>
      </c>
      <c r="L7" s="2">
        <v>37.353999999999999</v>
      </c>
      <c r="M7" s="2">
        <v>36.430999999999997</v>
      </c>
      <c r="N7" s="2">
        <v>35.654000000000003</v>
      </c>
      <c r="O7" s="2">
        <v>35.734999999999999</v>
      </c>
      <c r="P7" s="2">
        <v>35.543999999999997</v>
      </c>
      <c r="Q7" s="2">
        <v>36.185000000000002</v>
      </c>
      <c r="R7" s="2">
        <v>35.152000000000001</v>
      </c>
      <c r="S7" s="2">
        <v>36.100999999999999</v>
      </c>
      <c r="T7" s="2">
        <v>34.956000000000003</v>
      </c>
      <c r="U7" s="2">
        <v>35.615000000000002</v>
      </c>
      <c r="V7" s="2">
        <v>36.643999999999998</v>
      </c>
      <c r="W7" s="2">
        <v>35.612000000000002</v>
      </c>
      <c r="X7" s="2">
        <v>35.448999999999998</v>
      </c>
      <c r="Y7" s="2">
        <v>35.076999999999998</v>
      </c>
      <c r="Z7" s="2">
        <v>37.066000000000003</v>
      </c>
      <c r="AA7" s="2">
        <v>36.110999999999997</v>
      </c>
      <c r="AB7" s="2">
        <v>36.777999999999999</v>
      </c>
      <c r="AC7" s="2">
        <v>35.398000000000003</v>
      </c>
      <c r="AD7" s="2">
        <v>35.659999999999997</v>
      </c>
      <c r="AE7" s="2">
        <v>36.487000000000002</v>
      </c>
      <c r="AF7" s="2">
        <v>35.811</v>
      </c>
      <c r="AG7" s="2">
        <v>35.475999999999999</v>
      </c>
      <c r="AH7" s="2">
        <v>35.936</v>
      </c>
      <c r="AI7" s="2">
        <v>36.485999999999997</v>
      </c>
      <c r="AJ7" s="2">
        <v>36.075000000000003</v>
      </c>
      <c r="AK7" s="2">
        <v>35.051000000000002</v>
      </c>
      <c r="AL7" s="2">
        <v>36.234999999999999</v>
      </c>
      <c r="AM7" s="2">
        <v>35.625</v>
      </c>
      <c r="AN7" s="2">
        <v>36.697000000000003</v>
      </c>
      <c r="AO7" s="2">
        <v>35.718000000000004</v>
      </c>
      <c r="AP7" s="2">
        <v>35.207999999999998</v>
      </c>
      <c r="AQ7" s="2">
        <v>37.61</v>
      </c>
      <c r="AR7" s="2">
        <v>45.348999999999997</v>
      </c>
      <c r="AS7" s="2">
        <v>36.174999999999997</v>
      </c>
      <c r="AT7" s="2">
        <v>36.981999999999999</v>
      </c>
      <c r="AU7" s="2">
        <v>35.103000000000002</v>
      </c>
      <c r="AV7" s="2">
        <v>35.573</v>
      </c>
      <c r="AW7" s="2">
        <v>35.165999999999997</v>
      </c>
      <c r="AX7" s="2">
        <v>35.148000000000003</v>
      </c>
    </row>
    <row r="8" spans="1:50" ht="14.45" x14ac:dyDescent="0.3">
      <c r="A8" t="s">
        <v>41</v>
      </c>
      <c r="C8" s="2">
        <v>34.83</v>
      </c>
      <c r="D8" s="2">
        <v>33.901000000000003</v>
      </c>
      <c r="E8" s="2">
        <v>34.192</v>
      </c>
      <c r="F8" s="2">
        <v>35.201000000000001</v>
      </c>
      <c r="G8" s="2">
        <v>34.457999999999998</v>
      </c>
      <c r="H8" s="2">
        <v>35.508000000000003</v>
      </c>
      <c r="I8" s="2">
        <v>36.021999999999998</v>
      </c>
      <c r="J8" s="2">
        <v>34.741</v>
      </c>
      <c r="K8" s="2">
        <v>34.58</v>
      </c>
      <c r="L8" s="2">
        <v>34.302</v>
      </c>
      <c r="M8" s="2">
        <v>34.713000000000001</v>
      </c>
      <c r="N8" s="2">
        <v>35.085000000000001</v>
      </c>
      <c r="O8" s="2">
        <v>35.329000000000001</v>
      </c>
      <c r="P8" s="2">
        <v>35.5</v>
      </c>
      <c r="Q8" s="2">
        <v>35.136000000000003</v>
      </c>
      <c r="R8" s="2">
        <v>34.880000000000003</v>
      </c>
      <c r="S8" s="2">
        <v>35.027000000000001</v>
      </c>
      <c r="T8" s="2">
        <v>34.994</v>
      </c>
      <c r="U8" s="2">
        <v>35.143999999999998</v>
      </c>
      <c r="V8" s="2">
        <v>34.036999999999999</v>
      </c>
      <c r="W8" s="2">
        <v>33.81</v>
      </c>
      <c r="X8" s="2">
        <v>33.523000000000003</v>
      </c>
      <c r="Y8" s="2">
        <v>33.503</v>
      </c>
      <c r="Z8" s="2">
        <v>34.731999999999999</v>
      </c>
      <c r="AA8" s="2">
        <v>34.256</v>
      </c>
      <c r="AB8" s="2">
        <v>30.745000000000001</v>
      </c>
      <c r="AC8" s="2">
        <v>33.796999999999997</v>
      </c>
      <c r="AD8" s="2">
        <v>33.725000000000001</v>
      </c>
      <c r="AE8" s="2">
        <v>34.042999999999999</v>
      </c>
      <c r="AF8" s="2">
        <v>34.499000000000002</v>
      </c>
      <c r="AG8" s="2">
        <v>33.292000000000002</v>
      </c>
      <c r="AH8" s="2">
        <v>34.439</v>
      </c>
      <c r="AI8" s="2">
        <v>31.867999999999999</v>
      </c>
      <c r="AJ8" s="2">
        <v>32.302</v>
      </c>
      <c r="AK8" s="2">
        <v>33.213999999999999</v>
      </c>
      <c r="AL8" s="2">
        <v>32.747999999999998</v>
      </c>
      <c r="AM8" s="2">
        <v>33.347999999999999</v>
      </c>
      <c r="AN8" s="2">
        <v>33.880000000000003</v>
      </c>
      <c r="AO8" s="2">
        <v>34.97</v>
      </c>
      <c r="AP8" s="2">
        <v>35.42</v>
      </c>
      <c r="AQ8" s="2">
        <v>35.186999999999998</v>
      </c>
      <c r="AR8" s="2">
        <v>31.606000000000002</v>
      </c>
      <c r="AS8" s="2">
        <v>33.734999999999999</v>
      </c>
      <c r="AT8" s="2">
        <v>32.216999999999999</v>
      </c>
      <c r="AU8" s="2">
        <v>32.640999999999998</v>
      </c>
      <c r="AV8" s="2">
        <v>31.341999999999999</v>
      </c>
      <c r="AW8" s="2">
        <v>33.384</v>
      </c>
      <c r="AX8" s="2">
        <v>32.198</v>
      </c>
    </row>
    <row r="9" spans="1:50" ht="14.45" x14ac:dyDescent="0.3">
      <c r="A9" t="s">
        <v>7</v>
      </c>
      <c r="C9" s="2">
        <v>7.2960000000000003</v>
      </c>
      <c r="D9" s="2">
        <v>6.04</v>
      </c>
      <c r="E9" s="2">
        <v>7.15</v>
      </c>
      <c r="F9" s="2">
        <v>9.1159999999999997</v>
      </c>
      <c r="G9" s="2">
        <v>12.997999999999999</v>
      </c>
      <c r="H9" s="2">
        <v>5.532</v>
      </c>
      <c r="I9" s="2">
        <v>8.9890000000000008</v>
      </c>
      <c r="J9" s="2">
        <v>9.375</v>
      </c>
      <c r="K9" s="2">
        <v>8.109</v>
      </c>
      <c r="L9" s="2">
        <v>5.5949999999999998</v>
      </c>
      <c r="M9" s="2">
        <v>6.7539999999999996</v>
      </c>
      <c r="N9" s="2">
        <v>10.411</v>
      </c>
      <c r="O9" s="2">
        <v>11.035</v>
      </c>
      <c r="P9" s="2">
        <v>11.394</v>
      </c>
      <c r="Q9" s="2">
        <v>12.359</v>
      </c>
      <c r="R9" s="2">
        <v>10.782999999999999</v>
      </c>
      <c r="S9" s="2">
        <v>11.335000000000001</v>
      </c>
      <c r="T9" s="2">
        <v>13.048999999999999</v>
      </c>
      <c r="U9" s="2">
        <v>10.795999999999999</v>
      </c>
      <c r="V9" s="2">
        <v>8.2449999999999992</v>
      </c>
      <c r="W9" s="2">
        <v>12.39</v>
      </c>
      <c r="X9" s="2">
        <v>12.621</v>
      </c>
      <c r="Y9" s="2">
        <v>12.553000000000001</v>
      </c>
      <c r="Z9" s="2">
        <v>7.423</v>
      </c>
      <c r="AA9" s="2">
        <v>8.9320000000000004</v>
      </c>
      <c r="AB9" s="2">
        <v>8.8840000000000003</v>
      </c>
      <c r="AC9" s="2">
        <v>12.944000000000001</v>
      </c>
      <c r="AD9" s="2">
        <v>13.263</v>
      </c>
      <c r="AE9" s="2">
        <v>8.6029999999999998</v>
      </c>
      <c r="AF9" s="2">
        <v>10.023</v>
      </c>
      <c r="AG9" s="2">
        <v>11.917999999999999</v>
      </c>
      <c r="AH9" s="2">
        <v>11.329000000000001</v>
      </c>
      <c r="AI9" s="2">
        <v>9.2720000000000002</v>
      </c>
      <c r="AJ9" s="2">
        <v>9.9039999999999999</v>
      </c>
      <c r="AK9" s="2">
        <v>11.084</v>
      </c>
      <c r="AL9" s="2">
        <v>7.2430000000000003</v>
      </c>
      <c r="AM9" s="2">
        <v>12.862</v>
      </c>
      <c r="AN9" s="2">
        <v>6.032</v>
      </c>
      <c r="AO9" s="2">
        <v>13.438000000000001</v>
      </c>
      <c r="AP9" s="2">
        <v>11.247999999999999</v>
      </c>
      <c r="AQ9" s="2">
        <v>8.3390000000000004</v>
      </c>
      <c r="AR9" s="2">
        <v>1.5309999999999999</v>
      </c>
      <c r="AS9" s="2">
        <v>9.7360000000000007</v>
      </c>
      <c r="AT9" s="2">
        <v>6.7469999999999999</v>
      </c>
      <c r="AU9" s="2">
        <v>7.3890000000000002</v>
      </c>
      <c r="AV9" s="2">
        <v>12.433</v>
      </c>
      <c r="AW9" s="2">
        <v>12.542999999999999</v>
      </c>
      <c r="AX9" s="2">
        <v>8.4290000000000003</v>
      </c>
    </row>
    <row r="10" spans="1:50" ht="14.45" x14ac:dyDescent="0.3">
      <c r="A10" t="s">
        <v>8</v>
      </c>
      <c r="C10" s="2">
        <v>0</v>
      </c>
      <c r="D10" s="2">
        <v>7.2999999999999995E-2</v>
      </c>
      <c r="E10" s="2">
        <v>1.7999999999999999E-2</v>
      </c>
      <c r="F10" s="2">
        <v>3.3000000000000002E-2</v>
      </c>
      <c r="G10" s="2">
        <v>3.3000000000000002E-2</v>
      </c>
      <c r="H10" s="2">
        <v>0.04</v>
      </c>
      <c r="I10" s="2">
        <v>5.8000000000000003E-2</v>
      </c>
      <c r="J10" s="2">
        <v>0.04</v>
      </c>
      <c r="K10" s="2">
        <v>4.7E-2</v>
      </c>
      <c r="L10" s="2">
        <v>1.7999999999999999E-2</v>
      </c>
      <c r="M10" s="2">
        <v>4.3999999999999997E-2</v>
      </c>
      <c r="N10" s="2">
        <v>3.3000000000000002E-2</v>
      </c>
      <c r="O10" s="2">
        <v>1.4999999999999999E-2</v>
      </c>
      <c r="P10" s="2">
        <v>7.5999999999999998E-2</v>
      </c>
      <c r="Q10" s="2">
        <v>4.7E-2</v>
      </c>
      <c r="R10" s="2">
        <v>0.106</v>
      </c>
      <c r="S10" s="2">
        <v>7.0000000000000001E-3</v>
      </c>
      <c r="T10" s="2">
        <v>5.5E-2</v>
      </c>
      <c r="U10" s="2">
        <v>5.8000000000000003E-2</v>
      </c>
      <c r="V10" s="2">
        <v>2.5000000000000001E-2</v>
      </c>
      <c r="W10" s="2">
        <v>0.16400000000000001</v>
      </c>
      <c r="X10" s="2">
        <v>6.8000000000000005E-2</v>
      </c>
      <c r="Y10" s="2">
        <v>0.16</v>
      </c>
      <c r="Z10" s="2">
        <v>4.7E-2</v>
      </c>
      <c r="AA10" s="2">
        <v>2.5000000000000001E-2</v>
      </c>
      <c r="AB10" s="2">
        <v>6.8000000000000005E-2</v>
      </c>
      <c r="AC10" s="2">
        <v>0.13900000000000001</v>
      </c>
      <c r="AD10" s="2">
        <v>0.13900000000000001</v>
      </c>
      <c r="AE10" s="2">
        <v>6.4000000000000001E-2</v>
      </c>
      <c r="AF10" s="2">
        <v>3.9E-2</v>
      </c>
      <c r="AG10" s="2">
        <v>0</v>
      </c>
      <c r="AH10" s="2">
        <v>0.161</v>
      </c>
      <c r="AI10" s="2">
        <v>0.13200000000000001</v>
      </c>
      <c r="AJ10" s="2">
        <v>6.4000000000000001E-2</v>
      </c>
      <c r="AK10" s="2">
        <v>0.1</v>
      </c>
      <c r="AL10" s="2">
        <v>5.3999999999999999E-2</v>
      </c>
      <c r="AM10" s="2">
        <v>0.26300000000000001</v>
      </c>
      <c r="AN10" s="2">
        <v>2.1999999999999999E-2</v>
      </c>
      <c r="AO10" s="2">
        <v>0</v>
      </c>
      <c r="AP10" s="2">
        <v>0.10199999999999999</v>
      </c>
      <c r="AQ10" s="2">
        <v>5.7000000000000002E-2</v>
      </c>
      <c r="AR10" s="2">
        <v>0</v>
      </c>
      <c r="AS10" s="2">
        <v>4.5999999999999999E-2</v>
      </c>
      <c r="AT10" s="2">
        <v>7.4999999999999997E-2</v>
      </c>
      <c r="AU10" s="2">
        <v>7.4999999999999997E-2</v>
      </c>
      <c r="AV10" s="2">
        <v>5.7000000000000002E-2</v>
      </c>
      <c r="AW10" s="2">
        <v>0.184</v>
      </c>
      <c r="AX10" s="2">
        <v>0.125</v>
      </c>
    </row>
    <row r="11" spans="1:50" ht="14.45" x14ac:dyDescent="0.3">
      <c r="A11" t="s">
        <v>9</v>
      </c>
      <c r="C11" s="2">
        <v>5.23</v>
      </c>
      <c r="D11" s="2">
        <v>6.87</v>
      </c>
      <c r="E11" s="2">
        <v>6.0919999999999996</v>
      </c>
      <c r="F11" s="2">
        <v>3.8849999999999998</v>
      </c>
      <c r="G11" s="2">
        <v>1.9670000000000001</v>
      </c>
      <c r="H11" s="2">
        <v>6.3449999999999998</v>
      </c>
      <c r="I11" s="2">
        <v>3.4769999999999999</v>
      </c>
      <c r="J11" s="2">
        <v>3.7389999999999999</v>
      </c>
      <c r="K11" s="2">
        <v>5.109</v>
      </c>
      <c r="L11" s="2">
        <v>6.851</v>
      </c>
      <c r="M11" s="2">
        <v>5.7380000000000004</v>
      </c>
      <c r="N11" s="2">
        <v>3.04</v>
      </c>
      <c r="O11" s="2">
        <v>2.387</v>
      </c>
      <c r="P11" s="2">
        <v>2.254</v>
      </c>
      <c r="Q11" s="2">
        <v>2.0070000000000001</v>
      </c>
      <c r="R11" s="2">
        <v>3.052</v>
      </c>
      <c r="S11" s="2">
        <v>2.7360000000000002</v>
      </c>
      <c r="T11" s="2">
        <v>1.4810000000000001</v>
      </c>
      <c r="U11" s="2">
        <v>3.1139999999999999</v>
      </c>
      <c r="V11" s="2">
        <v>4.5750000000000002</v>
      </c>
      <c r="W11" s="2">
        <v>0.80200000000000005</v>
      </c>
      <c r="X11" s="2">
        <v>0.80500000000000005</v>
      </c>
      <c r="Y11" s="2">
        <v>0.79600000000000004</v>
      </c>
      <c r="Z11" s="2">
        <v>4.6619999999999999</v>
      </c>
      <c r="AA11" s="2">
        <v>3.2389999999999999</v>
      </c>
      <c r="AB11" s="2">
        <v>5.6180000000000003</v>
      </c>
      <c r="AC11" s="2">
        <v>1.3680000000000001</v>
      </c>
      <c r="AD11" s="2">
        <v>1.631</v>
      </c>
      <c r="AE11" s="2">
        <v>3.3820000000000001</v>
      </c>
      <c r="AF11" s="2">
        <v>3.0089999999999999</v>
      </c>
      <c r="AG11" s="2">
        <v>1.2110000000000001</v>
      </c>
      <c r="AH11" s="2">
        <v>1.792</v>
      </c>
      <c r="AI11" s="2">
        <v>4.8019999999999996</v>
      </c>
      <c r="AJ11" s="2">
        <v>3.335</v>
      </c>
      <c r="AK11" s="2">
        <v>2.677</v>
      </c>
      <c r="AL11" s="2">
        <v>5.9269999999999996</v>
      </c>
      <c r="AM11" s="2">
        <v>0.94</v>
      </c>
      <c r="AN11" s="2">
        <v>6.6289999999999996</v>
      </c>
      <c r="AO11" s="2">
        <v>0.93</v>
      </c>
      <c r="AP11" s="2">
        <v>1.6970000000000001</v>
      </c>
      <c r="AQ11" s="2">
        <v>3.5960000000000001</v>
      </c>
      <c r="AR11" s="2">
        <v>0.70199999999999996</v>
      </c>
      <c r="AS11" s="2">
        <v>4.1319999999999997</v>
      </c>
      <c r="AT11" s="2">
        <v>5.5049999999999999</v>
      </c>
      <c r="AU11" s="2">
        <v>4.9859999999999998</v>
      </c>
      <c r="AV11" s="2">
        <v>3.2519999999999998</v>
      </c>
      <c r="AW11" s="2">
        <v>1.736</v>
      </c>
      <c r="AX11" s="2">
        <v>4.8529999999999998</v>
      </c>
    </row>
    <row r="12" spans="1:50" ht="14.45" x14ac:dyDescent="0.3">
      <c r="A12" t="s">
        <v>10</v>
      </c>
      <c r="C12" s="2">
        <v>0.54500000000000004</v>
      </c>
      <c r="D12" s="2">
        <v>0.63400000000000001</v>
      </c>
      <c r="E12" s="2">
        <v>0.85699999999999998</v>
      </c>
      <c r="F12" s="2">
        <v>0.28599999999999998</v>
      </c>
      <c r="G12" s="2">
        <v>7.3999999999999996E-2</v>
      </c>
      <c r="H12" s="2">
        <v>0.33900000000000002</v>
      </c>
      <c r="I12" s="2">
        <v>0.22</v>
      </c>
      <c r="J12" s="2">
        <v>0.214</v>
      </c>
      <c r="K12" s="2">
        <v>0.16200000000000001</v>
      </c>
      <c r="L12" s="2">
        <v>0.63400000000000001</v>
      </c>
      <c r="M12" s="2">
        <v>0.39900000000000002</v>
      </c>
      <c r="N12" s="2">
        <v>0.11799999999999999</v>
      </c>
      <c r="O12" s="2">
        <v>0.13200000000000001</v>
      </c>
      <c r="P12" s="2">
        <v>0.11799999999999999</v>
      </c>
      <c r="Q12" s="2">
        <v>7.3999999999999996E-2</v>
      </c>
      <c r="R12" s="2">
        <v>0.13200000000000001</v>
      </c>
      <c r="S12" s="2">
        <v>0.13800000000000001</v>
      </c>
      <c r="T12" s="2">
        <v>0.1</v>
      </c>
      <c r="U12" s="2">
        <v>0.17499999999999999</v>
      </c>
      <c r="V12" s="2">
        <v>0.27600000000000002</v>
      </c>
      <c r="W12" s="2">
        <v>0.22500000000000001</v>
      </c>
      <c r="X12" s="2">
        <v>0.218</v>
      </c>
      <c r="Y12" s="2">
        <v>0.34399999999999997</v>
      </c>
      <c r="Z12" s="2">
        <v>0.25700000000000001</v>
      </c>
      <c r="AA12" s="2">
        <v>0.22500000000000001</v>
      </c>
      <c r="AB12" s="2">
        <v>0.55000000000000004</v>
      </c>
      <c r="AC12" s="2">
        <v>0.11899999999999999</v>
      </c>
      <c r="AD12" s="2">
        <v>5.7000000000000002E-2</v>
      </c>
      <c r="AE12" s="2">
        <v>7.0999999999999994E-2</v>
      </c>
      <c r="AF12" s="2">
        <v>0.27900000000000003</v>
      </c>
      <c r="AG12" s="2">
        <v>8.5000000000000006E-2</v>
      </c>
      <c r="AH12" s="2">
        <v>8.3000000000000004E-2</v>
      </c>
      <c r="AI12" s="2">
        <v>7.2999999999999995E-2</v>
      </c>
      <c r="AJ12" s="2">
        <v>9.0999999999999998E-2</v>
      </c>
      <c r="AK12" s="2">
        <v>0.20399999999999999</v>
      </c>
      <c r="AL12" s="2">
        <v>0.30299999999999999</v>
      </c>
      <c r="AM12" s="2">
        <v>0.19700000000000001</v>
      </c>
      <c r="AN12" s="2">
        <v>0.442</v>
      </c>
      <c r="AO12" s="2">
        <v>0.108</v>
      </c>
      <c r="AP12" s="2">
        <v>9.6000000000000002E-2</v>
      </c>
      <c r="AQ12" s="2">
        <v>5.7000000000000002E-2</v>
      </c>
      <c r="AR12" s="2">
        <v>0.23300000000000001</v>
      </c>
      <c r="AS12" s="2">
        <v>0.23</v>
      </c>
      <c r="AT12" s="2">
        <v>9.0999999999999998E-2</v>
      </c>
      <c r="AU12" s="2">
        <v>0.26900000000000002</v>
      </c>
      <c r="AV12" s="2">
        <v>0.26900000000000002</v>
      </c>
      <c r="AW12" s="2">
        <v>7.6999999999999999E-2</v>
      </c>
      <c r="AX12" s="2">
        <v>0.47899999999999998</v>
      </c>
    </row>
    <row r="13" spans="1:50" ht="14.45" x14ac:dyDescent="0.3">
      <c r="A13" t="s">
        <v>42</v>
      </c>
      <c r="C13" s="2">
        <v>1.8660000000000001</v>
      </c>
      <c r="D13" s="2">
        <v>2.1619999999999999</v>
      </c>
      <c r="E13" s="2">
        <v>1.6970000000000001</v>
      </c>
      <c r="F13" s="2">
        <v>2.0609999999999999</v>
      </c>
      <c r="G13" s="2">
        <v>2.1389999999999998</v>
      </c>
      <c r="H13" s="2">
        <v>1.8779999999999999</v>
      </c>
      <c r="I13" s="2">
        <v>1.8420000000000001</v>
      </c>
      <c r="J13" s="2">
        <v>1.9379999999999999</v>
      </c>
      <c r="K13" s="2">
        <v>2.2130000000000001</v>
      </c>
      <c r="L13" s="2">
        <v>1.99</v>
      </c>
      <c r="M13" s="2">
        <v>1.881</v>
      </c>
      <c r="N13" s="2">
        <v>1.9350000000000001</v>
      </c>
      <c r="O13" s="2">
        <v>1.861</v>
      </c>
      <c r="P13" s="2">
        <v>1.84</v>
      </c>
      <c r="Q13" s="2">
        <v>1.952</v>
      </c>
      <c r="R13" s="2">
        <v>2.0230000000000001</v>
      </c>
      <c r="S13" s="2">
        <v>1.9750000000000001</v>
      </c>
      <c r="T13" s="2">
        <v>2.0099999999999998</v>
      </c>
      <c r="U13" s="2">
        <v>2.0070000000000001</v>
      </c>
      <c r="V13" s="2">
        <v>1.7989999999999999</v>
      </c>
      <c r="W13" s="2">
        <v>1.768</v>
      </c>
      <c r="X13" s="2">
        <v>1.7929999999999999</v>
      </c>
      <c r="Y13" s="2">
        <v>1.702</v>
      </c>
      <c r="Z13" s="2">
        <v>1.9630000000000001</v>
      </c>
      <c r="AA13" s="2">
        <v>1.968</v>
      </c>
      <c r="AB13" s="2">
        <v>2.2410000000000001</v>
      </c>
      <c r="AC13" s="2">
        <v>2.1070000000000002</v>
      </c>
      <c r="AD13" s="2">
        <v>2.0960000000000001</v>
      </c>
      <c r="AE13" s="2">
        <v>1.9670000000000001</v>
      </c>
      <c r="AF13" s="2">
        <v>1.96</v>
      </c>
      <c r="AG13" s="2">
        <v>1.9590000000000001</v>
      </c>
      <c r="AH13" s="2">
        <v>1.7490000000000001</v>
      </c>
      <c r="AI13" s="2">
        <v>2.327</v>
      </c>
      <c r="AJ13" s="2">
        <v>1.855</v>
      </c>
      <c r="AK13" s="2">
        <v>1.9650000000000001</v>
      </c>
      <c r="AL13" s="2">
        <v>2.4329999999999998</v>
      </c>
      <c r="AM13" s="2">
        <v>1.8680000000000001</v>
      </c>
      <c r="AN13" s="2">
        <v>1.98</v>
      </c>
      <c r="AO13" s="2">
        <v>1.653</v>
      </c>
      <c r="AP13" s="2">
        <v>1.859</v>
      </c>
      <c r="AQ13" s="2">
        <v>1.411</v>
      </c>
      <c r="AR13" s="2">
        <v>5.1999999999999997E-5</v>
      </c>
      <c r="AS13" s="2">
        <v>2.1669999999999998</v>
      </c>
      <c r="AT13" s="2">
        <v>2.1930000000000001</v>
      </c>
      <c r="AU13" s="2">
        <v>1.946</v>
      </c>
      <c r="AV13" s="2">
        <v>2.2999999999999998</v>
      </c>
      <c r="AW13" s="2">
        <v>2.0299999999999998</v>
      </c>
      <c r="AX13" s="2">
        <v>1.9990000000000001</v>
      </c>
    </row>
    <row r="14" spans="1:50" ht="14.45" x14ac:dyDescent="0.3">
      <c r="A14" t="s">
        <v>43</v>
      </c>
      <c r="C14" s="2">
        <v>7.1999999999999995E-2</v>
      </c>
      <c r="D14" s="2">
        <v>3.2000000000000001E-2</v>
      </c>
      <c r="E14" s="2">
        <v>0</v>
      </c>
      <c r="F14" s="2">
        <v>2.8000000000000001E-2</v>
      </c>
      <c r="G14" s="2">
        <v>4.2000000000000003E-2</v>
      </c>
      <c r="H14" s="2">
        <v>4.3999999999999997E-2</v>
      </c>
      <c r="I14" s="2">
        <v>0.04</v>
      </c>
      <c r="J14" s="2">
        <v>4.7E-2</v>
      </c>
      <c r="K14" s="2">
        <v>2.7E-2</v>
      </c>
      <c r="L14" s="2">
        <v>4.2000000000000003E-2</v>
      </c>
      <c r="M14" s="2">
        <v>7.0000000000000001E-3</v>
      </c>
      <c r="N14" s="2">
        <v>3.4000000000000002E-2</v>
      </c>
      <c r="O14" s="2">
        <v>0.02</v>
      </c>
      <c r="P14" s="2">
        <v>2.7E-2</v>
      </c>
      <c r="Q14" s="2">
        <v>4.8000000000000001E-2</v>
      </c>
      <c r="R14" s="2">
        <v>4.3999999999999997E-2</v>
      </c>
      <c r="S14" s="2">
        <v>4.7E-2</v>
      </c>
      <c r="T14" s="2">
        <v>5.0999999999999997E-2</v>
      </c>
      <c r="U14" s="2">
        <v>5.5E-2</v>
      </c>
      <c r="V14" s="2">
        <v>5.0999999999999997E-2</v>
      </c>
      <c r="W14" s="2">
        <v>4.8000000000000001E-2</v>
      </c>
      <c r="X14" s="2">
        <v>0.06</v>
      </c>
      <c r="Y14" s="2">
        <v>4.2999999999999997E-2</v>
      </c>
      <c r="Z14" s="2">
        <v>4.2999999999999997E-2</v>
      </c>
      <c r="AA14" s="2">
        <v>3.2000000000000001E-2</v>
      </c>
      <c r="AB14" s="2">
        <v>3.3000000000000002E-2</v>
      </c>
      <c r="AC14" s="2">
        <v>4.5999999999999999E-2</v>
      </c>
      <c r="AD14" s="2">
        <v>3.5999999999999997E-2</v>
      </c>
      <c r="AE14" s="2">
        <v>3.7999999999999999E-2</v>
      </c>
      <c r="AF14" s="2">
        <v>2.5000000000000001E-2</v>
      </c>
      <c r="AG14" s="2">
        <v>3.1E-2</v>
      </c>
      <c r="AH14" s="2">
        <v>0</v>
      </c>
      <c r="AI14" s="2">
        <v>5.5E-2</v>
      </c>
      <c r="AJ14" s="2">
        <v>2.1999999999999999E-2</v>
      </c>
      <c r="AK14" s="2">
        <v>3.9E-2</v>
      </c>
      <c r="AL14" s="2">
        <v>3.2000000000000001E-2</v>
      </c>
      <c r="AM14" s="2">
        <v>4.4999999999999998E-2</v>
      </c>
      <c r="AN14" s="2">
        <v>1.6E-2</v>
      </c>
      <c r="AO14" s="2">
        <v>2.3E-2</v>
      </c>
      <c r="AP14" s="2">
        <v>2.8000000000000001E-2</v>
      </c>
      <c r="AQ14" s="2">
        <v>2.8000000000000001E-2</v>
      </c>
      <c r="AR14" s="2">
        <v>1.605</v>
      </c>
      <c r="AS14" s="2">
        <v>5.6000000000000001E-2</v>
      </c>
      <c r="AT14" s="2">
        <v>2.1999999999999999E-2</v>
      </c>
      <c r="AU14" s="2">
        <v>3.3000000000000002E-2</v>
      </c>
      <c r="AV14" s="2">
        <v>5.3999999999999999E-2</v>
      </c>
      <c r="AW14" s="2">
        <v>8.0000000000000002E-3</v>
      </c>
      <c r="AX14" s="2">
        <v>5.1999999999999998E-2</v>
      </c>
    </row>
    <row r="15" spans="1:50" ht="14.45" x14ac:dyDescent="0.3">
      <c r="A15" t="s">
        <v>44</v>
      </c>
      <c r="C15" s="2">
        <v>0.78</v>
      </c>
      <c r="D15" s="2">
        <v>0.91</v>
      </c>
      <c r="E15" s="2">
        <v>0.92500000000000004</v>
      </c>
      <c r="F15" s="2">
        <v>0.28299999999999997</v>
      </c>
      <c r="G15" s="2">
        <v>0.65100000000000002</v>
      </c>
      <c r="H15" s="2">
        <v>0.65</v>
      </c>
      <c r="I15" s="2">
        <v>0.65300000000000002</v>
      </c>
      <c r="J15" s="2">
        <v>0.876</v>
      </c>
      <c r="K15" s="2">
        <v>0.92400000000000004</v>
      </c>
      <c r="L15" s="2">
        <v>0.90900000000000003</v>
      </c>
      <c r="M15" s="2">
        <v>0.72899999999999998</v>
      </c>
      <c r="N15" s="2">
        <v>0.52600000000000002</v>
      </c>
      <c r="O15" s="2">
        <v>0.64500000000000002</v>
      </c>
      <c r="P15" s="2">
        <v>0.48399999999999999</v>
      </c>
      <c r="Q15" s="2">
        <v>0.45600000000000002</v>
      </c>
      <c r="R15" s="2">
        <v>0.77200000000000002</v>
      </c>
      <c r="S15" s="2">
        <v>0.29799999999999999</v>
      </c>
      <c r="T15" s="2">
        <v>0.94299999999999995</v>
      </c>
      <c r="U15" s="2">
        <v>0.58099999999999996</v>
      </c>
      <c r="V15" s="2">
        <v>1.026</v>
      </c>
      <c r="W15" s="2">
        <v>1.262</v>
      </c>
      <c r="X15" s="2">
        <v>1.365</v>
      </c>
      <c r="Y15" s="2">
        <v>1.393</v>
      </c>
      <c r="Z15" s="2">
        <v>0.66700000000000004</v>
      </c>
      <c r="AA15" s="2">
        <v>0.59699999999999998</v>
      </c>
      <c r="AB15" s="2">
        <v>0.68400000000000005</v>
      </c>
      <c r="AC15" s="2">
        <v>0.56200000000000006</v>
      </c>
      <c r="AD15" s="2">
        <v>0.34100000000000003</v>
      </c>
      <c r="AE15" s="2">
        <v>0.316</v>
      </c>
      <c r="AF15" s="2">
        <v>0.505</v>
      </c>
      <c r="AG15" s="2">
        <v>0.51500000000000001</v>
      </c>
      <c r="AH15" s="2">
        <v>0.28899999999999998</v>
      </c>
      <c r="AI15" s="2">
        <v>1.337</v>
      </c>
      <c r="AJ15" s="2">
        <v>0.48099999999999998</v>
      </c>
      <c r="AK15" s="2">
        <v>0.83499999999999996</v>
      </c>
      <c r="AL15" s="2">
        <v>0.501</v>
      </c>
      <c r="AM15" s="2">
        <v>0.13100000000000001</v>
      </c>
      <c r="AN15" s="2">
        <v>0.84799999999999998</v>
      </c>
      <c r="AO15" s="2">
        <v>0.81399999999999995</v>
      </c>
      <c r="AP15" s="2">
        <v>0.71899999999999997</v>
      </c>
      <c r="AQ15" s="2">
        <v>0.184</v>
      </c>
      <c r="AR15" s="2">
        <v>0.432</v>
      </c>
      <c r="AS15" s="2">
        <v>0.35299999999999998</v>
      </c>
      <c r="AT15" s="2">
        <v>1.2</v>
      </c>
      <c r="AU15" s="2">
        <v>0.98399999999999999</v>
      </c>
      <c r="AV15" s="2">
        <v>1.175</v>
      </c>
      <c r="AW15" s="2">
        <v>0.48699999999999999</v>
      </c>
      <c r="AX15" s="2">
        <v>0.77500000000000002</v>
      </c>
    </row>
    <row r="16" spans="1:50" ht="14.45" x14ac:dyDescent="0.3">
      <c r="A16" t="s">
        <v>11</v>
      </c>
      <c r="C16" s="2">
        <v>0</v>
      </c>
      <c r="D16" s="2">
        <v>0</v>
      </c>
      <c r="E16" s="2">
        <v>1.2999999999999999E-2</v>
      </c>
      <c r="F16" s="2">
        <v>0</v>
      </c>
      <c r="G16" s="2">
        <v>0.125</v>
      </c>
      <c r="H16" s="2">
        <v>0.14099999999999999</v>
      </c>
      <c r="I16" s="2">
        <v>0</v>
      </c>
      <c r="J16" s="2">
        <v>0</v>
      </c>
      <c r="K16" s="2">
        <v>0</v>
      </c>
      <c r="L16" s="2">
        <v>2.1999999999999999E-2</v>
      </c>
      <c r="M16" s="2">
        <v>0</v>
      </c>
      <c r="N16" s="2">
        <v>0</v>
      </c>
      <c r="O16" s="2">
        <v>0</v>
      </c>
      <c r="P16" s="2">
        <v>0</v>
      </c>
      <c r="Q16" s="2">
        <v>5.0000000000000001E-3</v>
      </c>
      <c r="R16" s="2">
        <v>0</v>
      </c>
      <c r="S16" s="2">
        <v>3.9E-2</v>
      </c>
      <c r="T16" s="2">
        <v>0</v>
      </c>
      <c r="U16" s="2">
        <v>0</v>
      </c>
      <c r="V16" s="2">
        <v>0</v>
      </c>
      <c r="W16" s="2">
        <v>6.2E-2</v>
      </c>
      <c r="X16" s="2">
        <v>0</v>
      </c>
      <c r="Y16" s="2">
        <v>0</v>
      </c>
      <c r="Z16" s="2">
        <v>0.15</v>
      </c>
      <c r="AA16" s="2">
        <v>1.9E-2</v>
      </c>
      <c r="AB16" s="2">
        <v>0</v>
      </c>
      <c r="AC16" s="2">
        <v>0</v>
      </c>
      <c r="AD16" s="2">
        <v>0.13900000000000001</v>
      </c>
      <c r="AE16" s="2">
        <v>0.109</v>
      </c>
      <c r="AF16" s="2">
        <v>0.22600000000000001</v>
      </c>
      <c r="AG16" s="2">
        <v>5.8999999999999997E-2</v>
      </c>
      <c r="AH16" s="2">
        <v>6.2E-2</v>
      </c>
      <c r="AI16" s="2">
        <v>9.6000000000000002E-2</v>
      </c>
      <c r="AJ16" s="2">
        <v>0.17299999999999999</v>
      </c>
      <c r="AK16" s="2">
        <v>2.5000000000000001E-2</v>
      </c>
      <c r="AL16" s="2">
        <v>4.3999999999999997E-2</v>
      </c>
      <c r="AM16" s="2">
        <v>4.2999999999999997E-2</v>
      </c>
      <c r="AN16" s="2">
        <v>0</v>
      </c>
      <c r="AO16" s="2">
        <v>0</v>
      </c>
      <c r="AP16" s="2">
        <v>0</v>
      </c>
      <c r="AQ16" s="2">
        <v>0.109</v>
      </c>
      <c r="AR16" s="2">
        <v>0.248</v>
      </c>
      <c r="AS16" s="2">
        <v>0</v>
      </c>
      <c r="AT16" s="2">
        <v>0</v>
      </c>
      <c r="AU16" s="2">
        <v>0</v>
      </c>
      <c r="AV16" s="2">
        <v>0.16300000000000001</v>
      </c>
      <c r="AW16" s="2">
        <v>4.5999999999999999E-2</v>
      </c>
      <c r="AX16" s="2">
        <v>0.05</v>
      </c>
    </row>
    <row r="17" spans="1:50" ht="14.45" x14ac:dyDescent="0.3">
      <c r="A17" t="s">
        <v>45</v>
      </c>
      <c r="C17" s="2">
        <v>2.4E-2</v>
      </c>
      <c r="D17" s="2">
        <v>0</v>
      </c>
      <c r="E17" s="2">
        <v>0</v>
      </c>
      <c r="F17" s="2">
        <v>1.4999999999999999E-2</v>
      </c>
      <c r="G17" s="2">
        <v>5.8000000000000003E-2</v>
      </c>
      <c r="H17" s="2">
        <v>1.4999999999999999E-2</v>
      </c>
      <c r="I17" s="2">
        <v>5.3999999999999999E-2</v>
      </c>
      <c r="J17" s="2">
        <v>0</v>
      </c>
      <c r="K17" s="2">
        <v>2.5000000000000001E-2</v>
      </c>
      <c r="L17" s="2">
        <v>1.6E-2</v>
      </c>
      <c r="M17" s="2">
        <v>0</v>
      </c>
      <c r="N17" s="2">
        <v>2.8000000000000001E-2</v>
      </c>
      <c r="O17" s="2">
        <v>2.1999999999999999E-2</v>
      </c>
      <c r="P17" s="2">
        <v>4.7E-2</v>
      </c>
      <c r="Q17" s="2">
        <v>8.0000000000000002E-3</v>
      </c>
      <c r="R17" s="2">
        <v>0</v>
      </c>
      <c r="S17" s="2">
        <v>6.0000000000000001E-3</v>
      </c>
      <c r="T17" s="2">
        <v>1.2999999999999999E-2</v>
      </c>
      <c r="U17" s="2">
        <v>3.0000000000000001E-3</v>
      </c>
      <c r="V17" s="2">
        <v>0</v>
      </c>
      <c r="W17" s="2">
        <v>0</v>
      </c>
      <c r="X17" s="2">
        <v>6.0000000000000001E-3</v>
      </c>
      <c r="Y17" s="2">
        <v>0</v>
      </c>
      <c r="Z17" s="2">
        <v>7.0000000000000001E-3</v>
      </c>
      <c r="AA17" s="2">
        <v>7.2999999999999995E-2</v>
      </c>
      <c r="AB17" s="2">
        <v>0</v>
      </c>
      <c r="AC17" s="2">
        <v>2E-3</v>
      </c>
      <c r="AD17" s="2">
        <v>0</v>
      </c>
      <c r="AE17" s="2">
        <v>0.05</v>
      </c>
      <c r="AF17" s="2">
        <v>3.5999999999999997E-2</v>
      </c>
      <c r="AG17" s="2">
        <v>1.2E-2</v>
      </c>
      <c r="AH17" s="2">
        <v>0</v>
      </c>
      <c r="AI17" s="2">
        <v>0.01</v>
      </c>
      <c r="AJ17" s="2">
        <v>0</v>
      </c>
      <c r="AK17" s="2">
        <v>2.3E-2</v>
      </c>
      <c r="AL17" s="2">
        <v>0</v>
      </c>
      <c r="AM17" s="2">
        <v>3.7999999999999999E-2</v>
      </c>
      <c r="AN17" s="2">
        <v>0</v>
      </c>
      <c r="AO17" s="2">
        <v>4.0000000000000001E-3</v>
      </c>
      <c r="AP17" s="2">
        <v>1.6E-2</v>
      </c>
      <c r="AQ17" s="2">
        <v>1.4E-2</v>
      </c>
      <c r="AR17" s="2">
        <v>1.2999999999999999E-2</v>
      </c>
      <c r="AS17" s="2">
        <v>0</v>
      </c>
      <c r="AT17" s="2">
        <v>2.3E-2</v>
      </c>
      <c r="AU17" s="2">
        <v>1.9E-2</v>
      </c>
      <c r="AV17" s="2">
        <v>1.0999999999999999E-2</v>
      </c>
      <c r="AW17" s="2">
        <v>0</v>
      </c>
      <c r="AX17" s="2">
        <v>0</v>
      </c>
    </row>
    <row r="18" spans="1:50" ht="14.45" x14ac:dyDescent="0.3">
      <c r="A18" t="s">
        <v>12</v>
      </c>
      <c r="C18" s="2">
        <v>0.36</v>
      </c>
      <c r="D18" s="2">
        <v>0.314</v>
      </c>
      <c r="E18" s="2">
        <v>9.1999999999999998E-2</v>
      </c>
      <c r="F18" s="2">
        <v>0.14299999999999999</v>
      </c>
      <c r="G18" s="2">
        <v>0.47</v>
      </c>
      <c r="H18" s="2">
        <v>0.14000000000000001</v>
      </c>
      <c r="I18" s="2">
        <v>0.27300000000000002</v>
      </c>
      <c r="J18" s="2">
        <v>0.39600000000000002</v>
      </c>
      <c r="K18" s="2">
        <v>0.27200000000000002</v>
      </c>
      <c r="L18" s="2">
        <v>0.187</v>
      </c>
      <c r="M18" s="2">
        <v>0.14399999999999999</v>
      </c>
      <c r="N18" s="2">
        <v>0.38100000000000001</v>
      </c>
      <c r="O18" s="2">
        <v>0.38300000000000001</v>
      </c>
      <c r="P18" s="2">
        <v>0.39200000000000002</v>
      </c>
      <c r="Q18" s="2">
        <v>0.32900000000000001</v>
      </c>
      <c r="R18" s="2">
        <v>0.50800000000000001</v>
      </c>
      <c r="S18" s="2">
        <v>7.8E-2</v>
      </c>
      <c r="T18" s="2">
        <v>0.443</v>
      </c>
      <c r="U18" s="2">
        <v>0.40100000000000002</v>
      </c>
      <c r="V18" s="2">
        <v>0.253</v>
      </c>
      <c r="W18" s="2">
        <v>0.28199999999999997</v>
      </c>
      <c r="X18" s="2">
        <v>0.185</v>
      </c>
      <c r="Y18" s="2">
        <v>0.26500000000000001</v>
      </c>
      <c r="Z18" s="2">
        <v>0.17599999999999999</v>
      </c>
      <c r="AA18" s="2">
        <v>0.36599999999999999</v>
      </c>
      <c r="AB18" s="2">
        <v>0.38800000000000001</v>
      </c>
      <c r="AC18" s="2">
        <v>0.71699999999999997</v>
      </c>
      <c r="AD18" s="2">
        <v>0.54100000000000004</v>
      </c>
      <c r="AE18" s="2">
        <v>0.22600000000000001</v>
      </c>
      <c r="AF18" s="2">
        <v>0.35599999999999998</v>
      </c>
      <c r="AG18" s="2">
        <v>0.61099999999999999</v>
      </c>
      <c r="AH18" s="2">
        <v>0.104</v>
      </c>
      <c r="AI18" s="2">
        <v>0.25900000000000001</v>
      </c>
      <c r="AJ18" s="2">
        <v>0.47899999999999998</v>
      </c>
      <c r="AK18" s="2">
        <v>0.45400000000000001</v>
      </c>
      <c r="AL18" s="2">
        <v>0.33300000000000002</v>
      </c>
      <c r="AM18" s="2">
        <v>0.11899999999999999</v>
      </c>
      <c r="AN18" s="2">
        <v>0.13200000000000001</v>
      </c>
      <c r="AO18" s="2">
        <v>0.32</v>
      </c>
      <c r="AP18" s="2">
        <v>0.42</v>
      </c>
      <c r="AQ18" s="2">
        <v>0.17699999999999999</v>
      </c>
      <c r="AR18" s="2">
        <v>8.5999999999999993E-2</v>
      </c>
      <c r="AS18" s="2">
        <v>0.53200000000000003</v>
      </c>
      <c r="AT18" s="2">
        <v>0.38300000000000001</v>
      </c>
      <c r="AU18" s="2">
        <v>0.11600000000000001</v>
      </c>
      <c r="AV18" s="2">
        <v>0.54800000000000004</v>
      </c>
      <c r="AW18" s="2">
        <v>0.62</v>
      </c>
      <c r="AX18" s="2">
        <v>0.17100000000000001</v>
      </c>
    </row>
    <row r="19" spans="1:50" ht="14.45" x14ac:dyDescent="0.3">
      <c r="A19" t="s">
        <v>13</v>
      </c>
      <c r="C19" s="2">
        <v>0</v>
      </c>
      <c r="D19" s="2">
        <v>0</v>
      </c>
      <c r="E19" s="2">
        <v>3.0000000000000001E-3</v>
      </c>
      <c r="F19" s="2">
        <v>0</v>
      </c>
      <c r="G19" s="2">
        <v>0</v>
      </c>
      <c r="H19" s="2">
        <v>0</v>
      </c>
      <c r="I19" s="2">
        <v>3.0000000000000001E-3</v>
      </c>
      <c r="J19" s="2">
        <v>1.2E-2</v>
      </c>
      <c r="K19" s="2">
        <v>0</v>
      </c>
      <c r="L19" s="2">
        <v>3.0000000000000001E-3</v>
      </c>
      <c r="M19" s="2">
        <v>2E-3</v>
      </c>
      <c r="N19" s="2">
        <v>0</v>
      </c>
      <c r="O19" s="2">
        <v>0</v>
      </c>
      <c r="P19" s="2">
        <v>1.0999999999999999E-2</v>
      </c>
      <c r="Q19" s="2">
        <v>8.0000000000000002E-3</v>
      </c>
      <c r="R19" s="2">
        <v>0</v>
      </c>
      <c r="S19" s="2">
        <v>2E-3</v>
      </c>
      <c r="T19" s="2">
        <v>0</v>
      </c>
      <c r="U19" s="2">
        <v>0.01</v>
      </c>
      <c r="V19" s="2">
        <v>5.0000000000000001E-3</v>
      </c>
      <c r="W19" s="2">
        <v>1.2E-2</v>
      </c>
      <c r="X19" s="2">
        <v>1.2999999999999999E-2</v>
      </c>
      <c r="Y19" s="2">
        <v>3.0000000000000001E-3</v>
      </c>
      <c r="Z19" s="2">
        <v>0.02</v>
      </c>
      <c r="AA19" s="2">
        <v>6.0000000000000001E-3</v>
      </c>
      <c r="AB19" s="2">
        <v>1.2999999999999999E-2</v>
      </c>
      <c r="AC19" s="2">
        <v>0</v>
      </c>
      <c r="AD19" s="2">
        <v>2E-3</v>
      </c>
      <c r="AE19" s="2">
        <v>7.0000000000000001E-3</v>
      </c>
      <c r="AF19" s="2">
        <v>3.0000000000000001E-3</v>
      </c>
      <c r="AG19" s="2">
        <v>8.9999999999999993E-3</v>
      </c>
      <c r="AH19" s="2">
        <v>0</v>
      </c>
      <c r="AI19" s="2">
        <v>0</v>
      </c>
      <c r="AJ19" s="2">
        <v>0</v>
      </c>
      <c r="AK19" s="2">
        <v>0</v>
      </c>
      <c r="AL19" s="2">
        <v>3.0000000000000001E-3</v>
      </c>
      <c r="AM19" s="2">
        <v>6.0000000000000001E-3</v>
      </c>
      <c r="AN19" s="2">
        <v>4.0000000000000001E-3</v>
      </c>
      <c r="AO19" s="2">
        <v>0</v>
      </c>
      <c r="AP19" s="2">
        <v>0</v>
      </c>
      <c r="AQ19" s="2">
        <v>6.0000000000000001E-3</v>
      </c>
      <c r="AR19" s="2">
        <v>2.9000000000000001E-2</v>
      </c>
      <c r="AS19" s="2">
        <v>1.0999999999999999E-2</v>
      </c>
      <c r="AT19" s="2">
        <v>0</v>
      </c>
      <c r="AU19" s="2">
        <v>1E-3</v>
      </c>
      <c r="AV19" s="2">
        <v>5.0000000000000001E-3</v>
      </c>
      <c r="AW19" s="2">
        <v>0</v>
      </c>
      <c r="AX19" s="2">
        <v>0</v>
      </c>
    </row>
    <row r="20" spans="1:50" ht="14.45" x14ac:dyDescent="0.3">
      <c r="C20" s="2">
        <f t="shared" ref="C20:J20" si="0">SUM(C7:C19)</f>
        <v>87.098000000000013</v>
      </c>
      <c r="D20" s="2">
        <f t="shared" si="0"/>
        <v>87.814999999999998</v>
      </c>
      <c r="E20" s="2">
        <f t="shared" si="0"/>
        <v>87.957999999999998</v>
      </c>
      <c r="F20" s="2">
        <f t="shared" si="0"/>
        <v>87.992000000000004</v>
      </c>
      <c r="G20" s="2">
        <f t="shared" si="0"/>
        <v>88.352999999999994</v>
      </c>
      <c r="H20" s="2">
        <f>SUM(H7:H19)</f>
        <v>87.247000000000014</v>
      </c>
      <c r="I20" s="2">
        <f>SUM(I7:I19)</f>
        <v>87.838000000000022</v>
      </c>
      <c r="J20" s="2">
        <f t="shared" si="0"/>
        <v>87.223000000000013</v>
      </c>
      <c r="K20" s="2">
        <f t="shared" ref="K20:AT20" si="1">SUM(K7:K19)</f>
        <v>88.843999999999994</v>
      </c>
      <c r="L20" s="2">
        <f t="shared" si="1"/>
        <v>87.923000000000016</v>
      </c>
      <c r="M20" s="2">
        <f t="shared" si="1"/>
        <v>86.842000000000013</v>
      </c>
      <c r="N20" s="2">
        <f t="shared" si="1"/>
        <v>87.245000000000019</v>
      </c>
      <c r="O20" s="2">
        <f t="shared" si="1"/>
        <v>87.563999999999993</v>
      </c>
      <c r="P20" s="2">
        <f t="shared" si="1"/>
        <v>87.686999999999983</v>
      </c>
      <c r="Q20" s="2">
        <f t="shared" si="1"/>
        <v>88.613999999999976</v>
      </c>
      <c r="R20" s="2">
        <f t="shared" si="1"/>
        <v>87.452000000000012</v>
      </c>
      <c r="S20" s="2">
        <f t="shared" si="1"/>
        <v>87.789000000000001</v>
      </c>
      <c r="T20" s="2">
        <f t="shared" si="1"/>
        <v>88.094999999999999</v>
      </c>
      <c r="U20" s="2">
        <f t="shared" ref="U20:AG20" si="2">SUM(U7:U19)</f>
        <v>87.959000000000032</v>
      </c>
      <c r="V20" s="2">
        <f t="shared" si="2"/>
        <v>86.936000000000007</v>
      </c>
      <c r="W20" s="2">
        <f t="shared" si="2"/>
        <v>86.436999999999998</v>
      </c>
      <c r="X20" s="2">
        <f t="shared" si="2"/>
        <v>86.106000000000023</v>
      </c>
      <c r="Y20" s="2">
        <f t="shared" si="2"/>
        <v>85.838999999999999</v>
      </c>
      <c r="Z20" s="2">
        <f t="shared" si="2"/>
        <v>87.213000000000022</v>
      </c>
      <c r="AA20" s="2">
        <f t="shared" si="2"/>
        <v>85.84899999999999</v>
      </c>
      <c r="AB20" s="2">
        <f t="shared" si="2"/>
        <v>86.001999999999995</v>
      </c>
      <c r="AC20" s="2">
        <f t="shared" si="2"/>
        <v>87.198999999999984</v>
      </c>
      <c r="AD20" s="2">
        <f t="shared" si="2"/>
        <v>87.629999999999981</v>
      </c>
      <c r="AE20" s="2">
        <f t="shared" si="2"/>
        <v>85.362999999999985</v>
      </c>
      <c r="AF20" s="2">
        <f t="shared" si="2"/>
        <v>86.770999999999987</v>
      </c>
      <c r="AG20" s="2">
        <f t="shared" si="2"/>
        <v>85.178000000000011</v>
      </c>
      <c r="AH20" s="2">
        <f t="shared" si="1"/>
        <v>85.944000000000003</v>
      </c>
      <c r="AI20" s="2">
        <f t="shared" si="1"/>
        <v>86.717000000000013</v>
      </c>
      <c r="AJ20" s="2">
        <f t="shared" si="1"/>
        <v>84.780999999999992</v>
      </c>
      <c r="AK20" s="2">
        <f t="shared" si="1"/>
        <v>85.670999999999992</v>
      </c>
      <c r="AL20" s="2">
        <f t="shared" si="1"/>
        <v>85.85599999999998</v>
      </c>
      <c r="AM20" s="2">
        <f t="shared" si="1"/>
        <v>85.484999999999999</v>
      </c>
      <c r="AN20" s="2">
        <f>SUM(AN7:AN19)</f>
        <v>86.682000000000016</v>
      </c>
      <c r="AO20" s="2">
        <f>SUM(AO7:AO19)</f>
        <v>87.978000000000009</v>
      </c>
      <c r="AP20" s="2">
        <f>SUM(AP7:AP19)</f>
        <v>86.813000000000017</v>
      </c>
      <c r="AQ20" s="2">
        <f t="shared" si="1"/>
        <v>86.775000000000006</v>
      </c>
      <c r="AR20" s="2">
        <f t="shared" si="1"/>
        <v>81.834052000000014</v>
      </c>
      <c r="AS20" s="2">
        <f t="shared" si="1"/>
        <v>87.173000000000002</v>
      </c>
      <c r="AT20" s="2">
        <f t="shared" si="1"/>
        <v>85.437999999999988</v>
      </c>
      <c r="AU20" s="2">
        <f>SUM(AU7:AU19)</f>
        <v>83.562000000000012</v>
      </c>
      <c r="AV20" s="2">
        <f>SUM(AV7:AV19)</f>
        <v>87.181999999999974</v>
      </c>
      <c r="AW20" s="2">
        <f>SUM(AW7:AW19)</f>
        <v>86.280999999999992</v>
      </c>
      <c r="AX20" s="2">
        <f>SUM(AX7:AX19)</f>
        <v>84.279000000000011</v>
      </c>
    </row>
    <row r="21" spans="1:50" ht="14.45" x14ac:dyDescent="0.3">
      <c r="A21" s="1" t="s">
        <v>14</v>
      </c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ht="14.45" x14ac:dyDescent="0.3">
      <c r="A22" t="s">
        <v>15</v>
      </c>
      <c r="C22" s="2">
        <v>0.68320910160847392</v>
      </c>
      <c r="D22" s="2">
        <v>0.66498626912514724</v>
      </c>
      <c r="E22" s="2">
        <v>0.67069438995684583</v>
      </c>
      <c r="F22" s="2">
        <v>0.69048646528050217</v>
      </c>
      <c r="G22" s="2">
        <v>0.67591212240094156</v>
      </c>
      <c r="H22" s="2">
        <v>0.69650843468026691</v>
      </c>
      <c r="I22" s="2">
        <v>0.70659081992938411</v>
      </c>
      <c r="J22" s="2">
        <v>0.68146331894860734</v>
      </c>
      <c r="K22" s="2">
        <v>0.67830521773244412</v>
      </c>
      <c r="L22" s="2">
        <v>0.67285209886229902</v>
      </c>
      <c r="M22" s="2">
        <v>0.68091408395449204</v>
      </c>
      <c r="N22" s="2">
        <v>0.68821106316202441</v>
      </c>
      <c r="O22" s="2">
        <v>0.69299725382502952</v>
      </c>
      <c r="P22" s="2">
        <v>0.69635151039623389</v>
      </c>
      <c r="Q22" s="2">
        <v>0.68921145547273455</v>
      </c>
      <c r="R22" s="2">
        <v>0.68418987838367995</v>
      </c>
      <c r="S22" s="2">
        <v>0.68707336210278547</v>
      </c>
      <c r="T22" s="2">
        <v>0.68642604943114949</v>
      </c>
      <c r="U22" s="2">
        <v>0.68936837975676735</v>
      </c>
      <c r="V22" s="2">
        <v>0.6676539819537074</v>
      </c>
      <c r="W22" s="2">
        <v>0.66320125539427233</v>
      </c>
      <c r="X22" s="2">
        <v>0.65757159670459009</v>
      </c>
      <c r="Y22" s="2">
        <v>0.6571792859945077</v>
      </c>
      <c r="Z22" s="2">
        <v>0.68128677912907021</v>
      </c>
      <c r="AA22" s="2">
        <v>0.67194978422910945</v>
      </c>
      <c r="AB22" s="2">
        <v>0.60307963907414674</v>
      </c>
      <c r="AC22" s="2">
        <v>0.66294625343271874</v>
      </c>
      <c r="AD22" s="2">
        <v>0.6615339348764222</v>
      </c>
      <c r="AE22" s="2">
        <v>0.66777167516673208</v>
      </c>
      <c r="AF22" s="2">
        <v>0.67671635935661056</v>
      </c>
      <c r="AG22" s="2">
        <v>0.65304040800313856</v>
      </c>
      <c r="AH22" s="2">
        <v>0.67553942722636329</v>
      </c>
      <c r="AI22" s="2">
        <v>0.62510788544527263</v>
      </c>
      <c r="AJ22" s="2">
        <v>0.63362102785406049</v>
      </c>
      <c r="AK22" s="2">
        <v>0.65151039623381723</v>
      </c>
      <c r="AL22" s="2">
        <v>0.64236955668889761</v>
      </c>
      <c r="AM22" s="2">
        <v>0.65413887799136916</v>
      </c>
      <c r="AN22" s="2">
        <v>0.66457434287956074</v>
      </c>
      <c r="AO22" s="2">
        <v>0.68595527657905064</v>
      </c>
      <c r="AP22" s="2">
        <v>0.69478226755590433</v>
      </c>
      <c r="AQ22" s="2">
        <v>0.69021184778344447</v>
      </c>
      <c r="AR22" s="2">
        <v>0.61996861514319346</v>
      </c>
      <c r="AS22" s="2">
        <v>0.66173009023146334</v>
      </c>
      <c r="AT22" s="2">
        <v>0.63195370733621026</v>
      </c>
      <c r="AU22" s="2">
        <v>0.64027069438995687</v>
      </c>
      <c r="AV22" s="2">
        <v>0.61479011377010595</v>
      </c>
      <c r="AW22" s="2">
        <v>0.65484503726951748</v>
      </c>
      <c r="AX22" s="2">
        <v>0.63158101216163209</v>
      </c>
    </row>
    <row r="23" spans="1:50" ht="14.45" x14ac:dyDescent="0.3">
      <c r="A23" t="s">
        <v>16</v>
      </c>
      <c r="C23" s="2">
        <v>0.12976379515680825</v>
      </c>
      <c r="D23" s="2">
        <v>0.17045454545454544</v>
      </c>
      <c r="E23" s="2">
        <v>0.15115125049622866</v>
      </c>
      <c r="F23" s="2">
        <v>9.6392417626042073E-2</v>
      </c>
      <c r="G23" s="2">
        <v>4.8804088924176259E-2</v>
      </c>
      <c r="H23" s="2">
        <v>0.15742854307264786</v>
      </c>
      <c r="I23" s="2">
        <v>8.6269352917824532E-2</v>
      </c>
      <c r="J23" s="2">
        <v>9.2769948392219123E-2</v>
      </c>
      <c r="K23" s="2">
        <v>0.12676161175069472</v>
      </c>
      <c r="L23" s="2">
        <v>0.16998312822548631</v>
      </c>
      <c r="M23" s="2">
        <v>0.14236800317586343</v>
      </c>
      <c r="N23" s="2">
        <v>7.5426756649464063E-2</v>
      </c>
      <c r="O23" s="2">
        <v>5.9224890829694322E-2</v>
      </c>
      <c r="P23" s="2">
        <v>5.592497022628027E-2</v>
      </c>
      <c r="Q23" s="2">
        <v>4.9796546248511313E-2</v>
      </c>
      <c r="R23" s="2">
        <v>7.5724493846764593E-2</v>
      </c>
      <c r="S23" s="2">
        <v>6.7884080984517661E-2</v>
      </c>
      <c r="T23" s="2">
        <v>3.674573243350536E-2</v>
      </c>
      <c r="U23" s="2">
        <v>7.7262802699483921E-2</v>
      </c>
      <c r="V23" s="2">
        <v>0.11351230647082175</v>
      </c>
      <c r="W23" s="2">
        <v>1.9898769352917824E-2</v>
      </c>
      <c r="X23" s="2">
        <v>1.9973203652242952E-2</v>
      </c>
      <c r="Y23" s="2">
        <v>1.9749900754267566E-2</v>
      </c>
      <c r="Z23" s="2">
        <v>0.11567090115125049</v>
      </c>
      <c r="AA23" s="2">
        <v>8.0364231838030958E-2</v>
      </c>
      <c r="AB23" s="2">
        <v>0.13939063120285827</v>
      </c>
      <c r="AC23" s="2">
        <v>3.3942040492258831E-2</v>
      </c>
      <c r="AD23" s="2">
        <v>4.0467447399761811E-2</v>
      </c>
      <c r="AE23" s="2">
        <v>8.3912266772528776E-2</v>
      </c>
      <c r="AF23" s="2">
        <v>7.46576022231044E-2</v>
      </c>
      <c r="AG23" s="2">
        <v>3.0046645494243747E-2</v>
      </c>
      <c r="AH23" s="2">
        <v>4.4462088130210402E-2</v>
      </c>
      <c r="AI23" s="2">
        <v>0.11914450178642316</v>
      </c>
      <c r="AJ23" s="2">
        <v>8.2746129416435082E-2</v>
      </c>
      <c r="AK23" s="2">
        <v>6.6420206431123466E-2</v>
      </c>
      <c r="AL23" s="2">
        <v>0.14705736403334654</v>
      </c>
      <c r="AM23" s="2">
        <v>2.3322747121873755E-2</v>
      </c>
      <c r="AN23" s="2">
        <v>0.16447499007542674</v>
      </c>
      <c r="AO23" s="2">
        <v>2.3074632790789997E-2</v>
      </c>
      <c r="AP23" s="2">
        <v>4.2105001984914646E-2</v>
      </c>
      <c r="AQ23" s="2">
        <v>8.9221913457721319E-2</v>
      </c>
      <c r="AR23" s="2">
        <v>1.7417626042080189E-2</v>
      </c>
      <c r="AS23" s="2">
        <v>0.10252084160381102</v>
      </c>
      <c r="AT23" s="2">
        <v>0.13658693926161175</v>
      </c>
      <c r="AU23" s="2">
        <v>0.12370980547836442</v>
      </c>
      <c r="AV23" s="2">
        <v>8.0686780468439842E-2</v>
      </c>
      <c r="AW23" s="2">
        <v>4.3072647876141325E-2</v>
      </c>
      <c r="AX23" s="2">
        <v>0.12040988487495037</v>
      </c>
    </row>
    <row r="24" spans="1:50" ht="14.45" x14ac:dyDescent="0.3">
      <c r="A24" t="s">
        <v>17</v>
      </c>
      <c r="C24" s="2">
        <v>0.10155336562552197</v>
      </c>
      <c r="D24" s="2">
        <v>8.4071042814988034E-2</v>
      </c>
      <c r="E24" s="2">
        <v>9.9521184789265638E-2</v>
      </c>
      <c r="F24" s="2">
        <v>0.12688603084460776</v>
      </c>
      <c r="G24" s="2">
        <v>0.18091977061410836</v>
      </c>
      <c r="H24" s="2">
        <v>7.7000167028561897E-2</v>
      </c>
      <c r="I24" s="2">
        <v>0.12511831189800124</v>
      </c>
      <c r="J24" s="2">
        <v>0.13049106397193921</v>
      </c>
      <c r="K24" s="2">
        <v>0.11286955069316854</v>
      </c>
      <c r="L24" s="2">
        <v>7.7877066978453313E-2</v>
      </c>
      <c r="M24" s="2">
        <v>9.4009242247090924E-2</v>
      </c>
      <c r="N24" s="2">
        <v>0.14491119648126496</v>
      </c>
      <c r="O24" s="2">
        <v>0.15359668169923726</v>
      </c>
      <c r="P24" s="2">
        <v>0.15859361950893605</v>
      </c>
      <c r="Q24" s="2">
        <v>0.17202549969378098</v>
      </c>
      <c r="R24" s="2">
        <v>0.15008908189967152</v>
      </c>
      <c r="S24" s="2">
        <v>0.15777239574633931</v>
      </c>
      <c r="T24" s="2">
        <v>0.1816296420021157</v>
      </c>
      <c r="U24" s="2">
        <v>0.15027002950837928</v>
      </c>
      <c r="V24" s="2">
        <v>0.11476254106118813</v>
      </c>
      <c r="W24" s="2">
        <v>0.17245699014531488</v>
      </c>
      <c r="X24" s="2">
        <v>0.17567228996158346</v>
      </c>
      <c r="Y24" s="2">
        <v>0.17472579477757366</v>
      </c>
      <c r="Z24" s="2">
        <v>0.1033210845721285</v>
      </c>
      <c r="AA24" s="2">
        <v>0.12432492622905185</v>
      </c>
      <c r="AB24" s="2">
        <v>0.12365681198151553</v>
      </c>
      <c r="AC24" s="2">
        <v>0.18016814208563001</v>
      </c>
      <c r="AD24" s="2">
        <v>0.18460831802238184</v>
      </c>
      <c r="AE24" s="2">
        <v>0.11974555982406325</v>
      </c>
      <c r="AF24" s="2">
        <v>0.13951060631367965</v>
      </c>
      <c r="AG24" s="2">
        <v>0.16588720004454097</v>
      </c>
      <c r="AH24" s="2">
        <v>0.15768888146539728</v>
      </c>
      <c r="AI24" s="2">
        <v>0.12905740214910083</v>
      </c>
      <c r="AJ24" s="2">
        <v>0.1378542397416625</v>
      </c>
      <c r="AK24" s="2">
        <v>0.15427871499359724</v>
      </c>
      <c r="AL24" s="2">
        <v>0.10081565614386728</v>
      </c>
      <c r="AM24" s="2">
        <v>0.17902678024608876</v>
      </c>
      <c r="AN24" s="2">
        <v>8.3959690440398652E-2</v>
      </c>
      <c r="AO24" s="2">
        <v>0.18704415121652471</v>
      </c>
      <c r="AP24" s="2">
        <v>0.15656143867267969</v>
      </c>
      <c r="AQ24" s="2">
        <v>0.11607093146261345</v>
      </c>
      <c r="AR24" s="2">
        <v>2.1310060687044153E-2</v>
      </c>
      <c r="AS24" s="2">
        <v>0.13551583987528537</v>
      </c>
      <c r="AT24" s="2">
        <v>9.3911808919325213E-2</v>
      </c>
      <c r="AU24" s="2">
        <v>0.10284783698012362</v>
      </c>
      <c r="AV24" s="2">
        <v>0.17305550915873283</v>
      </c>
      <c r="AW24" s="2">
        <v>0.1745866043093369</v>
      </c>
      <c r="AX24" s="2">
        <v>0.11732364567674407</v>
      </c>
    </row>
    <row r="25" spans="1:50" ht="14.45" x14ac:dyDescent="0.3">
      <c r="A25" s="1" t="s">
        <v>18</v>
      </c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 ht="14.45" x14ac:dyDescent="0.3">
      <c r="A26" t="s">
        <v>19</v>
      </c>
      <c r="C26" s="2">
        <v>74.70634028840152</v>
      </c>
      <c r="D26" s="2">
        <v>72.319488191191013</v>
      </c>
      <c r="E26" s="2">
        <v>72.793416431119937</v>
      </c>
      <c r="F26" s="2">
        <v>75.565000897872523</v>
      </c>
      <c r="G26" s="2">
        <v>74.633973901259978</v>
      </c>
      <c r="H26" s="2">
        <v>74.817987292123959</v>
      </c>
      <c r="I26" s="2">
        <v>76.972481563715775</v>
      </c>
      <c r="J26" s="2">
        <v>75.322758033908087</v>
      </c>
      <c r="K26" s="2">
        <v>73.89457835870526</v>
      </c>
      <c r="L26" s="2">
        <v>73.079517151955415</v>
      </c>
      <c r="M26" s="2">
        <v>74.230951732272402</v>
      </c>
      <c r="N26" s="2">
        <v>75.748369193134266</v>
      </c>
      <c r="O26" s="2">
        <v>76.505061902326972</v>
      </c>
      <c r="P26" s="2">
        <v>76.449046938278201</v>
      </c>
      <c r="Q26" s="2">
        <v>75.651603854550245</v>
      </c>
      <c r="R26" s="2">
        <v>75.18541553643945</v>
      </c>
      <c r="S26" s="2">
        <v>75.276750344963133</v>
      </c>
      <c r="T26" s="2">
        <v>75.864828604892182</v>
      </c>
      <c r="U26" s="2">
        <v>75.184585946796602</v>
      </c>
      <c r="V26" s="2">
        <v>74.520872638617433</v>
      </c>
      <c r="W26" s="2">
        <v>77.516897629271284</v>
      </c>
      <c r="X26" s="2">
        <v>77.069670095237711</v>
      </c>
      <c r="Y26" s="2">
        <v>77.16496706409221</v>
      </c>
      <c r="Z26" s="2">
        <v>75.67509150798746</v>
      </c>
      <c r="AA26" s="2">
        <v>76.650688420145045</v>
      </c>
      <c r="AB26" s="2">
        <v>69.629463323274805</v>
      </c>
      <c r="AC26" s="2">
        <v>75.587639086055432</v>
      </c>
      <c r="AD26" s="2">
        <v>74.613884176278532</v>
      </c>
      <c r="AE26" s="2">
        <v>76.62945468514738</v>
      </c>
      <c r="AF26" s="2">
        <v>75.96004956700385</v>
      </c>
      <c r="AG26" s="2">
        <v>76.921108653018862</v>
      </c>
      <c r="AH26" s="2">
        <v>76.967849901562545</v>
      </c>
      <c r="AI26" s="2">
        <v>71.579168474510439</v>
      </c>
      <c r="AJ26" s="2">
        <v>74.175270026049489</v>
      </c>
      <c r="AK26" s="2">
        <v>74.696564579567777</v>
      </c>
      <c r="AL26" s="2">
        <v>72.156687781683928</v>
      </c>
      <c r="AM26" s="2">
        <v>76.374516443912782</v>
      </c>
      <c r="AN26" s="2">
        <v>72.789460547506692</v>
      </c>
      <c r="AO26" s="2">
        <v>76.551181063112239</v>
      </c>
      <c r="AP26" s="2">
        <v>77.764091118913896</v>
      </c>
      <c r="AQ26" s="2">
        <v>77.075179327034206</v>
      </c>
      <c r="AR26" s="2">
        <v>94.120555008576432</v>
      </c>
      <c r="AS26" s="2">
        <v>73.544624122253211</v>
      </c>
      <c r="AT26" s="2">
        <v>73.274034214126701</v>
      </c>
      <c r="AU26" s="2">
        <v>73.863609110635352</v>
      </c>
      <c r="AV26" s="2">
        <v>70.784936907977695</v>
      </c>
      <c r="AW26" s="2">
        <v>75.053503482322398</v>
      </c>
      <c r="AX26" s="2">
        <v>72.652760437013455</v>
      </c>
    </row>
    <row r="27" spans="1:50" ht="14.45" x14ac:dyDescent="0.3">
      <c r="A27" t="s">
        <v>20</v>
      </c>
      <c r="C27" s="2">
        <v>14.189181928747756</v>
      </c>
      <c r="D27" s="2">
        <v>18.537503794405286</v>
      </c>
      <c r="E27" s="2">
        <v>16.405111010641445</v>
      </c>
      <c r="F27" s="2">
        <v>10.548929618049755</v>
      </c>
      <c r="G27" s="2">
        <v>5.3889299782096467</v>
      </c>
      <c r="H27" s="2">
        <v>16.910759652801456</v>
      </c>
      <c r="I27" s="2">
        <v>9.3977532536363402</v>
      </c>
      <c r="J27" s="2">
        <v>10.253946443289397</v>
      </c>
      <c r="K27" s="2">
        <v>13.809411467747656</v>
      </c>
      <c r="L27" s="2">
        <v>18.462132994311602</v>
      </c>
      <c r="M27" s="2">
        <v>15.520478458298165</v>
      </c>
      <c r="N27" s="2">
        <v>8.3018918403803532</v>
      </c>
      <c r="O27" s="2">
        <v>6.5382711317761224</v>
      </c>
      <c r="P27" s="2">
        <v>6.1397305958565971</v>
      </c>
      <c r="Q27" s="2">
        <v>5.4659401845450022</v>
      </c>
      <c r="R27" s="2">
        <v>8.3213413644842262</v>
      </c>
      <c r="S27" s="2">
        <v>7.4374780023917317</v>
      </c>
      <c r="T27" s="2">
        <v>4.0611930379671977</v>
      </c>
      <c r="U27" s="2">
        <v>8.4265133136790222</v>
      </c>
      <c r="V27" s="2">
        <v>12.669790583252054</v>
      </c>
      <c r="W27" s="2">
        <v>2.3258262169024433</v>
      </c>
      <c r="X27" s="2">
        <v>2.3409286896479125</v>
      </c>
      <c r="Y27" s="2">
        <v>2.3190025518164052</v>
      </c>
      <c r="Z27" s="2">
        <v>12.848342720846951</v>
      </c>
      <c r="AA27" s="2">
        <v>9.1673125571551548</v>
      </c>
      <c r="AB27" s="2">
        <v>16.093554174450016</v>
      </c>
      <c r="AC27" s="2">
        <v>3.8699950309524116</v>
      </c>
      <c r="AD27" s="2">
        <v>4.5642910726258012</v>
      </c>
      <c r="AE27" s="2">
        <v>9.6292662347021309</v>
      </c>
      <c r="AF27" s="2">
        <v>8.3801656144568124</v>
      </c>
      <c r="AG27" s="2">
        <v>3.5391704010915586</v>
      </c>
      <c r="AH27" s="2">
        <v>5.0658054698106731</v>
      </c>
      <c r="AI27" s="2">
        <v>13.642867998869022</v>
      </c>
      <c r="AJ27" s="2">
        <v>9.6867310636164436</v>
      </c>
      <c r="AK27" s="2">
        <v>7.6151681811230523</v>
      </c>
      <c r="AL27" s="2">
        <v>16.518796994750264</v>
      </c>
      <c r="AM27" s="2">
        <v>2.7230662990807115</v>
      </c>
      <c r="AN27" s="2">
        <v>18.014607288738645</v>
      </c>
      <c r="AO27" s="2">
        <v>2.5750809900345306</v>
      </c>
      <c r="AP27" s="2">
        <v>4.7126378490272804</v>
      </c>
      <c r="AQ27" s="2">
        <v>9.9633105426098219</v>
      </c>
      <c r="AR27" s="2">
        <v>2.6442574510546493</v>
      </c>
      <c r="AS27" s="2">
        <v>11.394157333561802</v>
      </c>
      <c r="AT27" s="2">
        <v>15.837039872500677</v>
      </c>
      <c r="AU27" s="2">
        <v>14.271546074294257</v>
      </c>
      <c r="AV27" s="2">
        <v>9.2900138386123761</v>
      </c>
      <c r="AW27" s="2">
        <v>4.936668896269425</v>
      </c>
      <c r="AX27" s="2">
        <v>13.851129707220126</v>
      </c>
    </row>
    <row r="28" spans="1:50" ht="14.45" x14ac:dyDescent="0.3">
      <c r="A28" t="s">
        <v>21</v>
      </c>
      <c r="C28" s="2">
        <v>11.104477782850724</v>
      </c>
      <c r="D28" s="2">
        <v>9.1430080144037067</v>
      </c>
      <c r="E28" s="2">
        <v>10.801472558238608</v>
      </c>
      <c r="F28" s="2">
        <v>13.88606948407771</v>
      </c>
      <c r="G28" s="2">
        <v>19.977096120530383</v>
      </c>
      <c r="H28" s="2">
        <v>8.271253055074574</v>
      </c>
      <c r="I28" s="2">
        <v>13.629765182647883</v>
      </c>
      <c r="J28" s="2">
        <v>14.423295522802524</v>
      </c>
      <c r="K28" s="2">
        <v>12.296010173547078</v>
      </c>
      <c r="L28" s="2">
        <v>8.4583498537329866</v>
      </c>
      <c r="M28" s="2">
        <v>10.248569809429439</v>
      </c>
      <c r="N28" s="2">
        <v>15.949738966485388</v>
      </c>
      <c r="O28" s="2">
        <v>16.956666965896915</v>
      </c>
      <c r="P28" s="2">
        <v>17.411222465865215</v>
      </c>
      <c r="Q28" s="2">
        <v>18.882455960904746</v>
      </c>
      <c r="R28" s="2">
        <v>16.49324309907632</v>
      </c>
      <c r="S28" s="2">
        <v>17.285771652645128</v>
      </c>
      <c r="T28" s="2">
        <v>20.073978357140621</v>
      </c>
      <c r="U28" s="2">
        <v>16.388900739524374</v>
      </c>
      <c r="V28" s="2">
        <v>12.809336778130508</v>
      </c>
      <c r="W28" s="2">
        <v>20.157276153826281</v>
      </c>
      <c r="X28" s="2">
        <v>20.589401215114361</v>
      </c>
      <c r="Y28" s="2">
        <v>20.516030384091394</v>
      </c>
      <c r="Z28" s="2">
        <v>11.476565771165587</v>
      </c>
      <c r="AA28" s="2">
        <v>14.181999022699799</v>
      </c>
      <c r="AB28" s="2">
        <v>14.27698250227518</v>
      </c>
      <c r="AC28" s="2">
        <v>20.542365882992161</v>
      </c>
      <c r="AD28" s="2">
        <v>20.821824751095658</v>
      </c>
      <c r="AE28" s="2">
        <v>13.741279080150484</v>
      </c>
      <c r="AF28" s="2">
        <v>15.659784818539345</v>
      </c>
      <c r="AG28" s="2">
        <v>19.539720945889588</v>
      </c>
      <c r="AH28" s="2">
        <v>17.966344628626786</v>
      </c>
      <c r="AI28" s="2">
        <v>14.777963526620544</v>
      </c>
      <c r="AJ28" s="2">
        <v>16.137998910334062</v>
      </c>
      <c r="AK28" s="2">
        <v>17.688267239309173</v>
      </c>
      <c r="AL28" s="2">
        <v>11.3245152235658</v>
      </c>
      <c r="AM28" s="2">
        <v>20.902417257006501</v>
      </c>
      <c r="AN28" s="2">
        <v>9.195932163754664</v>
      </c>
      <c r="AO28" s="2">
        <v>20.873737946853225</v>
      </c>
      <c r="AP28" s="2">
        <v>17.523271032058812</v>
      </c>
      <c r="AQ28" s="2">
        <v>12.96151013035597</v>
      </c>
      <c r="AR28" s="2">
        <v>3.2351875403689321</v>
      </c>
      <c r="AS28" s="2">
        <v>15.061218544184982</v>
      </c>
      <c r="AT28" s="2">
        <v>10.888925913372633</v>
      </c>
      <c r="AU28" s="2">
        <v>11.864844815070391</v>
      </c>
      <c r="AV28" s="2">
        <v>19.925049253409938</v>
      </c>
      <c r="AW28" s="2">
        <v>20.009827621408181</v>
      </c>
      <c r="AX28" s="2">
        <v>13.496109855766424</v>
      </c>
    </row>
    <row r="29" spans="1:50" ht="14.45" x14ac:dyDescent="0.3">
      <c r="A29" s="1" t="s">
        <v>22</v>
      </c>
      <c r="B29" s="1"/>
      <c r="C29" s="2">
        <v>0.88415505743642786</v>
      </c>
      <c r="D29" s="2">
        <v>0.5772878273295845</v>
      </c>
      <c r="E29" s="2">
        <v>0.75794236531233894</v>
      </c>
      <c r="F29" s="2">
        <v>1.4432347019285388</v>
      </c>
      <c r="G29" s="2">
        <v>3.8879815066746186</v>
      </c>
      <c r="H29" s="2">
        <v>0.56611202391101412</v>
      </c>
      <c r="I29" s="2">
        <v>1.5754399807898742</v>
      </c>
      <c r="J29" s="2">
        <v>1.5371002756127625</v>
      </c>
      <c r="K29" s="2">
        <v>1.0032775309510398</v>
      </c>
      <c r="L29" s="2">
        <v>0.53602292999109125</v>
      </c>
      <c r="M29" s="2">
        <v>0.75433487827475787</v>
      </c>
      <c r="N29" s="2">
        <v>2.0661285856197202</v>
      </c>
      <c r="O29" s="2">
        <v>2.7470448003444234</v>
      </c>
      <c r="P29" s="2">
        <v>2.9944220315267525</v>
      </c>
      <c r="Q29" s="2">
        <v>3.6265923854228039</v>
      </c>
      <c r="R29" s="2">
        <v>2.1321304832379284</v>
      </c>
      <c r="S29" s="2">
        <v>2.4819166348400747</v>
      </c>
      <c r="T29" s="2">
        <v>5.1245068136788685</v>
      </c>
      <c r="U29" s="2">
        <v>2.0951907967870302</v>
      </c>
      <c r="V29" s="2">
        <v>1.1257766295705054</v>
      </c>
      <c r="W29" s="2">
        <v>8.8391733627348064</v>
      </c>
      <c r="X29" s="2">
        <v>8.9710710161872491</v>
      </c>
      <c r="Y29" s="2">
        <v>9.0216459363797465</v>
      </c>
      <c r="Z29" s="2">
        <v>0.99655424471693066</v>
      </c>
      <c r="AA29" s="2">
        <v>1.6713430882345184</v>
      </c>
      <c r="AB29" s="2">
        <v>1.010781082202769</v>
      </c>
      <c r="AC29" s="2">
        <v>5.4882798369827288</v>
      </c>
      <c r="AD29" s="2">
        <v>4.7465050988771198</v>
      </c>
      <c r="AE29" s="2">
        <v>1.5467783933985888</v>
      </c>
      <c r="AF29" s="2">
        <v>2.0081830811779353</v>
      </c>
      <c r="AG29" s="2">
        <v>5.6868762261346966</v>
      </c>
      <c r="AH29" s="2">
        <v>3.704280777995181</v>
      </c>
      <c r="AI29" s="2">
        <v>1.2122580552555899</v>
      </c>
      <c r="AJ29" s="2">
        <v>1.8038444282118171</v>
      </c>
      <c r="AK29" s="2">
        <v>2.4770464882853207</v>
      </c>
      <c r="AL29" s="2">
        <v>0.78636892174576167</v>
      </c>
      <c r="AM29" s="2">
        <v>7.8550856643294527</v>
      </c>
      <c r="AN29" s="2">
        <v>0.59443055535363254</v>
      </c>
      <c r="AO29" s="2">
        <v>8.2930951949055682</v>
      </c>
      <c r="AP29" s="2">
        <v>3.8749186715917618</v>
      </c>
      <c r="AQ29" s="2">
        <v>1.4169949641848527</v>
      </c>
      <c r="AR29" s="2">
        <v>1.2447868212719839</v>
      </c>
      <c r="AS29" s="2">
        <v>1.4573528220469947</v>
      </c>
      <c r="AT29" s="2">
        <v>0.78147248951596171</v>
      </c>
      <c r="AU29" s="2">
        <v>0.93421149956474103</v>
      </c>
      <c r="AV29" s="2">
        <v>2.3178369486216996</v>
      </c>
      <c r="AW29" s="2">
        <v>4.2278921919150472</v>
      </c>
      <c r="AX29" s="2">
        <v>1.0916925340665016</v>
      </c>
    </row>
    <row r="31" spans="1:50" ht="14.45" x14ac:dyDescent="0.3">
      <c r="J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2022-11-11T08:34:15Z</dcterms:created>
  <dcterms:modified xsi:type="dcterms:W3CDTF">2024-01-10T14:29:49Z</dcterms:modified>
</cp:coreProperties>
</file>