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Document\Personal Achievement\Manuscript\Nutrients HP and 缺铁性贫血，vit b12缺乏，贫血\manuscript\投稿\"/>
    </mc:Choice>
  </mc:AlternateContent>
  <xr:revisionPtr revIDLastSave="0" documentId="13_ncr:1_{9D2D1FCE-3FA8-4B50-8FB6-C29D6ABF868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I45" i="1"/>
  <c r="I46" i="1"/>
  <c r="I47" i="1"/>
  <c r="I48" i="1"/>
  <c r="I49" i="1"/>
  <c r="I50" i="1"/>
  <c r="I51" i="1"/>
  <c r="I52" i="1"/>
  <c r="I44" i="1"/>
  <c r="I38" i="1"/>
  <c r="I39" i="1"/>
  <c r="I40" i="1"/>
  <c r="I41" i="1"/>
  <c r="I42" i="1"/>
  <c r="I37" i="1"/>
  <c r="I29" i="1"/>
  <c r="I30" i="1"/>
  <c r="I31" i="1"/>
  <c r="I32" i="1"/>
  <c r="I33" i="1"/>
  <c r="I34" i="1"/>
  <c r="I35" i="1"/>
  <c r="I28" i="1"/>
  <c r="I16" i="1"/>
  <c r="I17" i="1"/>
  <c r="I18" i="1"/>
  <c r="I19" i="1"/>
  <c r="I20" i="1"/>
  <c r="I21" i="1"/>
  <c r="I22" i="1"/>
  <c r="I23" i="1"/>
  <c r="I15" i="1"/>
  <c r="I12" i="1"/>
  <c r="I13" i="1"/>
  <c r="I11" i="1"/>
  <c r="I4" i="1"/>
  <c r="I5" i="1"/>
  <c r="I6" i="1"/>
  <c r="I7" i="1"/>
  <c r="I8" i="1"/>
  <c r="I9" i="1"/>
  <c r="I3" i="1"/>
</calcChain>
</file>

<file path=xl/sharedStrings.xml><?xml version="1.0" encoding="utf-8"?>
<sst xmlns="http://schemas.openxmlformats.org/spreadsheetml/2006/main" count="149" uniqueCount="63">
  <si>
    <t>SNP</t>
  </si>
  <si>
    <t>rs12591869</t>
  </si>
  <si>
    <t>A</t>
  </si>
  <si>
    <t>C</t>
  </si>
  <si>
    <t>Anti-Helicobacter pylori IgG levels</t>
  </si>
  <si>
    <t>rs2169557</t>
  </si>
  <si>
    <t>T</t>
  </si>
  <si>
    <t>rs55871438</t>
  </si>
  <si>
    <t>rs72708546</t>
  </si>
  <si>
    <t>G</t>
  </si>
  <si>
    <t>rs73512476</t>
  </si>
  <si>
    <t>rs74045808</t>
  </si>
  <si>
    <t>rs77516628</t>
  </si>
  <si>
    <t>F</t>
    <phoneticPr fontId="1" type="noConversion"/>
  </si>
  <si>
    <t>effect_allele</t>
    <phoneticPr fontId="1" type="noConversion"/>
  </si>
  <si>
    <t>other_allele</t>
    <phoneticPr fontId="1" type="noConversion"/>
  </si>
  <si>
    <t>se</t>
    <phoneticPr fontId="1" type="noConversion"/>
  </si>
  <si>
    <t>rs11858369</t>
  </si>
  <si>
    <t>Helicobacter pylori CagA antibody levels</t>
  </si>
  <si>
    <t>rs189517266</t>
  </si>
  <si>
    <t>rs61860863</t>
  </si>
  <si>
    <t>rs112374159</t>
  </si>
  <si>
    <t>Helicobacter pylori VacA antibody levels</t>
  </si>
  <si>
    <t>rs113845906</t>
  </si>
  <si>
    <t>rs133537</t>
  </si>
  <si>
    <t>rs1530120</t>
  </si>
  <si>
    <t>rs372744619</t>
  </si>
  <si>
    <t>rs59104649</t>
  </si>
  <si>
    <t>rs7019543</t>
  </si>
  <si>
    <t>rs77497849</t>
  </si>
  <si>
    <t>rs80049396</t>
  </si>
  <si>
    <t>rs10004195</t>
  </si>
  <si>
    <t>HP infection</t>
  </si>
  <si>
    <t>rs368433</t>
  </si>
  <si>
    <t>rs115493740</t>
  </si>
  <si>
    <t>Anaemias</t>
  </si>
  <si>
    <t>rs117262092</t>
  </si>
  <si>
    <t>rs11965133</t>
  </si>
  <si>
    <t>rs16870123</t>
  </si>
  <si>
    <t>rs409558</t>
  </si>
  <si>
    <t>rs73323127</t>
  </si>
  <si>
    <t>rs915894</t>
  </si>
  <si>
    <t>rs9271365</t>
  </si>
  <si>
    <t>Iron deficiency anaemia</t>
  </si>
  <si>
    <t>rs1209731</t>
  </si>
  <si>
    <t>rs3130293</t>
  </si>
  <si>
    <t>rs72837036</t>
  </si>
  <si>
    <t>rs9267655</t>
  </si>
  <si>
    <t>rs11102694</t>
  </si>
  <si>
    <t>Vitamin B12 deficiency anaemia</t>
  </si>
  <si>
    <t>rs12194625</t>
  </si>
  <si>
    <t>rs12927355</t>
  </si>
  <si>
    <t>rs151234</t>
  </si>
  <si>
    <t>rs2621321</t>
  </si>
  <si>
    <t>rs3117123</t>
  </si>
  <si>
    <t>rs61820062</t>
  </si>
  <si>
    <t>rs7552539</t>
  </si>
  <si>
    <t>rs805288</t>
  </si>
  <si>
    <t>beta</t>
    <phoneticPr fontId="1" type="noConversion"/>
  </si>
  <si>
    <t>eaf</t>
    <phoneticPr fontId="1" type="noConversion"/>
  </si>
  <si>
    <t>p</t>
    <phoneticPr fontId="1" type="noConversion"/>
  </si>
  <si>
    <t>Supplementary Table S1. Instrument variables of exposures.</t>
    <phoneticPr fontId="1" type="noConversion"/>
  </si>
  <si>
    <t>Exposure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</si>
</sst>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76" fontId="3" fillId="0" borderId="0" xfId="0" applyNumberFormat="1" applyFont="1"/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workbookViewId="0">
      <selection activeCell="A2" sqref="A2"/>
    </sheetView>
  </sheetViews>
  <sheetFormatPr defaultRowHeight="13.9" x14ac:dyDescent="0.4"/>
  <cols>
    <col min="1" max="1" width="31.6640625" style="1" customWidth="1"/>
    <col min="2" max="8" width="9.06640625" style="1"/>
    <col min="9" max="9" width="14.9296875" style="3" customWidth="1"/>
    <col min="10" max="10" width="9.06640625" style="1"/>
    <col min="11" max="11" width="15.33203125" style="1" customWidth="1"/>
    <col min="12" max="16384" width="9.06640625" style="1"/>
  </cols>
  <sheetData>
    <row r="1" spans="1:13" ht="28.05" customHeight="1" thickBot="1" x14ac:dyDescent="0.45">
      <c r="A1" s="14" t="s">
        <v>61</v>
      </c>
      <c r="B1" s="14"/>
      <c r="C1" s="14"/>
      <c r="D1" s="14"/>
      <c r="E1" s="14"/>
      <c r="F1" s="14"/>
      <c r="G1" s="14"/>
      <c r="H1" s="14"/>
      <c r="I1" s="14"/>
      <c r="L1" s="2"/>
    </row>
    <row r="2" spans="1:13" ht="28.05" customHeight="1" thickTop="1" x14ac:dyDescent="0.4">
      <c r="A2" s="9" t="s">
        <v>62</v>
      </c>
      <c r="B2" s="9" t="s">
        <v>0</v>
      </c>
      <c r="C2" s="9" t="s">
        <v>14</v>
      </c>
      <c r="D2" s="9" t="s">
        <v>15</v>
      </c>
      <c r="E2" s="9" t="s">
        <v>58</v>
      </c>
      <c r="F2" s="9" t="s">
        <v>59</v>
      </c>
      <c r="G2" s="9" t="s">
        <v>16</v>
      </c>
      <c r="H2" s="9" t="s">
        <v>60</v>
      </c>
      <c r="I2" s="10" t="s">
        <v>13</v>
      </c>
      <c r="L2" s="2"/>
    </row>
    <row r="3" spans="1:13" ht="28.05" customHeight="1" x14ac:dyDescent="0.4">
      <c r="A3" s="15" t="s">
        <v>4</v>
      </c>
      <c r="B3" s="4" t="s">
        <v>1</v>
      </c>
      <c r="C3" s="4" t="s">
        <v>2</v>
      </c>
      <c r="D3" s="4" t="s">
        <v>3</v>
      </c>
      <c r="E3" s="4">
        <v>-0.12859499999999999</v>
      </c>
      <c r="F3" s="4">
        <v>0.26980999999999999</v>
      </c>
      <c r="G3" s="4">
        <v>2.6514300000000001E-2</v>
      </c>
      <c r="H3" s="5">
        <v>1.2859083014263699E-6</v>
      </c>
      <c r="I3" s="6">
        <f t="shared" ref="I3:I9" si="0">E3*E3/G3/G3</f>
        <v>23.522735967598255</v>
      </c>
      <c r="L3" s="2"/>
    </row>
    <row r="4" spans="1:13" ht="28.05" customHeight="1" x14ac:dyDescent="0.4">
      <c r="A4" s="15"/>
      <c r="B4" s="4" t="s">
        <v>5</v>
      </c>
      <c r="C4" s="4" t="s">
        <v>6</v>
      </c>
      <c r="D4" s="4" t="s">
        <v>3</v>
      </c>
      <c r="E4" s="4">
        <v>-0.10591100000000001</v>
      </c>
      <c r="F4" s="4">
        <v>0.48846000000000001</v>
      </c>
      <c r="G4" s="4">
        <v>2.3067399999999998E-2</v>
      </c>
      <c r="H4" s="5">
        <v>4.5522908317335897E-6</v>
      </c>
      <c r="I4" s="6">
        <f t="shared" si="0"/>
        <v>21.080691081006119</v>
      </c>
      <c r="L4" s="2"/>
    </row>
    <row r="5" spans="1:13" ht="28.05" customHeight="1" x14ac:dyDescent="0.4">
      <c r="A5" s="15"/>
      <c r="B5" s="4" t="s">
        <v>7</v>
      </c>
      <c r="C5" s="4" t="s">
        <v>3</v>
      </c>
      <c r="D5" s="4" t="s">
        <v>6</v>
      </c>
      <c r="E5" s="4">
        <v>0.29919000000000001</v>
      </c>
      <c r="F5" s="4">
        <v>3.9419000000000003E-2</v>
      </c>
      <c r="G5" s="4">
        <v>6.4796400000000004E-2</v>
      </c>
      <c r="H5" s="5">
        <v>4.01975884966872E-6</v>
      </c>
      <c r="I5" s="6">
        <f t="shared" si="0"/>
        <v>21.320254868208163</v>
      </c>
      <c r="L5" s="2"/>
    </row>
    <row r="6" spans="1:13" ht="28.05" customHeight="1" x14ac:dyDescent="0.4">
      <c r="A6" s="15"/>
      <c r="B6" s="4" t="s">
        <v>8</v>
      </c>
      <c r="C6" s="4" t="s">
        <v>2</v>
      </c>
      <c r="D6" s="4" t="s">
        <v>9</v>
      </c>
      <c r="E6" s="4">
        <v>-0.22969200000000001</v>
      </c>
      <c r="F6" s="4">
        <v>5.9115000000000001E-2</v>
      </c>
      <c r="G6" s="4">
        <v>4.8138599999999997E-2</v>
      </c>
      <c r="H6" s="5">
        <v>1.9004217841264401E-6</v>
      </c>
      <c r="I6" s="6">
        <f t="shared" si="0"/>
        <v>22.766948611278487</v>
      </c>
      <c r="L6" s="2"/>
    </row>
    <row r="7" spans="1:13" ht="28.05" customHeight="1" x14ac:dyDescent="0.4">
      <c r="A7" s="15"/>
      <c r="B7" s="4" t="s">
        <v>10</v>
      </c>
      <c r="C7" s="4" t="s">
        <v>6</v>
      </c>
      <c r="D7" s="4" t="s">
        <v>9</v>
      </c>
      <c r="E7" s="4">
        <v>0.21257599999999999</v>
      </c>
      <c r="F7" s="4">
        <v>7.6734999999999998E-2</v>
      </c>
      <c r="G7" s="4">
        <v>4.4079100000000003E-2</v>
      </c>
      <c r="H7" s="5">
        <v>1.47478937463968E-6</v>
      </c>
      <c r="I7" s="6">
        <f t="shared" si="0"/>
        <v>23.25749971808138</v>
      </c>
      <c r="L7" s="2"/>
    </row>
    <row r="8" spans="1:13" ht="28.05" customHeight="1" x14ac:dyDescent="0.4">
      <c r="A8" s="15"/>
      <c r="B8" s="4" t="s">
        <v>11</v>
      </c>
      <c r="C8" s="4" t="s">
        <v>6</v>
      </c>
      <c r="D8" s="4" t="s">
        <v>3</v>
      </c>
      <c r="E8" s="4">
        <v>-0.17463999999999999</v>
      </c>
      <c r="F8" s="4">
        <v>0.10756</v>
      </c>
      <c r="G8" s="4">
        <v>3.8011999999999997E-2</v>
      </c>
      <c r="H8" s="5">
        <v>4.4881772497366997E-6</v>
      </c>
      <c r="I8" s="6">
        <f t="shared" si="0"/>
        <v>21.107947446249717</v>
      </c>
      <c r="L8" s="2"/>
    </row>
    <row r="9" spans="1:13" ht="28.05" customHeight="1" x14ac:dyDescent="0.4">
      <c r="A9" s="15"/>
      <c r="B9" s="4" t="s">
        <v>12</v>
      </c>
      <c r="C9" s="4" t="s">
        <v>6</v>
      </c>
      <c r="D9" s="4" t="s">
        <v>2</v>
      </c>
      <c r="E9" s="4">
        <v>0.18787000000000001</v>
      </c>
      <c r="F9" s="4">
        <v>8.8953000000000004E-2</v>
      </c>
      <c r="G9" s="4">
        <v>4.0125300000000003E-2</v>
      </c>
      <c r="H9" s="5">
        <v>2.9430659896990101E-6</v>
      </c>
      <c r="I9" s="6">
        <f t="shared" si="0"/>
        <v>21.921904719509108</v>
      </c>
    </row>
    <row r="10" spans="1:13" ht="28.05" customHeight="1" x14ac:dyDescent="0.4">
      <c r="A10" s="7"/>
      <c r="B10" s="7"/>
      <c r="C10" s="7"/>
      <c r="D10" s="7"/>
      <c r="E10" s="7"/>
      <c r="F10" s="7"/>
      <c r="G10" s="7"/>
      <c r="H10" s="7"/>
      <c r="I10" s="8"/>
    </row>
    <row r="11" spans="1:13" ht="28.05" customHeight="1" x14ac:dyDescent="0.4">
      <c r="A11" s="15" t="s">
        <v>18</v>
      </c>
      <c r="B11" s="4" t="s">
        <v>17</v>
      </c>
      <c r="C11" s="4" t="s">
        <v>9</v>
      </c>
      <c r="D11" s="4" t="s">
        <v>2</v>
      </c>
      <c r="E11" s="4">
        <v>0.445162</v>
      </c>
      <c r="F11" s="4">
        <v>6.8380700000000003E-2</v>
      </c>
      <c r="G11" s="4">
        <v>8.8045100000000001E-2</v>
      </c>
      <c r="H11" s="5">
        <v>4.2797399999999999E-7</v>
      </c>
      <c r="I11" s="6">
        <f>E11*E11/G11/G11</f>
        <v>25.563822165819555</v>
      </c>
    </row>
    <row r="12" spans="1:13" ht="28.05" customHeight="1" x14ac:dyDescent="0.4">
      <c r="A12" s="15"/>
      <c r="B12" s="4" t="s">
        <v>19</v>
      </c>
      <c r="C12" s="4" t="s">
        <v>6</v>
      </c>
      <c r="D12" s="4" t="s">
        <v>3</v>
      </c>
      <c r="E12" s="4">
        <v>-1.35155</v>
      </c>
      <c r="F12" s="4">
        <v>5.80169E-3</v>
      </c>
      <c r="G12" s="4">
        <v>0.29552200000000001</v>
      </c>
      <c r="H12" s="5">
        <v>4.7979399999999997E-6</v>
      </c>
      <c r="I12" s="6">
        <f>E12*E12/G12/G12</f>
        <v>20.91628733093</v>
      </c>
      <c r="L12" s="2"/>
      <c r="M12" s="2"/>
    </row>
    <row r="13" spans="1:13" ht="28.05" customHeight="1" x14ac:dyDescent="0.4">
      <c r="A13" s="15"/>
      <c r="B13" s="4" t="s">
        <v>20</v>
      </c>
      <c r="C13" s="4" t="s">
        <v>9</v>
      </c>
      <c r="D13" s="4" t="s">
        <v>2</v>
      </c>
      <c r="E13" s="4">
        <v>-0.32555499999999998</v>
      </c>
      <c r="F13" s="4">
        <v>0.120507</v>
      </c>
      <c r="G13" s="4">
        <v>6.6026100000000004E-2</v>
      </c>
      <c r="H13" s="5">
        <v>8.1931500000000003E-7</v>
      </c>
      <c r="I13" s="6">
        <f>E13*E13/G13/G13</f>
        <v>24.311818729490152</v>
      </c>
      <c r="L13" s="2"/>
      <c r="M13" s="2"/>
    </row>
    <row r="14" spans="1:13" ht="28.05" customHeight="1" x14ac:dyDescent="0.4">
      <c r="A14" s="7"/>
      <c r="B14" s="7"/>
      <c r="C14" s="7"/>
      <c r="D14" s="7"/>
      <c r="E14" s="7"/>
      <c r="F14" s="7"/>
      <c r="G14" s="7"/>
      <c r="H14" s="7"/>
      <c r="I14" s="8"/>
      <c r="L14" s="2"/>
      <c r="M14" s="2"/>
    </row>
    <row r="15" spans="1:13" ht="28.05" customHeight="1" x14ac:dyDescent="0.4">
      <c r="A15" s="15" t="s">
        <v>22</v>
      </c>
      <c r="B15" s="4" t="s">
        <v>21</v>
      </c>
      <c r="C15" s="4" t="s">
        <v>2</v>
      </c>
      <c r="D15" s="4" t="s">
        <v>9</v>
      </c>
      <c r="E15" s="4">
        <v>0.85834500000000002</v>
      </c>
      <c r="F15" s="4">
        <v>9.0909100000000007E-3</v>
      </c>
      <c r="G15" s="4">
        <v>0.18721599999999999</v>
      </c>
      <c r="H15" s="5">
        <v>4.5445000000000003E-6</v>
      </c>
      <c r="I15" s="6">
        <f t="shared" ref="I15:I23" si="1">E15*E15/G15/G15</f>
        <v>21.020248179112915</v>
      </c>
    </row>
    <row r="16" spans="1:13" ht="28.05" customHeight="1" x14ac:dyDescent="0.4">
      <c r="A16" s="15"/>
      <c r="B16" s="4" t="s">
        <v>23</v>
      </c>
      <c r="C16" s="4" t="s">
        <v>2</v>
      </c>
      <c r="D16" s="4" t="s">
        <v>9</v>
      </c>
      <c r="E16" s="4">
        <v>0.39321899999999999</v>
      </c>
      <c r="F16" s="4">
        <v>4.5065800000000003E-2</v>
      </c>
      <c r="G16" s="4">
        <v>8.5220199999999996E-2</v>
      </c>
      <c r="H16" s="5">
        <v>3.9470499999999998E-6</v>
      </c>
      <c r="I16" s="6">
        <f t="shared" si="1"/>
        <v>21.290403414484405</v>
      </c>
    </row>
    <row r="17" spans="1:13" ht="28.05" customHeight="1" x14ac:dyDescent="0.4">
      <c r="A17" s="15"/>
      <c r="B17" s="4" t="s">
        <v>24</v>
      </c>
      <c r="C17" s="4" t="s">
        <v>3</v>
      </c>
      <c r="D17" s="4" t="s">
        <v>6</v>
      </c>
      <c r="E17" s="4">
        <v>-0.177229</v>
      </c>
      <c r="F17" s="4">
        <v>0.61507900000000004</v>
      </c>
      <c r="G17" s="4">
        <v>3.6975000000000001E-2</v>
      </c>
      <c r="H17" s="5">
        <v>1.64135E-6</v>
      </c>
      <c r="I17" s="6">
        <f t="shared" si="1"/>
        <v>22.974877724976356</v>
      </c>
      <c r="L17" s="2"/>
      <c r="M17" s="2"/>
    </row>
    <row r="18" spans="1:13" ht="28.05" customHeight="1" x14ac:dyDescent="0.4">
      <c r="A18" s="15"/>
      <c r="B18" s="4" t="s">
        <v>25</v>
      </c>
      <c r="C18" s="4" t="s">
        <v>2</v>
      </c>
      <c r="D18" s="4" t="s">
        <v>6</v>
      </c>
      <c r="E18" s="4">
        <v>-0.23988300000000001</v>
      </c>
      <c r="F18" s="4">
        <v>0.80885200000000002</v>
      </c>
      <c r="G18" s="4">
        <v>4.5464699999999997E-2</v>
      </c>
      <c r="H18" s="5">
        <v>1.31847E-7</v>
      </c>
      <c r="I18" s="6">
        <f t="shared" si="1"/>
        <v>27.83878542678147</v>
      </c>
      <c r="L18" s="2"/>
      <c r="M18" s="2"/>
    </row>
    <row r="19" spans="1:13" ht="28.05" customHeight="1" x14ac:dyDescent="0.4">
      <c r="A19" s="15"/>
      <c r="B19" s="4" t="s">
        <v>26</v>
      </c>
      <c r="C19" s="4" t="s">
        <v>9</v>
      </c>
      <c r="D19" s="4" t="s">
        <v>2</v>
      </c>
      <c r="E19" s="4">
        <v>0.883718</v>
      </c>
      <c r="F19" s="4">
        <v>1.05194E-2</v>
      </c>
      <c r="G19" s="4">
        <v>0.17513100000000001</v>
      </c>
      <c r="H19" s="5">
        <v>4.5102999999999998E-7</v>
      </c>
      <c r="I19" s="6">
        <f t="shared" si="1"/>
        <v>25.462517881367177</v>
      </c>
      <c r="L19" s="2"/>
      <c r="M19" s="2"/>
    </row>
    <row r="20" spans="1:13" ht="28.05" customHeight="1" x14ac:dyDescent="0.4">
      <c r="A20" s="15"/>
      <c r="B20" s="4" t="s">
        <v>27</v>
      </c>
      <c r="C20" s="4" t="s">
        <v>6</v>
      </c>
      <c r="D20" s="4" t="s">
        <v>2</v>
      </c>
      <c r="E20" s="4">
        <v>0.73081200000000002</v>
      </c>
      <c r="F20" s="4">
        <v>1.40156E-2</v>
      </c>
      <c r="G20" s="4">
        <v>0.148172</v>
      </c>
      <c r="H20" s="5">
        <v>8.1318600000000004E-7</v>
      </c>
      <c r="I20" s="6">
        <f t="shared" si="1"/>
        <v>24.326467793165232</v>
      </c>
      <c r="L20" s="2"/>
      <c r="M20" s="2"/>
    </row>
    <row r="21" spans="1:13" ht="28.05" customHeight="1" x14ac:dyDescent="0.4">
      <c r="A21" s="15"/>
      <c r="B21" s="4" t="s">
        <v>28</v>
      </c>
      <c r="C21" s="4" t="s">
        <v>6</v>
      </c>
      <c r="D21" s="4" t="s">
        <v>9</v>
      </c>
      <c r="E21" s="4">
        <v>0.181782</v>
      </c>
      <c r="F21" s="4">
        <v>0.32007799999999997</v>
      </c>
      <c r="G21" s="4">
        <v>3.8385099999999998E-2</v>
      </c>
      <c r="H21" s="5">
        <v>2.1825700000000001E-6</v>
      </c>
      <c r="I21" s="6">
        <f t="shared" si="1"/>
        <v>22.427269502739311</v>
      </c>
      <c r="L21" s="2"/>
      <c r="M21" s="2"/>
    </row>
    <row r="22" spans="1:13" ht="28.05" customHeight="1" x14ac:dyDescent="0.4">
      <c r="A22" s="15"/>
      <c r="B22" s="4" t="s">
        <v>29</v>
      </c>
      <c r="C22" s="4" t="s">
        <v>9</v>
      </c>
      <c r="D22" s="4" t="s">
        <v>2</v>
      </c>
      <c r="E22" s="4">
        <v>0.25441999999999998</v>
      </c>
      <c r="F22" s="4">
        <v>0.119223</v>
      </c>
      <c r="G22" s="4">
        <v>5.4256699999999998E-2</v>
      </c>
      <c r="H22" s="5">
        <v>2.7427800000000001E-6</v>
      </c>
      <c r="I22" s="6">
        <f t="shared" si="1"/>
        <v>21.988507164782426</v>
      </c>
      <c r="L22" s="2"/>
      <c r="M22" s="2"/>
    </row>
    <row r="23" spans="1:13" ht="28.05" customHeight="1" x14ac:dyDescent="0.4">
      <c r="A23" s="15"/>
      <c r="B23" s="4" t="s">
        <v>30</v>
      </c>
      <c r="C23" s="4" t="s">
        <v>9</v>
      </c>
      <c r="D23" s="4" t="s">
        <v>6</v>
      </c>
      <c r="E23" s="4">
        <v>0.40833900000000001</v>
      </c>
      <c r="F23" s="4">
        <v>4.2782500000000001E-2</v>
      </c>
      <c r="G23" s="4">
        <v>8.8944999999999996E-2</v>
      </c>
      <c r="H23" s="5">
        <v>4.4131400000000004E-6</v>
      </c>
      <c r="I23" s="6">
        <f t="shared" si="1"/>
        <v>21.076507280752942</v>
      </c>
      <c r="L23" s="2"/>
      <c r="M23" s="2"/>
    </row>
    <row r="24" spans="1:13" ht="28.05" customHeight="1" x14ac:dyDescent="0.4">
      <c r="A24" s="7"/>
      <c r="B24" s="7"/>
      <c r="C24" s="7"/>
      <c r="D24" s="7"/>
      <c r="E24" s="7"/>
      <c r="F24" s="7"/>
      <c r="G24" s="7"/>
      <c r="H24" s="7"/>
      <c r="I24" s="8"/>
      <c r="L24" s="2"/>
      <c r="M24" s="2"/>
    </row>
    <row r="25" spans="1:13" ht="28.05" customHeight="1" x14ac:dyDescent="0.4">
      <c r="A25" s="15" t="s">
        <v>32</v>
      </c>
      <c r="B25" s="4" t="s">
        <v>31</v>
      </c>
      <c r="C25" s="4" t="s">
        <v>2</v>
      </c>
      <c r="D25" s="4" t="s">
        <v>6</v>
      </c>
      <c r="E25" s="4">
        <v>-0.36</v>
      </c>
      <c r="F25" s="4">
        <v>0.25</v>
      </c>
      <c r="G25" s="4">
        <v>0.04</v>
      </c>
      <c r="H25" s="5">
        <v>1.4000000000000001E-18</v>
      </c>
      <c r="I25" s="8">
        <f>E25*E25/G25/G25</f>
        <v>80.999999999999986</v>
      </c>
      <c r="L25" s="2"/>
      <c r="M25" s="2"/>
    </row>
    <row r="26" spans="1:13" ht="28.05" customHeight="1" x14ac:dyDescent="0.4">
      <c r="A26" s="15"/>
      <c r="B26" s="4" t="s">
        <v>33</v>
      </c>
      <c r="C26" s="4" t="s">
        <v>3</v>
      </c>
      <c r="D26" s="4" t="s">
        <v>6</v>
      </c>
      <c r="E26" s="4">
        <v>0.31</v>
      </c>
      <c r="F26" s="4">
        <v>0.16</v>
      </c>
      <c r="G26" s="4">
        <v>0.06</v>
      </c>
      <c r="H26" s="5">
        <v>2.0999999999999999E-8</v>
      </c>
      <c r="I26" s="8">
        <f>E26*E26/G26/G26</f>
        <v>26.694444444444446</v>
      </c>
    </row>
    <row r="27" spans="1:13" ht="28.05" customHeight="1" x14ac:dyDescent="0.4">
      <c r="A27" s="7"/>
      <c r="B27" s="7"/>
      <c r="C27" s="7"/>
      <c r="D27" s="7"/>
      <c r="E27" s="7"/>
      <c r="F27" s="7"/>
      <c r="G27" s="7"/>
      <c r="H27" s="7"/>
      <c r="I27" s="8"/>
    </row>
    <row r="28" spans="1:13" ht="28.05" customHeight="1" x14ac:dyDescent="0.4">
      <c r="A28" s="15" t="s">
        <v>35</v>
      </c>
      <c r="B28" s="4" t="s">
        <v>34</v>
      </c>
      <c r="C28" s="4" t="s">
        <v>2</v>
      </c>
      <c r="D28" s="4" t="s">
        <v>9</v>
      </c>
      <c r="E28" s="4">
        <v>0.13386100000000001</v>
      </c>
      <c r="F28" s="4">
        <v>0.101897</v>
      </c>
      <c r="G28" s="4">
        <v>1.8985999999999999E-2</v>
      </c>
      <c r="H28" s="5">
        <v>1.7827899999999999E-12</v>
      </c>
      <c r="I28" s="8">
        <f t="shared" ref="I28:I35" si="2">E28*E28/G28/G28</f>
        <v>49.709703990085167</v>
      </c>
    </row>
    <row r="29" spans="1:13" ht="28.05" customHeight="1" x14ac:dyDescent="0.4">
      <c r="A29" s="15"/>
      <c r="B29" s="4" t="s">
        <v>36</v>
      </c>
      <c r="C29" s="4" t="s">
        <v>6</v>
      </c>
      <c r="D29" s="4" t="s">
        <v>2</v>
      </c>
      <c r="E29" s="4">
        <v>0.28007799999999999</v>
      </c>
      <c r="F29" s="4">
        <v>4.02753E-2</v>
      </c>
      <c r="G29" s="4">
        <v>2.86211E-2</v>
      </c>
      <c r="H29" s="5">
        <v>1.29658E-22</v>
      </c>
      <c r="I29" s="8">
        <f t="shared" si="2"/>
        <v>95.76026757839692</v>
      </c>
    </row>
    <row r="30" spans="1:13" ht="28.05" customHeight="1" x14ac:dyDescent="0.4">
      <c r="A30" s="15"/>
      <c r="B30" s="4" t="s">
        <v>37</v>
      </c>
      <c r="C30" s="4" t="s">
        <v>3</v>
      </c>
      <c r="D30" s="4" t="s">
        <v>6</v>
      </c>
      <c r="E30" s="4">
        <v>-0.102641</v>
      </c>
      <c r="F30" s="4">
        <v>0.107961</v>
      </c>
      <c r="G30" s="4">
        <v>1.8735600000000002E-2</v>
      </c>
      <c r="H30" s="5">
        <v>4.2923E-8</v>
      </c>
      <c r="I30" s="8">
        <f t="shared" si="2"/>
        <v>30.012801622532614</v>
      </c>
    </row>
    <row r="31" spans="1:13" ht="28.05" customHeight="1" x14ac:dyDescent="0.4">
      <c r="A31" s="15"/>
      <c r="B31" s="4" t="s">
        <v>38</v>
      </c>
      <c r="C31" s="4" t="s">
        <v>2</v>
      </c>
      <c r="D31" s="4" t="s">
        <v>9</v>
      </c>
      <c r="E31" s="4">
        <v>-8.7427599999999994E-2</v>
      </c>
      <c r="F31" s="4">
        <v>0.250614</v>
      </c>
      <c r="G31" s="4">
        <v>1.3447199999999999E-2</v>
      </c>
      <c r="H31" s="5">
        <v>7.9487700000000005E-11</v>
      </c>
      <c r="I31" s="8">
        <f t="shared" si="2"/>
        <v>42.270110667889263</v>
      </c>
    </row>
    <row r="32" spans="1:13" ht="28.05" customHeight="1" x14ac:dyDescent="0.4">
      <c r="A32" s="15"/>
      <c r="B32" s="4" t="s">
        <v>39</v>
      </c>
      <c r="C32" s="4" t="s">
        <v>3</v>
      </c>
      <c r="D32" s="4" t="s">
        <v>6</v>
      </c>
      <c r="E32" s="4">
        <v>-7.2604799999999997E-2</v>
      </c>
      <c r="F32" s="4">
        <v>0.29922399999999999</v>
      </c>
      <c r="G32" s="4">
        <v>1.2719899999999999E-2</v>
      </c>
      <c r="H32" s="5">
        <v>1.1433499999999999E-8</v>
      </c>
      <c r="I32" s="8">
        <f t="shared" si="2"/>
        <v>32.580914697309623</v>
      </c>
    </row>
    <row r="33" spans="1:9" ht="28.05" customHeight="1" x14ac:dyDescent="0.4">
      <c r="A33" s="15"/>
      <c r="B33" s="4" t="s">
        <v>40</v>
      </c>
      <c r="C33" s="4" t="s">
        <v>6</v>
      </c>
      <c r="D33" s="4" t="s">
        <v>3</v>
      </c>
      <c r="E33" s="4">
        <v>0.286111</v>
      </c>
      <c r="F33" s="4">
        <v>4.2308499999999999E-2</v>
      </c>
      <c r="G33" s="4">
        <v>2.81211E-2</v>
      </c>
      <c r="H33" s="5">
        <v>2.5834500000000001E-24</v>
      </c>
      <c r="I33" s="8">
        <f t="shared" si="2"/>
        <v>103.51528949022261</v>
      </c>
    </row>
    <row r="34" spans="1:9" ht="28.05" customHeight="1" x14ac:dyDescent="0.4">
      <c r="A34" s="15"/>
      <c r="B34" s="4" t="s">
        <v>41</v>
      </c>
      <c r="C34" s="4" t="s">
        <v>9</v>
      </c>
      <c r="D34" s="4" t="s">
        <v>6</v>
      </c>
      <c r="E34" s="4">
        <v>9.2639600000000002E-2</v>
      </c>
      <c r="F34" s="4">
        <v>0.31456200000000001</v>
      </c>
      <c r="G34" s="4">
        <v>1.24225E-2</v>
      </c>
      <c r="H34" s="5">
        <v>8.8226699999999995E-14</v>
      </c>
      <c r="I34" s="8">
        <f t="shared" si="2"/>
        <v>55.612872990468048</v>
      </c>
    </row>
    <row r="35" spans="1:9" ht="28.05" customHeight="1" x14ac:dyDescent="0.4">
      <c r="A35" s="15"/>
      <c r="B35" s="4" t="s">
        <v>42</v>
      </c>
      <c r="C35" s="4" t="s">
        <v>9</v>
      </c>
      <c r="D35" s="4" t="s">
        <v>6</v>
      </c>
      <c r="E35" s="4">
        <v>0.115951</v>
      </c>
      <c r="F35" s="4">
        <v>0.36055900000000002</v>
      </c>
      <c r="G35" s="4">
        <v>1.19419E-2</v>
      </c>
      <c r="H35" s="5">
        <v>2.74347E-22</v>
      </c>
      <c r="I35" s="8">
        <f t="shared" si="2"/>
        <v>94.276214687690654</v>
      </c>
    </row>
    <row r="36" spans="1:9" ht="28.05" customHeight="1" x14ac:dyDescent="0.4">
      <c r="A36" s="7"/>
      <c r="B36" s="7"/>
      <c r="C36" s="7"/>
      <c r="D36" s="7"/>
      <c r="E36" s="7"/>
      <c r="F36" s="7"/>
      <c r="G36" s="7"/>
      <c r="H36" s="7"/>
      <c r="I36" s="8"/>
    </row>
    <row r="37" spans="1:9" ht="28.05" customHeight="1" x14ac:dyDescent="0.4">
      <c r="A37" s="15" t="s">
        <v>43</v>
      </c>
      <c r="B37" s="4" t="s">
        <v>36</v>
      </c>
      <c r="C37" s="4" t="s">
        <v>6</v>
      </c>
      <c r="D37" s="4" t="s">
        <v>2</v>
      </c>
      <c r="E37" s="4">
        <v>0.33470800000000001</v>
      </c>
      <c r="F37" s="4">
        <v>3.9470699999999997E-2</v>
      </c>
      <c r="G37" s="4">
        <v>2.7699399999999999E-2</v>
      </c>
      <c r="H37" s="5">
        <v>1.2897300000000001E-33</v>
      </c>
      <c r="I37" s="6">
        <f t="shared" ref="I37:I42" si="3">E37*E37/G37/G37</f>
        <v>146.01297903381828</v>
      </c>
    </row>
    <row r="38" spans="1:9" ht="28.05" customHeight="1" x14ac:dyDescent="0.4">
      <c r="A38" s="15"/>
      <c r="B38" s="4" t="s">
        <v>44</v>
      </c>
      <c r="C38" s="4" t="s">
        <v>3</v>
      </c>
      <c r="D38" s="4" t="s">
        <v>6</v>
      </c>
      <c r="E38" s="4">
        <v>0.33667399999999997</v>
      </c>
      <c r="F38" s="4">
        <v>0.97977700000000001</v>
      </c>
      <c r="G38" s="4">
        <v>4.6470400000000002E-2</v>
      </c>
      <c r="H38" s="5">
        <v>4.32713E-13</v>
      </c>
      <c r="I38" s="6">
        <f t="shared" si="3"/>
        <v>52.488762795082835</v>
      </c>
    </row>
    <row r="39" spans="1:9" ht="28.05" customHeight="1" x14ac:dyDescent="0.4">
      <c r="A39" s="15"/>
      <c r="B39" s="4" t="s">
        <v>45</v>
      </c>
      <c r="C39" s="4" t="s">
        <v>2</v>
      </c>
      <c r="D39" s="4" t="s">
        <v>9</v>
      </c>
      <c r="E39" s="4">
        <v>8.0418699999999996E-2</v>
      </c>
      <c r="F39" s="4">
        <v>0.63556299999999999</v>
      </c>
      <c r="G39" s="4">
        <v>1.2326E-2</v>
      </c>
      <c r="H39" s="5">
        <v>6.8312500000000003E-11</v>
      </c>
      <c r="I39" s="6">
        <f t="shared" si="3"/>
        <v>42.566679137014134</v>
      </c>
    </row>
    <row r="40" spans="1:9" ht="28.05" customHeight="1" x14ac:dyDescent="0.4">
      <c r="A40" s="15"/>
      <c r="B40" s="4" t="s">
        <v>46</v>
      </c>
      <c r="C40" s="4" t="s">
        <v>9</v>
      </c>
      <c r="D40" s="4" t="s">
        <v>6</v>
      </c>
      <c r="E40" s="4">
        <v>9.5594999999999999E-2</v>
      </c>
      <c r="F40" s="4">
        <v>0.127003</v>
      </c>
      <c r="G40" s="4">
        <v>1.7392100000000001E-2</v>
      </c>
      <c r="H40" s="5">
        <v>3.87516E-8</v>
      </c>
      <c r="I40" s="6">
        <f t="shared" si="3"/>
        <v>30.211083930242943</v>
      </c>
    </row>
    <row r="41" spans="1:9" ht="28.05" customHeight="1" x14ac:dyDescent="0.4">
      <c r="A41" s="15"/>
      <c r="B41" s="4" t="s">
        <v>40</v>
      </c>
      <c r="C41" s="4" t="s">
        <v>6</v>
      </c>
      <c r="D41" s="4" t="s">
        <v>3</v>
      </c>
      <c r="E41" s="4">
        <v>0.33646700000000002</v>
      </c>
      <c r="F41" s="4">
        <v>4.1829499999999999E-2</v>
      </c>
      <c r="G41" s="4">
        <v>2.6963899999999999E-2</v>
      </c>
      <c r="H41" s="5">
        <v>9.7903899999999993E-36</v>
      </c>
      <c r="I41" s="6">
        <f t="shared" si="3"/>
        <v>155.71108691025694</v>
      </c>
    </row>
    <row r="42" spans="1:9" ht="28.05" customHeight="1" x14ac:dyDescent="0.4">
      <c r="A42" s="15"/>
      <c r="B42" s="4" t="s">
        <v>47</v>
      </c>
      <c r="C42" s="4" t="s">
        <v>2</v>
      </c>
      <c r="D42" s="4" t="s">
        <v>9</v>
      </c>
      <c r="E42" s="4">
        <v>-8.9780499999999999E-2</v>
      </c>
      <c r="F42" s="4">
        <v>0.16639300000000001</v>
      </c>
      <c r="G42" s="4">
        <v>1.6195999999999999E-2</v>
      </c>
      <c r="H42" s="5">
        <v>2.96695E-8</v>
      </c>
      <c r="I42" s="6">
        <f t="shared" si="3"/>
        <v>30.729005363820555</v>
      </c>
    </row>
    <row r="43" spans="1:9" ht="28.05" customHeight="1" x14ac:dyDescent="0.4">
      <c r="A43" s="7"/>
      <c r="B43" s="7"/>
      <c r="C43" s="7"/>
      <c r="D43" s="7"/>
      <c r="E43" s="7"/>
      <c r="F43" s="7"/>
      <c r="G43" s="7"/>
      <c r="H43" s="7"/>
      <c r="I43" s="8"/>
    </row>
    <row r="44" spans="1:9" ht="28.05" customHeight="1" x14ac:dyDescent="0.4">
      <c r="A44" s="15" t="s">
        <v>49</v>
      </c>
      <c r="B44" s="4" t="s">
        <v>48</v>
      </c>
      <c r="C44" s="4" t="s">
        <v>2</v>
      </c>
      <c r="D44" s="4" t="s">
        <v>9</v>
      </c>
      <c r="E44" s="4">
        <v>0.18748400000000001</v>
      </c>
      <c r="F44" s="4">
        <v>0.244064</v>
      </c>
      <c r="G44" s="4">
        <v>2.65759E-2</v>
      </c>
      <c r="H44" s="5">
        <v>1.73021E-12</v>
      </c>
      <c r="I44" s="6">
        <f t="shared" ref="I44:I52" si="4">E44*E44/G44/G44</f>
        <v>49.768260263363707</v>
      </c>
    </row>
    <row r="45" spans="1:9" ht="28.05" customHeight="1" x14ac:dyDescent="0.4">
      <c r="A45" s="15"/>
      <c r="B45" s="4" t="s">
        <v>50</v>
      </c>
      <c r="C45" s="4" t="s">
        <v>2</v>
      </c>
      <c r="D45" s="4" t="s">
        <v>6</v>
      </c>
      <c r="E45" s="4">
        <v>-0.29331600000000002</v>
      </c>
      <c r="F45" s="4">
        <v>9.6790200000000007E-2</v>
      </c>
      <c r="G45" s="4">
        <v>4.29072E-2</v>
      </c>
      <c r="H45" s="5">
        <v>8.1414199999999995E-12</v>
      </c>
      <c r="I45" s="6">
        <f t="shared" si="4"/>
        <v>46.731654623953652</v>
      </c>
    </row>
    <row r="46" spans="1:9" ht="28.05" customHeight="1" x14ac:dyDescent="0.4">
      <c r="A46" s="15"/>
      <c r="B46" s="4" t="s">
        <v>51</v>
      </c>
      <c r="C46" s="4" t="s">
        <v>6</v>
      </c>
      <c r="D46" s="4" t="s">
        <v>3</v>
      </c>
      <c r="E46" s="4">
        <v>-0.14341899999999999</v>
      </c>
      <c r="F46" s="4">
        <v>0.30280000000000001</v>
      </c>
      <c r="G46" s="4">
        <v>2.6056800000000001E-2</v>
      </c>
      <c r="H46" s="5">
        <v>3.71056E-8</v>
      </c>
      <c r="I46" s="6">
        <f t="shared" si="4"/>
        <v>30.295018425411911</v>
      </c>
    </row>
    <row r="47" spans="1:9" ht="28.05" customHeight="1" x14ac:dyDescent="0.4">
      <c r="A47" s="15"/>
      <c r="B47" s="4" t="s">
        <v>52</v>
      </c>
      <c r="C47" s="4" t="s">
        <v>3</v>
      </c>
      <c r="D47" s="4" t="s">
        <v>9</v>
      </c>
      <c r="E47" s="4">
        <v>0.24106</v>
      </c>
      <c r="F47" s="4">
        <v>0.12354</v>
      </c>
      <c r="G47" s="4">
        <v>3.3888099999999997E-2</v>
      </c>
      <c r="H47" s="5">
        <v>1.1321400000000001E-12</v>
      </c>
      <c r="I47" s="6">
        <f t="shared" si="4"/>
        <v>50.600623062055412</v>
      </c>
    </row>
    <row r="48" spans="1:9" ht="28.05" customHeight="1" x14ac:dyDescent="0.4">
      <c r="A48" s="15"/>
      <c r="B48" s="4" t="s">
        <v>53</v>
      </c>
      <c r="C48" s="4" t="s">
        <v>9</v>
      </c>
      <c r="D48" s="4" t="s">
        <v>2</v>
      </c>
      <c r="E48" s="4">
        <v>-0.22329299999999999</v>
      </c>
      <c r="F48" s="4">
        <v>0.326627</v>
      </c>
      <c r="G48" s="4">
        <v>2.55997E-2</v>
      </c>
      <c r="H48" s="5">
        <v>2.7214499999999999E-18</v>
      </c>
      <c r="I48" s="6">
        <f t="shared" si="4"/>
        <v>76.081745083247569</v>
      </c>
    </row>
    <row r="49" spans="1:9" ht="28.05" customHeight="1" x14ac:dyDescent="0.4">
      <c r="A49" s="15"/>
      <c r="B49" s="4" t="s">
        <v>54</v>
      </c>
      <c r="C49" s="4" t="s">
        <v>6</v>
      </c>
      <c r="D49" s="4" t="s">
        <v>3</v>
      </c>
      <c r="E49" s="4">
        <v>-0.23305500000000001</v>
      </c>
      <c r="F49" s="4">
        <v>0.830017</v>
      </c>
      <c r="G49" s="4">
        <v>2.9534100000000001E-2</v>
      </c>
      <c r="H49" s="5">
        <v>2.99709E-15</v>
      </c>
      <c r="I49" s="6">
        <f t="shared" si="4"/>
        <v>62.268638144581203</v>
      </c>
    </row>
    <row r="50" spans="1:9" ht="28.05" customHeight="1" x14ac:dyDescent="0.4">
      <c r="A50" s="15"/>
      <c r="B50" s="4" t="s">
        <v>55</v>
      </c>
      <c r="C50" s="4" t="s">
        <v>3</v>
      </c>
      <c r="D50" s="4" t="s">
        <v>6</v>
      </c>
      <c r="E50" s="4">
        <v>0.196215</v>
      </c>
      <c r="F50" s="4">
        <v>0.11004700000000001</v>
      </c>
      <c r="G50" s="4">
        <v>3.5936799999999998E-2</v>
      </c>
      <c r="H50" s="5">
        <v>4.7615699999999998E-8</v>
      </c>
      <c r="I50" s="6">
        <f t="shared" si="4"/>
        <v>29.811621878412783</v>
      </c>
    </row>
    <row r="51" spans="1:9" ht="28.05" customHeight="1" x14ac:dyDescent="0.4">
      <c r="A51" s="15"/>
      <c r="B51" s="4" t="s">
        <v>56</v>
      </c>
      <c r="C51" s="4" t="s">
        <v>9</v>
      </c>
      <c r="D51" s="4" t="s">
        <v>2</v>
      </c>
      <c r="E51" s="4">
        <v>0.22831399999999999</v>
      </c>
      <c r="F51" s="4">
        <v>0.119121</v>
      </c>
      <c r="G51" s="4">
        <v>3.4525E-2</v>
      </c>
      <c r="H51" s="5">
        <v>3.7661700000000001E-11</v>
      </c>
      <c r="I51" s="6">
        <f t="shared" si="4"/>
        <v>43.731836039851899</v>
      </c>
    </row>
    <row r="52" spans="1:9" ht="28.05" customHeight="1" thickBot="1" x14ac:dyDescent="0.45">
      <c r="A52" s="16"/>
      <c r="B52" s="11" t="s">
        <v>57</v>
      </c>
      <c r="C52" s="11" t="s">
        <v>6</v>
      </c>
      <c r="D52" s="11" t="s">
        <v>3</v>
      </c>
      <c r="E52" s="11">
        <v>-0.134688</v>
      </c>
      <c r="F52" s="11">
        <v>0.38481399999999999</v>
      </c>
      <c r="G52" s="11">
        <v>2.4517199999999999E-2</v>
      </c>
      <c r="H52" s="12">
        <v>3.9376799999999998E-8</v>
      </c>
      <c r="I52" s="13">
        <f t="shared" si="4"/>
        <v>30.179779920195202</v>
      </c>
    </row>
    <row r="53" spans="1:9" ht="14.25" thickTop="1" x14ac:dyDescent="0.4"/>
  </sheetData>
  <mergeCells count="8">
    <mergeCell ref="A1:I1"/>
    <mergeCell ref="A37:A42"/>
    <mergeCell ref="A44:A52"/>
    <mergeCell ref="A3:A9"/>
    <mergeCell ref="A11:A13"/>
    <mergeCell ref="A15:A23"/>
    <mergeCell ref="A25:A26"/>
    <mergeCell ref="A28:A3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杨永煜</dc:creator>
  <cp:lastModifiedBy>CQ X</cp:lastModifiedBy>
  <dcterms:created xsi:type="dcterms:W3CDTF">2015-06-05T18:19:34Z</dcterms:created>
  <dcterms:modified xsi:type="dcterms:W3CDTF">2024-01-08T05:56:22Z</dcterms:modified>
</cp:coreProperties>
</file>