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4"/>
  <workbookPr/>
  <mc:AlternateContent xmlns:mc="http://schemas.openxmlformats.org/markup-compatibility/2006">
    <mc:Choice Requires="x15">
      <x15ac:absPath xmlns:x15ac="http://schemas.microsoft.com/office/spreadsheetml/2010/11/ac" url="https://michiganstate-my.sharepoint.com/personal/sreevats_msu_edu/Documents/Sajani Thapa/Manuscript 1 - Transcriptomics/Sci Rep 2024/"/>
    </mc:Choice>
  </mc:AlternateContent>
  <xr:revisionPtr revIDLastSave="2" documentId="13_ncr:1_{DF176B39-038A-47B2-AF5B-B6C21DCAB87B}" xr6:coauthVersionLast="47" xr6:coauthVersionMax="47" xr10:uidLastSave="{46AA9884-1014-A246-AB3D-9DC9217CACBA}"/>
  <bookViews>
    <workbookView xWindow="-63860" yWindow="-3520" windowWidth="35880" windowHeight="28300" firstSheet="4" activeTab="4" xr2:uid="{00000000-000D-0000-FFFF-FFFF00000000}"/>
  </bookViews>
  <sheets>
    <sheet name="2A, Replete Up &gt;1X " sheetId="12" r:id="rId1"/>
    <sheet name="2B, Replete Down &gt; 1X" sheetId="13" r:id="rId2"/>
    <sheet name="2C, Deplete at 5 min Up &gt;1X" sheetId="4" r:id="rId3"/>
    <sheet name="2D, Deplete at 5 min, Down &gt;1X" sheetId="14" r:id="rId4"/>
    <sheet name="2E, Deplete at 30 min, Up&gt;1X" sheetId="6" r:id="rId5"/>
    <sheet name="2F, Deplete at 30 min, Down&gt;1X" sheetId="15" r:id="rId6"/>
    <sheet name="2G, Deplete at 60 min, Up &gt;1X" sheetId="8" r:id="rId7"/>
    <sheet name="2H, Deplete at 60 min, Down&gt;1X" sheetId="16" r:id="rId8"/>
    <sheet name="2I, Deplete at 90 min, Up&gt;1X" sheetId="10" r:id="rId9"/>
    <sheet name="2J, Deplete at 90 min, Down&gt;1X" sheetId="17" r:id="rId10"/>
  </sheets>
  <definedNames>
    <definedName name="_Hlk132197311" localSheetId="2">'2D, Deplete at 5 min, Down &gt;1X'!$G$8</definedName>
    <definedName name="_Hlk132197521" localSheetId="2">'2C, Deplete at 5 min Up &gt;1X'!$E$11</definedName>
    <definedName name="_Hlk132198736" localSheetId="4">'2E, Deplete at 30 min, Up&gt;1X'!$E$219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3" l="1"/>
  <c r="F6" i="17"/>
  <c r="F7" i="17"/>
  <c r="F8" i="17"/>
  <c r="F9" i="17"/>
  <c r="F10" i="17"/>
  <c r="F11" i="17"/>
  <c r="F12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F39" i="17"/>
  <c r="F40" i="17"/>
  <c r="F41" i="17"/>
  <c r="F42" i="17"/>
  <c r="F43" i="17"/>
  <c r="F44" i="17"/>
  <c r="F45" i="17"/>
  <c r="F46" i="17"/>
  <c r="F47" i="17"/>
  <c r="F48" i="17"/>
  <c r="F49" i="17"/>
  <c r="F50" i="17"/>
  <c r="F51" i="17"/>
  <c r="F52" i="17"/>
  <c r="F53" i="17"/>
  <c r="F54" i="17"/>
  <c r="F55" i="17"/>
  <c r="F56" i="17"/>
  <c r="F57" i="17"/>
  <c r="F58" i="17"/>
  <c r="F59" i="17"/>
  <c r="F60" i="17"/>
  <c r="F61" i="17"/>
  <c r="F62" i="17"/>
  <c r="F63" i="17"/>
  <c r="F64" i="17"/>
  <c r="F65" i="17"/>
  <c r="F66" i="17"/>
  <c r="F67" i="17"/>
  <c r="F68" i="17"/>
  <c r="F69" i="17"/>
  <c r="F70" i="17"/>
  <c r="F71" i="17"/>
  <c r="F72" i="17"/>
  <c r="F73" i="17"/>
  <c r="F5" i="17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5" i="10"/>
  <c r="F6" i="16"/>
  <c r="F7" i="16"/>
  <c r="F8" i="16"/>
  <c r="F9" i="16"/>
  <c r="F10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F46" i="16"/>
  <c r="F47" i="16"/>
  <c r="F48" i="16"/>
  <c r="F49" i="16"/>
  <c r="F50" i="16"/>
  <c r="F51" i="16"/>
  <c r="F52" i="16"/>
  <c r="F53" i="16"/>
  <c r="F54" i="16"/>
  <c r="F55" i="16"/>
  <c r="F56" i="16"/>
  <c r="F57" i="16"/>
  <c r="F58" i="16"/>
  <c r="F59" i="16"/>
  <c r="F60" i="16"/>
  <c r="F61" i="16"/>
  <c r="F62" i="16"/>
  <c r="F63" i="16"/>
  <c r="F64" i="16"/>
  <c r="F65" i="16"/>
  <c r="F66" i="16"/>
  <c r="F67" i="16"/>
  <c r="F68" i="16"/>
  <c r="F69" i="16"/>
  <c r="F70" i="16"/>
  <c r="F71" i="16"/>
  <c r="F72" i="16"/>
  <c r="F5" i="16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5" i="8"/>
  <c r="F6" i="15"/>
  <c r="F7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46" i="15"/>
  <c r="F47" i="15"/>
  <c r="F48" i="15"/>
  <c r="F49" i="15"/>
  <c r="F50" i="15"/>
  <c r="F51" i="15"/>
  <c r="F52" i="15"/>
  <c r="F53" i="15"/>
  <c r="F54" i="15"/>
  <c r="F55" i="15"/>
  <c r="F56" i="15"/>
  <c r="F57" i="15"/>
  <c r="F58" i="15"/>
  <c r="F59" i="15"/>
  <c r="F60" i="15"/>
  <c r="F61" i="15"/>
  <c r="F62" i="15"/>
  <c r="F63" i="15"/>
  <c r="F64" i="15"/>
  <c r="F65" i="15"/>
  <c r="F66" i="15"/>
  <c r="F67" i="15"/>
  <c r="F68" i="15"/>
  <c r="F69" i="15"/>
  <c r="F70" i="15"/>
  <c r="F71" i="15"/>
  <c r="F72" i="15"/>
  <c r="F73" i="15"/>
  <c r="F74" i="15"/>
  <c r="F75" i="15"/>
  <c r="F76" i="15"/>
  <c r="F77" i="15"/>
  <c r="F78" i="15"/>
  <c r="F79" i="15"/>
  <c r="F80" i="15"/>
  <c r="F81" i="15"/>
  <c r="F82" i="15"/>
  <c r="F83" i="15"/>
  <c r="F84" i="15"/>
  <c r="F85" i="15"/>
  <c r="F86" i="15"/>
  <c r="F87" i="15"/>
  <c r="F88" i="15"/>
  <c r="F89" i="15"/>
  <c r="F90" i="15"/>
  <c r="F91" i="15"/>
  <c r="F92" i="15"/>
  <c r="F93" i="15"/>
  <c r="F94" i="15"/>
  <c r="F95" i="15"/>
  <c r="F96" i="15"/>
  <c r="F97" i="15"/>
  <c r="F98" i="15"/>
  <c r="F99" i="15"/>
  <c r="F100" i="15"/>
  <c r="F101" i="15"/>
  <c r="F102" i="15"/>
  <c r="F103" i="15"/>
  <c r="F104" i="15"/>
  <c r="F105" i="15"/>
  <c r="F106" i="15"/>
  <c r="F107" i="15"/>
  <c r="F108" i="15"/>
  <c r="F109" i="15"/>
  <c r="F110" i="15"/>
  <c r="F111" i="15"/>
  <c r="F112" i="15"/>
  <c r="F113" i="15"/>
  <c r="F114" i="15"/>
  <c r="F115" i="15"/>
  <c r="F116" i="15"/>
  <c r="F117" i="15"/>
  <c r="F118" i="15"/>
  <c r="F119" i="15"/>
  <c r="F120" i="15"/>
  <c r="F121" i="15"/>
  <c r="F122" i="15"/>
  <c r="F123" i="15"/>
  <c r="F124" i="15"/>
  <c r="F125" i="15"/>
  <c r="F126" i="15"/>
  <c r="F127" i="15"/>
  <c r="F128" i="15"/>
  <c r="F129" i="15"/>
  <c r="F130" i="15"/>
  <c r="F131" i="15"/>
  <c r="F132" i="15"/>
  <c r="F133" i="15"/>
  <c r="F134" i="15"/>
  <c r="F135" i="15"/>
  <c r="F136" i="15"/>
  <c r="F137" i="15"/>
  <c r="F138" i="15"/>
  <c r="F139" i="15"/>
  <c r="F140" i="15"/>
  <c r="F141" i="15"/>
  <c r="F142" i="15"/>
  <c r="F143" i="15"/>
  <c r="F144" i="15"/>
  <c r="F145" i="15"/>
  <c r="F146" i="15"/>
  <c r="F147" i="15"/>
  <c r="F148" i="15"/>
  <c r="F149" i="15"/>
  <c r="F150" i="15"/>
  <c r="F151" i="15"/>
  <c r="F152" i="15"/>
  <c r="F153" i="15"/>
  <c r="F154" i="15"/>
  <c r="F155" i="15"/>
  <c r="F156" i="15"/>
  <c r="F157" i="15"/>
  <c r="F158" i="15"/>
  <c r="F159" i="15"/>
  <c r="F160" i="15"/>
  <c r="F161" i="15"/>
  <c r="F162" i="15"/>
  <c r="F163" i="15"/>
  <c r="F164" i="15"/>
  <c r="F165" i="15"/>
  <c r="F166" i="15"/>
  <c r="F167" i="15"/>
  <c r="F168" i="15"/>
  <c r="F169" i="15"/>
  <c r="F170" i="15"/>
  <c r="F171" i="15"/>
  <c r="F172" i="15"/>
  <c r="F173" i="15"/>
  <c r="F174" i="15"/>
  <c r="F175" i="15"/>
  <c r="F176" i="15"/>
  <c r="F177" i="15"/>
  <c r="F178" i="15"/>
  <c r="F179" i="15"/>
  <c r="F180" i="15"/>
  <c r="F181" i="15"/>
  <c r="F182" i="15"/>
  <c r="F183" i="15"/>
  <c r="F184" i="15"/>
  <c r="F185" i="15"/>
  <c r="F186" i="15"/>
  <c r="F187" i="15"/>
  <c r="F188" i="15"/>
  <c r="F189" i="15"/>
  <c r="F190" i="15"/>
  <c r="F191" i="15"/>
  <c r="F192" i="15"/>
  <c r="F193" i="15"/>
  <c r="F194" i="15"/>
  <c r="F195" i="15"/>
  <c r="F196" i="15"/>
  <c r="F197" i="15"/>
  <c r="F198" i="15"/>
  <c r="F199" i="15"/>
  <c r="F200" i="15"/>
  <c r="F201" i="15"/>
  <c r="F202" i="15"/>
  <c r="F203" i="15"/>
  <c r="F204" i="15"/>
  <c r="F205" i="15"/>
  <c r="F206" i="15"/>
  <c r="F207" i="15"/>
  <c r="F208" i="15"/>
  <c r="F209" i="15"/>
  <c r="F210" i="15"/>
  <c r="F211" i="15"/>
  <c r="F5" i="15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34" i="6"/>
  <c r="F135" i="6"/>
  <c r="F136" i="6"/>
  <c r="F137" i="6"/>
  <c r="F138" i="6"/>
  <c r="F139" i="6"/>
  <c r="F140" i="6"/>
  <c r="F141" i="6"/>
  <c r="F142" i="6"/>
  <c r="F143" i="6"/>
  <c r="F144" i="6"/>
  <c r="F145" i="6"/>
  <c r="F146" i="6"/>
  <c r="F147" i="6"/>
  <c r="F148" i="6"/>
  <c r="F149" i="6"/>
  <c r="F150" i="6"/>
  <c r="F151" i="6"/>
  <c r="F152" i="6"/>
  <c r="F153" i="6"/>
  <c r="F154" i="6"/>
  <c r="F155" i="6"/>
  <c r="F156" i="6"/>
  <c r="F157" i="6"/>
  <c r="F158" i="6"/>
  <c r="F159" i="6"/>
  <c r="F160" i="6"/>
  <c r="F161" i="6"/>
  <c r="F162" i="6"/>
  <c r="F163" i="6"/>
  <c r="F164" i="6"/>
  <c r="F165" i="6"/>
  <c r="F166" i="6"/>
  <c r="F167" i="6"/>
  <c r="F168" i="6"/>
  <c r="F169" i="6"/>
  <c r="F170" i="6"/>
  <c r="F171" i="6"/>
  <c r="F172" i="6"/>
  <c r="F173" i="6"/>
  <c r="F174" i="6"/>
  <c r="F175" i="6"/>
  <c r="F176" i="6"/>
  <c r="F177" i="6"/>
  <c r="F178" i="6"/>
  <c r="F179" i="6"/>
  <c r="F180" i="6"/>
  <c r="F181" i="6"/>
  <c r="F182" i="6"/>
  <c r="F183" i="6"/>
  <c r="F184" i="6"/>
  <c r="F185" i="6"/>
  <c r="F186" i="6"/>
  <c r="F187" i="6"/>
  <c r="F188" i="6"/>
  <c r="F189" i="6"/>
  <c r="F190" i="6"/>
  <c r="F191" i="6"/>
  <c r="F192" i="6"/>
  <c r="F193" i="6"/>
  <c r="F194" i="6"/>
  <c r="F195" i="6"/>
  <c r="F196" i="6"/>
  <c r="F197" i="6"/>
  <c r="F198" i="6"/>
  <c r="F199" i="6"/>
  <c r="F200" i="6"/>
  <c r="F201" i="6"/>
  <c r="F202" i="6"/>
  <c r="F203" i="6"/>
  <c r="F204" i="6"/>
  <c r="F205" i="6"/>
  <c r="F206" i="6"/>
  <c r="F207" i="6"/>
  <c r="F208" i="6"/>
  <c r="F209" i="6"/>
  <c r="F210" i="6"/>
  <c r="F211" i="6"/>
  <c r="F212" i="6"/>
  <c r="F213" i="6"/>
  <c r="F214" i="6"/>
  <c r="F215" i="6"/>
  <c r="F216" i="6"/>
  <c r="F217" i="6"/>
  <c r="F218" i="6"/>
  <c r="F219" i="6"/>
  <c r="F220" i="6"/>
  <c r="F221" i="6"/>
  <c r="F222" i="6"/>
  <c r="F5" i="6"/>
  <c r="F6" i="14"/>
  <c r="F7" i="14"/>
  <c r="F8" i="14"/>
  <c r="F9" i="14"/>
  <c r="F10" i="14"/>
  <c r="F5" i="14"/>
  <c r="F6" i="4"/>
  <c r="F7" i="4"/>
  <c r="F8" i="4"/>
  <c r="F9" i="4"/>
  <c r="F10" i="4"/>
  <c r="F11" i="4"/>
  <c r="F12" i="4"/>
  <c r="F13" i="4"/>
  <c r="F14" i="4"/>
  <c r="F15" i="4"/>
  <c r="F5" i="4"/>
  <c r="F6" i="13"/>
  <c r="F7" i="13"/>
  <c r="F8" i="13"/>
  <c r="F9" i="13"/>
  <c r="F6" i="12"/>
  <c r="F7" i="12"/>
  <c r="F8" i="12"/>
  <c r="F9" i="12"/>
  <c r="F5" i="12"/>
</calcChain>
</file>

<file path=xl/sharedStrings.xml><?xml version="1.0" encoding="utf-8"?>
<sst xmlns="http://schemas.openxmlformats.org/spreadsheetml/2006/main" count="2446" uniqueCount="1474">
  <si>
    <t>MeanNormalizedcounts</t>
  </si>
  <si>
    <t>log2foldchange</t>
  </si>
  <si>
    <t>gene-MAP_RS01995</t>
  </si>
  <si>
    <t>gene-MAP_RS02035</t>
  </si>
  <si>
    <t>gene-MAP_RS02075</t>
  </si>
  <si>
    <t>gene-MAP_RS02325</t>
  </si>
  <si>
    <t>gene-MAP_RS04245</t>
  </si>
  <si>
    <t>gene-MAP_RS08885</t>
  </si>
  <si>
    <t>gene-MAP_RS18070</t>
  </si>
  <si>
    <t>gene-MAP_RS19355</t>
  </si>
  <si>
    <t>gene-MAP_RS22955</t>
  </si>
  <si>
    <t>gene-MAP_RS23625</t>
  </si>
  <si>
    <t>gene Names</t>
  </si>
  <si>
    <t xml:space="preserve">Mean Normalized Counts </t>
  </si>
  <si>
    <t>Padj</t>
  </si>
  <si>
    <t>gene names</t>
  </si>
  <si>
    <t>gene-MAP_RS02400</t>
  </si>
  <si>
    <t>gene-MAP_RS04010</t>
  </si>
  <si>
    <t>gene-MAP_RS07405</t>
  </si>
  <si>
    <t>gene-MAP_RS10390</t>
  </si>
  <si>
    <t>gene-MAP_RS12830</t>
  </si>
  <si>
    <t>gene-MAP_RS18855</t>
  </si>
  <si>
    <t>gene-MAP_RS19155</t>
  </si>
  <si>
    <t>gene-MAP_RS19160</t>
  </si>
  <si>
    <t>gene-MAP_RS19345</t>
  </si>
  <si>
    <t>gene-MAP_RS19350</t>
  </si>
  <si>
    <t>gene-MAP_RS21910</t>
  </si>
  <si>
    <t>gene-MAP_RS23735</t>
  </si>
  <si>
    <t>gene-MAP_RS23740</t>
  </si>
  <si>
    <t>gene-MAP_RS00400</t>
  </si>
  <si>
    <t>gene-MAP_RS00720</t>
  </si>
  <si>
    <t>gene-MAP_RS00805</t>
  </si>
  <si>
    <t>gene-MAP_RS00810</t>
  </si>
  <si>
    <t>gene-MAP_RS01475</t>
  </si>
  <si>
    <t>gene-MAP_RS01480</t>
  </si>
  <si>
    <t>gene-MAP_RS01535</t>
  </si>
  <si>
    <t>gene-MAP_RS02345</t>
  </si>
  <si>
    <t>gene-MAP_RS02350</t>
  </si>
  <si>
    <t>gene-MAP_RS02425</t>
  </si>
  <si>
    <t>gene-MAP_RS02465</t>
  </si>
  <si>
    <t>gene-MAP_RS02810</t>
  </si>
  <si>
    <t>gene-MAP_RS02835</t>
  </si>
  <si>
    <t>gene-MAP_RS03155</t>
  </si>
  <si>
    <t>gene-MAP_RS03340</t>
  </si>
  <si>
    <t>gene-MAP_RS03355</t>
  </si>
  <si>
    <t>gene-MAP_RS03365</t>
  </si>
  <si>
    <t>gene-MAP_RS03520</t>
  </si>
  <si>
    <t>gene-MAP_RS03575</t>
  </si>
  <si>
    <t>gene-MAP_RS04380</t>
  </si>
  <si>
    <t>gene-MAP_RS04870</t>
  </si>
  <si>
    <t>gene-MAP_RS04875</t>
  </si>
  <si>
    <t>gene-MAP_RS04880</t>
  </si>
  <si>
    <t>gene-MAP_RS04885</t>
  </si>
  <si>
    <t>gene-MAP_RS04890</t>
  </si>
  <si>
    <t>gene-MAP_RS04895</t>
  </si>
  <si>
    <t>gene-MAP_RS04905</t>
  </si>
  <si>
    <t>gene-MAP_RS04980</t>
  </si>
  <si>
    <t>gene-MAP_RS05065</t>
  </si>
  <si>
    <t>gene-MAP_RS05100</t>
  </si>
  <si>
    <t>gene-MAP_RS05140</t>
  </si>
  <si>
    <t>gene-MAP_RS05145</t>
  </si>
  <si>
    <t>gene-MAP_RS05180</t>
  </si>
  <si>
    <t>gene-MAP_RS05435</t>
  </si>
  <si>
    <t>gene-MAP_RS05715</t>
  </si>
  <si>
    <t>gene-MAP_RS06735</t>
  </si>
  <si>
    <t>gene-MAP_RS07295</t>
  </si>
  <si>
    <t>gene-MAP_RS07300</t>
  </si>
  <si>
    <t>gene-MAP_RS07660</t>
  </si>
  <si>
    <t>gene-MAP_RS07730</t>
  </si>
  <si>
    <t>gene-MAP_RS08200</t>
  </si>
  <si>
    <t>gene-MAP_RS08330</t>
  </si>
  <si>
    <t>gene-MAP_RS08795</t>
  </si>
  <si>
    <t>gene-MAP_RS08805</t>
  </si>
  <si>
    <t>gene-MAP_RS08810</t>
  </si>
  <si>
    <t>gene-MAP_RS09110</t>
  </si>
  <si>
    <t>gene-MAP_RS09150</t>
  </si>
  <si>
    <t>gene-MAP_RS09225</t>
  </si>
  <si>
    <t>gene-MAP_RS09240</t>
  </si>
  <si>
    <t>gene-MAP_RS09245</t>
  </si>
  <si>
    <t>gene-MAP_RS09510</t>
  </si>
  <si>
    <t>gene-MAP_RS09780</t>
  </si>
  <si>
    <t>gene-MAP_RS09970</t>
  </si>
  <si>
    <t>gene-MAP_RS09990</t>
  </si>
  <si>
    <t>gene-MAP_RS10365</t>
  </si>
  <si>
    <t>gene-MAP_RS10490</t>
  </si>
  <si>
    <t>gene-MAP_RS10495</t>
  </si>
  <si>
    <t>gene-MAP_RS10515</t>
  </si>
  <si>
    <t>gene-MAP_RS10520</t>
  </si>
  <si>
    <t>gene-MAP_RS10595</t>
  </si>
  <si>
    <t>gene-MAP_RS10600</t>
  </si>
  <si>
    <t>gene-MAP_RS10645</t>
  </si>
  <si>
    <t>gene-MAP_RS10650</t>
  </si>
  <si>
    <t>gene-MAP_RS10685</t>
  </si>
  <si>
    <t>gene-MAP_RS10700</t>
  </si>
  <si>
    <t>gene-MAP_RS10705</t>
  </si>
  <si>
    <t>gene-MAP_RS11100</t>
  </si>
  <si>
    <t>gene-MAP_RS11135</t>
  </si>
  <si>
    <t>gene-MAP_RS11140</t>
  </si>
  <si>
    <t>gene-MAP_RS11145</t>
  </si>
  <si>
    <t>gene-MAP_RS11285</t>
  </si>
  <si>
    <t>gene-MAP_RS11305</t>
  </si>
  <si>
    <t>gene-MAP_RS12155</t>
  </si>
  <si>
    <t>gene-MAP_RS12480</t>
  </si>
  <si>
    <t>gene-MAP_RS12675</t>
  </si>
  <si>
    <t>gene-MAP_RS12680</t>
  </si>
  <si>
    <t>gene-MAP_RS12725</t>
  </si>
  <si>
    <t>gene-MAP_RS13230</t>
  </si>
  <si>
    <t>gene-MAP_RS13295</t>
  </si>
  <si>
    <t>gene-MAP_RS13300</t>
  </si>
  <si>
    <t>gene-MAP_RS14095</t>
  </si>
  <si>
    <t>gene-MAP_RS14250</t>
  </si>
  <si>
    <t>gene-MAP_RS14400</t>
  </si>
  <si>
    <t>gene-MAP_RS14425</t>
  </si>
  <si>
    <t>gene-MAP_RS14570</t>
  </si>
  <si>
    <t>gene-MAP_RS15290</t>
  </si>
  <si>
    <t>gene-MAP_RS15295</t>
  </si>
  <si>
    <t>gene-MAP_RS15385</t>
  </si>
  <si>
    <t>gene-MAP_RS15675</t>
  </si>
  <si>
    <t>gene-MAP_RS16930</t>
  </si>
  <si>
    <t>gene-MAP_RS16970</t>
  </si>
  <si>
    <t>gene-MAP_RS17185</t>
  </si>
  <si>
    <t>gene-MAP_RS17535</t>
  </si>
  <si>
    <t>gene-MAP_RS17575</t>
  </si>
  <si>
    <t>gene-MAP_RS17580</t>
  </si>
  <si>
    <t>gene-MAP_RS17720</t>
  </si>
  <si>
    <t>gene-MAP_RS18665</t>
  </si>
  <si>
    <t>gene-MAP_RS18985</t>
  </si>
  <si>
    <t>gene-MAP_RS19000</t>
  </si>
  <si>
    <t>gene-MAP_RS19005</t>
  </si>
  <si>
    <t>gene-MAP_RS19190</t>
  </si>
  <si>
    <t>gene-MAP_RS19620</t>
  </si>
  <si>
    <t>gene-MAP_RS19640</t>
  </si>
  <si>
    <t>gene-MAP_RS19840</t>
  </si>
  <si>
    <t>gene-MAP_RS19905</t>
  </si>
  <si>
    <t>gene-MAP_RS20015</t>
  </si>
  <si>
    <t>gene-MAP_RS20090</t>
  </si>
  <si>
    <t>gene-MAP_RS20645</t>
  </si>
  <si>
    <t>gene-MAP_RS20780</t>
  </si>
  <si>
    <t>gene-MAP_RS21410</t>
  </si>
  <si>
    <t>gene-MAP_RS21425</t>
  </si>
  <si>
    <t>gene-MAP_RS21470</t>
  </si>
  <si>
    <t>gene-MAP_RS21625</t>
  </si>
  <si>
    <t>gene-MAP_RS21715</t>
  </si>
  <si>
    <t>gene-MAP_RS21720</t>
  </si>
  <si>
    <t>gene-MAP_RS21810</t>
  </si>
  <si>
    <t>gene-MAP_RS21870</t>
  </si>
  <si>
    <t>gene-MAP_RS22300</t>
  </si>
  <si>
    <t>gene-MAP_RS22645</t>
  </si>
  <si>
    <t>gene-MAP_RS22675</t>
  </si>
  <si>
    <t>gene-MAP_RS22710</t>
  </si>
  <si>
    <t>gene-MAP_RS23330</t>
  </si>
  <si>
    <t>gene-MAP_RS23500</t>
  </si>
  <si>
    <t>gene-MAP_RS23545</t>
  </si>
  <si>
    <t>gene-MAP_RS23575</t>
  </si>
  <si>
    <t>gene-MAP_RS23785</t>
  </si>
  <si>
    <t>gene-MAP_RS23905</t>
  </si>
  <si>
    <t>gene-MAP_RS23930</t>
  </si>
  <si>
    <t>gene-MAP_RS01710</t>
  </si>
  <si>
    <t>gene-MAP_RS02160</t>
  </si>
  <si>
    <t>gene-MAP_RS02735</t>
  </si>
  <si>
    <t>gene-MAP_RS02845</t>
  </si>
  <si>
    <t>gene-MAP_RS03180</t>
  </si>
  <si>
    <t>gene-MAP_RS04115</t>
  </si>
  <si>
    <t>gene-MAP_RS04865</t>
  </si>
  <si>
    <t>gene-MAP_RS04935</t>
  </si>
  <si>
    <t>gene-MAP_RS05055</t>
  </si>
  <si>
    <t>gene-MAP_RS05095</t>
  </si>
  <si>
    <t>gene-MAP_RS05860</t>
  </si>
  <si>
    <t>gene-MAP_RS05865</t>
  </si>
  <si>
    <t>gene-MAP_RS05870</t>
  </si>
  <si>
    <t>gene-MAP_RS05875</t>
  </si>
  <si>
    <t>gene-MAP_RS07545</t>
  </si>
  <si>
    <t>gene-MAP_RS07615</t>
  </si>
  <si>
    <t>gene-MAP_RS07710</t>
  </si>
  <si>
    <t>gene-MAP_RS08725</t>
  </si>
  <si>
    <t>gene-MAP_RS10255</t>
  </si>
  <si>
    <t>gene-MAP_RS10325</t>
  </si>
  <si>
    <t>gene-MAP_RS10330</t>
  </si>
  <si>
    <t>gene-MAP_RS11055</t>
  </si>
  <si>
    <t>gene-MAP_RS11155</t>
  </si>
  <si>
    <t>gene-MAP_RS11175</t>
  </si>
  <si>
    <t>gene-MAP_RS11180</t>
  </si>
  <si>
    <t>gene-MAP_RS11185</t>
  </si>
  <si>
    <t>gene-MAP_RS11290</t>
  </si>
  <si>
    <t>gene-MAP_RS12125</t>
  </si>
  <si>
    <t>gene-MAP_RS12160</t>
  </si>
  <si>
    <t>gene-MAP_RS12865</t>
  </si>
  <si>
    <t>gene-MAP_RS13190</t>
  </si>
  <si>
    <t>gene-MAP_RS14565</t>
  </si>
  <si>
    <t>gene-MAP_RS15250</t>
  </si>
  <si>
    <t>gene-MAP_RS15255</t>
  </si>
  <si>
    <t>gene-MAP_RS15260</t>
  </si>
  <si>
    <t>gene-MAP_RS16375</t>
  </si>
  <si>
    <t>gene-MAP_RS17240</t>
  </si>
  <si>
    <t>gene-MAP_RS17395</t>
  </si>
  <si>
    <t>gene-MAP_RS17425</t>
  </si>
  <si>
    <t>gene-MAP_RS19830</t>
  </si>
  <si>
    <t>gene-MAP_RS20085</t>
  </si>
  <si>
    <t>gene-MAP_RS20315</t>
  </si>
  <si>
    <t>gene-MAP_RS21905</t>
  </si>
  <si>
    <t>gene-MAP_RS22035</t>
  </si>
  <si>
    <t>gene-MAP_RS22230</t>
  </si>
  <si>
    <t>gene-MAP_RS23320</t>
  </si>
  <si>
    <t>gene-MAP_RS23850</t>
  </si>
  <si>
    <t>gene-MAP_RS00175</t>
  </si>
  <si>
    <t>gene-MAP_RS00475</t>
  </si>
  <si>
    <t>gene-MAP_RS00800</t>
  </si>
  <si>
    <t>gene-MAP_RS01450</t>
  </si>
  <si>
    <t>gene-MAP_RS02655</t>
  </si>
  <si>
    <t>gene-MAP_RS02695</t>
  </si>
  <si>
    <t>gene-MAP_RS02740</t>
  </si>
  <si>
    <t>gene-MAP_RS02745</t>
  </si>
  <si>
    <t>gene-MAP_RS04215</t>
  </si>
  <si>
    <t>gene-MAP_RS05625</t>
  </si>
  <si>
    <t>gene-MAP_RS05635</t>
  </si>
  <si>
    <t>gene-MAP_RS06105</t>
  </si>
  <si>
    <t>gene-MAP_RS06110</t>
  </si>
  <si>
    <t>gene-MAP_RS07720</t>
  </si>
  <si>
    <t>gene-MAP_RS07725</t>
  </si>
  <si>
    <t>gene-MAP_RS08720</t>
  </si>
  <si>
    <t>gene-MAP_RS09120</t>
  </si>
  <si>
    <t>gene-MAP_RS09505</t>
  </si>
  <si>
    <t>gene-MAP_RS10430</t>
  </si>
  <si>
    <t>gene-MAP_RS10815</t>
  </si>
  <si>
    <t>gene-MAP_RS11190</t>
  </si>
  <si>
    <t>gene-MAP_RS11310</t>
  </si>
  <si>
    <t>gene-MAP_RS11930</t>
  </si>
  <si>
    <t>gene-MAP_RS12170</t>
  </si>
  <si>
    <t>gene-MAP_RS13270</t>
  </si>
  <si>
    <t>gene-MAP_RS14120</t>
  </si>
  <si>
    <t>gene-MAP_RS15955</t>
  </si>
  <si>
    <t>gene-MAP_RS16380</t>
  </si>
  <si>
    <t>gene-MAP_RS16965</t>
  </si>
  <si>
    <t>gene-MAP_RS17400</t>
  </si>
  <si>
    <t>gene-MAP_RS17965</t>
  </si>
  <si>
    <t>gene-MAP_RS18040</t>
  </si>
  <si>
    <t>gene-MAP_RS18050</t>
  </si>
  <si>
    <t>gene-MAP_RS18875</t>
  </si>
  <si>
    <t>gene-MAP_RS18945</t>
  </si>
  <si>
    <t>gene-MAP_RS22685</t>
  </si>
  <si>
    <t>gene-MAP_RS23145</t>
  </si>
  <si>
    <t>gene-MAP_RS23815</t>
  </si>
  <si>
    <t>Function</t>
  </si>
  <si>
    <t>MAP0391c</t>
  </si>
  <si>
    <t>Metallophosphoesterase</t>
  </si>
  <si>
    <t>MAP0399c</t>
  </si>
  <si>
    <t xml:space="preserve">hpothetical protein </t>
  </si>
  <si>
    <t>MAP0407c</t>
  </si>
  <si>
    <t>acetate- CoA ligase activity</t>
  </si>
  <si>
    <t>MAP0453</t>
  </si>
  <si>
    <t>DUF3180 domain containing protein</t>
  </si>
  <si>
    <t>MAP0832c</t>
  </si>
  <si>
    <t>IS110 like element ISMpa1 family transposase</t>
  </si>
  <si>
    <t>MAP1746c</t>
  </si>
  <si>
    <t>nitroreductase family protein</t>
  </si>
  <si>
    <t>MAP3517</t>
  </si>
  <si>
    <t xml:space="preserve">Manganese transporter </t>
  </si>
  <si>
    <t>MAP3776c</t>
  </si>
  <si>
    <t>MAP3626c</t>
  </si>
  <si>
    <t>metallothionein protein</t>
  </si>
  <si>
    <t>MAP3516</t>
  </si>
  <si>
    <t>MAP0784</t>
  </si>
  <si>
    <t>hypothetical protein</t>
  </si>
  <si>
    <t>PE/PPE C-terminal domain-containing protein</t>
  </si>
  <si>
    <t>MAP4273c</t>
  </si>
  <si>
    <t>alpha/beta hydrolase fold domain-containing protein</t>
  </si>
  <si>
    <t>MAP1456</t>
  </si>
  <si>
    <t>metallothionein MymT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</si>
  <si>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MAP3626c</t>
    </r>
  </si>
  <si>
    <t>PPE domain-containing protein</t>
  </si>
  <si>
    <t>MAP3737</t>
  </si>
  <si>
    <t>zinc ABC transporter substrate-binding protein</t>
  </si>
  <si>
    <t>ATP-binding cassette domain-containing protein</t>
  </si>
  <si>
    <t>MAP3775c</t>
  </si>
  <si>
    <t>metal ABC transporter permease</t>
  </si>
  <si>
    <t>MAP3774c</t>
  </si>
  <si>
    <t>class I SAM-dependent methyltransferase</t>
  </si>
  <si>
    <t xml:space="preserve">MAP2516 </t>
  </si>
  <si>
    <t>MFS transporter</t>
  </si>
  <si>
    <t xml:space="preserve">MAP3517 </t>
  </si>
  <si>
    <t>Manganese transporter</t>
  </si>
  <si>
    <t xml:space="preserve">MAP0468 </t>
  </si>
  <si>
    <t>alpha/beta hydrolase</t>
  </si>
  <si>
    <t xml:space="preserve"> acetate-CoA ligase activity</t>
  </si>
  <si>
    <t>helix-turn-helix domain-containing protein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</si>
  <si>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 xml:space="preserve">MAP3677  </t>
    </r>
  </si>
  <si>
    <t xml:space="preserve"> MFS transporter</t>
  </si>
  <si>
    <t>MAP2516</t>
  </si>
  <si>
    <t xml:space="preserve"> glycosyltransferase</t>
  </si>
  <si>
    <t>MAP2105</t>
  </si>
  <si>
    <t xml:space="preserve"> ferredoxin family protein</t>
  </si>
  <si>
    <t>ornithine--oxo-acid transaminase</t>
  </si>
  <si>
    <t>succinyldiaminopimelate transaminase</t>
  </si>
  <si>
    <t xml:space="preserve">MAP2988c </t>
  </si>
  <si>
    <t>ammonium transporter</t>
  </si>
  <si>
    <t>dimethylarginine dimethylaminohydrolase family protein</t>
  </si>
  <si>
    <t>PPE family protein</t>
  </si>
  <si>
    <t>SDR family oxidoreductase</t>
  </si>
  <si>
    <t>MAP2102c</t>
  </si>
  <si>
    <t>nitrate/nitrite transporter</t>
  </si>
  <si>
    <t>MAP2383</t>
  </si>
  <si>
    <t>CoA transferase</t>
  </si>
  <si>
    <t>LLM class flavin-dependent oxidoreductase</t>
  </si>
  <si>
    <t>MAP1613c</t>
  </si>
  <si>
    <t>alcohol dehydrogenase</t>
  </si>
  <si>
    <t>DUF6328 family protein</t>
  </si>
  <si>
    <t>MAP3647c</t>
  </si>
  <si>
    <t>GGDEF domain-containing protein</t>
  </si>
  <si>
    <t>type II toxin-antitoxin system VapC family toxin</t>
  </si>
  <si>
    <t>histidinol dehydrogenase</t>
  </si>
  <si>
    <t>M28 family peptidase</t>
  </si>
  <si>
    <t>lipoprotein LpqH</t>
  </si>
  <si>
    <t>acyl-ACP desaturase</t>
  </si>
  <si>
    <t>Rv1535 domain-containing protein</t>
  </si>
  <si>
    <t>serine/threonine-protein kinase</t>
  </si>
  <si>
    <t>argininosuccinate lyase</t>
  </si>
  <si>
    <t>MAP1639c</t>
  </si>
  <si>
    <t>SRPBCC family protein</t>
  </si>
  <si>
    <t>tryptophan--tRNA ligase</t>
  </si>
  <si>
    <t>NADPH:quinone oxidoreductase family protein</t>
  </si>
  <si>
    <t>RNA polymerase sigma factor SigM</t>
  </si>
  <si>
    <t>aliphatic sulfonate ABC transporter substrate-binding protein</t>
  </si>
  <si>
    <t>LLM class F420-dependent oxidoreductase</t>
  </si>
  <si>
    <t>glycosyltransferase</t>
  </si>
  <si>
    <t>adenylate/guanylate cyclase domain-containing protein</t>
  </si>
  <si>
    <t>MAP0700</t>
  </si>
  <si>
    <t>alpha/beta fold hydrolase</t>
  </si>
  <si>
    <t>DUF4192 domain-containing protein</t>
  </si>
  <si>
    <t>TIGR03854 family LLM class F420-dependent oxidoreductase</t>
  </si>
  <si>
    <t>3'(2'),5'-bisphosphate nucleotidase CysQ</t>
  </si>
  <si>
    <t>molybdopterin-dependent oxidoreductase</t>
  </si>
  <si>
    <t xml:space="preserve">transcription antitermination factor NusB, regulation of DNA-templated transcription </t>
  </si>
  <si>
    <t>DMT family transporter</t>
  </si>
  <si>
    <t>FAD-linked oxidase C-terminal domain-containing protein</t>
  </si>
  <si>
    <t>glycoside hydrolase family 3 N-terminal domain-containing protein</t>
  </si>
  <si>
    <t>DUF5994 family protein</t>
  </si>
  <si>
    <t>MAP3867c</t>
  </si>
  <si>
    <t>methionyl-tRNA formyltransferase</t>
  </si>
  <si>
    <t>metallophosphoesterase family protein</t>
  </si>
  <si>
    <t>DUF5642 family protein</t>
  </si>
  <si>
    <t>MAP0077</t>
  </si>
  <si>
    <t>1-(5-phosphoribosyl)-5-[(5-  phosphoribosylamino)methylideneamino]imidazole-4-carboxamide isomerase activity</t>
  </si>
  <si>
    <t>MAP0551</t>
  </si>
  <si>
    <t>fructosamine kinase family protein</t>
  </si>
  <si>
    <t>MaoC family dehydratase</t>
  </si>
  <si>
    <t>permease</t>
  </si>
  <si>
    <t>GMC family oxidoreductase N-terminal  domain-containing protein</t>
  </si>
  <si>
    <t>lipid-transfer protein</t>
  </si>
  <si>
    <t>pseudouridine synthase</t>
  </si>
  <si>
    <t>energy-coupling factor ABC transporter ATP-binding protein</t>
  </si>
  <si>
    <t>cytochrome P450</t>
  </si>
  <si>
    <t>excisionase family DNA-binding protein</t>
  </si>
  <si>
    <t>acyl-CoA dehydrogenase</t>
  </si>
  <si>
    <t>uracil-DNA glycosylase</t>
  </si>
  <si>
    <t>thioesterase family protein</t>
  </si>
  <si>
    <t>DUF2550 domain-containing protein</t>
  </si>
  <si>
    <t>ribonuclease J</t>
  </si>
  <si>
    <t>sulfurtransferase</t>
  </si>
  <si>
    <t>orotidine-5'-phosphate decarboxylase</t>
  </si>
  <si>
    <t>cation:proton antiporter</t>
  </si>
  <si>
    <t>PaaI family thioesterase</t>
  </si>
  <si>
    <t>cobalt-precorrin-6A reductase</t>
  </si>
  <si>
    <t>Cof-type HAD-IIB family hydrolase</t>
  </si>
  <si>
    <t>NtaA/DmoA family FMN-dependent monooxygenase</t>
  </si>
  <si>
    <t>IclR family transcriptional regulator</t>
  </si>
  <si>
    <t>TVP38/TMEM64 family protein</t>
  </si>
  <si>
    <t>mannitol dehydrogenase family protein</t>
  </si>
  <si>
    <t>TetR/AcrR family transcriptional regulator</t>
  </si>
  <si>
    <t>nuclear transport factor 2 family protein</t>
  </si>
  <si>
    <t>D-aminoacyl-tRNA deacylase</t>
  </si>
  <si>
    <t>MAP2040c</t>
  </si>
  <si>
    <t>type II toxin-antitoxin system HicB family antitoxin</t>
  </si>
  <si>
    <t>mycofactocin-coupled SDR family oxidoreductase</t>
  </si>
  <si>
    <t>MAP3916c</t>
  </si>
  <si>
    <t>exodeoxyribonuclease III</t>
  </si>
  <si>
    <t>dTMP kinase</t>
  </si>
  <si>
    <t>MAP3294</t>
  </si>
  <si>
    <t>adenosylcobinamide-GDP ribazoletransferase</t>
  </si>
  <si>
    <t>MAP1728c</t>
  </si>
  <si>
    <t>haloacid dehalogenase type II</t>
  </si>
  <si>
    <t>2-C-methyl-D-erythritol 4-phosphate cytidylyltransferase</t>
  </si>
  <si>
    <t>nitroreductase family deazaflavin-dependent oxidoreductase</t>
  </si>
  <si>
    <t>MAP2066</t>
  </si>
  <si>
    <t>divalent metal cation transporter</t>
  </si>
  <si>
    <t>WXG100 family type VII secretion target</t>
  </si>
  <si>
    <t>inorganic phosphate transporter</t>
  </si>
  <si>
    <t>MAP1636c</t>
  </si>
  <si>
    <t>DUF1345 domain-containing protein</t>
  </si>
  <si>
    <t>acetylornithine transaminase</t>
  </si>
  <si>
    <t>ATP phosphoribosyltransferase</t>
  </si>
  <si>
    <t>MAP3744</t>
  </si>
  <si>
    <t>Gfo/Idh/MocA family oxidoreductase</t>
  </si>
  <si>
    <t>MAP1817c</t>
  </si>
  <si>
    <t>bifunctional cobalt-precorrin-7 (C(5))-methyltransferase/cobalt-precorrin-6B  (C(15))-methyltransferase</t>
  </si>
  <si>
    <t>MAP2153</t>
  </si>
  <si>
    <t>restriction endonuclease</t>
  </si>
  <si>
    <t>MAP2191</t>
  </si>
  <si>
    <t>MCE family protein</t>
  </si>
  <si>
    <t>IS110 family transposase</t>
  </si>
  <si>
    <t>MAP0660</t>
  </si>
  <si>
    <t>oxygenase MpaB family protein</t>
  </si>
  <si>
    <t>FAD-binding oxidoreductase</t>
  </si>
  <si>
    <t>MAP1326</t>
  </si>
  <si>
    <t>dephospho-CoA kinase activity, coenzyme A biosynthetic process</t>
  </si>
  <si>
    <t>MAP1016c</t>
  </si>
  <si>
    <t>alpha/beta-hydrolase family protein</t>
  </si>
  <si>
    <t>MAP1435</t>
  </si>
  <si>
    <t>SDR family NAD(P)-dependent oxidoreductase</t>
  </si>
  <si>
    <t>MAP3447</t>
  </si>
  <si>
    <t>aspartate aminotransferase family protein</t>
  </si>
  <si>
    <t>ABC transporter permease</t>
  </si>
  <si>
    <t>MAP0689c</t>
  </si>
  <si>
    <t>response regulator transcription factor</t>
  </si>
  <si>
    <t>MAP1730c</t>
  </si>
  <si>
    <t>GTP-binding protein</t>
  </si>
  <si>
    <t>MlaD family protein</t>
  </si>
  <si>
    <t>MAP2071c</t>
  </si>
  <si>
    <t>AMP-binding protein</t>
  </si>
  <si>
    <t>MAP1816c</t>
  </si>
  <si>
    <t>precorrin-4 C(11)-methyltransferase</t>
  </si>
  <si>
    <t>SAM-dependent methyltransferase</t>
  </si>
  <si>
    <t>MAP2070</t>
  </si>
  <si>
    <t>TIGR03085 family metal-binding protein</t>
  </si>
  <si>
    <t>ABC transporter ATP-binding protein</t>
  </si>
  <si>
    <t>MAP1634</t>
  </si>
  <si>
    <t>LysR family transcriptional regulator</t>
  </si>
  <si>
    <t>ABC transporter substrate-binding protein</t>
  </si>
  <si>
    <t>MAP0969</t>
  </si>
  <si>
    <t>saccharopine dehydrogenase NADP-binding domain-containing protein</t>
  </si>
  <si>
    <t>MAP1791</t>
  </si>
  <si>
    <t>CbbQ/NirQ/NorQ/GpvN family protein</t>
  </si>
  <si>
    <t>MgtC/SapB family protein</t>
  </si>
  <si>
    <t>MAP2192</t>
  </si>
  <si>
    <t>ESX secretion-associated protein EspG</t>
  </si>
  <si>
    <t>MAP1813c</t>
  </si>
  <si>
    <t>MAP1729c</t>
  </si>
  <si>
    <t>pyridoxamine 5'-phosphate oxidase family protein</t>
  </si>
  <si>
    <t>bifunctional glutamate N-acetyltransferase/amino-acid acetyltransferase ArgJ</t>
  </si>
  <si>
    <t>2-C-methyl-D-erythritol 2,4-cyclodiphosphate synthase</t>
  </si>
  <si>
    <t>Stf0 sulfotransferase family protein</t>
  </si>
  <si>
    <t>MAP0661c</t>
  </si>
  <si>
    <t>metalloregulator ArsR/SmtB family transcription factor</t>
  </si>
  <si>
    <t>MAP0556c</t>
  </si>
  <si>
    <t>long-chain-fatty-acid--CoA ligase FadD17</t>
  </si>
  <si>
    <t>N-acetyl-gamma-glutamyl-phosphate reductase"</t>
  </si>
  <si>
    <t>acetylglutamate kinase</t>
  </si>
  <si>
    <t>condensation domain-containing protein</t>
  </si>
  <si>
    <t>Maf family nucleotide pyrophosphatase</t>
  </si>
  <si>
    <t>MAP0657c</t>
  </si>
  <si>
    <t>tRNA dihydrouridine synthase DusB</t>
  </si>
  <si>
    <t>MAP1436c</t>
  </si>
  <si>
    <t>MAP3880</t>
  </si>
  <si>
    <t>DUF3054 domain-containing protein</t>
  </si>
  <si>
    <t>MAP1505</t>
  </si>
  <si>
    <t>type VII secretion system ESX-3 serine protease mycosin MycP3</t>
  </si>
  <si>
    <t>DEAD/DEAH box helicase</t>
  </si>
  <si>
    <t>MAP2484c</t>
  </si>
  <si>
    <t>adenylyl-sulfate kinase</t>
  </si>
  <si>
    <t>acyl-CoA dehydrogenase family protein</t>
  </si>
  <si>
    <t>23S ribosomal RNA</t>
  </si>
  <si>
    <t>DUF732 domain-containing protein</t>
  </si>
  <si>
    <t>RsiV family protein</t>
  </si>
  <si>
    <t>MAP2485c</t>
  </si>
  <si>
    <t>sulfate adenylyltransferase subunit CysD</t>
  </si>
  <si>
    <t>MAP3419c</t>
  </si>
  <si>
    <t>MAP0863</t>
  </si>
  <si>
    <t>type VII secretion integral membrane protein EccD</t>
  </si>
  <si>
    <t>acetate--CoA ligase</t>
  </si>
  <si>
    <t>protocatechuate 3,4-dioxygenase subunit alpha</t>
  </si>
  <si>
    <t>MAP3420c</t>
  </si>
  <si>
    <t>MAP3829c</t>
  </si>
  <si>
    <t>YibE/F family protein</t>
  </si>
  <si>
    <t>MAP4054</t>
  </si>
  <si>
    <t>glycosyltransferase family 1 protein</t>
  </si>
  <si>
    <t>sugar phosphate isomerase/epimerase</t>
  </si>
  <si>
    <t>MAP_t25</t>
  </si>
  <si>
    <t>tRNA-Ile</t>
  </si>
  <si>
    <t>WhiB family transcriptional regulator</t>
  </si>
  <si>
    <t>MAP2065</t>
  </si>
  <si>
    <t>CBS domain-containing protein</t>
  </si>
  <si>
    <t>MAP4172c</t>
  </si>
  <si>
    <t>phosphate ABC transporter substrate-binding protein PstS</t>
  </si>
  <si>
    <t>MAP1517</t>
  </si>
  <si>
    <t>MAP0292</t>
  </si>
  <si>
    <t>MAP0142c</t>
  </si>
  <si>
    <t>arginine metabolic process, arginine repressor</t>
  </si>
  <si>
    <t>MAP4252c</t>
  </si>
  <si>
    <t>Rv1535 family protein</t>
  </si>
  <si>
    <t>WS/DGAT domain-containing protein</t>
  </si>
  <si>
    <t>MAP4175</t>
  </si>
  <si>
    <t>DUF4436 domain-containing protein</t>
  </si>
  <si>
    <t>MAP2821</t>
  </si>
  <si>
    <t>RidA family protein</t>
  </si>
  <si>
    <t>MAP3825</t>
  </si>
  <si>
    <t>UDP-glucose/GDP-mannose dehydrogenase family protein</t>
  </si>
  <si>
    <t>MAP0481c</t>
  </si>
  <si>
    <t>2-polyprenyl-6-methoxyphenol hydroxylase</t>
  </si>
  <si>
    <t>MAP2183c</t>
  </si>
  <si>
    <t>MAP0620</t>
  </si>
  <si>
    <t>DUF2334 domain-containing protein</t>
  </si>
  <si>
    <t>MAP2152c</t>
  </si>
  <si>
    <t>MAP2190</t>
  </si>
  <si>
    <t>thiamine pyrophosphate-dependent enzyme</t>
  </si>
  <si>
    <t>MAP3059c</t>
  </si>
  <si>
    <t>GNAT family N-acetyltransferase</t>
  </si>
  <si>
    <t>MAP0293</t>
  </si>
  <si>
    <t>CoA ester lyase</t>
  </si>
  <si>
    <t>amidohydrolase family protein</t>
  </si>
  <si>
    <t>MbtH family protein</t>
  </si>
  <si>
    <t>MAP1009</t>
  </si>
  <si>
    <t>MAP1925</t>
  </si>
  <si>
    <t>long-chain fatty acid--CoA ligase</t>
  </si>
  <si>
    <t>MAP1874c</t>
  </si>
  <si>
    <t>LuxR C-terminal-related transcriptional regulator</t>
  </si>
  <si>
    <t>MAP2106c</t>
  </si>
  <si>
    <t>CAP domain-containing protein</t>
  </si>
  <si>
    <t>MAP3706c</t>
  </si>
  <si>
    <t>uroporphyrinogen-III synthase</t>
  </si>
  <si>
    <t>NAD-dependent epimerase/dehydratase family protein</t>
  </si>
  <si>
    <t>Stk1 family PASTA domain-containing Ser/Thr kinase</t>
  </si>
  <si>
    <t>MAP0967</t>
  </si>
  <si>
    <t>CsbD family protein</t>
  </si>
  <si>
    <t>carbamoyltransferase C-terminal domain-containing protein</t>
  </si>
  <si>
    <t>MAP0964c</t>
  </si>
  <si>
    <t>sugar transferase</t>
  </si>
  <si>
    <t>MAP0965c</t>
  </si>
  <si>
    <t>dTDP-4-dehydrorhamnose 3,5-epimerase family protein</t>
  </si>
  <si>
    <t>HSP20 family small heat-shock protein</t>
  </si>
  <si>
    <t>tRNA-Ser</t>
  </si>
  <si>
    <t>MAP1008</t>
  </si>
  <si>
    <t>fatty acid--CoA ligase</t>
  </si>
  <si>
    <t>MAP2219c</t>
  </si>
  <si>
    <t>MAP1000c</t>
  </si>
  <si>
    <t>potassium-transporting ATPase subunit KdpA</t>
  </si>
  <si>
    <t>MAP0966c</t>
  </si>
  <si>
    <t>MAP2786c</t>
  </si>
  <si>
    <t>MAP3705c</t>
  </si>
  <si>
    <t>sirohydrochlorin chelatase</t>
  </si>
  <si>
    <t>MAP2816c</t>
  </si>
  <si>
    <t>DUF4193 domain-containing protein</t>
  </si>
  <si>
    <t>lysophospholipid acyltransferase family protein</t>
  </si>
  <si>
    <t>transcriptional regulator WhiB1</t>
  </si>
  <si>
    <t>MAP3677</t>
  </si>
  <si>
    <t>helix-turn-helix transcriptional regulator</t>
  </si>
  <si>
    <t>antitoxin</t>
  </si>
  <si>
    <t>MAP0457</t>
  </si>
  <si>
    <t>aspartate 1-decarboxylase</t>
  </si>
  <si>
    <t>STAS domain-containing protein</t>
  </si>
  <si>
    <t>sigma-70 family RNA polymerase sigma factor</t>
  </si>
  <si>
    <t>beta-glucosidase</t>
  </si>
  <si>
    <t>MAP2494c</t>
  </si>
  <si>
    <t>exonuclease SbcCD subunit D</t>
  </si>
  <si>
    <t>MAP1929c</t>
  </si>
  <si>
    <t>group 1 truncated hemoglobin</t>
  </si>
  <si>
    <t>inositol-3-phosphate synthase</t>
  </si>
  <si>
    <t>MAP3342</t>
  </si>
  <si>
    <t>DUF3093 domain-containing protein</t>
  </si>
  <si>
    <t>Lrp/AsnC family transcriptional regulator</t>
  </si>
  <si>
    <t>SulP family inorganic anion transporter</t>
  </si>
  <si>
    <t>class Ib ribonucleoside-diphosphate reductase assembly flavoprotein NrdI</t>
  </si>
  <si>
    <t>hemerythrin domain-containing protein</t>
  </si>
  <si>
    <t>MAP0304c</t>
  </si>
  <si>
    <t>ergothioneine biosynthesis protein EgtC</t>
  </si>
  <si>
    <t>MAP0458</t>
  </si>
  <si>
    <t>type III pantothenate kinase</t>
  </si>
  <si>
    <t>HNH endonuclease signature motif containing protein</t>
  </si>
  <si>
    <t>MAP2987c</t>
  </si>
  <si>
    <t>nitrogen regulatory protein P-II</t>
  </si>
  <si>
    <t>translation initiation factor IF-1</t>
  </si>
  <si>
    <t>polyprenyl synthetase family protein</t>
  </si>
  <si>
    <t>MAP2593c</t>
  </si>
  <si>
    <t>L-glutamate gamma-semialdehyde dehydrogenase</t>
  </si>
  <si>
    <t>redoxin NrdH</t>
  </si>
  <si>
    <t>MAP3411c</t>
  </si>
  <si>
    <t>type Z 30S ribosomal protein S14</t>
  </si>
  <si>
    <t>pyruvate dehydrogenase (acetyl-transferring) E1 component subunit alpha</t>
  </si>
  <si>
    <t>phosphotransferase family protein</t>
  </si>
  <si>
    <t>Rho termination factor N-terminal domain-containing protein</t>
  </si>
  <si>
    <t>phytoene desaturase family protein</t>
  </si>
  <si>
    <t>MAP4215c</t>
  </si>
  <si>
    <t>CoA-acylating methylmalonate-semialdehyde dehydrogenase</t>
  </si>
  <si>
    <t>magnesium ion binding, thiamine pyrophosphate binding</t>
  </si>
  <si>
    <t>acyl-CoA carboxylase subunit beta</t>
  </si>
  <si>
    <t>GMC family oxidoreductase</t>
  </si>
  <si>
    <t>MPT63 family protein</t>
  </si>
  <si>
    <t>50S ribosomal protein L36</t>
  </si>
  <si>
    <t>iron-regulated nucleoid-associated protein Lsr2</t>
  </si>
  <si>
    <t>MAP0161</t>
  </si>
  <si>
    <t>nucleotidyltransferase</t>
  </si>
  <si>
    <t>30S ribosomal protein S10</t>
  </si>
  <si>
    <t>tRNA-Trp</t>
  </si>
  <si>
    <t>50S ribosomal protein L34</t>
  </si>
  <si>
    <t>50S ribosomal protein L14</t>
  </si>
  <si>
    <t>3-oxoacyl-ACP synthase KasB</t>
  </si>
  <si>
    <t>MAP1962</t>
  </si>
  <si>
    <t>type I glutamate--ammonia ligase</t>
  </si>
  <si>
    <t>MAP1798</t>
  </si>
  <si>
    <t>RNA polymerase-binding protein RbpA</t>
  </si>
  <si>
    <t>translation, 30S ribosomal protein S18</t>
  </si>
  <si>
    <t>lipase chaperone</t>
  </si>
  <si>
    <t>MaoC family dehydratase N-terminal  domain-containing protein</t>
  </si>
  <si>
    <t>L-histidine N(alpha)-methyltransferase ergothioneine biosynthetic process</t>
  </si>
  <si>
    <t>DUF3040 domain-containing protein</t>
  </si>
  <si>
    <t>aromatic ring-hydroxylating dioxygenase subunit alpha</t>
  </si>
  <si>
    <t>3-oxoacyl-[acyl-carrier-protein] synthase III C-terminal domain-containing protein</t>
  </si>
  <si>
    <t>translation 50S ribosomal protein L23</t>
  </si>
  <si>
    <t>translation, 50S ribosomal protein L32</t>
  </si>
  <si>
    <t>GAP family protein</t>
  </si>
  <si>
    <t>NAD(P)H-binding protein</t>
  </si>
  <si>
    <t>MAP1966c</t>
  </si>
  <si>
    <t>isoprenylcysteine carboxylmethyltransferase family protein</t>
  </si>
  <si>
    <t>glycoside hydrolase family 15 protein</t>
  </si>
  <si>
    <t>MAP0160</t>
  </si>
  <si>
    <t>MAP2848c</t>
  </si>
  <si>
    <t>recombinase RecA</t>
  </si>
  <si>
    <t>MAP4233</t>
  </si>
  <si>
    <t>DNA-directed RNA polymerase subunit alpha</t>
  </si>
  <si>
    <t>mycofactocin-coupled SDR family oxidoreductas</t>
  </si>
  <si>
    <t>MmpS family protein</t>
  </si>
  <si>
    <t>J domain-containing protein</t>
  </si>
  <si>
    <t>translation, 50S ribosomal protein L18</t>
  </si>
  <si>
    <t>DivIVA domain-containing protein</t>
  </si>
  <si>
    <t>ferredoxin</t>
  </si>
  <si>
    <t>iron-sulfur cluster assembly accessory protein</t>
  </si>
  <si>
    <t>biotin carboxylase N-terminal domain-containing  protein</t>
  </si>
  <si>
    <t>DUF2520 domain-containing protein</t>
  </si>
  <si>
    <t>translation initiation factor IF-3</t>
  </si>
  <si>
    <t>SHOCT domain-containing protein</t>
  </si>
  <si>
    <t>MAP0963c</t>
  </si>
  <si>
    <t>oligosaccharide flippase family protein</t>
  </si>
  <si>
    <t>LuxR family transcriptional regulator</t>
  </si>
  <si>
    <t>MAP4026</t>
  </si>
  <si>
    <t>MinD/ParA family protein</t>
  </si>
  <si>
    <t>N-acetyltransferase</t>
  </si>
  <si>
    <t>MAP3902c</t>
  </si>
  <si>
    <t>MAP2222c</t>
  </si>
  <si>
    <t>alpha-E domain-containing protein</t>
  </si>
  <si>
    <t>type II toxin-antitoxin system VapB family antitoxin</t>
  </si>
  <si>
    <t>enoyl-CoA hydratase/isomerase family protein</t>
  </si>
  <si>
    <t>MAP0983c</t>
  </si>
  <si>
    <t>ribose-phosphate diphosphokinase</t>
  </si>
  <si>
    <t>MAP3638</t>
  </si>
  <si>
    <t>hemephore , iron import into cell</t>
  </si>
  <si>
    <t>DUF6131 family protein</t>
  </si>
  <si>
    <t>translation, 30S ribosomal protein S15</t>
  </si>
  <si>
    <t>DUF4307 domain-containing protein</t>
  </si>
  <si>
    <t>MAP4347c</t>
  </si>
  <si>
    <t>membrane protein insertase YidC</t>
  </si>
  <si>
    <t>CbtB domain-containing protein</t>
  </si>
  <si>
    <t>3-methyl-2-oxobutanoate hydroxymethyltransferase</t>
  </si>
  <si>
    <t>MAP4234</t>
  </si>
  <si>
    <t>translation, 50S ribosomal protein L17</t>
  </si>
  <si>
    <t>YccF domain-containing protein</t>
  </si>
  <si>
    <t>translation, 30S ribosomal protein S11</t>
  </si>
  <si>
    <t>translation, 30S ribosomal protein S13</t>
  </si>
  <si>
    <t>MAP3301c</t>
  </si>
  <si>
    <t>ATP-dependent DNA helicase</t>
  </si>
  <si>
    <t>translation, 50S ribosomal protein L28</t>
  </si>
  <si>
    <t>virulence factor Mce family protein</t>
  </si>
  <si>
    <t>DUF2613 domain-containing protein</t>
  </si>
  <si>
    <t>Translation, 30S ribosomal protein S6</t>
  </si>
  <si>
    <t>RND family transporter</t>
  </si>
  <si>
    <t>glycogen accumulation regulator GarA</t>
  </si>
  <si>
    <t>FAD binding protein</t>
  </si>
  <si>
    <t>MAP3006c</t>
  </si>
  <si>
    <t>DUF2786 domain-containing protein</t>
  </si>
  <si>
    <t>Ig-like domain-containing protein</t>
  </si>
  <si>
    <t>PIG-L family deacetylase</t>
  </si>
  <si>
    <t>MAP0473c</t>
  </si>
  <si>
    <t>DNA repair protein RadA</t>
  </si>
  <si>
    <t>Rieske 2Fe-2S domain-containing protein</t>
  </si>
  <si>
    <t>MAP0962c</t>
  </si>
  <si>
    <t>MAP4184</t>
  </si>
  <si>
    <t>MAP4264</t>
  </si>
  <si>
    <t>co-chaperone GroES</t>
  </si>
  <si>
    <t>MAP3702</t>
  </si>
  <si>
    <t>nitrite reductase large subunit NirB</t>
  </si>
  <si>
    <t>MAP1122</t>
  </si>
  <si>
    <t>integration host factor, actinobacterial type</t>
  </si>
  <si>
    <t>MAP2979</t>
  </si>
  <si>
    <t>D-alanyl-D-alanine carboxypeptidase family protein</t>
  </si>
  <si>
    <t>dephospho-CoA kinase</t>
  </si>
  <si>
    <t>MAP0626</t>
  </si>
  <si>
    <t>phosphoribosylformylglycinamidine synthase subunit PurQ</t>
  </si>
  <si>
    <t>MAP1483c</t>
  </si>
  <si>
    <t>FAD-binding protein</t>
  </si>
  <si>
    <t>MAP2585</t>
  </si>
  <si>
    <t>MAP3353c</t>
  </si>
  <si>
    <t>MAP3191</t>
  </si>
  <si>
    <t>homogentisate 1,2-dioxygenase</t>
  </si>
  <si>
    <t>MAP1715</t>
  </si>
  <si>
    <t>3-hydroxyacyl-CoA dehydrogenase NAD-binding domain-containing protein</t>
  </si>
  <si>
    <t>MAP3383</t>
  </si>
  <si>
    <t>DUF1490 family protein</t>
  </si>
  <si>
    <t>MAP2017</t>
  </si>
  <si>
    <t>MAP2761c</t>
  </si>
  <si>
    <t>MAP0536</t>
  </si>
  <si>
    <t>MAP3865c</t>
  </si>
  <si>
    <t>cation diffusion facilitator family transporter</t>
  </si>
  <si>
    <t>MAP2032c</t>
  </si>
  <si>
    <t>MAP2980c</t>
  </si>
  <si>
    <t>MAP2198</t>
  </si>
  <si>
    <t>MAP2523c</t>
  </si>
  <si>
    <t>MAP2194</t>
  </si>
  <si>
    <t>MAP2384</t>
  </si>
  <si>
    <t>thiolase family protein</t>
  </si>
  <si>
    <t>MAP2981c</t>
  </si>
  <si>
    <t>MAP2377</t>
  </si>
  <si>
    <t xml:space="preserve"> bindingRieske 2Fe-2S domain-containing protein, Rieske 2Fe-2S domain-containing protein</t>
  </si>
  <si>
    <t>MAP3915c</t>
  </si>
  <si>
    <t>MAP3961</t>
  </si>
  <si>
    <t>isocitrate lyase</t>
  </si>
  <si>
    <t>MAP2033</t>
  </si>
  <si>
    <t>MAP1496c</t>
  </si>
  <si>
    <t>MAP2199</t>
  </si>
  <si>
    <t>MAP0559c</t>
  </si>
  <si>
    <t>MAP2197</t>
  </si>
  <si>
    <t>MAP2045</t>
  </si>
  <si>
    <t>MAP2606c</t>
  </si>
  <si>
    <t>MAP2607c</t>
  </si>
  <si>
    <t>ferredoxin family protein</t>
  </si>
  <si>
    <t>MAP2094c</t>
  </si>
  <si>
    <t>MAP1153</t>
  </si>
  <si>
    <t>MAP1152</t>
  </si>
  <si>
    <t>MAP2095c</t>
  </si>
  <si>
    <t>MAP1154</t>
  </si>
  <si>
    <t>MAP1155</t>
  </si>
  <si>
    <t>MAP2220</t>
  </si>
  <si>
    <t>ribonuclease Z</t>
  </si>
  <si>
    <t>MAP0997c</t>
  </si>
  <si>
    <t>potassium-transporting ATPase subunit C</t>
  </si>
  <si>
    <t>hypthetical protein, dTDP-4-dehydrorhamnose 3,5-epimerase family protein ( Msmeg)</t>
  </si>
  <si>
    <t>MAP3389c</t>
  </si>
  <si>
    <t>response regulator</t>
  </si>
  <si>
    <t>MAP0337</t>
  </si>
  <si>
    <t>MAP4272c</t>
  </si>
  <si>
    <t>superoxide dismutase family protein</t>
  </si>
  <si>
    <t>MAP0961c</t>
  </si>
  <si>
    <t>glycosyltransferase family 4 protein</t>
  </si>
  <si>
    <t>MAP0805c</t>
  </si>
  <si>
    <t>transglycosylase family protein</t>
  </si>
  <si>
    <t>MAP2174c</t>
  </si>
  <si>
    <t>mbtD, lipid metabolsim, mycobactin polyketide synthase MbtD</t>
  </si>
  <si>
    <t>MAP2847c</t>
  </si>
  <si>
    <t>recombination regulator RecX</t>
  </si>
  <si>
    <t>MAP0423</t>
  </si>
  <si>
    <t>cold shock protein CspA</t>
  </si>
  <si>
    <t>hemophore; iron import into cell</t>
  </si>
  <si>
    <t>MAP1513</t>
  </si>
  <si>
    <t>type VII secretion system ESX-5 AAA family ATPase EccA5</t>
  </si>
  <si>
    <t>MAP4334</t>
  </si>
  <si>
    <t>NUDIX hydrolase</t>
  </si>
  <si>
    <t>MAP0974</t>
  </si>
  <si>
    <t>resuscitation-promoting factor</t>
  </si>
  <si>
    <t>translation, 30S ribosomal protein S5</t>
  </si>
  <si>
    <t>Translation, 50S ribosomal protein L17</t>
  </si>
  <si>
    <t>tRNA dihydrouridine synthase DusB; tRNA dihydrouridine synthase activity</t>
  </si>
  <si>
    <t>MAP0286</t>
  </si>
  <si>
    <t>DUF2237 domain-containing protein</t>
  </si>
  <si>
    <t>MAP3113c</t>
  </si>
  <si>
    <t>MAP3694c</t>
  </si>
  <si>
    <t>MAP2340c</t>
  </si>
  <si>
    <t>MaoC family dehydratase N-terminal domain-containing protein</t>
  </si>
  <si>
    <t>MAP1990</t>
  </si>
  <si>
    <t>adenosylcobinamide amidohydrolase</t>
  </si>
  <si>
    <t>MAP2386c</t>
  </si>
  <si>
    <t>MAP0538c</t>
  </si>
  <si>
    <t>MAP0537</t>
  </si>
  <si>
    <t>sulfotransferase</t>
  </si>
  <si>
    <t>MAP1201c</t>
  </si>
  <si>
    <t>aconitate hydratase</t>
  </si>
  <si>
    <t>MAP1792</t>
  </si>
  <si>
    <t>MAP0528</t>
  </si>
  <si>
    <t>MAP1200c</t>
  </si>
  <si>
    <t>MAP0032c</t>
  </si>
  <si>
    <t>MAP3494</t>
  </si>
  <si>
    <t>aldehyde dehydrogenase family protein</t>
  </si>
  <si>
    <t>metalloregulator ArsR/SmtB family transcription  factor</t>
  </si>
  <si>
    <t>MAP1873c</t>
  </si>
  <si>
    <t>thiamine pyrophosphate-binding protein</t>
  </si>
  <si>
    <t>MAP1714</t>
  </si>
  <si>
    <t>acetyl-CoA C-acetyltransferase</t>
  </si>
  <si>
    <t>MAP3192</t>
  </si>
  <si>
    <t>bifunctional cobalt-precorrin-7 (C(5))-methyltransferase/cobalt-precorrin-6B (C(15))-methyltransferase</t>
  </si>
  <si>
    <t>MAP2053</t>
  </si>
  <si>
    <t>spirocyclase AveC family protein</t>
  </si>
  <si>
    <t>3-hydroxyacyl-CoA dehydrogenase NAD-binding  domain-containing protein</t>
  </si>
  <si>
    <t>xenobiotic metabolic process; haloacid dehalogenase type II</t>
  </si>
  <si>
    <t>MAP0520c</t>
  </si>
  <si>
    <t>MAP3384</t>
  </si>
  <si>
    <t>manganese-exporting P-type ATPase CtpC</t>
  </si>
  <si>
    <t>cobalamin biosynthetic process; precorrin-4 C(11)-methyltransferase</t>
  </si>
  <si>
    <t>MAP3512</t>
  </si>
  <si>
    <t xml:space="preserve">ATPase-coupled phosphate ion transmembrane transporter activity;phosphate ABC transporter substrate-binding  protein PstS            </t>
  </si>
  <si>
    <t>MAP2200</t>
  </si>
  <si>
    <t>NAD(P)/FAD-dependent oxidoreductase</t>
  </si>
  <si>
    <t xml:space="preserve">sulfate adenylyltransferase  (ATP) activity;sulfate adenylyltransferase subunit CysD         </t>
  </si>
  <si>
    <t>MAP2601</t>
  </si>
  <si>
    <t>MAP0092</t>
  </si>
  <si>
    <t>MAP2127</t>
  </si>
  <si>
    <t>MAP3510</t>
  </si>
  <si>
    <t>MAP1516</t>
  </si>
  <si>
    <t>MAP2763c</t>
  </si>
  <si>
    <t>hypothetical protein; DUF732 domain-containing protein</t>
  </si>
  <si>
    <t xml:space="preserve">hypothetical protein </t>
  </si>
  <si>
    <t>MAP1515</t>
  </si>
  <si>
    <t>MAP2988c</t>
  </si>
  <si>
    <t>DUF4177 domain-containing protein</t>
  </si>
  <si>
    <t>pyridoxal phosphate binding; succinyldiaminopimelate transaminase</t>
  </si>
  <si>
    <t>MAP3681</t>
  </si>
  <si>
    <t xml:space="preserve">LuxR C-terminal-related transcriptional regulator </t>
  </si>
  <si>
    <t>DUF732  domain-containing protein</t>
  </si>
  <si>
    <t>MAP1103c</t>
  </si>
  <si>
    <t>no info</t>
  </si>
  <si>
    <t>MAP1105</t>
  </si>
  <si>
    <t>GntR family transcriptional regulator</t>
  </si>
  <si>
    <t>recombinase RecA; DNA repair</t>
  </si>
  <si>
    <t>MAP0159c</t>
  </si>
  <si>
    <t>nitrite reductase large subunit NirB; nitrate assimilation</t>
  </si>
  <si>
    <t>MAP0826c</t>
  </si>
  <si>
    <t>VOC family protein</t>
  </si>
  <si>
    <t>MAP3300c</t>
  </si>
  <si>
    <t>UvrD-helicase domain-containing protein</t>
  </si>
  <si>
    <t>MAP2223c</t>
  </si>
  <si>
    <t>circularly permuted type 2 ATP-grasp protein</t>
  </si>
  <si>
    <t>23S ribosomal RNA ( not imp)</t>
  </si>
  <si>
    <t>MAP3738c</t>
  </si>
  <si>
    <t>MAP_RS23740</t>
  </si>
  <si>
    <t>MAP_RS23735</t>
  </si>
  <si>
    <t>MAP_RS14095</t>
  </si>
  <si>
    <t>MAP_RS12480</t>
  </si>
  <si>
    <t>MAP_RS10600</t>
  </si>
  <si>
    <t>MAP_RS23500</t>
  </si>
  <si>
    <t>MAP_RS23575</t>
  </si>
  <si>
    <t>MAP_RS23930</t>
  </si>
  <si>
    <t>MAP_RS23545</t>
  </si>
  <si>
    <t>MAP_RS05100</t>
  </si>
  <si>
    <t>MAP_RS05435</t>
  </si>
  <si>
    <t>MAP_RS22035</t>
  </si>
  <si>
    <t>MAP_RS23320</t>
  </si>
  <si>
    <t>MAP_RS13295</t>
  </si>
  <si>
    <t>MAP_RS05095</t>
  </si>
  <si>
    <t>MAP_RS23145</t>
  </si>
  <si>
    <t>MAP_RS23815</t>
  </si>
  <si>
    <t>fatty acid CoA ligase</t>
  </si>
  <si>
    <t>catalase (contains heme moeity)</t>
  </si>
  <si>
    <t>MMPL (mycobacterial membrane protein large) family transporter</t>
  </si>
  <si>
    <t>Cobalamin (vitamin B12) biosynthesis CobL</t>
  </si>
  <si>
    <t>ORF ID</t>
  </si>
  <si>
    <t xml:space="preserve">ORF ID </t>
  </si>
  <si>
    <t>metal ABC transporter solute binding protein</t>
  </si>
  <si>
    <t xml:space="preserve">Function </t>
  </si>
  <si>
    <t>asparagine synthase (glutamine-hydrolyzing)</t>
  </si>
  <si>
    <t>pantoate--beta-alanine ligase</t>
  </si>
  <si>
    <t>MCE(Mammalian Cell entry) family protein</t>
  </si>
  <si>
    <t>fec-B; iron-siderophore ABC transporter substrate-binding protein</t>
  </si>
  <si>
    <t xml:space="preserve">SRPBCC family protein </t>
  </si>
  <si>
    <t>MmpS (mycobacterial membrane protein small) family transport protein</t>
  </si>
  <si>
    <t>gene-MAP__RS08200</t>
  </si>
  <si>
    <t>gene-MAP_RS01940</t>
  </si>
  <si>
    <t>MAP0381</t>
  </si>
  <si>
    <t>gene-MAP_RS10300</t>
  </si>
  <si>
    <t>MAP2027c</t>
  </si>
  <si>
    <t>gene-MAP_RS06565</t>
  </si>
  <si>
    <t>MAP1293</t>
  </si>
  <si>
    <t>gene-MAP_RS20040</t>
  </si>
  <si>
    <t>MAP3907</t>
  </si>
  <si>
    <t>gene-MAP_RS10405</t>
  </si>
  <si>
    <t>MAP2048</t>
  </si>
  <si>
    <t>gene-MAP_RS03345</t>
  </si>
  <si>
    <t>MAP0658c</t>
  </si>
  <si>
    <t>gene-MAP_RS20080</t>
  </si>
  <si>
    <t>MAP_RS20080</t>
  </si>
  <si>
    <t>gene-MAP_RS19085</t>
  </si>
  <si>
    <t>MAP3722</t>
  </si>
  <si>
    <t>gene-MAP_RS10320</t>
  </si>
  <si>
    <t>MAP2031c</t>
  </si>
  <si>
    <t>gene-MAP_RS06950</t>
  </si>
  <si>
    <t>MAP1368</t>
  </si>
  <si>
    <t>gene-MAP_RS16565</t>
  </si>
  <si>
    <t>MAP3226c</t>
  </si>
  <si>
    <t>gene-MAP_RS17755</t>
  </si>
  <si>
    <t>MAP3453c</t>
  </si>
  <si>
    <t>gene-MAP_RS15855</t>
  </si>
  <si>
    <t>MAP3092</t>
  </si>
  <si>
    <t>gene-MAP_RS16370</t>
  </si>
  <si>
    <t>MAP3190</t>
  </si>
  <si>
    <t>gene-MAP_RS22245</t>
  </si>
  <si>
    <t>MAP4337</t>
  </si>
  <si>
    <t>gene-MAP_RS00735</t>
  </si>
  <si>
    <t>MAP0145</t>
  </si>
  <si>
    <t>gene-MAP_RS04050</t>
  </si>
  <si>
    <t>MAP0792c</t>
  </si>
  <si>
    <t>gene-MAP_RS19275</t>
  </si>
  <si>
    <t>MAP3762c</t>
  </si>
  <si>
    <t>gene-MAP_RS13730</t>
  </si>
  <si>
    <t>MAP2695c</t>
  </si>
  <si>
    <t>gene-MAP_RS14465</t>
  </si>
  <si>
    <t>MAP2828c</t>
  </si>
  <si>
    <t>gene-MAP_RS08130</t>
  </si>
  <si>
    <t>MAP1598</t>
  </si>
  <si>
    <t>gene-MAP_RS10455</t>
  </si>
  <si>
    <t>MAP2058c</t>
  </si>
  <si>
    <t>gene-MAP_RS07620</t>
  </si>
  <si>
    <t>MAP1497c</t>
  </si>
  <si>
    <t>gene-MAP_RS14590</t>
  </si>
  <si>
    <t>MAP2851c</t>
  </si>
  <si>
    <t>gene-MAP_RS05595</t>
  </si>
  <si>
    <t>MAP1098</t>
  </si>
  <si>
    <t>gene-MAP_RS16270</t>
  </si>
  <si>
    <t>MAP3169c</t>
  </si>
  <si>
    <t>gene-MAP_RS12835</t>
  </si>
  <si>
    <t>MAP2517</t>
  </si>
  <si>
    <t>gene-MAP_RS18910</t>
  </si>
  <si>
    <t>MAP3688</t>
  </si>
  <si>
    <t>gene-MAP_RS23665</t>
  </si>
  <si>
    <t>MAP0103c</t>
  </si>
  <si>
    <t>gene-MAP_RS05770</t>
  </si>
  <si>
    <t>MAP1133</t>
  </si>
  <si>
    <t>gene-MAP_RS05380</t>
  </si>
  <si>
    <t>MAP1055c</t>
  </si>
  <si>
    <t>gene-MAP_RS04755</t>
  </si>
  <si>
    <t>MAP0939</t>
  </si>
  <si>
    <t>gene-MAP_RS09860</t>
  </si>
  <si>
    <t>MAP1941</t>
  </si>
  <si>
    <t>gene-MAP_RS06585</t>
  </si>
  <si>
    <t>MAP1297</t>
  </si>
  <si>
    <t>gene-MAP_RS17885</t>
  </si>
  <si>
    <t>MAP3479c</t>
  </si>
  <si>
    <t>gene-MAP_RS19295</t>
  </si>
  <si>
    <t>MAP3766</t>
  </si>
  <si>
    <t>gene-MAP_RS18890</t>
  </si>
  <si>
    <t>MAP3684</t>
  </si>
  <si>
    <t>gene-MAP_RS10605</t>
  </si>
  <si>
    <t>MAP2086c</t>
  </si>
  <si>
    <t>gene-MAP_RS13215</t>
  </si>
  <si>
    <t>MAP2590</t>
  </si>
  <si>
    <t>gene-MAP_RS17595</t>
  </si>
  <si>
    <t>MAP3422c</t>
  </si>
  <si>
    <t>gene-MAP_RS19130</t>
  </si>
  <si>
    <t>MAP3731c</t>
  </si>
  <si>
    <t>gene-MAP_RS12840</t>
  </si>
  <si>
    <t>MAP2518</t>
  </si>
  <si>
    <t>gene-MAP_RS14135</t>
  </si>
  <si>
    <t>MAP_RS14135</t>
  </si>
  <si>
    <t>gene-MAP_RS05535</t>
  </si>
  <si>
    <t>MAP1085</t>
  </si>
  <si>
    <t>gene-MAP_RS12825</t>
  </si>
  <si>
    <t>MAP2515c</t>
  </si>
  <si>
    <t>gene-MAP_RS20460</t>
  </si>
  <si>
    <t>MAP3990</t>
  </si>
  <si>
    <t>gene-MAP_RS07530</t>
  </si>
  <si>
    <t>MAP1480</t>
  </si>
  <si>
    <t>gene-MAP_RS12500</t>
  </si>
  <si>
    <t>MAP2449c</t>
  </si>
  <si>
    <t>gene-MAP_RS14650</t>
  </si>
  <si>
    <t>MAP2863c</t>
  </si>
  <si>
    <t>gene-MAP_RS10395</t>
  </si>
  <si>
    <t>MAP2046</t>
  </si>
  <si>
    <t>gene-MAP_RS05705</t>
  </si>
  <si>
    <t>MAP1120</t>
  </si>
  <si>
    <t>gene-MAP_RS13235</t>
  </si>
  <si>
    <t>MAP2594</t>
  </si>
  <si>
    <t>gene-MAP_RS16855</t>
  </si>
  <si>
    <t>MAP3280c</t>
  </si>
  <si>
    <t>gene-MAP_RS13850</t>
  </si>
  <si>
    <t>MAP2719c</t>
  </si>
  <si>
    <t>gene-MAP_RS09235</t>
  </si>
  <si>
    <t>MAP1815c</t>
  </si>
  <si>
    <t>gene-MAP_RS01045</t>
  </si>
  <si>
    <t>MAP0208</t>
  </si>
  <si>
    <t>gene-MAP_RS05525</t>
  </si>
  <si>
    <t>MAP1083c</t>
  </si>
  <si>
    <t>gene-MAP_RS14715</t>
  </si>
  <si>
    <t>MAP2875</t>
  </si>
  <si>
    <t>gene-MAP_RS15500</t>
  </si>
  <si>
    <t>MAP3027</t>
  </si>
  <si>
    <t>gene-MAP_RS06220</t>
  </si>
  <si>
    <t>MAP1224c</t>
  </si>
  <si>
    <t>gene-MAP_RS19535</t>
  </si>
  <si>
    <t>MAP3809c</t>
  </si>
  <si>
    <t>gene-MAP_RS12845</t>
  </si>
  <si>
    <t>MAP2519</t>
  </si>
  <si>
    <t>gene-MAP_RS13780</t>
  </si>
  <si>
    <t>MAP2705c</t>
  </si>
  <si>
    <t>gene-MAP_RS08250</t>
  </si>
  <si>
    <t>MAP1623c</t>
  </si>
  <si>
    <t>gene-MAP_RS14195</t>
  </si>
  <si>
    <t>MAP_RS14195</t>
  </si>
  <si>
    <t>gene-MAP_RS19215</t>
  </si>
  <si>
    <t>MAP3749</t>
  </si>
  <si>
    <t>gene-MAP_RS17280</t>
  </si>
  <si>
    <t>MAP3361c</t>
  </si>
  <si>
    <t>gene-MAP_RS09900</t>
  </si>
  <si>
    <t>MAP1949</t>
  </si>
  <si>
    <t>gene-MAP_RS02440</t>
  </si>
  <si>
    <t>MAP0476</t>
  </si>
  <si>
    <t>gene-MAP_RS07485</t>
  </si>
  <si>
    <t>MAP1471</t>
  </si>
  <si>
    <t>gene-MAP_RS05090</t>
  </si>
  <si>
    <t>MAP_RS05090</t>
  </si>
  <si>
    <t>gene-MAP_RS20715</t>
  </si>
  <si>
    <t>MAP_RS20715</t>
  </si>
  <si>
    <t>gene-MAP_RS07490</t>
  </si>
  <si>
    <t>MAP1472c</t>
  </si>
  <si>
    <t>gene-MAP_RS08535</t>
  </si>
  <si>
    <t>MAP1679c</t>
  </si>
  <si>
    <t>gene-MAP_RS06930</t>
  </si>
  <si>
    <t>MAP1364</t>
  </si>
  <si>
    <t>gene-MAP_RS18795</t>
  </si>
  <si>
    <t>MAP3665c</t>
  </si>
  <si>
    <t>gene-MAP_RS09380</t>
  </si>
  <si>
    <t>MAP1846c</t>
  </si>
  <si>
    <t>gene-MAP_RS09790</t>
  </si>
  <si>
    <t>MAP1927c</t>
  </si>
  <si>
    <t>gene-MAP_RS11510</t>
  </si>
  <si>
    <t>MAP2262</t>
  </si>
  <si>
    <t>gene-MAP_RS10755</t>
  </si>
  <si>
    <t>MAP2116c</t>
  </si>
  <si>
    <t>gene-MAP_RS00875</t>
  </si>
  <si>
    <t>MAP0175c</t>
  </si>
  <si>
    <t>gene-MAP_RS19210</t>
  </si>
  <si>
    <t>MAP3748c</t>
  </si>
  <si>
    <t>gene-MAP_RS18175</t>
  </si>
  <si>
    <t>MAP3537c</t>
  </si>
  <si>
    <t>gene-MAP_RS22115</t>
  </si>
  <si>
    <t>MAP4312</t>
  </si>
  <si>
    <t>gene-MAP_RS00745</t>
  </si>
  <si>
    <t>MAP0147c</t>
  </si>
  <si>
    <t>gene-MAP_RS02490</t>
  </si>
  <si>
    <t>MAP0487c</t>
  </si>
  <si>
    <t>gene-MAP_RS10765</t>
  </si>
  <si>
    <t>MAP2117c</t>
  </si>
  <si>
    <t>gene-MAP_RS10730</t>
  </si>
  <si>
    <t>MAP2111c</t>
  </si>
  <si>
    <t>gene-MAP_RS14645</t>
  </si>
  <si>
    <t>MAP2862</t>
  </si>
  <si>
    <t>gene-MAP_RS04720</t>
  </si>
  <si>
    <t>MAP0932c</t>
  </si>
  <si>
    <t>gene-MAP_RS18880</t>
  </si>
  <si>
    <t>MAP3682</t>
  </si>
  <si>
    <t>gene-MAP_RS03910</t>
  </si>
  <si>
    <t>MAP0765</t>
  </si>
  <si>
    <t>gene-MAP_RS19110</t>
  </si>
  <si>
    <t>MAP3727</t>
  </si>
  <si>
    <t>gene-MAP_RS00740</t>
  </si>
  <si>
    <t>MAP0146</t>
  </si>
  <si>
    <t>gene-MAP_RS18230</t>
  </si>
  <si>
    <t>MAP3548c</t>
  </si>
  <si>
    <t>gene-MAP_RS05600</t>
  </si>
  <si>
    <t>MAP1099</t>
  </si>
  <si>
    <t>gene-MAP_RS20710</t>
  </si>
  <si>
    <t>MAP4040c</t>
  </si>
  <si>
    <t>gene-MAP_RS09195</t>
  </si>
  <si>
    <t>MAP1807c</t>
  </si>
  <si>
    <t>gene-MAP_RS10740</t>
  </si>
  <si>
    <t>MAP2113c</t>
  </si>
  <si>
    <t>gene-MAP_RS19225</t>
  </si>
  <si>
    <t>MAP3751</t>
  </si>
  <si>
    <t>gene-MAP_RS09190</t>
  </si>
  <si>
    <t>MAP1806c</t>
  </si>
  <si>
    <t>gene-MAP_RS19185</t>
  </si>
  <si>
    <t>MAP3743</t>
  </si>
  <si>
    <t>gene-MAP_RS05765</t>
  </si>
  <si>
    <t>MAP1132c</t>
  </si>
  <si>
    <t>gene-MAP_RS07770</t>
  </si>
  <si>
    <t>MAP1524</t>
  </si>
  <si>
    <t>gene-MAP_RS19400</t>
  </si>
  <si>
    <t>MAP3785</t>
  </si>
  <si>
    <t>gene-MAP_RS01065</t>
  </si>
  <si>
    <t>MAP0212</t>
  </si>
  <si>
    <t>gene-MAP_RS15630</t>
  </si>
  <si>
    <t>MAP3051</t>
  </si>
  <si>
    <t>gene-MAP_RS06920</t>
  </si>
  <si>
    <t>MAP1362</t>
  </si>
  <si>
    <t>gene-MAP_RS02445</t>
  </si>
  <si>
    <t>MAP0477</t>
  </si>
  <si>
    <t>gene-MAP_RS10770</t>
  </si>
  <si>
    <t>MAP2118</t>
  </si>
  <si>
    <t>gene-MAP_RS19235</t>
  </si>
  <si>
    <t>MAP3753</t>
  </si>
  <si>
    <t>gene-MAP_RS12915</t>
  </si>
  <si>
    <t>MAP2532</t>
  </si>
  <si>
    <t>gene-MAP_RS07670</t>
  </si>
  <si>
    <t>MAP1506</t>
  </si>
  <si>
    <t>gene-MAP_RS06915</t>
  </si>
  <si>
    <t>MAP1361</t>
  </si>
  <si>
    <t>gene-MAP_RS12445</t>
  </si>
  <si>
    <t>MAP2441c</t>
  </si>
  <si>
    <t>gene-MAP_RS06925</t>
  </si>
  <si>
    <t>MAP1363</t>
  </si>
  <si>
    <t>gene-MAP_RS19195</t>
  </si>
  <si>
    <t>MAP3745</t>
  </si>
  <si>
    <t>gene-MAP_RS19280</t>
  </si>
  <si>
    <t>MAP3763c</t>
  </si>
  <si>
    <t>gene-MAP_RS17485</t>
  </si>
  <si>
    <t>MAP3401</t>
  </si>
  <si>
    <t>gene-MAP_RS18885</t>
  </si>
  <si>
    <t>MAP3683</t>
  </si>
  <si>
    <t>gene-MAP_RS00610</t>
  </si>
  <si>
    <t>MAP0119c</t>
  </si>
  <si>
    <t>gene-MAP_RS19410</t>
  </si>
  <si>
    <t>MAP3787</t>
  </si>
  <si>
    <t>gene-MAP_RS06855</t>
  </si>
  <si>
    <t>MAP_RS06855</t>
  </si>
  <si>
    <t>gene-MAP_RS07535</t>
  </si>
  <si>
    <t>MAP1481c</t>
  </si>
  <si>
    <t>gene-MAP_RS07420</t>
  </si>
  <si>
    <t>MAP1459</t>
  </si>
  <si>
    <t>gene-MAP_RS10745</t>
  </si>
  <si>
    <t>MAP2114c</t>
  </si>
  <si>
    <t>gene-MAP_RS02085</t>
  </si>
  <si>
    <t>MAP0409</t>
  </si>
  <si>
    <t>gene-MAP_RS00450</t>
  </si>
  <si>
    <t>MAP0087</t>
  </si>
  <si>
    <t>gene-MAP_RS19405</t>
  </si>
  <si>
    <t>MAP3786</t>
  </si>
  <si>
    <t>gene-MAP_RS13910</t>
  </si>
  <si>
    <t>MAP2730c</t>
  </si>
  <si>
    <t>gene-MAP_RS00300</t>
  </si>
  <si>
    <t>MAP0057c</t>
  </si>
  <si>
    <t>gene-MAP_RS16940</t>
  </si>
  <si>
    <t>MAP3296c</t>
  </si>
  <si>
    <t>gene-MAP_RS06940</t>
  </si>
  <si>
    <t>MAP1366</t>
  </si>
  <si>
    <t>gene-MAP_RS13580</t>
  </si>
  <si>
    <t>MAP2666c</t>
  </si>
  <si>
    <t>gene-MAP_RS00445</t>
  </si>
  <si>
    <t>MAP0086</t>
  </si>
  <si>
    <t>gene-MAP_RS14115</t>
  </si>
  <si>
    <t>MAP2762c</t>
  </si>
  <si>
    <t>gene-MAP_RS03515</t>
  </si>
  <si>
    <t>MAP0688</t>
  </si>
  <si>
    <t>gene-MAP_RS05540</t>
  </si>
  <si>
    <t>MAP1086</t>
  </si>
  <si>
    <t>gene-MAP_RS11110</t>
  </si>
  <si>
    <t>MAP2185c</t>
  </si>
  <si>
    <t>gene-MAP_RS19220</t>
  </si>
  <si>
    <t>MAP3750</t>
  </si>
  <si>
    <t>MAP_2045</t>
  </si>
  <si>
    <t>gene-MAP_RS11170</t>
  </si>
  <si>
    <t>MAP_RS11170</t>
  </si>
  <si>
    <t>gene-MAP_RS11035</t>
  </si>
  <si>
    <t>MAP2169c</t>
  </si>
  <si>
    <t xml:space="preserve">MAP2607c </t>
  </si>
  <si>
    <t xml:space="preserve">MAP2094c </t>
  </si>
  <si>
    <t xml:space="preserve"> MAP2606c  </t>
  </si>
  <si>
    <t xml:space="preserve">MAP2095c  </t>
  </si>
  <si>
    <t>gene-MAP_RS03455</t>
  </si>
  <si>
    <t>MAP0676</t>
  </si>
  <si>
    <t>gene-MAP_RS16695</t>
  </si>
  <si>
    <t>MAP3250</t>
  </si>
  <si>
    <t>gene-MAP_RS16685</t>
  </si>
  <si>
    <t>MAP3248</t>
  </si>
  <si>
    <t>gene-MAP_RS00090</t>
  </si>
  <si>
    <t>MAP0016c</t>
  </si>
  <si>
    <t>gene-MAP_RS16650</t>
  </si>
  <si>
    <t>MAP_RS16650</t>
  </si>
  <si>
    <t>gene-MAP_RS16680</t>
  </si>
  <si>
    <t>MAP3247c</t>
  </si>
  <si>
    <t>gene-MAP_RS16690</t>
  </si>
  <si>
    <t>MAP3249</t>
  </si>
  <si>
    <t>gene-MAP_RS16675</t>
  </si>
  <si>
    <t>MAP3246</t>
  </si>
  <si>
    <t>gene-MAP_RS08635</t>
  </si>
  <si>
    <t>MAP1698c</t>
  </si>
  <si>
    <t>gene-MAP_RS01280</t>
  </si>
  <si>
    <t>MAP_t05</t>
  </si>
  <si>
    <t>gene-MAP_RS08615</t>
  </si>
  <si>
    <t>MAP1694</t>
  </si>
  <si>
    <t>gene-MAP_RS09925</t>
  </si>
  <si>
    <t>MAP1954c</t>
  </si>
  <si>
    <t>gene-MAP_RS21270</t>
  </si>
  <si>
    <t>MAP_RS21270</t>
  </si>
  <si>
    <t>gene-MAP_RS22370</t>
  </si>
  <si>
    <t>MAP0072c</t>
  </si>
  <si>
    <t>gene-MAP_RS01705</t>
  </si>
  <si>
    <t>MAP0336c</t>
  </si>
  <si>
    <t>gene-MAP_RS16130</t>
  </si>
  <si>
    <t>MAP_RS16130</t>
  </si>
  <si>
    <t>gene-MAP_RS23590</t>
  </si>
  <si>
    <t>MAP_RS23590</t>
  </si>
  <si>
    <t>gene-MAP_RS17065</t>
  </si>
  <si>
    <t>MAP3320</t>
  </si>
  <si>
    <t>gene-MAP_RS23960</t>
  </si>
  <si>
    <t>MAP_RS23960</t>
  </si>
  <si>
    <t>gene-MAP_RS08630</t>
  </si>
  <si>
    <t>MAP1697</t>
  </si>
  <si>
    <t>gene-MAP_RS09010</t>
  </si>
  <si>
    <t>MAP1771c</t>
  </si>
  <si>
    <t>gene-MAP_RS04305</t>
  </si>
  <si>
    <t>MAP0844</t>
  </si>
  <si>
    <t>gene-MAP_RS09500</t>
  </si>
  <si>
    <t>MAP1872c</t>
  </si>
  <si>
    <t>gene-MAP_RS06300</t>
  </si>
  <si>
    <t>MAP_RS06300</t>
  </si>
  <si>
    <t>gene-MAP_RS15720</t>
  </si>
  <si>
    <t>MAP3068</t>
  </si>
  <si>
    <t>gene-MAP_RS17085</t>
  </si>
  <si>
    <t>MAP3324c</t>
  </si>
  <si>
    <t>gene-MAP_RS18775</t>
  </si>
  <si>
    <t>MAP3661c</t>
  </si>
  <si>
    <t>gene-MAP_RS23335</t>
  </si>
  <si>
    <t>MAP_RS23335</t>
  </si>
  <si>
    <t>gene-MAP_RS18610</t>
  </si>
  <si>
    <t>MAP3625</t>
  </si>
  <si>
    <t>gene-MAP_RS06360</t>
  </si>
  <si>
    <t>MAP1253c</t>
  </si>
  <si>
    <t>gene-MAP_RS00315</t>
  </si>
  <si>
    <t>MAP0060c</t>
  </si>
  <si>
    <t>gene-MAP_RS22335</t>
  </si>
  <si>
    <t>MAP_RS22335</t>
  </si>
  <si>
    <t>gene-MAP_RS14395</t>
  </si>
  <si>
    <t>MAP2815</t>
  </si>
  <si>
    <t>gene-MAP_RS10655</t>
  </si>
  <si>
    <t>MAP2096</t>
  </si>
  <si>
    <t>gene-MAP_RS20815</t>
  </si>
  <si>
    <t>MAP4060c</t>
  </si>
  <si>
    <t>gene-MAP_RS16585</t>
  </si>
  <si>
    <t>MAP3230c</t>
  </si>
  <si>
    <t>gene-MAP_RS15900</t>
  </si>
  <si>
    <t>MAP3101c</t>
  </si>
  <si>
    <t>gene-MAP_RS13920</t>
  </si>
  <si>
    <t>MAP2732c</t>
  </si>
  <si>
    <t>gene-MAP_RS13280</t>
  </si>
  <si>
    <t>MAP2602</t>
  </si>
  <si>
    <t>gene-MAP_RS00605</t>
  </si>
  <si>
    <t>MAP0118</t>
  </si>
  <si>
    <t>gene-MAP_RS17990</t>
  </si>
  <si>
    <t>MAP3500c</t>
  </si>
  <si>
    <t>gene-MAP_RS12730</t>
  </si>
  <si>
    <t>MAP2495</t>
  </si>
  <si>
    <t>gene-MAP_RS21695</t>
  </si>
  <si>
    <t>MAP4228</t>
  </si>
  <si>
    <t>gene-MAP_RS15725</t>
  </si>
  <si>
    <t>MAP3069</t>
  </si>
  <si>
    <t>gene-MAP_RS19565</t>
  </si>
  <si>
    <t>MAP3815</t>
  </si>
  <si>
    <t>gene-MAP_RS14075</t>
  </si>
  <si>
    <t>MAP2758</t>
  </si>
  <si>
    <t>gene-MAP_RS14080</t>
  </si>
  <si>
    <t>MAP2759</t>
  </si>
  <si>
    <t>gene-MAP_RS15905</t>
  </si>
  <si>
    <t>MAP3102c</t>
  </si>
  <si>
    <t>gene-MAP_RS03980</t>
  </si>
  <si>
    <t>MAP0778</t>
  </si>
  <si>
    <t>gene-MAP_RS12315</t>
  </si>
  <si>
    <t>MAP2415c</t>
  </si>
  <si>
    <t>gene-MAP_RS21450</t>
  </si>
  <si>
    <t>MAP4180</t>
  </si>
  <si>
    <t>gene-MAP_RS11770</t>
  </si>
  <si>
    <t>MAP2309c</t>
  </si>
  <si>
    <t>gene-MAP_RS16015</t>
  </si>
  <si>
    <t>MAP3124c</t>
  </si>
  <si>
    <t>gene-MAP_RS02905</t>
  </si>
  <si>
    <t>MAP0571</t>
  </si>
  <si>
    <t>gene-MAP_RS16620</t>
  </si>
  <si>
    <t>MAP_RS16620</t>
  </si>
  <si>
    <t>gene-MAP_RS15730</t>
  </si>
  <si>
    <t>MAP3070</t>
  </si>
  <si>
    <t>gene-MAP_RS16730</t>
  </si>
  <si>
    <t>MAP3255</t>
  </si>
  <si>
    <t>gene-MAP_RS10165</t>
  </si>
  <si>
    <t>MAP2000</t>
  </si>
  <si>
    <t>gene-MAP_RS16525</t>
  </si>
  <si>
    <t>MAP3219c</t>
  </si>
  <si>
    <t>gene-MAP_RS07035</t>
  </si>
  <si>
    <t>MAP1385c</t>
  </si>
  <si>
    <t>gene-MAP_RS08740</t>
  </si>
  <si>
    <t>MAP1718c</t>
  </si>
  <si>
    <t>gene-MAP_RS23095</t>
  </si>
  <si>
    <t>MAP4229</t>
  </si>
  <si>
    <t>gene-MAP_RS16190</t>
  </si>
  <si>
    <t>MAP3153</t>
  </si>
  <si>
    <t>gene-MAP_RS02360</t>
  </si>
  <si>
    <t>MAP0460</t>
  </si>
  <si>
    <t>gene-MAP_RS16625</t>
  </si>
  <si>
    <t>MAP3237c</t>
  </si>
  <si>
    <t>gene-MAP_RS21350</t>
  </si>
  <si>
    <t>MAP4160</t>
  </si>
  <si>
    <t>gene-MAP_RS21090</t>
  </si>
  <si>
    <t>MAP_t46</t>
  </si>
  <si>
    <t>gene-MAP_RS23120</t>
  </si>
  <si>
    <t>MAP4350c</t>
  </si>
  <si>
    <t>gene-MAP_RS21435</t>
  </si>
  <si>
    <t>MAP4177</t>
  </si>
  <si>
    <t>gene-MAP_RS10160</t>
  </si>
  <si>
    <t>MAP1999</t>
  </si>
  <si>
    <t>gene-MAP_RS17420</t>
  </si>
  <si>
    <t>MAP3388c</t>
  </si>
  <si>
    <t>gene-MAP_RS04485</t>
  </si>
  <si>
    <t>MAP0885c</t>
  </si>
  <si>
    <t>gene-MAP_RS00360</t>
  </si>
  <si>
    <t>MAP0069</t>
  </si>
  <si>
    <t>gene-MAP_RS01250</t>
  </si>
  <si>
    <t>MAP0247c</t>
  </si>
  <si>
    <t>gene-MAP_RS22555</t>
  </si>
  <si>
    <t>MAP0904</t>
  </si>
  <si>
    <t>gene-MAP_RS20490</t>
  </si>
  <si>
    <t>MAP3996c</t>
  </si>
  <si>
    <t>gene-MAP_RS01530</t>
  </si>
  <si>
    <t>MAP0303c</t>
  </si>
  <si>
    <t>gene-MAP_RS09690</t>
  </si>
  <si>
    <t>MAP1907c</t>
  </si>
  <si>
    <t>gene-MAP_RS13930</t>
  </si>
  <si>
    <t>MAP2734</t>
  </si>
  <si>
    <t>gene-MAP_RS07025</t>
  </si>
  <si>
    <t>MAP1383c</t>
  </si>
  <si>
    <t>gene-MAP_RS06970</t>
  </si>
  <si>
    <t>MAP1372</t>
  </si>
  <si>
    <t>gene-MAP_RS21365</t>
  </si>
  <si>
    <t>MAP4163</t>
  </si>
  <si>
    <t>gene-MAP_RS02860</t>
  </si>
  <si>
    <t>MAP0562</t>
  </si>
  <si>
    <t>gene-MAP_RS04635</t>
  </si>
  <si>
    <t>MAP0915</t>
  </si>
  <si>
    <t>gene-MAP_RS07205</t>
  </si>
  <si>
    <t>MAP1418c</t>
  </si>
  <si>
    <t>gene-MAP_RS16655</t>
  </si>
  <si>
    <t>MAP3242</t>
  </si>
  <si>
    <t>gene-MAP_RS00930</t>
  </si>
  <si>
    <t>MAP0185c</t>
  </si>
  <si>
    <t>gene-MAP_RS10150</t>
  </si>
  <si>
    <t>MAP1997</t>
  </si>
  <si>
    <t>gene-MAP_RS11855</t>
  </si>
  <si>
    <t>MAP2325</t>
  </si>
  <si>
    <t>gene-MAP_RS02340</t>
  </si>
  <si>
    <t>MAP0456</t>
  </si>
  <si>
    <t>gene-MAP_RS13070</t>
  </si>
  <si>
    <t>MAP2562</t>
  </si>
  <si>
    <t>gene-MAP_RS07680</t>
  </si>
  <si>
    <t>MAP1508</t>
  </si>
  <si>
    <t>gene-MAP_RS01310</t>
  </si>
  <si>
    <t>MAP0257</t>
  </si>
  <si>
    <t>gene-MAP_RS07030</t>
  </si>
  <si>
    <t>MAP1384c</t>
  </si>
  <si>
    <t>gene-MAP_RS23205</t>
  </si>
  <si>
    <t>MAP_RS23205</t>
  </si>
  <si>
    <t>gene-MAP_RS23515</t>
  </si>
  <si>
    <t>MAP_RS23515</t>
  </si>
  <si>
    <t>gene-MAP_RS12290</t>
  </si>
  <si>
    <t>MAP2410</t>
  </si>
  <si>
    <t>gene-MAP_RS08210</t>
  </si>
  <si>
    <t>MAP1615</t>
  </si>
  <si>
    <t>gene-MAP_RS06295</t>
  </si>
  <si>
    <t>MAP1241c</t>
  </si>
  <si>
    <t>gene-MAP_RS08620</t>
  </si>
  <si>
    <t>MAP1695c</t>
  </si>
  <si>
    <t>gene-MAP_RS16795</t>
  </si>
  <si>
    <t>MAP3268</t>
  </si>
  <si>
    <t>gene-MAP_RS12010</t>
  </si>
  <si>
    <t>MAP2357</t>
  </si>
  <si>
    <t>gene-MAP_RS21465</t>
  </si>
  <si>
    <t>MAP4183</t>
  </si>
  <si>
    <t>gene-MAP_RS09600</t>
  </si>
  <si>
    <t>MAP1889c</t>
  </si>
  <si>
    <t>gene-MAP_RS03855</t>
  </si>
  <si>
    <t>MAP0753c</t>
  </si>
  <si>
    <t>gene-MAP_RS09875</t>
  </si>
  <si>
    <t>MAP1944c</t>
  </si>
  <si>
    <t>gene-MAP_RS04615</t>
  </si>
  <si>
    <t>MAP0911c</t>
  </si>
  <si>
    <t>gene-MAP_RS02335</t>
  </si>
  <si>
    <t>MAP0455</t>
  </si>
  <si>
    <t>gene-MAP_RS14200</t>
  </si>
  <si>
    <t>MAP_RS14200</t>
  </si>
  <si>
    <t>gene-MAP_RS06870</t>
  </si>
  <si>
    <t>MAP1352</t>
  </si>
  <si>
    <t>gene-MAP_RS21275</t>
  </si>
  <si>
    <t>MAP4145</t>
  </si>
  <si>
    <t>gene-MAP_RS09515</t>
  </si>
  <si>
    <t>MAP1875c</t>
  </si>
  <si>
    <t>gene-MAP_RS22125</t>
  </si>
  <si>
    <t>MAP4314</t>
  </si>
  <si>
    <t>gene-MAP_RS19205</t>
  </si>
  <si>
    <t>MAP3747c</t>
  </si>
  <si>
    <t>gene-MAP_RS15080</t>
  </si>
  <si>
    <t>MAP_RS15080</t>
  </si>
  <si>
    <t>gene-MAP_RS09695</t>
  </si>
  <si>
    <t>MAP1908</t>
  </si>
  <si>
    <t>gene-MAP_RS23020</t>
  </si>
  <si>
    <t>MAP_RS23020</t>
  </si>
  <si>
    <t>gene-MAP_RS10870</t>
  </si>
  <si>
    <t>MAP2138</t>
  </si>
  <si>
    <t>gene-MAP_RS04310</t>
  </si>
  <si>
    <t>MAP0845</t>
  </si>
  <si>
    <t>gene-MAP_RS05295</t>
  </si>
  <si>
    <t>MAP1039</t>
  </si>
  <si>
    <t>gene-MAP_RS11010</t>
  </si>
  <si>
    <t>MAP2164</t>
  </si>
  <si>
    <t>gene-MAP_RS18720</t>
  </si>
  <si>
    <t>MAP3650</t>
  </si>
  <si>
    <t>gene-MAP_RS00160</t>
  </si>
  <si>
    <t>MAP0029c</t>
  </si>
  <si>
    <t>gene-MAP_RS23495</t>
  </si>
  <si>
    <t>MAP0258</t>
  </si>
  <si>
    <t>gene-MAP_RS15100</t>
  </si>
  <si>
    <t>MAP2951</t>
  </si>
  <si>
    <t>gene-MAP_RS14800</t>
  </si>
  <si>
    <t>MAP2892c</t>
  </si>
  <si>
    <t>gene-MAP_RS21245</t>
  </si>
  <si>
    <t>MAP4140</t>
  </si>
  <si>
    <t>gene-MAP_RS05235</t>
  </si>
  <si>
    <t>MAP1028c</t>
  </si>
  <si>
    <t>gene-MAP_RS14055</t>
  </si>
  <si>
    <t>MAP2754</t>
  </si>
  <si>
    <t>gene-MAP_RS02370</t>
  </si>
  <si>
    <t>MAP0462</t>
  </si>
  <si>
    <t>gene-MAP_RS11845</t>
  </si>
  <si>
    <t>MAP2323c</t>
  </si>
  <si>
    <t>gene-MAP_RS10010</t>
  </si>
  <si>
    <t>MAP1970</t>
  </si>
  <si>
    <t>gene-MAP_RS23600</t>
  </si>
  <si>
    <t>MAP_RS23600</t>
  </si>
  <si>
    <t>gene-MAP_RS04130</t>
  </si>
  <si>
    <t>MAP0809c</t>
  </si>
  <si>
    <t>gene-MAP_RS21705</t>
  </si>
  <si>
    <t>MAP4231</t>
  </si>
  <si>
    <t>gene-MAP_RS21700</t>
  </si>
  <si>
    <t>MAP4230</t>
  </si>
  <si>
    <t>gene-MAP_RS18365</t>
  </si>
  <si>
    <t>MAP3575</t>
  </si>
  <si>
    <t>gene-MAP_RS23105</t>
  </si>
  <si>
    <t>MAP4327c</t>
  </si>
  <si>
    <t>gene-MAP_RS15415</t>
  </si>
  <si>
    <t>MAP_RS15415</t>
  </si>
  <si>
    <t>gene-MAP_RS18525</t>
  </si>
  <si>
    <t>MAP3608</t>
  </si>
  <si>
    <t>gene-MAP_RS22965</t>
  </si>
  <si>
    <t>MAP_RS22965</t>
  </si>
  <si>
    <t>gene-MAP_RS00350</t>
  </si>
  <si>
    <t>MAP0067</t>
  </si>
  <si>
    <t>gene-MAP_RS06285</t>
  </si>
  <si>
    <t>MAP1239c</t>
  </si>
  <si>
    <t>gene-MAP_RS07845</t>
  </si>
  <si>
    <t>MAP1540</t>
  </si>
  <si>
    <t>gene-MAP_RS03555</t>
  </si>
  <si>
    <t>MAP0696</t>
  </si>
  <si>
    <t>gene-MAP_RS12205</t>
  </si>
  <si>
    <t>MAP2393c</t>
  </si>
  <si>
    <t>gene-MAP_RS18600</t>
  </si>
  <si>
    <t>MAP3623</t>
  </si>
  <si>
    <t>gene-MAP_RS21920</t>
  </si>
  <si>
    <t>MAP4275</t>
  </si>
  <si>
    <t>gene-MAP_RS11840</t>
  </si>
  <si>
    <t>MAP2322c</t>
  </si>
  <si>
    <t>gene-MAP_RS16635</t>
  </si>
  <si>
    <t>MAP3239</t>
  </si>
  <si>
    <t>gene-MAP_RS18530</t>
  </si>
  <si>
    <t>MAP3609</t>
  </si>
  <si>
    <t>Mutant strain downregulated genes at 5 minutes post iron stress,  p&lt;0.05</t>
  </si>
  <si>
    <t>Mutant strain upregulated genes at 5 minutes post iron stress, p&lt; 0.05</t>
  </si>
  <si>
    <t>Mutant strain downregulated genes at iron replete condition p&lt;0.05</t>
  </si>
  <si>
    <t>Mutant strain upregulated genes at iron replete conditon p&lt; 0.05</t>
  </si>
  <si>
    <t>Mutant strain upregulated genes at 30 minutes post iron stress, p&lt; 0.05</t>
  </si>
  <si>
    <t>Mutant strain downregulated genes at 30 minutes post iron stress, p&lt;0.05</t>
  </si>
  <si>
    <t>Mutant strain downregulated genes at 60 minutes post iron stress, p&lt;0.05</t>
  </si>
  <si>
    <t>Mutant strain upregulated genes at 90 minutes post iron stress p&lt; 0.05</t>
  </si>
  <si>
    <t>Mutant strain downregulated genes at 90 minutes post iron stress,  p&lt;0.05</t>
  </si>
  <si>
    <t>Mutant strain upregulated genes at 60 minutes post iron stress, p&lt; 0.05</t>
  </si>
  <si>
    <t>enhanced intracellular survival protein</t>
  </si>
  <si>
    <t>meromycolate acyl carrier protein acpM</t>
  </si>
  <si>
    <r>
      <t xml:space="preserve">Supplementary Data 2A: Gene expression table of </t>
    </r>
    <r>
      <rPr>
        <b/>
        <sz val="16"/>
        <color theme="1"/>
        <rFont val="Calibri"/>
        <family val="2"/>
      </rPr>
      <t>Δ</t>
    </r>
    <r>
      <rPr>
        <b/>
        <i/>
        <sz val="16"/>
        <color theme="1"/>
        <rFont val="Calibri"/>
        <family val="2"/>
      </rPr>
      <t>MAP3773c</t>
    </r>
    <r>
      <rPr>
        <b/>
        <sz val="16"/>
        <color theme="1"/>
        <rFont val="Calibri"/>
        <family val="2"/>
      </rPr>
      <t xml:space="preserve"> strain compared to K-10 strain at iron replete conditions</t>
    </r>
  </si>
  <si>
    <r>
      <t>Supplementary Data 2B: Gene expression table of Δ</t>
    </r>
    <r>
      <rPr>
        <b/>
        <i/>
        <sz val="16"/>
        <color theme="1"/>
        <rFont val="Calibri"/>
        <family val="2"/>
        <scheme val="minor"/>
      </rPr>
      <t>MAP3773c</t>
    </r>
    <r>
      <rPr>
        <b/>
        <sz val="16"/>
        <color theme="1"/>
        <rFont val="Calibri"/>
        <family val="2"/>
        <scheme val="minor"/>
      </rPr>
      <t xml:space="preserve"> strain compared to K-10 strain at iron replete conditions</t>
    </r>
  </si>
  <si>
    <r>
      <t>Supplementary Data 2C: Gene expression table of Δ</t>
    </r>
    <r>
      <rPr>
        <b/>
        <i/>
        <sz val="16"/>
        <color theme="1"/>
        <rFont val="Calibri"/>
        <family val="2"/>
        <scheme val="minor"/>
      </rPr>
      <t>MAP3773c</t>
    </r>
    <r>
      <rPr>
        <b/>
        <sz val="16"/>
        <color theme="1"/>
        <rFont val="Calibri"/>
        <family val="2"/>
        <scheme val="minor"/>
      </rPr>
      <t xml:space="preserve"> strain compared to K-10 strain at 5 minutes post iron starvation conditions</t>
    </r>
  </si>
  <si>
    <r>
      <t>Supplementary Data 2D: Gene expression table of Δ</t>
    </r>
    <r>
      <rPr>
        <b/>
        <i/>
        <sz val="16"/>
        <color theme="1"/>
        <rFont val="Calibri"/>
        <family val="2"/>
        <scheme val="minor"/>
      </rPr>
      <t>MAP3773c</t>
    </r>
    <r>
      <rPr>
        <b/>
        <sz val="16"/>
        <color theme="1"/>
        <rFont val="Calibri"/>
        <family val="2"/>
        <scheme val="minor"/>
      </rPr>
      <t xml:space="preserve"> strain compared to K-10 strain at 5 minutes post iron starvation conditions</t>
    </r>
  </si>
  <si>
    <r>
      <t>Supplementary Data 2E: Gene expression table of Δ</t>
    </r>
    <r>
      <rPr>
        <b/>
        <i/>
        <sz val="16"/>
        <rFont val="Calibri"/>
        <family val="2"/>
        <scheme val="minor"/>
      </rPr>
      <t>MAP3773c</t>
    </r>
    <r>
      <rPr>
        <b/>
        <sz val="16"/>
        <rFont val="Calibri"/>
        <family val="2"/>
        <scheme val="minor"/>
      </rPr>
      <t xml:space="preserve"> strain compared to K-10 strain at 30 minutes post iron starvation conditions</t>
    </r>
  </si>
  <si>
    <r>
      <t>Supplementary Data 2F: Gene expression table of Δ</t>
    </r>
    <r>
      <rPr>
        <b/>
        <i/>
        <sz val="16"/>
        <color theme="1"/>
        <rFont val="Calibri"/>
        <family val="2"/>
        <scheme val="minor"/>
      </rPr>
      <t>MAP3773c</t>
    </r>
    <r>
      <rPr>
        <b/>
        <sz val="16"/>
        <color theme="1"/>
        <rFont val="Calibri"/>
        <family val="2"/>
        <scheme val="minor"/>
      </rPr>
      <t xml:space="preserve"> strain compared to K-10 strain at 30 minutes post iron starvation conditions</t>
    </r>
  </si>
  <si>
    <r>
      <t>Supplementary Data 2G: Gene expression table of Δ</t>
    </r>
    <r>
      <rPr>
        <b/>
        <i/>
        <sz val="16"/>
        <rFont val="Calibri"/>
        <family val="2"/>
        <scheme val="minor"/>
      </rPr>
      <t>MAP3773c</t>
    </r>
    <r>
      <rPr>
        <b/>
        <sz val="16"/>
        <rFont val="Calibri"/>
        <family val="2"/>
        <scheme val="minor"/>
      </rPr>
      <t xml:space="preserve"> strain compared to K-10 strain at 60 minutes post iron starvation conditions</t>
    </r>
  </si>
  <si>
    <r>
      <t>Supplementary Data 2H: Gene expression table of Δ</t>
    </r>
    <r>
      <rPr>
        <b/>
        <i/>
        <sz val="16"/>
        <color theme="1"/>
        <rFont val="Calibri"/>
        <family val="2"/>
        <scheme val="minor"/>
      </rPr>
      <t>MAP3773c</t>
    </r>
    <r>
      <rPr>
        <b/>
        <sz val="16"/>
        <color theme="1"/>
        <rFont val="Calibri"/>
        <family val="2"/>
        <scheme val="minor"/>
      </rPr>
      <t xml:space="preserve"> strain compared to K-10 strain at 60 minutes post iron starvation conditions</t>
    </r>
  </si>
  <si>
    <r>
      <t>Supplementary Data 2I: Gene expression table of Δ</t>
    </r>
    <r>
      <rPr>
        <b/>
        <i/>
        <sz val="16"/>
        <rFont val="Calibri"/>
        <family val="2"/>
        <scheme val="minor"/>
      </rPr>
      <t>MAP3773c</t>
    </r>
    <r>
      <rPr>
        <b/>
        <sz val="16"/>
        <rFont val="Calibri"/>
        <family val="2"/>
        <scheme val="minor"/>
      </rPr>
      <t xml:space="preserve"> strain compared to K-10 strain at 90 minutes post iron starvation conditions</t>
    </r>
  </si>
  <si>
    <r>
      <t>Supplementary Data 2J: Gene expression table of Δ</t>
    </r>
    <r>
      <rPr>
        <b/>
        <i/>
        <sz val="16"/>
        <color theme="1"/>
        <rFont val="Calibri"/>
        <family val="2"/>
        <scheme val="minor"/>
      </rPr>
      <t>MAP3773c</t>
    </r>
    <r>
      <rPr>
        <b/>
        <sz val="16"/>
        <color theme="1"/>
        <rFont val="Calibri"/>
        <family val="2"/>
        <scheme val="minor"/>
      </rPr>
      <t xml:space="preserve"> strain compared to K-10 strain at 90 minutes post iron starvation conditions</t>
    </r>
  </si>
  <si>
    <t xml:space="preserve">Fold Change </t>
  </si>
  <si>
    <t>Fold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</si>
</sst>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sz val="10"/>
      <color rgb="FF000000"/>
      <name val="Arial"/>
      <family val="2"/>
    </font>
    <font>
      <sz val="11"/>
      <color theme="1"/>
      <name val="Calibri"/>
      <family val="1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Georgia"/>
      <family val="1"/>
    </font>
    <font>
      <sz val="11"/>
      <name val="Calibri"/>
      <family val="1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Calibri"/>
      <family val="2"/>
    </font>
    <font>
      <b/>
      <i/>
      <sz val="16"/>
      <color theme="1"/>
      <name val="Calibri"/>
      <family val="2"/>
    </font>
    <font>
      <b/>
      <i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i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wrapText="1"/>
    </xf>
    <xf numFmtId="0" fontId="10" fillId="0" borderId="0" xfId="0" applyFont="1"/>
    <xf numFmtId="0" fontId="11" fillId="0" borderId="0" xfId="0" applyFont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18F4D-0EBE-4458-8B3E-E9E2F720A387}">
  <dimension ref="A1:H9"/>
  <sheetViews>
    <sheetView workbookViewId="0">
      <selection activeCell="C3" sqref="C3"/>
    </sheetView>
  </sheetViews>
  <sheetFormatPr baseColWidth="10" defaultColWidth="8.83203125" defaultRowHeight="15" x14ac:dyDescent="0.2"/>
  <cols>
    <col min="1" max="1" width="23.1640625" customWidth="1"/>
    <col min="2" max="2" width="17" customWidth="1"/>
    <col min="3" max="3" width="17.5" customWidth="1"/>
    <col min="4" max="4" width="13.5" customWidth="1"/>
    <col min="5" max="6" width="14.33203125" customWidth="1"/>
    <col min="7" max="7" width="14.1640625" customWidth="1"/>
    <col min="8" max="8" width="15.33203125" customWidth="1"/>
  </cols>
  <sheetData>
    <row r="1" spans="1:8" ht="21" x14ac:dyDescent="0.25">
      <c r="A1" s="17" t="s">
        <v>1462</v>
      </c>
    </row>
    <row r="3" spans="1:8" ht="21" x14ac:dyDescent="0.25">
      <c r="C3" s="16" t="s">
        <v>1453</v>
      </c>
    </row>
    <row r="4" spans="1:8" x14ac:dyDescent="0.2">
      <c r="A4" s="1" t="s">
        <v>12</v>
      </c>
      <c r="B4" s="1" t="s">
        <v>13</v>
      </c>
      <c r="C4" s="1" t="s">
        <v>1</v>
      </c>
      <c r="D4" s="1" t="s">
        <v>14</v>
      </c>
      <c r="E4" s="1" t="s">
        <v>848</v>
      </c>
      <c r="F4" s="1" t="s">
        <v>1472</v>
      </c>
      <c r="G4" s="1" t="s">
        <v>242</v>
      </c>
      <c r="H4" s="1"/>
    </row>
    <row r="5" spans="1:8" x14ac:dyDescent="0.2">
      <c r="A5" t="s">
        <v>9</v>
      </c>
      <c r="B5">
        <v>2436.2440871871499</v>
      </c>
      <c r="C5">
        <v>2.7659889460795899</v>
      </c>
      <c r="D5">
        <v>3.27357154827441E-2</v>
      </c>
      <c r="E5" t="s">
        <v>257</v>
      </c>
      <c r="F5">
        <f>2^C5</f>
        <v>6.8021411623507175</v>
      </c>
      <c r="G5" t="s">
        <v>850</v>
      </c>
    </row>
    <row r="6" spans="1:8" x14ac:dyDescent="0.2">
      <c r="A6" t="s">
        <v>6</v>
      </c>
      <c r="B6">
        <v>281.63067075064299</v>
      </c>
      <c r="C6">
        <v>4.3875421177184499</v>
      </c>
      <c r="D6">
        <v>2.8702409659514101E-2</v>
      </c>
      <c r="E6" t="s">
        <v>251</v>
      </c>
      <c r="F6">
        <f t="shared" ref="F6:F9" si="0">2^C6</f>
        <v>20.930605137465548</v>
      </c>
      <c r="G6" t="s">
        <v>252</v>
      </c>
    </row>
    <row r="7" spans="1:8" x14ac:dyDescent="0.2">
      <c r="A7" t="s">
        <v>8</v>
      </c>
      <c r="B7">
        <v>3513.6979229214498</v>
      </c>
      <c r="C7">
        <v>4.9344909736112603</v>
      </c>
      <c r="D7">
        <v>1.7407587679430601E-2</v>
      </c>
      <c r="E7" t="s">
        <v>255</v>
      </c>
      <c r="F7">
        <f t="shared" si="0"/>
        <v>30.579458902580743</v>
      </c>
      <c r="G7" t="s">
        <v>256</v>
      </c>
    </row>
    <row r="8" spans="1:8" x14ac:dyDescent="0.2">
      <c r="A8" t="s">
        <v>11</v>
      </c>
      <c r="B8">
        <v>2002.7311451851799</v>
      </c>
      <c r="C8">
        <v>5.1200883241623298</v>
      </c>
      <c r="D8">
        <v>2.8702409659514101E-2</v>
      </c>
      <c r="E8" t="s">
        <v>260</v>
      </c>
      <c r="F8">
        <f t="shared" si="0"/>
        <v>34.777644680245359</v>
      </c>
      <c r="G8" t="s">
        <v>246</v>
      </c>
    </row>
    <row r="9" spans="1:8" x14ac:dyDescent="0.2">
      <c r="A9" t="s">
        <v>4</v>
      </c>
      <c r="B9">
        <v>16693.436867513301</v>
      </c>
      <c r="C9">
        <v>5.1819698613421101</v>
      </c>
      <c r="D9">
        <v>2.20964681635836E-4</v>
      </c>
      <c r="E9" t="s">
        <v>247</v>
      </c>
      <c r="F9">
        <f t="shared" si="0"/>
        <v>36.301817145983577</v>
      </c>
      <c r="G9" t="s">
        <v>248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D89FF-04B2-4538-A01C-82412BA9F461}">
  <dimension ref="A1:G73"/>
  <sheetViews>
    <sheetView topLeftCell="A33" workbookViewId="0">
      <selection activeCell="D5" sqref="D5"/>
    </sheetView>
  </sheetViews>
  <sheetFormatPr baseColWidth="10" defaultColWidth="8.83203125" defaultRowHeight="15" x14ac:dyDescent="0.2"/>
  <cols>
    <col min="1" max="1" width="20.83203125" customWidth="1"/>
    <col min="2" max="2" width="16.5" customWidth="1"/>
    <col min="3" max="3" width="16.6640625" customWidth="1"/>
    <col min="4" max="4" width="19.1640625" customWidth="1"/>
    <col min="5" max="6" width="12.5" customWidth="1"/>
    <col min="7" max="7" width="33.33203125" customWidth="1"/>
  </cols>
  <sheetData>
    <row r="1" spans="1:7" ht="21" x14ac:dyDescent="0.25">
      <c r="A1" s="17" t="s">
        <v>1471</v>
      </c>
    </row>
    <row r="3" spans="1:7" ht="21" x14ac:dyDescent="0.25">
      <c r="B3" s="10"/>
      <c r="C3" s="16" t="s">
        <v>1458</v>
      </c>
      <c r="D3" s="10"/>
      <c r="E3" s="10"/>
      <c r="F3" s="10"/>
      <c r="G3" s="10"/>
    </row>
    <row r="4" spans="1:7" x14ac:dyDescent="0.2">
      <c r="A4" s="9" t="s">
        <v>15</v>
      </c>
      <c r="B4" s="9" t="s">
        <v>0</v>
      </c>
      <c r="C4" s="9" t="s">
        <v>1</v>
      </c>
      <c r="D4" s="9" t="s">
        <v>14</v>
      </c>
      <c r="E4" s="9" t="s">
        <v>848</v>
      </c>
      <c r="F4" s="9" t="s">
        <v>1472</v>
      </c>
      <c r="G4" s="9" t="s">
        <v>242</v>
      </c>
    </row>
    <row r="5" spans="1:7" x14ac:dyDescent="0.2">
      <c r="A5" s="10" t="s">
        <v>93</v>
      </c>
      <c r="B5" s="10">
        <v>306.71383446418997</v>
      </c>
      <c r="C5" s="10">
        <v>-4.6514050591742002</v>
      </c>
      <c r="D5" s="10">
        <v>4.2494022898084397E-10</v>
      </c>
      <c r="E5" s="10" t="s">
        <v>289</v>
      </c>
      <c r="F5" s="10">
        <f>2^(-C5)</f>
        <v>25.131154771476133</v>
      </c>
      <c r="G5" s="10" t="s">
        <v>262</v>
      </c>
    </row>
    <row r="6" spans="1:7" x14ac:dyDescent="0.2">
      <c r="A6" s="10" t="s">
        <v>115</v>
      </c>
      <c r="B6" s="10">
        <v>3594.0765102523701</v>
      </c>
      <c r="C6" s="10">
        <v>-4.1890212329625403</v>
      </c>
      <c r="D6" s="10">
        <v>6.0879982188888798E-20</v>
      </c>
      <c r="E6" s="10" t="s">
        <v>806</v>
      </c>
      <c r="F6" s="10">
        <f t="shared" ref="F6:F69" si="0">2^(-C6)</f>
        <v>18.239840807219519</v>
      </c>
      <c r="G6" s="10" t="s">
        <v>294</v>
      </c>
    </row>
    <row r="7" spans="1:7" x14ac:dyDescent="0.2">
      <c r="A7" s="10" t="s">
        <v>108</v>
      </c>
      <c r="B7" s="10">
        <v>2499.1533881697101</v>
      </c>
      <c r="C7" s="10">
        <v>-4.0223679435667199</v>
      </c>
      <c r="D7" s="10">
        <v>1.9906196266338801E-24</v>
      </c>
      <c r="E7" s="10" t="s">
        <v>719</v>
      </c>
      <c r="F7" s="10">
        <f t="shared" si="0"/>
        <v>16.250001470336311</v>
      </c>
      <c r="G7" s="10" t="s">
        <v>720</v>
      </c>
    </row>
    <row r="8" spans="1:7" x14ac:dyDescent="0.2">
      <c r="A8" s="10" t="s">
        <v>26</v>
      </c>
      <c r="B8" s="10">
        <v>7623.0012770208696</v>
      </c>
      <c r="C8" s="10">
        <v>-4.0172520276627797</v>
      </c>
      <c r="D8" s="10">
        <v>8.2113115228709201E-19</v>
      </c>
      <c r="E8" s="10" t="s">
        <v>264</v>
      </c>
      <c r="F8" s="10">
        <f t="shared" si="0"/>
        <v>16.192479670300575</v>
      </c>
      <c r="G8" s="10" t="s">
        <v>477</v>
      </c>
    </row>
    <row r="9" spans="1:7" x14ac:dyDescent="0.2">
      <c r="A9" s="10" t="s">
        <v>80</v>
      </c>
      <c r="B9" s="10">
        <v>2631.49814002427</v>
      </c>
      <c r="C9" s="10">
        <v>-4.00364706830642</v>
      </c>
      <c r="D9" s="10">
        <v>1.66800091385891E-14</v>
      </c>
      <c r="E9" s="10" t="s">
        <v>510</v>
      </c>
      <c r="F9" s="10">
        <f t="shared" si="0"/>
        <v>16.040498449386284</v>
      </c>
      <c r="G9" s="10" t="s">
        <v>511</v>
      </c>
    </row>
    <row r="10" spans="1:7" x14ac:dyDescent="0.2">
      <c r="A10" s="10" t="s">
        <v>240</v>
      </c>
      <c r="B10" s="10">
        <v>25.794281416830199</v>
      </c>
      <c r="C10" s="10">
        <v>-3.9877278500744402</v>
      </c>
      <c r="D10" s="10">
        <v>1.56021940191154E-2</v>
      </c>
      <c r="E10" s="10" t="s">
        <v>842</v>
      </c>
      <c r="F10" s="10">
        <f t="shared" si="0"/>
        <v>15.864474735748114</v>
      </c>
      <c r="G10" s="10" t="s">
        <v>807</v>
      </c>
    </row>
    <row r="11" spans="1:7" x14ac:dyDescent="0.2">
      <c r="A11" s="10" t="s">
        <v>28</v>
      </c>
      <c r="B11" s="10">
        <v>1563.98192860375</v>
      </c>
      <c r="C11" s="10">
        <v>-3.9815950345465998</v>
      </c>
      <c r="D11" s="10">
        <v>1.13125738678319E-7</v>
      </c>
      <c r="E11" s="10" t="s">
        <v>827</v>
      </c>
      <c r="F11" s="10">
        <f t="shared" si="0"/>
        <v>15.797178882141379</v>
      </c>
      <c r="G11" s="10" t="s">
        <v>262</v>
      </c>
    </row>
    <row r="12" spans="1:7" x14ac:dyDescent="0.2">
      <c r="A12" s="10" t="s">
        <v>21</v>
      </c>
      <c r="B12" s="10">
        <v>1509.7902078651</v>
      </c>
      <c r="C12" s="10">
        <v>-3.93277675866271</v>
      </c>
      <c r="D12" s="10">
        <v>2.3403826174976002E-15</v>
      </c>
      <c r="E12" s="10" t="s">
        <v>542</v>
      </c>
      <c r="F12" s="10">
        <f t="shared" si="0"/>
        <v>15.271572933888075</v>
      </c>
      <c r="G12" s="10" t="s">
        <v>284</v>
      </c>
    </row>
    <row r="13" spans="1:7" x14ac:dyDescent="0.2">
      <c r="A13" s="10" t="s">
        <v>58</v>
      </c>
      <c r="B13" s="10">
        <v>5045.8111775325797</v>
      </c>
      <c r="C13" s="10">
        <v>-3.8266999366037502</v>
      </c>
      <c r="D13" s="10">
        <v>4.3365374980656497E-9</v>
      </c>
      <c r="E13" s="10" t="s">
        <v>836</v>
      </c>
      <c r="F13" s="10">
        <f t="shared" si="0"/>
        <v>14.188989434599756</v>
      </c>
      <c r="G13" s="10" t="s">
        <v>296</v>
      </c>
    </row>
    <row r="14" spans="1:7" x14ac:dyDescent="0.2">
      <c r="A14" s="10" t="s">
        <v>152</v>
      </c>
      <c r="B14" s="10">
        <v>1799.8624207185101</v>
      </c>
      <c r="C14" s="10">
        <v>-3.7918021510591999</v>
      </c>
      <c r="D14" s="10">
        <v>7.5985780029824797E-8</v>
      </c>
      <c r="E14" s="10" t="s">
        <v>835</v>
      </c>
      <c r="F14" s="10">
        <f t="shared" si="0"/>
        <v>13.849885566433198</v>
      </c>
      <c r="G14" s="10" t="s">
        <v>262</v>
      </c>
    </row>
    <row r="15" spans="1:7" x14ac:dyDescent="0.2">
      <c r="A15" s="10" t="s">
        <v>107</v>
      </c>
      <c r="B15" s="10">
        <v>2090.83316407345</v>
      </c>
      <c r="C15" s="10">
        <v>-3.7592289662480498</v>
      </c>
      <c r="D15" s="10">
        <v>1.5034853070133199E-18</v>
      </c>
      <c r="E15" s="10" t="s">
        <v>718</v>
      </c>
      <c r="F15" s="10">
        <f t="shared" si="0"/>
        <v>13.5406863809835</v>
      </c>
      <c r="G15" s="10" t="s">
        <v>808</v>
      </c>
    </row>
    <row r="16" spans="1:7" x14ac:dyDescent="0.2">
      <c r="A16" s="10" t="s">
        <v>27</v>
      </c>
      <c r="B16" s="10">
        <v>923.51423631252999</v>
      </c>
      <c r="C16" s="10">
        <v>-3.3108496088100599</v>
      </c>
      <c r="D16" s="10">
        <v>6.25041328624234E-6</v>
      </c>
      <c r="E16" s="10" t="s">
        <v>828</v>
      </c>
      <c r="F16" s="10">
        <f t="shared" si="0"/>
        <v>9.9235038697143789</v>
      </c>
      <c r="G16" s="10" t="s">
        <v>263</v>
      </c>
    </row>
    <row r="17" spans="1:7" x14ac:dyDescent="0.2">
      <c r="A17" s="10" t="s">
        <v>237</v>
      </c>
      <c r="B17" s="10">
        <v>68.888425156909094</v>
      </c>
      <c r="C17" s="10">
        <v>-3.2913877387355002</v>
      </c>
      <c r="D17" s="10">
        <v>6.2615384212795101E-3</v>
      </c>
      <c r="E17" s="10" t="s">
        <v>809</v>
      </c>
      <c r="F17" s="10">
        <f t="shared" si="0"/>
        <v>9.7905352798644163</v>
      </c>
      <c r="G17" s="10" t="s">
        <v>262</v>
      </c>
    </row>
    <row r="18" spans="1:7" x14ac:dyDescent="0.2">
      <c r="A18" s="10" t="s">
        <v>91</v>
      </c>
      <c r="B18" s="10">
        <v>260.10261309299199</v>
      </c>
      <c r="C18" s="10">
        <v>-3.1393418903583101</v>
      </c>
      <c r="D18" s="10">
        <v>3.8612497811717798E-3</v>
      </c>
      <c r="E18" s="10" t="s">
        <v>724</v>
      </c>
      <c r="F18" s="10">
        <f t="shared" si="0"/>
        <v>8.8112206234264381</v>
      </c>
      <c r="G18" s="10" t="s">
        <v>295</v>
      </c>
    </row>
    <row r="19" spans="1:7" x14ac:dyDescent="0.2">
      <c r="A19" s="10" t="s">
        <v>90</v>
      </c>
      <c r="B19" s="10">
        <v>356.763579905087</v>
      </c>
      <c r="C19" s="10">
        <v>-3.1170969441955299</v>
      </c>
      <c r="D19" s="10">
        <v>2.6159285899703198E-4</v>
      </c>
      <c r="E19" s="10" t="s">
        <v>721</v>
      </c>
      <c r="F19" s="10">
        <f t="shared" si="0"/>
        <v>8.6764022758530643</v>
      </c>
      <c r="G19" s="10" t="s">
        <v>291</v>
      </c>
    </row>
    <row r="20" spans="1:7" x14ac:dyDescent="0.2">
      <c r="A20" s="10" t="s">
        <v>60</v>
      </c>
      <c r="B20" s="10">
        <v>114.46027573540999</v>
      </c>
      <c r="C20" s="10">
        <v>-3.1047944264941401</v>
      </c>
      <c r="D20" s="10">
        <v>1.98367212520341E-6</v>
      </c>
      <c r="E20" s="10" t="s">
        <v>509</v>
      </c>
      <c r="F20" s="10">
        <f t="shared" si="0"/>
        <v>8.602729210241252</v>
      </c>
      <c r="G20" s="10" t="s">
        <v>317</v>
      </c>
    </row>
    <row r="21" spans="1:7" x14ac:dyDescent="0.2">
      <c r="A21" s="10" t="s">
        <v>128</v>
      </c>
      <c r="B21" s="10">
        <v>842.05579795379504</v>
      </c>
      <c r="C21" s="10">
        <v>-2.8796488554490001</v>
      </c>
      <c r="D21" s="10">
        <v>4.10694417415122E-9</v>
      </c>
      <c r="E21" s="10" t="s">
        <v>516</v>
      </c>
      <c r="F21" s="10">
        <f t="shared" si="0"/>
        <v>7.3597096715108483</v>
      </c>
      <c r="G21" s="10" t="s">
        <v>517</v>
      </c>
    </row>
    <row r="22" spans="1:7" x14ac:dyDescent="0.2">
      <c r="A22" s="10" t="s">
        <v>127</v>
      </c>
      <c r="B22" s="10">
        <v>733.50377421528196</v>
      </c>
      <c r="C22" s="10">
        <v>-2.7765177436963699</v>
      </c>
      <c r="D22" s="10">
        <v>9.6435990557740604E-9</v>
      </c>
      <c r="E22" s="10" t="s">
        <v>536</v>
      </c>
      <c r="F22" s="10">
        <f t="shared" si="0"/>
        <v>6.8519648175091312</v>
      </c>
      <c r="G22" s="10" t="s">
        <v>537</v>
      </c>
    </row>
    <row r="23" spans="1:7" x14ac:dyDescent="0.2">
      <c r="A23" s="10" t="s">
        <v>168</v>
      </c>
      <c r="B23" s="10">
        <v>509.41467890045902</v>
      </c>
      <c r="C23" s="10">
        <v>-2.6671942751157101</v>
      </c>
      <c r="D23" s="10">
        <v>7.2971954758538999E-4</v>
      </c>
      <c r="E23" s="10" t="s">
        <v>722</v>
      </c>
      <c r="F23" s="10">
        <f t="shared" si="0"/>
        <v>6.351926748251608</v>
      </c>
      <c r="G23" s="10" t="s">
        <v>296</v>
      </c>
    </row>
    <row r="24" spans="1:7" x14ac:dyDescent="0.2">
      <c r="A24" s="10" t="s">
        <v>79</v>
      </c>
      <c r="B24" s="10">
        <v>631.32139554060404</v>
      </c>
      <c r="C24" s="10">
        <v>-2.6569798863114298</v>
      </c>
      <c r="D24" s="10">
        <v>5.9429538314293602E-3</v>
      </c>
      <c r="E24" s="10" t="s">
        <v>512</v>
      </c>
      <c r="F24" s="10">
        <f t="shared" si="0"/>
        <v>6.3071134596601111</v>
      </c>
      <c r="G24" s="10" t="s">
        <v>810</v>
      </c>
    </row>
    <row r="25" spans="1:7" x14ac:dyDescent="0.2">
      <c r="A25" s="10" t="s">
        <v>167</v>
      </c>
      <c r="B25" s="10">
        <v>919.21538536799403</v>
      </c>
      <c r="C25" s="10">
        <v>-2.59722415286745</v>
      </c>
      <c r="D25" s="10">
        <v>2.1866451974323199E-4</v>
      </c>
      <c r="E25" s="10" t="s">
        <v>723</v>
      </c>
      <c r="F25" s="10">
        <f t="shared" si="0"/>
        <v>6.0512120985409235</v>
      </c>
      <c r="G25" s="10" t="s">
        <v>296</v>
      </c>
    </row>
    <row r="26" spans="1:7" x14ac:dyDescent="0.2">
      <c r="A26" s="10" t="s">
        <v>169</v>
      </c>
      <c r="B26" s="10">
        <v>337.69733074737201</v>
      </c>
      <c r="C26" s="10">
        <v>-2.5233850431843998</v>
      </c>
      <c r="D26" s="10">
        <v>1.9007696557215899E-3</v>
      </c>
      <c r="E26" s="10" t="s">
        <v>725</v>
      </c>
      <c r="F26" s="10">
        <f t="shared" si="0"/>
        <v>5.7492949399420379</v>
      </c>
      <c r="G26" s="10" t="s">
        <v>811</v>
      </c>
    </row>
    <row r="27" spans="1:7" x14ac:dyDescent="0.2">
      <c r="A27" s="10" t="s">
        <v>94</v>
      </c>
      <c r="B27" s="10">
        <v>41.156597670574101</v>
      </c>
      <c r="C27" s="10">
        <v>-2.44815437485649</v>
      </c>
      <c r="D27" s="10">
        <v>1.1448502712355301E-2</v>
      </c>
      <c r="E27" s="10" t="s">
        <v>514</v>
      </c>
      <c r="F27" s="10">
        <f t="shared" si="0"/>
        <v>5.4571752505664444</v>
      </c>
      <c r="G27" s="10" t="s">
        <v>515</v>
      </c>
    </row>
    <row r="28" spans="1:7" x14ac:dyDescent="0.2">
      <c r="A28" s="10" t="s">
        <v>199</v>
      </c>
      <c r="B28" s="10">
        <v>3184.0904201634999</v>
      </c>
      <c r="C28" s="10">
        <v>-2.2680153444033402</v>
      </c>
      <c r="D28" s="10">
        <v>6.3181767768064198E-4</v>
      </c>
      <c r="E28" s="10" t="s">
        <v>735</v>
      </c>
      <c r="F28" s="10">
        <f t="shared" si="0"/>
        <v>4.8166007536812625</v>
      </c>
      <c r="G28" s="10" t="s">
        <v>736</v>
      </c>
    </row>
    <row r="29" spans="1:7" x14ac:dyDescent="0.2">
      <c r="A29" s="10" t="s">
        <v>166</v>
      </c>
      <c r="B29" s="10">
        <v>4223.5928644883697</v>
      </c>
      <c r="C29" s="10">
        <v>-2.2532265231256599</v>
      </c>
      <c r="D29" s="10">
        <v>7.6784868973697096E-7</v>
      </c>
      <c r="E29" s="10" t="s">
        <v>841</v>
      </c>
      <c r="F29" s="10">
        <f t="shared" si="0"/>
        <v>4.7674787998089601</v>
      </c>
      <c r="G29" s="10" t="s">
        <v>384</v>
      </c>
    </row>
    <row r="30" spans="1:7" x14ac:dyDescent="0.2">
      <c r="A30" s="10" t="s">
        <v>54</v>
      </c>
      <c r="B30" s="10">
        <v>2711.2202903893999</v>
      </c>
      <c r="C30" s="10">
        <v>-2.1034029486589301</v>
      </c>
      <c r="D30" s="10">
        <v>4.8858586301307197E-2</v>
      </c>
      <c r="E30" s="10" t="s">
        <v>520</v>
      </c>
      <c r="F30" s="10">
        <f t="shared" si="0"/>
        <v>4.2972179435725852</v>
      </c>
      <c r="G30" s="10" t="s">
        <v>398</v>
      </c>
    </row>
    <row r="31" spans="1:7" x14ac:dyDescent="0.2">
      <c r="A31" s="10" t="s">
        <v>183</v>
      </c>
      <c r="B31" s="10">
        <v>1049.00246865288</v>
      </c>
      <c r="C31" s="10">
        <v>-2.0839181287078201</v>
      </c>
      <c r="D31" s="10">
        <v>3.1565740788633501E-2</v>
      </c>
      <c r="E31" s="10" t="s">
        <v>727</v>
      </c>
      <c r="F31" s="10">
        <f t="shared" si="0"/>
        <v>4.2395705359873075</v>
      </c>
      <c r="G31" s="10" t="s">
        <v>728</v>
      </c>
    </row>
    <row r="32" spans="1:7" x14ac:dyDescent="0.2">
      <c r="A32" s="10" t="s">
        <v>170</v>
      </c>
      <c r="B32" s="10">
        <v>537.85501767709195</v>
      </c>
      <c r="C32" s="10">
        <v>-2.0733192822408899</v>
      </c>
      <c r="D32" s="10">
        <v>8.6034945485113593E-3</v>
      </c>
      <c r="E32" s="10" t="s">
        <v>726</v>
      </c>
      <c r="F32" s="10">
        <f t="shared" si="0"/>
        <v>4.2085384036482232</v>
      </c>
      <c r="G32" s="10" t="s">
        <v>269</v>
      </c>
    </row>
    <row r="33" spans="1:7" x14ac:dyDescent="0.2">
      <c r="A33" s="10" t="s">
        <v>157</v>
      </c>
      <c r="B33" s="10">
        <v>279.58403144467002</v>
      </c>
      <c r="C33" s="10">
        <v>-1.9816018179174499</v>
      </c>
      <c r="D33" s="10">
        <v>1.9007696557215899E-3</v>
      </c>
      <c r="E33" s="10" t="s">
        <v>734</v>
      </c>
      <c r="F33" s="10">
        <f t="shared" si="0"/>
        <v>3.9493132896666636</v>
      </c>
      <c r="G33" s="10" t="s">
        <v>262</v>
      </c>
    </row>
    <row r="34" spans="1:7" x14ac:dyDescent="0.2">
      <c r="A34" s="10" t="s">
        <v>188</v>
      </c>
      <c r="B34" s="10">
        <v>321.82114100666399</v>
      </c>
      <c r="C34" s="10">
        <v>-1.9478461452240401</v>
      </c>
      <c r="D34" s="10">
        <v>7.1090028669361198E-3</v>
      </c>
      <c r="E34" s="10" t="s">
        <v>743</v>
      </c>
      <c r="F34" s="10">
        <f t="shared" si="0"/>
        <v>3.857981285825129</v>
      </c>
      <c r="G34" s="10" t="s">
        <v>744</v>
      </c>
    </row>
    <row r="35" spans="1:7" x14ac:dyDescent="0.2">
      <c r="A35" s="10" t="s">
        <v>111</v>
      </c>
      <c r="B35" s="10">
        <v>2994.7676145266701</v>
      </c>
      <c r="C35" s="10">
        <v>-1.94690494708053</v>
      </c>
      <c r="D35" s="10">
        <v>1.1448502712355301E-2</v>
      </c>
      <c r="E35" s="10" t="s">
        <v>538</v>
      </c>
      <c r="F35" s="10">
        <f t="shared" si="0"/>
        <v>3.8554652027126814</v>
      </c>
      <c r="G35" s="10" t="s">
        <v>539</v>
      </c>
    </row>
    <row r="36" spans="1:7" x14ac:dyDescent="0.2">
      <c r="A36" s="10" t="s">
        <v>213</v>
      </c>
      <c r="B36" s="10">
        <v>171.59845434555601</v>
      </c>
      <c r="C36" s="10">
        <v>-1.9353376298628999</v>
      </c>
      <c r="D36" s="10">
        <v>4.95660147472591E-2</v>
      </c>
      <c r="E36" s="10" t="s">
        <v>812</v>
      </c>
      <c r="F36" s="10">
        <f t="shared" si="0"/>
        <v>3.8246762438714299</v>
      </c>
      <c r="G36" s="10" t="s">
        <v>262</v>
      </c>
    </row>
    <row r="37" spans="1:7" x14ac:dyDescent="0.2">
      <c r="A37" s="10" t="s">
        <v>52</v>
      </c>
      <c r="B37" s="10">
        <v>8137.2823943819803</v>
      </c>
      <c r="C37" s="10">
        <v>-1.9332698131344701</v>
      </c>
      <c r="D37" s="10">
        <v>1.48455146874152E-4</v>
      </c>
      <c r="E37" s="10" t="s">
        <v>525</v>
      </c>
      <c r="F37" s="10">
        <f t="shared" si="0"/>
        <v>3.8191982570450094</v>
      </c>
      <c r="G37" s="10" t="s">
        <v>526</v>
      </c>
    </row>
    <row r="38" spans="1:7" x14ac:dyDescent="0.2">
      <c r="A38" s="10" t="s">
        <v>241</v>
      </c>
      <c r="B38" s="10">
        <v>1387.77079553418</v>
      </c>
      <c r="C38" s="10">
        <v>-1.9311763471082599</v>
      </c>
      <c r="D38" s="10">
        <v>2.1636835180615902E-3</v>
      </c>
      <c r="E38" s="10" t="s">
        <v>843</v>
      </c>
      <c r="F38" s="10">
        <f t="shared" si="0"/>
        <v>3.8136603135283149</v>
      </c>
      <c r="G38" s="10" t="s">
        <v>813</v>
      </c>
    </row>
    <row r="39" spans="1:7" x14ac:dyDescent="0.2">
      <c r="A39" s="10" t="s">
        <v>51</v>
      </c>
      <c r="B39" s="10">
        <v>29450.633522636399</v>
      </c>
      <c r="C39" s="10">
        <v>-1.8544593857280101</v>
      </c>
      <c r="D39" s="10">
        <v>2.1866451974323199E-4</v>
      </c>
      <c r="E39" s="10" t="s">
        <v>523</v>
      </c>
      <c r="F39" s="10">
        <f t="shared" si="0"/>
        <v>3.6161621890129672</v>
      </c>
      <c r="G39" s="10" t="s">
        <v>524</v>
      </c>
    </row>
    <row r="40" spans="1:7" x14ac:dyDescent="0.2">
      <c r="A40" s="10" t="s">
        <v>121</v>
      </c>
      <c r="B40" s="10">
        <v>1466.1887342806799</v>
      </c>
      <c r="C40" s="10">
        <v>-1.84586268111896</v>
      </c>
      <c r="D40" s="10">
        <v>1.10229354419311E-2</v>
      </c>
      <c r="E40" s="10" t="s">
        <v>573</v>
      </c>
      <c r="F40" s="10">
        <f t="shared" si="0"/>
        <v>3.5946783407847147</v>
      </c>
      <c r="G40" s="10" t="s">
        <v>557</v>
      </c>
    </row>
    <row r="41" spans="1:7" x14ac:dyDescent="0.2">
      <c r="A41" s="10" t="s">
        <v>214</v>
      </c>
      <c r="B41" s="10">
        <v>181.17455874987601</v>
      </c>
      <c r="C41" s="10">
        <v>-1.8001199440011999</v>
      </c>
      <c r="D41" s="10">
        <v>4.95660147472591E-2</v>
      </c>
      <c r="E41" s="10" t="s">
        <v>814</v>
      </c>
      <c r="F41" s="10">
        <f t="shared" si="0"/>
        <v>3.4824917714972012</v>
      </c>
      <c r="G41" s="10" t="s">
        <v>815</v>
      </c>
    </row>
    <row r="42" spans="1:7" x14ac:dyDescent="0.2">
      <c r="A42" s="10" t="s">
        <v>163</v>
      </c>
      <c r="B42" s="10">
        <v>513.95968208820102</v>
      </c>
      <c r="C42" s="10">
        <v>-1.7609609309793199</v>
      </c>
      <c r="D42" s="10">
        <v>9.9920352950159403E-3</v>
      </c>
      <c r="E42" s="10" t="s">
        <v>737</v>
      </c>
      <c r="F42" s="10">
        <f t="shared" si="0"/>
        <v>3.3892379560069017</v>
      </c>
      <c r="G42" s="10" t="s">
        <v>738</v>
      </c>
    </row>
    <row r="43" spans="1:7" x14ac:dyDescent="0.2">
      <c r="A43" s="10" t="s">
        <v>105</v>
      </c>
      <c r="B43" s="10">
        <v>961.08447481998496</v>
      </c>
      <c r="C43" s="10">
        <v>-1.7563230072084599</v>
      </c>
      <c r="D43" s="10">
        <v>4.0145749083927802E-3</v>
      </c>
      <c r="E43" s="10" t="s">
        <v>550</v>
      </c>
      <c r="F43" s="10">
        <f t="shared" si="0"/>
        <v>3.3783598512029362</v>
      </c>
      <c r="G43" s="10" t="s">
        <v>551</v>
      </c>
    </row>
    <row r="44" spans="1:7" x14ac:dyDescent="0.2">
      <c r="A44" s="10" t="s">
        <v>114</v>
      </c>
      <c r="B44" s="10">
        <v>2178.8057218653198</v>
      </c>
      <c r="C44" s="10">
        <v>-1.7191790784755301</v>
      </c>
      <c r="D44" s="10">
        <v>8.6338086354248E-4</v>
      </c>
      <c r="E44" s="10" t="s">
        <v>566</v>
      </c>
      <c r="F44" s="10">
        <f t="shared" si="0"/>
        <v>3.2924900451006684</v>
      </c>
      <c r="G44" s="10" t="s">
        <v>567</v>
      </c>
    </row>
    <row r="45" spans="1:7" x14ac:dyDescent="0.2">
      <c r="A45" s="10" t="s">
        <v>113</v>
      </c>
      <c r="B45" s="10">
        <v>2275.2363338391101</v>
      </c>
      <c r="C45" s="10">
        <v>-1.70815043384641</v>
      </c>
      <c r="D45" s="10">
        <v>1.5211069278691701E-2</v>
      </c>
      <c r="E45" s="10" t="s">
        <v>613</v>
      </c>
      <c r="F45" s="10">
        <f t="shared" si="0"/>
        <v>3.2674166493490562</v>
      </c>
      <c r="G45" s="10" t="s">
        <v>816</v>
      </c>
    </row>
    <row r="46" spans="1:7" x14ac:dyDescent="0.2">
      <c r="A46" s="10" t="s">
        <v>53</v>
      </c>
      <c r="B46" s="10">
        <v>26589.846490941</v>
      </c>
      <c r="C46" s="10">
        <v>-1.6971814715282501</v>
      </c>
      <c r="D46" s="10">
        <v>3.04795151620944E-4</v>
      </c>
      <c r="E46" s="10" t="s">
        <v>534</v>
      </c>
      <c r="F46" s="10">
        <f t="shared" si="0"/>
        <v>3.2426683377192145</v>
      </c>
      <c r="G46" s="10" t="s">
        <v>296</v>
      </c>
    </row>
    <row r="47" spans="1:7" x14ac:dyDescent="0.2">
      <c r="A47" s="10" t="s">
        <v>38</v>
      </c>
      <c r="B47" s="10">
        <v>1046.76746269878</v>
      </c>
      <c r="C47" s="10">
        <v>-1.68189168628724</v>
      </c>
      <c r="D47" s="10">
        <v>3.9303213785398397E-3</v>
      </c>
      <c r="E47" s="10" t="s">
        <v>668</v>
      </c>
      <c r="F47" s="10">
        <f t="shared" si="0"/>
        <v>3.2084837719253985</v>
      </c>
      <c r="G47" s="10" t="s">
        <v>669</v>
      </c>
    </row>
    <row r="48" spans="1:7" x14ac:dyDescent="0.2">
      <c r="A48" s="10" t="s">
        <v>49</v>
      </c>
      <c r="B48" s="10">
        <v>882.676750545706</v>
      </c>
      <c r="C48" s="10">
        <v>-1.6413519866933901</v>
      </c>
      <c r="D48" s="10">
        <v>9.9764928866584203E-3</v>
      </c>
      <c r="E48" s="10" t="s">
        <v>671</v>
      </c>
      <c r="F48" s="10">
        <f t="shared" si="0"/>
        <v>3.1195803884116819</v>
      </c>
      <c r="G48" s="10" t="s">
        <v>323</v>
      </c>
    </row>
    <row r="49" spans="1:7" x14ac:dyDescent="0.2">
      <c r="A49" s="10" t="s">
        <v>119</v>
      </c>
      <c r="B49" s="10">
        <v>1071.79092681881</v>
      </c>
      <c r="C49" s="10">
        <v>-1.62348858437975</v>
      </c>
      <c r="D49" s="10">
        <v>6.2615384212795101E-3</v>
      </c>
      <c r="E49" s="10" t="s">
        <v>655</v>
      </c>
      <c r="F49" s="10">
        <f t="shared" si="0"/>
        <v>3.081191999481725</v>
      </c>
      <c r="G49" s="10" t="s">
        <v>656</v>
      </c>
    </row>
    <row r="50" spans="1:7" x14ac:dyDescent="0.2">
      <c r="A50" s="10" t="s">
        <v>206</v>
      </c>
      <c r="B50" s="10">
        <v>361.09339815456701</v>
      </c>
      <c r="C50" s="10">
        <v>-1.6172797943369399</v>
      </c>
      <c r="D50" s="10">
        <v>1.08333245763281E-2</v>
      </c>
      <c r="E50" s="10" t="s">
        <v>817</v>
      </c>
      <c r="F50" s="10">
        <f t="shared" si="0"/>
        <v>3.067960257741936</v>
      </c>
      <c r="G50" s="10" t="s">
        <v>398</v>
      </c>
    </row>
    <row r="51" spans="1:7" x14ac:dyDescent="0.2">
      <c r="A51" s="10" t="s">
        <v>141</v>
      </c>
      <c r="B51" s="10">
        <v>1774.6680306390599</v>
      </c>
      <c r="C51" s="10">
        <v>-1.6076252453750299</v>
      </c>
      <c r="D51" s="10">
        <v>8.5771029196155292E-3</v>
      </c>
      <c r="E51" s="10" t="s">
        <v>579</v>
      </c>
      <c r="F51" s="10">
        <f t="shared" si="0"/>
        <v>3.0474979394500363</v>
      </c>
      <c r="G51" s="10" t="s">
        <v>580</v>
      </c>
    </row>
    <row r="52" spans="1:7" x14ac:dyDescent="0.2">
      <c r="A52" s="10" t="s">
        <v>100</v>
      </c>
      <c r="B52" s="10">
        <v>386.304692457562</v>
      </c>
      <c r="C52" s="10">
        <v>-1.6057899214437401</v>
      </c>
      <c r="D52" s="10">
        <v>4.9595591816041701E-2</v>
      </c>
      <c r="E52" s="10" t="s">
        <v>635</v>
      </c>
      <c r="F52" s="10">
        <f t="shared" si="0"/>
        <v>3.0436235310758675</v>
      </c>
      <c r="G52" s="10" t="s">
        <v>636</v>
      </c>
    </row>
    <row r="53" spans="1:7" x14ac:dyDescent="0.2">
      <c r="A53" s="10" t="s">
        <v>126</v>
      </c>
      <c r="B53" s="10">
        <v>2610.6345515795001</v>
      </c>
      <c r="C53" s="10">
        <v>-1.5999134988824799</v>
      </c>
      <c r="D53" s="10">
        <v>1.4039396393354201E-2</v>
      </c>
      <c r="E53" s="10" t="s">
        <v>675</v>
      </c>
      <c r="F53" s="10">
        <f t="shared" si="0"/>
        <v>3.0312513797844884</v>
      </c>
      <c r="G53" s="10" t="s">
        <v>818</v>
      </c>
    </row>
    <row r="54" spans="1:7" x14ac:dyDescent="0.2">
      <c r="A54" s="10" t="s">
        <v>158</v>
      </c>
      <c r="B54" s="10">
        <v>4990.26888267087</v>
      </c>
      <c r="C54" s="10">
        <v>-1.5999119980032599</v>
      </c>
      <c r="D54" s="10">
        <v>4.2953381300991002E-2</v>
      </c>
      <c r="E54" s="10" t="s">
        <v>745</v>
      </c>
      <c r="F54" s="10">
        <f t="shared" si="0"/>
        <v>3.0312482262837754</v>
      </c>
      <c r="G54" s="10" t="s">
        <v>746</v>
      </c>
    </row>
    <row r="55" spans="1:7" x14ac:dyDescent="0.2">
      <c r="A55" s="10" t="s">
        <v>110</v>
      </c>
      <c r="B55" s="10">
        <v>1053.20933056132</v>
      </c>
      <c r="C55" s="10">
        <v>-1.59438148836258</v>
      </c>
      <c r="D55" s="10">
        <v>1.7663418438639999E-2</v>
      </c>
      <c r="E55" s="10" t="s">
        <v>535</v>
      </c>
      <c r="F55" s="10">
        <f t="shared" si="0"/>
        <v>3.0196503103133869</v>
      </c>
      <c r="G55" s="10" t="s">
        <v>460</v>
      </c>
    </row>
    <row r="56" spans="1:7" x14ac:dyDescent="0.2">
      <c r="A56" s="10" t="s">
        <v>162</v>
      </c>
      <c r="B56" s="10">
        <v>2335.9796518154999</v>
      </c>
      <c r="C56" s="10">
        <v>-1.56165841230372</v>
      </c>
      <c r="D56" s="10">
        <v>2.7364347699021602E-2</v>
      </c>
      <c r="E56" s="10" t="s">
        <v>739</v>
      </c>
      <c r="F56" s="10">
        <f t="shared" si="0"/>
        <v>2.9519297985783011</v>
      </c>
      <c r="G56" s="10" t="s">
        <v>740</v>
      </c>
    </row>
    <row r="57" spans="1:7" x14ac:dyDescent="0.2">
      <c r="A57" s="10" t="s">
        <v>212</v>
      </c>
      <c r="B57" s="10">
        <v>1126.2145961050901</v>
      </c>
      <c r="C57" s="10">
        <v>-1.5427940559131199</v>
      </c>
      <c r="D57" s="10">
        <v>5.50440650782133E-3</v>
      </c>
      <c r="E57" s="10" t="s">
        <v>819</v>
      </c>
      <c r="F57" s="10">
        <f t="shared" si="0"/>
        <v>2.9135822855104103</v>
      </c>
      <c r="G57" s="10" t="s">
        <v>820</v>
      </c>
    </row>
    <row r="58" spans="1:7" x14ac:dyDescent="0.2">
      <c r="A58" s="10" t="s">
        <v>81</v>
      </c>
      <c r="B58" s="10">
        <v>4871.7872873831002</v>
      </c>
      <c r="C58" s="10">
        <v>-1.5414336278757801</v>
      </c>
      <c r="D58" s="10">
        <v>1.9007696557215899E-3</v>
      </c>
      <c r="E58" s="10" t="s">
        <v>594</v>
      </c>
      <c r="F58" s="10">
        <f t="shared" si="0"/>
        <v>2.9108361398194318</v>
      </c>
      <c r="G58" s="10" t="s">
        <v>595</v>
      </c>
    </row>
    <row r="59" spans="1:7" x14ac:dyDescent="0.2">
      <c r="A59" s="10" t="s">
        <v>165</v>
      </c>
      <c r="B59" s="10">
        <v>148.965991697661</v>
      </c>
      <c r="C59" s="10">
        <v>-1.4762384709739</v>
      </c>
      <c r="D59" s="10">
        <v>2.57662207769274E-2</v>
      </c>
      <c r="E59" s="10" t="s">
        <v>729</v>
      </c>
      <c r="F59" s="10">
        <f t="shared" si="0"/>
        <v>2.7822237944397648</v>
      </c>
      <c r="G59" s="10" t="s">
        <v>730</v>
      </c>
    </row>
    <row r="60" spans="1:7" x14ac:dyDescent="0.2">
      <c r="A60" s="10" t="s">
        <v>134</v>
      </c>
      <c r="B60" s="10">
        <v>362.30473571548401</v>
      </c>
      <c r="C60" s="10">
        <v>-1.4728882261492899</v>
      </c>
      <c r="D60" s="10">
        <v>1.9181928821773601E-2</v>
      </c>
      <c r="E60" s="10" t="s">
        <v>634</v>
      </c>
      <c r="F60" s="10">
        <f t="shared" si="0"/>
        <v>2.7757703748655413</v>
      </c>
      <c r="G60" s="10" t="s">
        <v>262</v>
      </c>
    </row>
    <row r="61" spans="1:7" x14ac:dyDescent="0.2">
      <c r="A61" s="10" t="s">
        <v>62</v>
      </c>
      <c r="B61" s="10">
        <v>1541.7363258246901</v>
      </c>
      <c r="C61" s="10">
        <v>-1.4612576894910401</v>
      </c>
      <c r="D61" s="10">
        <v>1.08333245763281E-2</v>
      </c>
      <c r="E61" s="10" t="s">
        <v>837</v>
      </c>
      <c r="F61" s="10">
        <f t="shared" si="0"/>
        <v>2.7534829774250964</v>
      </c>
      <c r="G61" s="10" t="s">
        <v>262</v>
      </c>
    </row>
    <row r="62" spans="1:7" x14ac:dyDescent="0.2">
      <c r="A62" s="10" t="s">
        <v>59</v>
      </c>
      <c r="B62" s="10">
        <v>1022.70640787908</v>
      </c>
      <c r="C62" s="10">
        <v>-1.45238086593991</v>
      </c>
      <c r="D62" s="10">
        <v>1.01586442991602E-2</v>
      </c>
      <c r="E62" s="10" t="s">
        <v>529</v>
      </c>
      <c r="F62" s="10">
        <f t="shared" si="0"/>
        <v>2.7365929624641909</v>
      </c>
      <c r="G62" s="10" t="s">
        <v>530</v>
      </c>
    </row>
    <row r="63" spans="1:7" x14ac:dyDescent="0.2">
      <c r="A63" s="10" t="s">
        <v>116</v>
      </c>
      <c r="B63" s="10">
        <v>298.00316571262999</v>
      </c>
      <c r="C63" s="10">
        <v>-1.44972422325704</v>
      </c>
      <c r="D63" s="10">
        <v>3.6636869045158303E-2</v>
      </c>
      <c r="E63" s="10" t="s">
        <v>664</v>
      </c>
      <c r="F63" s="10">
        <f t="shared" si="0"/>
        <v>2.7315583156520979</v>
      </c>
      <c r="G63" s="10" t="s">
        <v>282</v>
      </c>
    </row>
    <row r="64" spans="1:7" x14ac:dyDescent="0.2">
      <c r="A64" s="10" t="s">
        <v>232</v>
      </c>
      <c r="B64" s="10">
        <v>881.64968554962797</v>
      </c>
      <c r="C64" s="10">
        <v>-1.4372951645754199</v>
      </c>
      <c r="D64" s="10">
        <v>1.10368736774565E-2</v>
      </c>
      <c r="E64" s="10" t="s">
        <v>821</v>
      </c>
      <c r="F64" s="10">
        <f t="shared" si="0"/>
        <v>2.7081265637960161</v>
      </c>
      <c r="G64" s="10" t="s">
        <v>822</v>
      </c>
    </row>
    <row r="65" spans="1:7" x14ac:dyDescent="0.2">
      <c r="A65" s="10" t="s">
        <v>225</v>
      </c>
      <c r="B65" s="10">
        <v>862.08491032245695</v>
      </c>
      <c r="C65" s="10">
        <v>-1.4291035694395999</v>
      </c>
      <c r="D65" s="10">
        <v>8.4999726473199508E-3</v>
      </c>
      <c r="E65" s="10" t="s">
        <v>823</v>
      </c>
      <c r="F65" s="10">
        <f t="shared" si="0"/>
        <v>2.6927934442000607</v>
      </c>
      <c r="G65" s="10" t="s">
        <v>824</v>
      </c>
    </row>
    <row r="66" spans="1:7" x14ac:dyDescent="0.2">
      <c r="A66" s="10" t="s">
        <v>148</v>
      </c>
      <c r="B66" s="10">
        <v>314.87943352558398</v>
      </c>
      <c r="C66" s="10">
        <v>-1.38871224736806</v>
      </c>
      <c r="D66" s="10">
        <v>2.5642733197514998E-2</v>
      </c>
      <c r="E66" s="10" t="s">
        <v>552</v>
      </c>
      <c r="F66" s="10">
        <f t="shared" si="0"/>
        <v>2.6184485316228838</v>
      </c>
      <c r="G66" s="10" t="s">
        <v>262</v>
      </c>
    </row>
    <row r="67" spans="1:7" x14ac:dyDescent="0.2">
      <c r="A67" s="10" t="s">
        <v>32</v>
      </c>
      <c r="B67" s="10">
        <v>1849.51125395552</v>
      </c>
      <c r="C67" s="10">
        <v>-1.3572568279236401</v>
      </c>
      <c r="D67" s="10">
        <v>1.46926760387709E-2</v>
      </c>
      <c r="E67" s="10" t="s">
        <v>587</v>
      </c>
      <c r="F67" s="10">
        <f t="shared" si="0"/>
        <v>2.5619757638417755</v>
      </c>
      <c r="G67" s="10" t="s">
        <v>384</v>
      </c>
    </row>
    <row r="68" spans="1:7" x14ac:dyDescent="0.2">
      <c r="A68" s="10" t="s">
        <v>99</v>
      </c>
      <c r="B68" s="10">
        <v>558.00825981218998</v>
      </c>
      <c r="C68" s="10">
        <v>-1.34163098923552</v>
      </c>
      <c r="D68" s="10">
        <v>3.9315801967545701E-2</v>
      </c>
      <c r="E68" s="10" t="s">
        <v>531</v>
      </c>
      <c r="F68" s="10">
        <f t="shared" si="0"/>
        <v>2.5343767213957569</v>
      </c>
      <c r="G68" s="10" t="s">
        <v>479</v>
      </c>
    </row>
    <row r="69" spans="1:7" x14ac:dyDescent="0.2">
      <c r="A69" s="10" t="s">
        <v>120</v>
      </c>
      <c r="B69" s="10">
        <v>41101.810635321301</v>
      </c>
      <c r="C69" s="10">
        <v>-1.3231198546890599</v>
      </c>
      <c r="D69" s="10">
        <v>3.61507324338982E-2</v>
      </c>
      <c r="E69" s="10" t="s">
        <v>555</v>
      </c>
      <c r="F69" s="10">
        <f t="shared" si="0"/>
        <v>2.5020660155801688</v>
      </c>
      <c r="G69" s="10" t="s">
        <v>262</v>
      </c>
    </row>
    <row r="70" spans="1:7" x14ac:dyDescent="0.2">
      <c r="A70" s="10" t="s">
        <v>82</v>
      </c>
      <c r="B70" s="10">
        <v>2391.8074120765</v>
      </c>
      <c r="C70" s="10">
        <v>-1.28080390628874</v>
      </c>
      <c r="D70" s="10">
        <v>2.0555407202240802E-2</v>
      </c>
      <c r="E70" s="10" t="s">
        <v>609</v>
      </c>
      <c r="F70" s="10">
        <f t="shared" ref="F70:F73" si="1">2^(-C70)</f>
        <v>2.4297433062733576</v>
      </c>
      <c r="G70" s="10" t="s">
        <v>595</v>
      </c>
    </row>
    <row r="71" spans="1:7" x14ac:dyDescent="0.2">
      <c r="A71" s="10" t="s">
        <v>50</v>
      </c>
      <c r="B71" s="10">
        <v>3167.6601765468999</v>
      </c>
      <c r="C71" s="10">
        <v>-1.27134036849968</v>
      </c>
      <c r="D71" s="10">
        <v>3.5023652183423098E-2</v>
      </c>
      <c r="E71" s="10" t="s">
        <v>628</v>
      </c>
      <c r="F71" s="10">
        <f t="shared" si="1"/>
        <v>2.4138572626674866</v>
      </c>
      <c r="G71" s="10" t="s">
        <v>629</v>
      </c>
    </row>
    <row r="72" spans="1:7" x14ac:dyDescent="0.2">
      <c r="A72" s="10" t="s">
        <v>173</v>
      </c>
      <c r="B72" s="10">
        <v>1729.37121762775</v>
      </c>
      <c r="C72" s="10">
        <v>-1.16679420108706</v>
      </c>
      <c r="D72" s="10">
        <v>4.4376855186761002E-2</v>
      </c>
      <c r="E72" s="10" t="s">
        <v>748</v>
      </c>
      <c r="F72" s="10">
        <f t="shared" si="1"/>
        <v>2.2451225569589082</v>
      </c>
      <c r="G72" s="10" t="s">
        <v>749</v>
      </c>
    </row>
    <row r="73" spans="1:7" x14ac:dyDescent="0.2">
      <c r="A73" s="10" t="s">
        <v>31</v>
      </c>
      <c r="B73" s="10">
        <v>1767.85109567469</v>
      </c>
      <c r="C73" s="10">
        <v>-1.1643165188395199</v>
      </c>
      <c r="D73" s="10">
        <v>4.1650664722414403E-2</v>
      </c>
      <c r="E73" s="10" t="s">
        <v>612</v>
      </c>
      <c r="F73" s="10">
        <f t="shared" si="1"/>
        <v>2.2412700959798064</v>
      </c>
      <c r="G73" s="10" t="s">
        <v>384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DFCFC-6831-461C-9233-6D0CF3CFB252}">
  <dimension ref="A1:H9"/>
  <sheetViews>
    <sheetView workbookViewId="0">
      <selection activeCell="G18" sqref="G18"/>
    </sheetView>
  </sheetViews>
  <sheetFormatPr baseColWidth="10" defaultColWidth="8.83203125" defaultRowHeight="15" x14ac:dyDescent="0.2"/>
  <cols>
    <col min="1" max="1" width="25.83203125" customWidth="1"/>
    <col min="2" max="2" width="15.5" customWidth="1"/>
    <col min="3" max="3" width="14.1640625" customWidth="1"/>
    <col min="4" max="4" width="11.6640625" customWidth="1"/>
    <col min="5" max="6" width="15.5" customWidth="1"/>
    <col min="7" max="7" width="22.83203125" customWidth="1"/>
  </cols>
  <sheetData>
    <row r="1" spans="1:8" ht="21" x14ac:dyDescent="0.25">
      <c r="A1" s="17" t="s">
        <v>1463</v>
      </c>
    </row>
    <row r="3" spans="1:8" ht="21" x14ac:dyDescent="0.25">
      <c r="C3" s="16" t="s">
        <v>1452</v>
      </c>
    </row>
    <row r="4" spans="1:8" x14ac:dyDescent="0.2">
      <c r="A4" s="1" t="s">
        <v>15</v>
      </c>
      <c r="B4" s="1" t="s">
        <v>0</v>
      </c>
      <c r="C4" s="1" t="s">
        <v>1</v>
      </c>
      <c r="D4" s="1" t="s">
        <v>14</v>
      </c>
      <c r="E4" s="1" t="s">
        <v>848</v>
      </c>
      <c r="F4" s="1" t="s">
        <v>1472</v>
      </c>
      <c r="G4" s="1" t="s">
        <v>242</v>
      </c>
      <c r="H4" s="1"/>
    </row>
    <row r="5" spans="1:8" x14ac:dyDescent="0.2">
      <c r="A5" t="s">
        <v>5</v>
      </c>
      <c r="B5">
        <v>1781.75342296807</v>
      </c>
      <c r="C5">
        <v>-5.1511850386388502</v>
      </c>
      <c r="D5">
        <v>1.6202933731258599E-3</v>
      </c>
      <c r="E5" t="s">
        <v>249</v>
      </c>
      <c r="F5">
        <f>2^(-C5)</f>
        <v>35.535400119111785</v>
      </c>
      <c r="G5" t="s">
        <v>250</v>
      </c>
    </row>
    <row r="6" spans="1:8" x14ac:dyDescent="0.2">
      <c r="A6" t="s">
        <v>7</v>
      </c>
      <c r="B6">
        <v>3186.9087170683301</v>
      </c>
      <c r="C6">
        <v>-4.5142009329268298</v>
      </c>
      <c r="D6">
        <v>2.8702409659514101E-2</v>
      </c>
      <c r="E6" t="s">
        <v>253</v>
      </c>
      <c r="F6">
        <f t="shared" ref="F6:F9" si="0">2^(-C6)</f>
        <v>22.851246085584606</v>
      </c>
      <c r="G6" t="s">
        <v>254</v>
      </c>
    </row>
    <row r="7" spans="1:8" x14ac:dyDescent="0.2">
      <c r="A7" t="s">
        <v>2</v>
      </c>
      <c r="B7">
        <v>27076.7414582686</v>
      </c>
      <c r="C7">
        <v>-4.1925727502178196</v>
      </c>
      <c r="D7">
        <v>2.8702409659514101E-2</v>
      </c>
      <c r="E7" t="s">
        <v>243</v>
      </c>
      <c r="F7">
        <f t="shared" si="0"/>
        <v>18.284797577111942</v>
      </c>
      <c r="G7" t="s">
        <v>244</v>
      </c>
    </row>
    <row r="8" spans="1:8" x14ac:dyDescent="0.2">
      <c r="A8" t="s">
        <v>3</v>
      </c>
      <c r="B8">
        <v>2648.355015264</v>
      </c>
      <c r="C8">
        <v>-3.8073169554612698</v>
      </c>
      <c r="D8">
        <v>2.8702409659514101E-2</v>
      </c>
      <c r="E8" t="s">
        <v>245</v>
      </c>
      <c r="F8">
        <f t="shared" si="0"/>
        <v>13.999631574698979</v>
      </c>
      <c r="G8" t="s">
        <v>246</v>
      </c>
    </row>
    <row r="9" spans="1:8" x14ac:dyDescent="0.2">
      <c r="A9" t="s">
        <v>10</v>
      </c>
      <c r="B9">
        <v>5122.5580681090096</v>
      </c>
      <c r="C9">
        <v>-2.6777932432164402</v>
      </c>
      <c r="D9">
        <v>1.8306648558776301E-2</v>
      </c>
      <c r="E9" t="s">
        <v>258</v>
      </c>
      <c r="F9">
        <f t="shared" si="0"/>
        <v>6.3987639356499049</v>
      </c>
      <c r="G9" t="s">
        <v>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975C5-A7B5-4B49-8CF7-8F52AD32DB99}">
  <dimension ref="A1:G15"/>
  <sheetViews>
    <sheetView workbookViewId="0">
      <selection activeCell="J21" sqref="J21"/>
    </sheetView>
  </sheetViews>
  <sheetFormatPr baseColWidth="10" defaultColWidth="8.83203125" defaultRowHeight="15" x14ac:dyDescent="0.2"/>
  <cols>
    <col min="1" max="1" width="19.1640625" customWidth="1"/>
    <col min="2" max="2" width="24.6640625" customWidth="1"/>
    <col min="3" max="3" width="15.1640625" customWidth="1"/>
    <col min="4" max="4" width="17.5" customWidth="1"/>
    <col min="5" max="6" width="14.5" customWidth="1"/>
    <col min="7" max="7" width="19.83203125" customWidth="1"/>
  </cols>
  <sheetData>
    <row r="1" spans="1:7" ht="21" x14ac:dyDescent="0.25">
      <c r="A1" s="17" t="s">
        <v>1464</v>
      </c>
    </row>
    <row r="3" spans="1:7" ht="21" x14ac:dyDescent="0.25">
      <c r="C3" s="16" t="s">
        <v>1451</v>
      </c>
    </row>
    <row r="4" spans="1:7" x14ac:dyDescent="0.2">
      <c r="A4" s="1" t="s">
        <v>12</v>
      </c>
      <c r="B4" s="1" t="s">
        <v>13</v>
      </c>
      <c r="C4" s="1" t="s">
        <v>1</v>
      </c>
      <c r="D4" s="1" t="s">
        <v>14</v>
      </c>
      <c r="E4" s="1" t="s">
        <v>848</v>
      </c>
      <c r="F4" s="1" t="s">
        <v>1472</v>
      </c>
      <c r="G4" s="1" t="s">
        <v>242</v>
      </c>
    </row>
    <row r="5" spans="1:7" x14ac:dyDescent="0.2">
      <c r="A5" t="s">
        <v>19</v>
      </c>
      <c r="B5">
        <v>248.89493719169499</v>
      </c>
      <c r="C5">
        <v>2.5257001408766602</v>
      </c>
      <c r="D5">
        <v>4.9654571755996503E-2</v>
      </c>
      <c r="F5">
        <f>2^C5</f>
        <v>5.7585282596874752</v>
      </c>
    </row>
    <row r="6" spans="1:7" x14ac:dyDescent="0.2">
      <c r="A6" t="s">
        <v>22</v>
      </c>
      <c r="B6">
        <v>346.26837676845599</v>
      </c>
      <c r="C6">
        <v>2.6895358044979698</v>
      </c>
      <c r="D6">
        <v>4.4048594355674799E-2</v>
      </c>
      <c r="E6" t="s">
        <v>270</v>
      </c>
      <c r="F6">
        <f t="shared" ref="F6:F15" si="0">2^C6</f>
        <v>6.4510580744385884</v>
      </c>
      <c r="G6" t="s">
        <v>269</v>
      </c>
    </row>
    <row r="7" spans="1:7" x14ac:dyDescent="0.2">
      <c r="A7" t="s">
        <v>9</v>
      </c>
      <c r="B7">
        <v>2708.9084814994699</v>
      </c>
      <c r="C7">
        <v>2.7503919207799901</v>
      </c>
      <c r="D7">
        <v>4.9654571755996503E-2</v>
      </c>
      <c r="E7" s="5" t="s">
        <v>257</v>
      </c>
      <c r="F7">
        <f t="shared" si="0"/>
        <v>6.7289990654585212</v>
      </c>
      <c r="G7" t="s">
        <v>271</v>
      </c>
    </row>
    <row r="8" spans="1:7" x14ac:dyDescent="0.2">
      <c r="A8" t="s">
        <v>25</v>
      </c>
      <c r="B8">
        <v>895.73476083719504</v>
      </c>
      <c r="C8">
        <v>2.8237298916734699</v>
      </c>
      <c r="D8">
        <v>4.9654571755996503E-2</v>
      </c>
      <c r="E8" t="s">
        <v>273</v>
      </c>
      <c r="F8">
        <f t="shared" si="0"/>
        <v>7.0799044586690423</v>
      </c>
      <c r="G8" t="s">
        <v>272</v>
      </c>
    </row>
    <row r="9" spans="1:7" x14ac:dyDescent="0.2">
      <c r="A9" t="s">
        <v>24</v>
      </c>
      <c r="B9">
        <v>1721.38268018896</v>
      </c>
      <c r="C9">
        <v>3.4528807506411101</v>
      </c>
      <c r="D9">
        <v>1.30227941230944E-2</v>
      </c>
      <c r="E9" s="7" t="s">
        <v>275</v>
      </c>
      <c r="F9">
        <f t="shared" si="0"/>
        <v>10.950165355600712</v>
      </c>
      <c r="G9" t="s">
        <v>274</v>
      </c>
    </row>
    <row r="10" spans="1:7" x14ac:dyDescent="0.2">
      <c r="A10" t="s">
        <v>23</v>
      </c>
      <c r="B10">
        <v>210.60479909864401</v>
      </c>
      <c r="C10">
        <v>3.5235333380983</v>
      </c>
      <c r="D10">
        <v>4.4048594355674799E-2</v>
      </c>
      <c r="E10" t="s">
        <v>826</v>
      </c>
      <c r="F10">
        <f t="shared" si="0"/>
        <v>11.499771883002477</v>
      </c>
      <c r="G10" t="s">
        <v>276</v>
      </c>
    </row>
    <row r="11" spans="1:7" x14ac:dyDescent="0.2">
      <c r="A11" t="s">
        <v>20</v>
      </c>
      <c r="B11">
        <v>5828.7119344407201</v>
      </c>
      <c r="C11">
        <v>3.7865377375578699</v>
      </c>
      <c r="D11">
        <v>1.50340040294025E-2</v>
      </c>
      <c r="E11" s="7" t="s">
        <v>277</v>
      </c>
      <c r="F11">
        <f t="shared" si="0"/>
        <v>13.799439244376305</v>
      </c>
      <c r="G11" t="s">
        <v>278</v>
      </c>
    </row>
    <row r="12" spans="1:7" x14ac:dyDescent="0.2">
      <c r="A12" t="s">
        <v>8</v>
      </c>
      <c r="B12">
        <v>3152.6176842988002</v>
      </c>
      <c r="C12">
        <v>4.4306047582302996</v>
      </c>
      <c r="D12">
        <v>1.9327659591599499E-2</v>
      </c>
      <c r="E12" s="8" t="s">
        <v>279</v>
      </c>
      <c r="F12">
        <f t="shared" si="0"/>
        <v>21.564774997204193</v>
      </c>
      <c r="G12" t="s">
        <v>280</v>
      </c>
    </row>
    <row r="13" spans="1:7" x14ac:dyDescent="0.2">
      <c r="A13" t="s">
        <v>16</v>
      </c>
      <c r="B13">
        <v>3539.5902051974499</v>
      </c>
      <c r="C13">
        <v>5.2309797571028502</v>
      </c>
      <c r="D13">
        <v>2.36897771270827E-3</v>
      </c>
      <c r="E13" s="8" t="s">
        <v>281</v>
      </c>
      <c r="F13">
        <f t="shared" si="0"/>
        <v>37.556214738524304</v>
      </c>
      <c r="G13" t="s">
        <v>282</v>
      </c>
    </row>
    <row r="14" spans="1:7" x14ac:dyDescent="0.2">
      <c r="A14" t="s">
        <v>4</v>
      </c>
      <c r="B14">
        <v>23205.313075286002</v>
      </c>
      <c r="C14">
        <v>5.4725343812825997</v>
      </c>
      <c r="D14">
        <v>1.0294501464084499E-3</v>
      </c>
      <c r="E14" t="s">
        <v>247</v>
      </c>
      <c r="F14">
        <f t="shared" si="0"/>
        <v>44.401434474627749</v>
      </c>
      <c r="G14" t="s">
        <v>283</v>
      </c>
    </row>
    <row r="15" spans="1:7" x14ac:dyDescent="0.2">
      <c r="A15" t="s">
        <v>21</v>
      </c>
      <c r="B15">
        <v>8710.92480822978</v>
      </c>
      <c r="C15">
        <v>5.7906457724783102</v>
      </c>
      <c r="D15">
        <v>1.0294501464084499E-3</v>
      </c>
      <c r="E15" s="6" t="s">
        <v>285</v>
      </c>
      <c r="F15">
        <f t="shared" si="0"/>
        <v>55.355155077431114</v>
      </c>
      <c r="G15" t="s">
        <v>284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592B7-F06D-460A-9ECA-D2EE01B8E816}">
  <dimension ref="A1:G10"/>
  <sheetViews>
    <sheetView workbookViewId="0">
      <selection activeCell="C15" sqref="C15"/>
    </sheetView>
  </sheetViews>
  <sheetFormatPr baseColWidth="10" defaultColWidth="8.83203125" defaultRowHeight="15" x14ac:dyDescent="0.2"/>
  <cols>
    <col min="1" max="1" width="22.1640625" customWidth="1"/>
    <col min="2" max="2" width="16.83203125" customWidth="1"/>
    <col min="3" max="3" width="13.5" customWidth="1"/>
    <col min="4" max="4" width="15.33203125" customWidth="1"/>
    <col min="5" max="6" width="17.33203125" customWidth="1"/>
    <col min="7" max="7" width="23.83203125" customWidth="1"/>
  </cols>
  <sheetData>
    <row r="1" spans="1:7" ht="21" x14ac:dyDescent="0.25">
      <c r="A1" s="17" t="s">
        <v>1465</v>
      </c>
    </row>
    <row r="3" spans="1:7" ht="21" x14ac:dyDescent="0.25">
      <c r="C3" s="16" t="s">
        <v>1450</v>
      </c>
    </row>
    <row r="4" spans="1:7" x14ac:dyDescent="0.2">
      <c r="A4" s="1" t="s">
        <v>15</v>
      </c>
      <c r="B4" s="1" t="s">
        <v>0</v>
      </c>
      <c r="C4" s="1" t="s">
        <v>1</v>
      </c>
      <c r="D4" s="1" t="s">
        <v>14</v>
      </c>
      <c r="E4" s="1" t="s">
        <v>848</v>
      </c>
      <c r="F4" s="1" t="s">
        <v>1473</v>
      </c>
      <c r="G4" s="1" t="s">
        <v>242</v>
      </c>
    </row>
    <row r="5" spans="1:7" x14ac:dyDescent="0.2">
      <c r="A5" t="s">
        <v>17</v>
      </c>
      <c r="B5">
        <v>17481.364613309699</v>
      </c>
      <c r="C5">
        <v>-6.2535482492938304</v>
      </c>
      <c r="D5">
        <v>6.9169861094073304E-4</v>
      </c>
      <c r="E5" t="s">
        <v>261</v>
      </c>
      <c r="F5">
        <f>2^(-C5)</f>
        <v>76.296673331726566</v>
      </c>
      <c r="G5" t="s">
        <v>856</v>
      </c>
    </row>
    <row r="6" spans="1:7" x14ac:dyDescent="0.2">
      <c r="A6" t="s">
        <v>28</v>
      </c>
      <c r="B6">
        <v>296.93311254132101</v>
      </c>
      <c r="C6">
        <v>-4.3962709649558596</v>
      </c>
      <c r="D6">
        <v>1.0294501464084499E-3</v>
      </c>
      <c r="E6" t="s">
        <v>827</v>
      </c>
      <c r="F6">
        <f t="shared" ref="F6:F10" si="0">2^(-C6)</f>
        <v>21.05762704300394</v>
      </c>
      <c r="G6" s="4" t="s">
        <v>262</v>
      </c>
    </row>
    <row r="7" spans="1:7" x14ac:dyDescent="0.2">
      <c r="A7" t="s">
        <v>27</v>
      </c>
      <c r="B7">
        <v>175.73273271084</v>
      </c>
      <c r="C7">
        <v>-4.1132377188795504</v>
      </c>
      <c r="D7">
        <v>3.5107971143471098E-2</v>
      </c>
      <c r="E7" t="s">
        <v>828</v>
      </c>
      <c r="F7">
        <f t="shared" si="0"/>
        <v>17.306447636375626</v>
      </c>
      <c r="G7" t="s">
        <v>263</v>
      </c>
    </row>
    <row r="8" spans="1:7" x14ac:dyDescent="0.2">
      <c r="A8" t="s">
        <v>26</v>
      </c>
      <c r="B8">
        <v>3029.43688440081</v>
      </c>
      <c r="C8">
        <v>-3.2300255365524002</v>
      </c>
      <c r="D8">
        <v>4.4048594355674799E-2</v>
      </c>
      <c r="E8" t="s">
        <v>264</v>
      </c>
      <c r="F8">
        <f t="shared" si="0"/>
        <v>9.3828456742828852</v>
      </c>
      <c r="G8" s="3" t="s">
        <v>477</v>
      </c>
    </row>
    <row r="9" spans="1:7" x14ac:dyDescent="0.2">
      <c r="A9" t="s">
        <v>18</v>
      </c>
      <c r="B9">
        <v>1917.2650413844401</v>
      </c>
      <c r="C9">
        <v>-3.1366050974354098</v>
      </c>
      <c r="D9">
        <v>1.9327659591599499E-2</v>
      </c>
      <c r="E9" t="s">
        <v>266</v>
      </c>
      <c r="F9">
        <f t="shared" si="0"/>
        <v>8.7945215793291442</v>
      </c>
      <c r="G9" s="5" t="s">
        <v>265</v>
      </c>
    </row>
    <row r="10" spans="1:7" x14ac:dyDescent="0.2">
      <c r="A10" t="s">
        <v>10</v>
      </c>
      <c r="B10">
        <v>5067.1230761331899</v>
      </c>
      <c r="C10">
        <v>-2.4266444883852798</v>
      </c>
      <c r="D10">
        <v>3.5107971143471098E-2</v>
      </c>
      <c r="E10" s="6" t="s">
        <v>268</v>
      </c>
      <c r="F10">
        <f t="shared" si="0"/>
        <v>5.3764149471156424</v>
      </c>
      <c r="G10" s="2" t="s">
        <v>267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713D1-AB73-484F-A170-2C3FBE4ACC7D}">
  <dimension ref="A1:H222"/>
  <sheetViews>
    <sheetView tabSelected="1" zoomScale="103" workbookViewId="0">
      <selection activeCell="F228" sqref="F228"/>
    </sheetView>
  </sheetViews>
  <sheetFormatPr baseColWidth="10" defaultColWidth="8.83203125" defaultRowHeight="15" x14ac:dyDescent="0.2"/>
  <cols>
    <col min="1" max="1" width="25" style="10" customWidth="1"/>
    <col min="2" max="2" width="21" style="10" bestFit="1" customWidth="1"/>
    <col min="3" max="3" width="20.1640625" style="10" customWidth="1"/>
    <col min="4" max="4" width="17.6640625" style="10" customWidth="1"/>
    <col min="5" max="5" width="12.83203125" style="10" customWidth="1"/>
    <col min="6" max="6" width="14.83203125" style="10" customWidth="1"/>
    <col min="7" max="7" width="40.5" style="10" customWidth="1"/>
    <col min="8" max="16384" width="8.83203125" style="10"/>
  </cols>
  <sheetData>
    <row r="1" spans="1:7" ht="21" x14ac:dyDescent="0.25">
      <c r="A1" s="18" t="s">
        <v>1466</v>
      </c>
    </row>
    <row r="3" spans="1:7" ht="21" x14ac:dyDescent="0.25">
      <c r="C3" s="16" t="s">
        <v>1454</v>
      </c>
    </row>
    <row r="4" spans="1:7" x14ac:dyDescent="0.2">
      <c r="A4" s="9" t="s">
        <v>12</v>
      </c>
      <c r="B4" s="9" t="s">
        <v>13</v>
      </c>
      <c r="C4" s="9" t="s">
        <v>1</v>
      </c>
      <c r="D4" s="9" t="s">
        <v>14</v>
      </c>
      <c r="E4" s="9" t="s">
        <v>849</v>
      </c>
      <c r="F4" s="9" t="s">
        <v>1473</v>
      </c>
      <c r="G4" s="9" t="s">
        <v>242</v>
      </c>
    </row>
    <row r="5" spans="1:7" x14ac:dyDescent="0.2">
      <c r="A5" s="10" t="s">
        <v>858</v>
      </c>
      <c r="B5" s="10">
        <v>2066.5340846797299</v>
      </c>
      <c r="C5" s="10">
        <v>1.0047103360988401</v>
      </c>
      <c r="D5" s="10">
        <v>1.02613525980164E-2</v>
      </c>
      <c r="E5" s="10" t="s">
        <v>303</v>
      </c>
      <c r="F5" s="10">
        <f>2^C5</f>
        <v>2.0065405839225874</v>
      </c>
      <c r="G5" s="10" t="s">
        <v>304</v>
      </c>
    </row>
    <row r="6" spans="1:7" x14ac:dyDescent="0.2">
      <c r="A6" s="10" t="s">
        <v>859</v>
      </c>
      <c r="B6" s="10">
        <v>282.44368160851002</v>
      </c>
      <c r="C6" s="10">
        <v>1.0213376548000099</v>
      </c>
      <c r="D6" s="10">
        <v>2.92458727573063E-2</v>
      </c>
      <c r="E6" s="10" t="s">
        <v>860</v>
      </c>
      <c r="F6" s="10">
        <f t="shared" ref="F6:F69" si="0">2^C6</f>
        <v>2.0298001010673024</v>
      </c>
      <c r="G6" s="10" t="s">
        <v>305</v>
      </c>
    </row>
    <row r="7" spans="1:7" x14ac:dyDescent="0.2">
      <c r="A7" s="10" t="s">
        <v>155</v>
      </c>
      <c r="B7" s="10">
        <v>2511.77202038001</v>
      </c>
      <c r="C7" s="10">
        <v>1.0222926479199199</v>
      </c>
      <c r="D7" s="10">
        <v>1.08997971581786E-2</v>
      </c>
      <c r="E7" s="10" t="s">
        <v>306</v>
      </c>
      <c r="F7" s="10">
        <f t="shared" si="0"/>
        <v>2.0311441736506159</v>
      </c>
      <c r="G7" s="10" t="s">
        <v>307</v>
      </c>
    </row>
    <row r="8" spans="1:7" x14ac:dyDescent="0.2">
      <c r="A8" s="10" t="s">
        <v>861</v>
      </c>
      <c r="B8" s="10">
        <v>2115.5328043386698</v>
      </c>
      <c r="C8" s="10">
        <v>1.0299532457431899</v>
      </c>
      <c r="D8" s="10">
        <v>1.02645606339868E-2</v>
      </c>
      <c r="E8" s="10" t="s">
        <v>862</v>
      </c>
      <c r="F8" s="10">
        <f t="shared" si="0"/>
        <v>2.0419580754197764</v>
      </c>
      <c r="G8" s="10" t="s">
        <v>308</v>
      </c>
    </row>
    <row r="9" spans="1:7" x14ac:dyDescent="0.2">
      <c r="A9" s="10" t="s">
        <v>863</v>
      </c>
      <c r="B9" s="10">
        <v>3959.02301778534</v>
      </c>
      <c r="C9" s="10">
        <v>1.0457715531013501</v>
      </c>
      <c r="D9" s="10">
        <v>1.2774407361817799E-2</v>
      </c>
      <c r="E9" s="10" t="s">
        <v>864</v>
      </c>
      <c r="F9" s="10">
        <f t="shared" si="0"/>
        <v>2.0644701417611637</v>
      </c>
      <c r="G9" s="10" t="s">
        <v>309</v>
      </c>
    </row>
    <row r="10" spans="1:7" x14ac:dyDescent="0.2">
      <c r="A10" s="10" t="s">
        <v>865</v>
      </c>
      <c r="B10" s="10">
        <v>249.05912545802201</v>
      </c>
      <c r="C10" s="10">
        <v>1.05089659707409</v>
      </c>
      <c r="D10" s="10">
        <v>3.1819361004217797E-2</v>
      </c>
      <c r="E10" s="10" t="s">
        <v>866</v>
      </c>
      <c r="F10" s="10">
        <f t="shared" si="0"/>
        <v>2.071817027531365</v>
      </c>
      <c r="G10" s="10" t="s">
        <v>310</v>
      </c>
    </row>
    <row r="11" spans="1:7" x14ac:dyDescent="0.2">
      <c r="A11" s="10" t="s">
        <v>867</v>
      </c>
      <c r="B11" s="10">
        <v>237.708975862773</v>
      </c>
      <c r="C11" s="10">
        <v>1.0612577269486201</v>
      </c>
      <c r="D11" s="10">
        <v>2.3410732222219999E-2</v>
      </c>
      <c r="E11" s="10" t="s">
        <v>868</v>
      </c>
      <c r="F11" s="10">
        <f t="shared" si="0"/>
        <v>2.086749936423371</v>
      </c>
      <c r="G11" s="10" t="s">
        <v>311</v>
      </c>
    </row>
    <row r="12" spans="1:7" x14ac:dyDescent="0.2">
      <c r="A12" s="10" t="s">
        <v>869</v>
      </c>
      <c r="B12" s="10">
        <v>15370.2757716906</v>
      </c>
      <c r="C12" s="10">
        <v>1.0664914414133899</v>
      </c>
      <c r="D12" s="10">
        <v>5.3480352291740601E-3</v>
      </c>
      <c r="E12" s="10" t="s">
        <v>870</v>
      </c>
      <c r="F12" s="10">
        <f t="shared" si="0"/>
        <v>2.0943338589153613</v>
      </c>
      <c r="G12" s="10" t="s">
        <v>312</v>
      </c>
    </row>
    <row r="13" spans="1:7" x14ac:dyDescent="0.2">
      <c r="A13" s="10" t="s">
        <v>871</v>
      </c>
      <c r="B13" s="10">
        <v>462.45927668650103</v>
      </c>
      <c r="C13" s="10">
        <v>1.06745026857054</v>
      </c>
      <c r="D13" s="10">
        <v>3.3103712408621901E-2</v>
      </c>
      <c r="E13" s="10" t="s">
        <v>872</v>
      </c>
      <c r="F13" s="10">
        <f t="shared" si="0"/>
        <v>2.0957262333066105</v>
      </c>
      <c r="G13" s="10" t="s">
        <v>313</v>
      </c>
    </row>
    <row r="14" spans="1:7" x14ac:dyDescent="0.2">
      <c r="A14" s="10" t="s">
        <v>873</v>
      </c>
      <c r="B14" s="10">
        <v>161.61796740291101</v>
      </c>
      <c r="C14" s="10">
        <v>1.0712026889984201</v>
      </c>
      <c r="D14" s="10">
        <v>2.83543620312201E-2</v>
      </c>
      <c r="E14" s="10" t="s">
        <v>874</v>
      </c>
      <c r="F14" s="10">
        <f t="shared" si="0"/>
        <v>2.1011842696138063</v>
      </c>
      <c r="G14" s="10" t="s">
        <v>262</v>
      </c>
    </row>
    <row r="15" spans="1:7" x14ac:dyDescent="0.2">
      <c r="A15" s="10" t="s">
        <v>875</v>
      </c>
      <c r="B15" s="10">
        <v>795.23515256850396</v>
      </c>
      <c r="C15" s="10">
        <v>1.0753087090939799</v>
      </c>
      <c r="D15" s="10">
        <v>1.99597383944593E-2</v>
      </c>
      <c r="E15" s="10" t="s">
        <v>876</v>
      </c>
      <c r="F15" s="10">
        <f t="shared" si="0"/>
        <v>2.1071729182987982</v>
      </c>
      <c r="G15" s="10" t="s">
        <v>314</v>
      </c>
    </row>
    <row r="16" spans="1:7" x14ac:dyDescent="0.2">
      <c r="A16" s="10" t="s">
        <v>877</v>
      </c>
      <c r="B16" s="10">
        <v>244.746640866213</v>
      </c>
      <c r="C16" s="10">
        <v>1.0753828081316099</v>
      </c>
      <c r="D16" s="10">
        <v>4.8003244198001803E-2</v>
      </c>
      <c r="E16" s="10" t="s">
        <v>878</v>
      </c>
      <c r="F16" s="10">
        <f t="shared" si="0"/>
        <v>2.10728114872227</v>
      </c>
      <c r="G16" s="10" t="s">
        <v>315</v>
      </c>
    </row>
    <row r="17" spans="1:7" x14ac:dyDescent="0.2">
      <c r="A17" s="10" t="s">
        <v>879</v>
      </c>
      <c r="B17" s="10">
        <v>732.70789423989595</v>
      </c>
      <c r="C17" s="10">
        <v>1.0922915189326201</v>
      </c>
      <c r="D17" s="10">
        <v>1.10012537015631E-2</v>
      </c>
      <c r="E17" s="10" t="s">
        <v>880</v>
      </c>
      <c r="F17" s="10">
        <f t="shared" si="0"/>
        <v>2.1321242574210455</v>
      </c>
      <c r="G17" s="10" t="s">
        <v>302</v>
      </c>
    </row>
    <row r="18" spans="1:7" x14ac:dyDescent="0.2">
      <c r="A18" s="10" t="s">
        <v>70</v>
      </c>
      <c r="B18" s="10">
        <v>376.16776152035101</v>
      </c>
      <c r="C18" s="10">
        <v>1.09654657621665</v>
      </c>
      <c r="D18" s="10">
        <v>1.34204707476538E-2</v>
      </c>
      <c r="E18" s="10" t="s">
        <v>316</v>
      </c>
      <c r="F18" s="10">
        <f t="shared" si="0"/>
        <v>2.1384219867455001</v>
      </c>
      <c r="G18" s="10" t="s">
        <v>317</v>
      </c>
    </row>
    <row r="19" spans="1:7" x14ac:dyDescent="0.2">
      <c r="A19" s="10" t="s">
        <v>881</v>
      </c>
      <c r="B19" s="10">
        <v>201.933295633462</v>
      </c>
      <c r="C19" s="10">
        <v>1.09892443399767</v>
      </c>
      <c r="D19" s="10">
        <v>2.2107365425945401E-2</v>
      </c>
      <c r="E19" s="10" t="s">
        <v>882</v>
      </c>
      <c r="F19" s="10">
        <f t="shared" si="0"/>
        <v>2.141949451642037</v>
      </c>
      <c r="G19" s="10" t="s">
        <v>318</v>
      </c>
    </row>
    <row r="20" spans="1:7" x14ac:dyDescent="0.2">
      <c r="A20" s="10" t="s">
        <v>883</v>
      </c>
      <c r="B20" s="10">
        <v>224.77560016770201</v>
      </c>
      <c r="C20" s="10">
        <v>1.1085881384118199</v>
      </c>
      <c r="D20" s="10">
        <v>3.7038299565855602E-2</v>
      </c>
      <c r="E20" s="10" t="s">
        <v>884</v>
      </c>
      <c r="F20" s="10">
        <f t="shared" si="0"/>
        <v>2.1563451805816705</v>
      </c>
      <c r="G20" s="10" t="s">
        <v>855</v>
      </c>
    </row>
    <row r="21" spans="1:7" x14ac:dyDescent="0.2">
      <c r="A21" s="10" t="s">
        <v>885</v>
      </c>
      <c r="B21" s="10">
        <v>290.59670664447799</v>
      </c>
      <c r="C21" s="10">
        <v>1.1087938786845299</v>
      </c>
      <c r="D21" s="10">
        <v>4.4799485001629301E-2</v>
      </c>
      <c r="E21" s="10" t="s">
        <v>886</v>
      </c>
      <c r="F21" s="10">
        <f t="shared" si="0"/>
        <v>2.1566527152084016</v>
      </c>
      <c r="G21" s="10" t="s">
        <v>319</v>
      </c>
    </row>
    <row r="22" spans="1:7" x14ac:dyDescent="0.2">
      <c r="A22" s="10" t="s">
        <v>887</v>
      </c>
      <c r="B22" s="10">
        <v>157.43724343335001</v>
      </c>
      <c r="C22" s="10">
        <v>1.1119442860237201</v>
      </c>
      <c r="D22" s="10">
        <v>2.2107365425945401E-2</v>
      </c>
      <c r="E22" s="10" t="s">
        <v>888</v>
      </c>
      <c r="F22" s="10">
        <f t="shared" si="0"/>
        <v>2.1613673348144453</v>
      </c>
      <c r="G22" s="10" t="s">
        <v>320</v>
      </c>
    </row>
    <row r="23" spans="1:7" x14ac:dyDescent="0.2">
      <c r="A23" s="10" t="s">
        <v>889</v>
      </c>
      <c r="B23" s="10">
        <v>375.59538775589499</v>
      </c>
      <c r="C23" s="10">
        <v>1.1137401589779601</v>
      </c>
      <c r="D23" s="10">
        <v>7.55714745379022E-3</v>
      </c>
      <c r="E23" s="10" t="s">
        <v>890</v>
      </c>
      <c r="F23" s="10">
        <f t="shared" si="0"/>
        <v>2.1640594893675131</v>
      </c>
      <c r="G23" s="10" t="s">
        <v>321</v>
      </c>
    </row>
    <row r="24" spans="1:7" x14ac:dyDescent="0.2">
      <c r="A24" s="10" t="s">
        <v>891</v>
      </c>
      <c r="B24" s="10">
        <v>283.67638393031399</v>
      </c>
      <c r="C24" s="10">
        <v>1.12479861583013</v>
      </c>
      <c r="D24" s="10">
        <v>1.98983192695966E-2</v>
      </c>
      <c r="E24" s="10" t="s">
        <v>892</v>
      </c>
      <c r="F24" s="10">
        <f t="shared" si="0"/>
        <v>2.18071104109484</v>
      </c>
      <c r="G24" s="10" t="s">
        <v>322</v>
      </c>
    </row>
    <row r="25" spans="1:7" x14ac:dyDescent="0.2">
      <c r="A25" s="10" t="s">
        <v>893</v>
      </c>
      <c r="B25" s="10">
        <v>131.531433012067</v>
      </c>
      <c r="C25" s="10">
        <v>1.1371749929408299</v>
      </c>
      <c r="D25" s="10">
        <v>2.7104377900396801E-2</v>
      </c>
      <c r="E25" s="10" t="s">
        <v>894</v>
      </c>
      <c r="F25" s="10">
        <f t="shared" si="0"/>
        <v>2.1994990725888828</v>
      </c>
      <c r="G25" s="10" t="s">
        <v>323</v>
      </c>
    </row>
    <row r="26" spans="1:7" x14ac:dyDescent="0.2">
      <c r="A26" s="10" t="s">
        <v>895</v>
      </c>
      <c r="B26" s="10">
        <v>180.27513377325599</v>
      </c>
      <c r="C26" s="10">
        <v>1.1439358917345099</v>
      </c>
      <c r="D26" s="10">
        <v>1.9038605500683699E-2</v>
      </c>
      <c r="E26" s="10" t="s">
        <v>896</v>
      </c>
      <c r="F26" s="10">
        <f t="shared" si="0"/>
        <v>2.209830770353713</v>
      </c>
      <c r="G26" s="10" t="s">
        <v>324</v>
      </c>
    </row>
    <row r="27" spans="1:7" x14ac:dyDescent="0.2">
      <c r="A27" s="10" t="s">
        <v>47</v>
      </c>
      <c r="B27" s="10">
        <v>191.92169700300099</v>
      </c>
      <c r="C27" s="10">
        <v>1.14906907728598</v>
      </c>
      <c r="D27" s="10">
        <v>1.30950904401009E-2</v>
      </c>
      <c r="E27" s="10" t="s">
        <v>325</v>
      </c>
      <c r="F27" s="10">
        <f t="shared" si="0"/>
        <v>2.217707470107825</v>
      </c>
      <c r="G27" s="10" t="s">
        <v>326</v>
      </c>
    </row>
    <row r="28" spans="1:7" x14ac:dyDescent="0.2">
      <c r="A28" s="10" t="s">
        <v>897</v>
      </c>
      <c r="B28" s="10">
        <v>1033.74123436843</v>
      </c>
      <c r="C28" s="10">
        <v>1.1521774199726</v>
      </c>
      <c r="D28" s="10">
        <v>1.88927285759839E-2</v>
      </c>
      <c r="E28" s="10" t="s">
        <v>898</v>
      </c>
      <c r="F28" s="10">
        <f t="shared" si="0"/>
        <v>2.222490758315073</v>
      </c>
      <c r="G28" s="10" t="s">
        <v>327</v>
      </c>
    </row>
    <row r="29" spans="1:7" x14ac:dyDescent="0.2">
      <c r="A29" s="10" t="s">
        <v>899</v>
      </c>
      <c r="B29" s="10">
        <v>362.04483419712898</v>
      </c>
      <c r="C29" s="10">
        <v>1.1522429340865401</v>
      </c>
      <c r="D29" s="10">
        <v>7.8817411120566203E-3</v>
      </c>
      <c r="E29" s="10" t="s">
        <v>900</v>
      </c>
      <c r="F29" s="10">
        <f t="shared" si="0"/>
        <v>2.2225916859641686</v>
      </c>
      <c r="G29" s="10" t="s">
        <v>328</v>
      </c>
    </row>
    <row r="30" spans="1:7" x14ac:dyDescent="0.2">
      <c r="A30" s="10" t="s">
        <v>901</v>
      </c>
      <c r="B30" s="10">
        <v>927.88722660773601</v>
      </c>
      <c r="C30" s="10">
        <v>1.16161738403044</v>
      </c>
      <c r="D30" s="10">
        <v>2.4499112722253598E-3</v>
      </c>
      <c r="E30" s="10" t="s">
        <v>902</v>
      </c>
      <c r="F30" s="10">
        <f t="shared" si="0"/>
        <v>2.2370808290174491</v>
      </c>
      <c r="G30" s="10" t="s">
        <v>329</v>
      </c>
    </row>
    <row r="31" spans="1:7" x14ac:dyDescent="0.2">
      <c r="A31" s="10" t="s">
        <v>903</v>
      </c>
      <c r="B31" s="10">
        <v>172.45554236274899</v>
      </c>
      <c r="C31" s="10">
        <v>1.16170954138701</v>
      </c>
      <c r="D31" s="10">
        <v>1.4008999735686201E-2</v>
      </c>
      <c r="E31" s="10" t="s">
        <v>904</v>
      </c>
      <c r="F31" s="10">
        <f t="shared" si="0"/>
        <v>2.2372237351997333</v>
      </c>
      <c r="G31" s="10" t="s">
        <v>330</v>
      </c>
    </row>
    <row r="32" spans="1:7" x14ac:dyDescent="0.2">
      <c r="A32" s="10" t="s">
        <v>905</v>
      </c>
      <c r="B32" s="10">
        <v>125.880733569451</v>
      </c>
      <c r="C32" s="10">
        <v>1.1662061113970601</v>
      </c>
      <c r="D32" s="10">
        <v>2.4637805903632199E-2</v>
      </c>
      <c r="E32" s="10" t="s">
        <v>906</v>
      </c>
      <c r="F32" s="10">
        <f t="shared" si="0"/>
        <v>2.2442075580699297</v>
      </c>
      <c r="G32" s="10" t="s">
        <v>323</v>
      </c>
    </row>
    <row r="33" spans="1:7" x14ac:dyDescent="0.2">
      <c r="A33" s="10" t="s">
        <v>907</v>
      </c>
      <c r="B33" s="10">
        <v>537.76179990160301</v>
      </c>
      <c r="C33" s="10">
        <v>1.1681938842555499</v>
      </c>
      <c r="D33" s="10">
        <v>9.3259075527331401E-3</v>
      </c>
      <c r="E33" s="10" t="s">
        <v>908</v>
      </c>
      <c r="F33" s="10">
        <f t="shared" si="0"/>
        <v>2.2473018013898729</v>
      </c>
      <c r="G33" s="10" t="s">
        <v>331</v>
      </c>
    </row>
    <row r="34" spans="1:7" x14ac:dyDescent="0.2">
      <c r="A34" s="10" t="s">
        <v>909</v>
      </c>
      <c r="B34" s="10">
        <v>1098.6654968236401</v>
      </c>
      <c r="C34" s="10">
        <v>1.1728123324977999</v>
      </c>
      <c r="D34" s="10">
        <v>1.470195834204E-2</v>
      </c>
      <c r="E34" s="10" t="s">
        <v>910</v>
      </c>
      <c r="F34" s="10">
        <f t="shared" si="0"/>
        <v>2.2545075361698337</v>
      </c>
      <c r="G34" s="10" t="s">
        <v>332</v>
      </c>
    </row>
    <row r="35" spans="1:7" x14ac:dyDescent="0.2">
      <c r="A35" s="10" t="s">
        <v>911</v>
      </c>
      <c r="B35" s="10">
        <v>1433.2044291356301</v>
      </c>
      <c r="C35" s="10">
        <v>1.18231423591677</v>
      </c>
      <c r="D35" s="10">
        <v>2.1203517358103299E-2</v>
      </c>
      <c r="E35" s="10" t="s">
        <v>912</v>
      </c>
      <c r="F35" s="10">
        <f t="shared" si="0"/>
        <v>2.2694052191422633</v>
      </c>
      <c r="G35" s="10" t="s">
        <v>333</v>
      </c>
    </row>
    <row r="36" spans="1:7" x14ac:dyDescent="0.2">
      <c r="A36" s="10" t="s">
        <v>913</v>
      </c>
      <c r="B36" s="10">
        <v>81.615310223834797</v>
      </c>
      <c r="C36" s="10">
        <v>1.1876061876456301</v>
      </c>
      <c r="D36" s="10">
        <v>4.0639390320308597E-2</v>
      </c>
      <c r="E36" s="10" t="s">
        <v>914</v>
      </c>
      <c r="F36" s="10">
        <f t="shared" si="0"/>
        <v>2.2777449137222412</v>
      </c>
      <c r="G36" s="10" t="s">
        <v>334</v>
      </c>
    </row>
    <row r="37" spans="1:7" x14ac:dyDescent="0.2">
      <c r="A37" s="10" t="s">
        <v>915</v>
      </c>
      <c r="B37" s="10">
        <v>5974.5936899209501</v>
      </c>
      <c r="C37" s="10">
        <v>1.1927566997221499</v>
      </c>
      <c r="D37" s="10">
        <v>1.98983192695966E-2</v>
      </c>
      <c r="E37" s="10" t="s">
        <v>916</v>
      </c>
      <c r="F37" s="10">
        <f t="shared" si="0"/>
        <v>2.2858911390059111</v>
      </c>
      <c r="G37" s="10" t="s">
        <v>335</v>
      </c>
    </row>
    <row r="38" spans="1:7" x14ac:dyDescent="0.2">
      <c r="A38" s="10" t="s">
        <v>132</v>
      </c>
      <c r="B38" s="10">
        <v>221.469794299782</v>
      </c>
      <c r="C38" s="10">
        <v>1.1994022209411299</v>
      </c>
      <c r="D38" s="10">
        <v>3.8472312224646803E-2</v>
      </c>
      <c r="E38" s="10" t="s">
        <v>336</v>
      </c>
      <c r="F38" s="10">
        <f t="shared" si="0"/>
        <v>2.2964449834520817</v>
      </c>
      <c r="G38" s="10" t="s">
        <v>262</v>
      </c>
    </row>
    <row r="39" spans="1:7" x14ac:dyDescent="0.2">
      <c r="A39" s="10" t="s">
        <v>917</v>
      </c>
      <c r="B39" s="10">
        <v>101.58900259781301</v>
      </c>
      <c r="C39" s="10">
        <v>1.20766892011933</v>
      </c>
      <c r="D39" s="10">
        <v>2.83633563660644E-2</v>
      </c>
      <c r="E39" s="10" t="s">
        <v>918</v>
      </c>
      <c r="F39" s="10">
        <f t="shared" si="0"/>
        <v>2.3096414753931716</v>
      </c>
      <c r="G39" s="10" t="s">
        <v>337</v>
      </c>
    </row>
    <row r="40" spans="1:7" x14ac:dyDescent="0.2">
      <c r="A40" s="10" t="s">
        <v>919</v>
      </c>
      <c r="B40" s="10">
        <v>188.12628670000001</v>
      </c>
      <c r="C40" s="10">
        <v>1.2114678208632701</v>
      </c>
      <c r="D40" s="10">
        <v>2.78255172451339E-2</v>
      </c>
      <c r="E40" s="10" t="s">
        <v>920</v>
      </c>
      <c r="F40" s="10">
        <f t="shared" si="0"/>
        <v>2.315731231428245</v>
      </c>
      <c r="G40" s="10" t="s">
        <v>338</v>
      </c>
    </row>
    <row r="41" spans="1:7" x14ac:dyDescent="0.2">
      <c r="A41" s="10" t="s">
        <v>921</v>
      </c>
      <c r="B41" s="10">
        <v>113.559413377327</v>
      </c>
      <c r="C41" s="10">
        <v>1.21703317908158</v>
      </c>
      <c r="D41" s="10">
        <v>3.4250176530087002E-2</v>
      </c>
      <c r="E41" s="10" t="s">
        <v>922</v>
      </c>
      <c r="F41" s="10">
        <f t="shared" si="0"/>
        <v>2.3246816774201182</v>
      </c>
      <c r="G41" s="10" t="s">
        <v>339</v>
      </c>
    </row>
    <row r="42" spans="1:7" x14ac:dyDescent="0.2">
      <c r="A42" s="10" t="s">
        <v>29</v>
      </c>
      <c r="B42" s="10">
        <v>356.843530274876</v>
      </c>
      <c r="C42" s="10">
        <v>1.2206967639653299</v>
      </c>
      <c r="D42" s="10">
        <v>3.4783586211417999E-2</v>
      </c>
      <c r="E42" s="10" t="s">
        <v>340</v>
      </c>
      <c r="F42" s="10">
        <f t="shared" si="0"/>
        <v>2.3305924840699479</v>
      </c>
      <c r="G42" s="10" t="s">
        <v>262</v>
      </c>
    </row>
    <row r="43" spans="1:7" x14ac:dyDescent="0.2">
      <c r="A43" s="10" t="s">
        <v>923</v>
      </c>
      <c r="B43" s="10">
        <v>412.821769213793</v>
      </c>
      <c r="C43" s="10">
        <v>1.2211396696813599</v>
      </c>
      <c r="D43" s="10">
        <v>2.2748347821141099E-3</v>
      </c>
      <c r="E43" s="10" t="s">
        <v>924</v>
      </c>
      <c r="F43" s="10">
        <f t="shared" si="0"/>
        <v>2.3313080831168822</v>
      </c>
      <c r="G43" s="10" t="s">
        <v>852</v>
      </c>
    </row>
    <row r="44" spans="1:7" x14ac:dyDescent="0.2">
      <c r="A44" s="10" t="s">
        <v>925</v>
      </c>
      <c r="B44" s="10">
        <v>998.67876100745002</v>
      </c>
      <c r="C44" s="10">
        <v>1.2239679499350999</v>
      </c>
      <c r="D44" s="10">
        <v>1.02815738184778E-3</v>
      </c>
      <c r="E44" s="10" t="s">
        <v>926</v>
      </c>
      <c r="F44" s="10">
        <f t="shared" si="0"/>
        <v>2.3358828960486187</v>
      </c>
      <c r="G44" s="10" t="s">
        <v>341</v>
      </c>
    </row>
    <row r="45" spans="1:7" x14ac:dyDescent="0.2">
      <c r="A45" s="10" t="s">
        <v>40</v>
      </c>
      <c r="B45" s="10">
        <v>140.39457808569401</v>
      </c>
      <c r="C45" s="10">
        <v>1.2435609149475799</v>
      </c>
      <c r="D45" s="10">
        <v>1.44616744863691E-2</v>
      </c>
      <c r="E45" s="10" t="s">
        <v>342</v>
      </c>
      <c r="F45" s="10">
        <f t="shared" si="0"/>
        <v>2.3678224659233549</v>
      </c>
      <c r="G45" s="10" t="s">
        <v>343</v>
      </c>
    </row>
    <row r="46" spans="1:7" x14ac:dyDescent="0.2">
      <c r="A46" s="10" t="s">
        <v>927</v>
      </c>
      <c r="B46" s="10">
        <v>282.924724104174</v>
      </c>
      <c r="C46" s="10">
        <v>1.2449486679345501</v>
      </c>
      <c r="D46" s="10">
        <v>3.9722354918475297E-2</v>
      </c>
      <c r="E46" s="10" t="s">
        <v>928</v>
      </c>
      <c r="F46" s="10">
        <f t="shared" si="0"/>
        <v>2.3701012105785897</v>
      </c>
      <c r="G46" s="10" t="s">
        <v>344</v>
      </c>
    </row>
    <row r="47" spans="1:7" x14ac:dyDescent="0.2">
      <c r="A47" s="10" t="s">
        <v>929</v>
      </c>
      <c r="B47" s="10">
        <v>501.52143245668998</v>
      </c>
      <c r="C47" s="10">
        <v>1.25306237296767</v>
      </c>
      <c r="D47" s="10">
        <v>4.2635452724261703E-2</v>
      </c>
      <c r="E47" s="10" t="s">
        <v>930</v>
      </c>
      <c r="F47" s="10">
        <f t="shared" si="0"/>
        <v>2.383468192942332</v>
      </c>
      <c r="G47" s="10" t="s">
        <v>345</v>
      </c>
    </row>
    <row r="48" spans="1:7" x14ac:dyDescent="0.2">
      <c r="A48" s="10" t="s">
        <v>931</v>
      </c>
      <c r="B48" s="10">
        <v>115.763572889375</v>
      </c>
      <c r="C48" s="10">
        <v>1.25563202673059</v>
      </c>
      <c r="D48" s="10">
        <v>2.09308517139692E-2</v>
      </c>
      <c r="E48" s="10" t="s">
        <v>932</v>
      </c>
      <c r="F48" s="10">
        <f t="shared" si="0"/>
        <v>2.387717286177987</v>
      </c>
      <c r="G48" s="10" t="s">
        <v>346</v>
      </c>
    </row>
    <row r="49" spans="1:7" x14ac:dyDescent="0.2">
      <c r="A49" s="10" t="s">
        <v>933</v>
      </c>
      <c r="B49" s="10">
        <v>6222.6962712717896</v>
      </c>
      <c r="C49" s="10">
        <v>1.2672961960931799</v>
      </c>
      <c r="D49" s="10">
        <v>2.5629133037937402E-3</v>
      </c>
      <c r="E49" s="10" t="s">
        <v>934</v>
      </c>
      <c r="F49" s="10">
        <f t="shared" si="0"/>
        <v>2.4071001969635466</v>
      </c>
      <c r="G49" s="10" t="s">
        <v>262</v>
      </c>
    </row>
    <row r="50" spans="1:7" x14ac:dyDescent="0.2">
      <c r="A50" s="10" t="s">
        <v>935</v>
      </c>
      <c r="B50" s="10">
        <v>115.016241798506</v>
      </c>
      <c r="C50" s="10">
        <v>1.27811147996629</v>
      </c>
      <c r="D50" s="10">
        <v>1.9038605500683699E-2</v>
      </c>
      <c r="E50" s="10" t="s">
        <v>936</v>
      </c>
      <c r="F50" s="10">
        <f t="shared" si="0"/>
        <v>2.4252130320036258</v>
      </c>
      <c r="G50" s="10" t="s">
        <v>347</v>
      </c>
    </row>
    <row r="51" spans="1:7" x14ac:dyDescent="0.2">
      <c r="A51" s="10" t="s">
        <v>937</v>
      </c>
      <c r="B51" s="10">
        <v>120.192200366273</v>
      </c>
      <c r="C51" s="10">
        <v>1.29887638350181</v>
      </c>
      <c r="D51" s="10">
        <v>3.2216552401345702E-2</v>
      </c>
      <c r="E51" s="10" t="s">
        <v>938</v>
      </c>
      <c r="F51" s="10">
        <f t="shared" si="0"/>
        <v>2.4603718649163033</v>
      </c>
      <c r="G51" s="10" t="s">
        <v>348</v>
      </c>
    </row>
    <row r="52" spans="1:7" x14ac:dyDescent="0.2">
      <c r="A52" s="10" t="s">
        <v>939</v>
      </c>
      <c r="B52" s="10">
        <v>162.671202672844</v>
      </c>
      <c r="C52" s="10">
        <v>1.3031317881725999</v>
      </c>
      <c r="D52" s="10">
        <v>8.6855524905870701E-3</v>
      </c>
      <c r="E52" s="10" t="s">
        <v>940</v>
      </c>
      <c r="F52" s="10">
        <f t="shared" si="0"/>
        <v>2.4676397447602656</v>
      </c>
      <c r="G52" s="10" t="s">
        <v>349</v>
      </c>
    </row>
    <row r="53" spans="1:7" x14ac:dyDescent="0.2">
      <c r="A53" s="10" t="s">
        <v>941</v>
      </c>
      <c r="B53" s="10">
        <v>246.22785933064401</v>
      </c>
      <c r="C53" s="10">
        <v>1.31321920442472</v>
      </c>
      <c r="D53" s="10">
        <v>4.91532316243157E-3</v>
      </c>
      <c r="E53" s="10" t="s">
        <v>942</v>
      </c>
      <c r="F53" s="10">
        <f t="shared" si="0"/>
        <v>2.4849541011209988</v>
      </c>
      <c r="G53" s="10" t="s">
        <v>350</v>
      </c>
    </row>
    <row r="54" spans="1:7" x14ac:dyDescent="0.2">
      <c r="A54" s="10" t="s">
        <v>943</v>
      </c>
      <c r="B54" s="10">
        <v>146.02444189928099</v>
      </c>
      <c r="C54" s="10">
        <v>1.3229666859989699</v>
      </c>
      <c r="D54" s="10">
        <v>9.7697979703315202E-3</v>
      </c>
      <c r="E54" s="10" t="s">
        <v>944</v>
      </c>
      <c r="F54" s="10">
        <f t="shared" si="0"/>
        <v>2.5018003892211089</v>
      </c>
      <c r="G54" s="10" t="s">
        <v>351</v>
      </c>
    </row>
    <row r="55" spans="1:7" x14ac:dyDescent="0.2">
      <c r="A55" s="10" t="s">
        <v>945</v>
      </c>
      <c r="B55" s="10">
        <v>1599.8945819001799</v>
      </c>
      <c r="C55" s="10">
        <v>1.3279982067062699</v>
      </c>
      <c r="D55" s="10">
        <v>1.61395352955944E-2</v>
      </c>
      <c r="E55" s="10" t="s">
        <v>946</v>
      </c>
      <c r="F55" s="10">
        <f t="shared" si="0"/>
        <v>2.5105408619196492</v>
      </c>
      <c r="G55" s="10" t="s">
        <v>352</v>
      </c>
    </row>
    <row r="56" spans="1:7" x14ac:dyDescent="0.2">
      <c r="A56" s="10" t="s">
        <v>947</v>
      </c>
      <c r="B56" s="10">
        <v>291.15313006789302</v>
      </c>
      <c r="C56" s="10">
        <v>1.33122318531368</v>
      </c>
      <c r="D56" s="10">
        <v>1.3142463723678499E-3</v>
      </c>
      <c r="E56" s="10" t="s">
        <v>948</v>
      </c>
      <c r="F56" s="10">
        <f t="shared" si="0"/>
        <v>2.5161591640693679</v>
      </c>
      <c r="G56" s="10" t="s">
        <v>353</v>
      </c>
    </row>
    <row r="57" spans="1:7" x14ac:dyDescent="0.2">
      <c r="A57" s="10" t="s">
        <v>949</v>
      </c>
      <c r="B57" s="10">
        <v>122.26540295361001</v>
      </c>
      <c r="C57" s="10">
        <v>1.3334800096213799</v>
      </c>
      <c r="D57" s="10">
        <v>3.20637976973863E-2</v>
      </c>
      <c r="E57" s="10" t="s">
        <v>950</v>
      </c>
      <c r="F57" s="10">
        <f t="shared" si="0"/>
        <v>2.5200983007637361</v>
      </c>
      <c r="G57" s="10" t="s">
        <v>354</v>
      </c>
    </row>
    <row r="58" spans="1:7" x14ac:dyDescent="0.2">
      <c r="A58" s="10" t="s">
        <v>951</v>
      </c>
      <c r="B58" s="10">
        <v>142.71374067131401</v>
      </c>
      <c r="C58" s="10">
        <v>1.33427340855178</v>
      </c>
      <c r="D58" s="10">
        <v>1.1730994315937601E-2</v>
      </c>
      <c r="E58" s="10" t="s">
        <v>952</v>
      </c>
      <c r="F58" s="10">
        <f t="shared" si="0"/>
        <v>2.5214845904019461</v>
      </c>
      <c r="G58" s="10" t="s">
        <v>276</v>
      </c>
    </row>
    <row r="59" spans="1:7" x14ac:dyDescent="0.2">
      <c r="A59" s="10" t="s">
        <v>953</v>
      </c>
      <c r="B59" s="10">
        <v>244.995914695864</v>
      </c>
      <c r="C59" s="10">
        <v>1.3367120382769</v>
      </c>
      <c r="D59" s="10">
        <v>1.6455565679018101E-3</v>
      </c>
      <c r="E59" s="10" t="s">
        <v>954</v>
      </c>
      <c r="F59" s="10">
        <f t="shared" si="0"/>
        <v>2.5257503339710192</v>
      </c>
      <c r="G59" s="10" t="s">
        <v>355</v>
      </c>
    </row>
    <row r="60" spans="1:7" x14ac:dyDescent="0.2">
      <c r="A60" s="10" t="s">
        <v>955</v>
      </c>
      <c r="B60" s="10">
        <v>1784.7668012317199</v>
      </c>
      <c r="C60" s="10">
        <v>1.3393745759996201</v>
      </c>
      <c r="D60" s="10">
        <v>2.2327370049461202E-2</v>
      </c>
      <c r="E60" s="10" t="s">
        <v>956</v>
      </c>
      <c r="F60" s="10">
        <f t="shared" si="0"/>
        <v>2.5304159872657497</v>
      </c>
      <c r="G60" s="10" t="s">
        <v>356</v>
      </c>
    </row>
    <row r="61" spans="1:7" x14ac:dyDescent="0.2">
      <c r="A61" s="10" t="s">
        <v>957</v>
      </c>
      <c r="B61" s="10">
        <v>212.04052756190299</v>
      </c>
      <c r="C61" s="10">
        <v>1.3732934767723599</v>
      </c>
      <c r="D61" s="10">
        <v>1.0064738771702801E-2</v>
      </c>
      <c r="E61" s="10" t="s">
        <v>958</v>
      </c>
      <c r="F61" s="10">
        <f t="shared" si="0"/>
        <v>2.5906129333232775</v>
      </c>
      <c r="G61" s="10" t="s">
        <v>357</v>
      </c>
    </row>
    <row r="62" spans="1:7" x14ac:dyDescent="0.2">
      <c r="A62" s="10" t="s">
        <v>959</v>
      </c>
      <c r="B62" s="10">
        <v>181.60812066013401</v>
      </c>
      <c r="C62" s="10">
        <v>1.3816632252052301</v>
      </c>
      <c r="D62" s="10">
        <v>2.44098761050985E-2</v>
      </c>
      <c r="E62" s="10" t="s">
        <v>960</v>
      </c>
      <c r="F62" s="10">
        <f t="shared" si="0"/>
        <v>2.6056859707266047</v>
      </c>
      <c r="G62" s="10" t="s">
        <v>358</v>
      </c>
    </row>
    <row r="63" spans="1:7" x14ac:dyDescent="0.2">
      <c r="A63" s="10" t="s">
        <v>961</v>
      </c>
      <c r="B63" s="10">
        <v>554.09679926285799</v>
      </c>
      <c r="C63" s="10">
        <v>1.38466934289258</v>
      </c>
      <c r="D63" s="10">
        <v>2.4499112722253598E-3</v>
      </c>
      <c r="E63" s="10" t="s">
        <v>962</v>
      </c>
      <c r="F63" s="10">
        <f t="shared" si="0"/>
        <v>2.6111210522041923</v>
      </c>
      <c r="G63" s="10" t="s">
        <v>284</v>
      </c>
    </row>
    <row r="64" spans="1:7" x14ac:dyDescent="0.2">
      <c r="A64" s="10" t="s">
        <v>963</v>
      </c>
      <c r="B64" s="10">
        <v>215.407140900809</v>
      </c>
      <c r="C64" s="10">
        <v>1.3850804120069999</v>
      </c>
      <c r="D64" s="10">
        <v>1.9301114996069001E-3</v>
      </c>
      <c r="E64" s="10" t="s">
        <v>964</v>
      </c>
      <c r="F64" s="10">
        <f t="shared" si="0"/>
        <v>2.6118651485782727</v>
      </c>
      <c r="G64" s="10" t="s">
        <v>359</v>
      </c>
    </row>
    <row r="65" spans="1:7" x14ac:dyDescent="0.2">
      <c r="A65" s="10" t="s">
        <v>965</v>
      </c>
      <c r="B65" s="10">
        <v>275.33923050332299</v>
      </c>
      <c r="C65" s="10">
        <v>1.3946979399967201</v>
      </c>
      <c r="D65" s="10">
        <v>1.5461058879671901E-3</v>
      </c>
      <c r="E65" s="10" t="s">
        <v>966</v>
      </c>
      <c r="F65" s="10">
        <f t="shared" si="0"/>
        <v>2.629334953553395</v>
      </c>
      <c r="G65" s="10" t="s">
        <v>360</v>
      </c>
    </row>
    <row r="66" spans="1:7" x14ac:dyDescent="0.2">
      <c r="A66" s="10" t="s">
        <v>967</v>
      </c>
      <c r="B66" s="10">
        <v>90.739937501780105</v>
      </c>
      <c r="C66" s="10">
        <v>1.40269437829845</v>
      </c>
      <c r="D66" s="10">
        <v>9.9959751363699698E-3</v>
      </c>
      <c r="E66" s="10" t="s">
        <v>968</v>
      </c>
      <c r="F66" s="10">
        <f t="shared" si="0"/>
        <v>2.6439490546175821</v>
      </c>
      <c r="G66" s="10" t="s">
        <v>361</v>
      </c>
    </row>
    <row r="67" spans="1:7" x14ac:dyDescent="0.2">
      <c r="A67" s="10" t="s">
        <v>969</v>
      </c>
      <c r="B67" s="10">
        <v>187.82146624987999</v>
      </c>
      <c r="C67" s="10">
        <v>1.4032751265346199</v>
      </c>
      <c r="D67" s="10">
        <v>5.0056507032772302E-3</v>
      </c>
      <c r="E67" s="10" t="s">
        <v>970</v>
      </c>
      <c r="F67" s="10">
        <f t="shared" si="0"/>
        <v>2.6450135746961889</v>
      </c>
      <c r="G67" s="10" t="s">
        <v>362</v>
      </c>
    </row>
    <row r="68" spans="1:7" x14ac:dyDescent="0.2">
      <c r="A68" s="10" t="s">
        <v>971</v>
      </c>
      <c r="B68" s="10">
        <v>329.30597355455097</v>
      </c>
      <c r="C68" s="10">
        <v>1.4034334358463101</v>
      </c>
      <c r="D68" s="10">
        <v>4.7678545101151299E-4</v>
      </c>
      <c r="E68" s="10" t="s">
        <v>972</v>
      </c>
      <c r="F68" s="10">
        <f t="shared" si="0"/>
        <v>2.6453038323330254</v>
      </c>
      <c r="G68" s="10" t="s">
        <v>363</v>
      </c>
    </row>
    <row r="69" spans="1:7" x14ac:dyDescent="0.2">
      <c r="A69" s="10" t="s">
        <v>973</v>
      </c>
      <c r="B69" s="10">
        <v>209.273063256923</v>
      </c>
      <c r="C69" s="10">
        <v>1.40618551631149</v>
      </c>
      <c r="D69" s="10">
        <v>1.2349860890808299E-3</v>
      </c>
      <c r="E69" s="10" t="s">
        <v>974</v>
      </c>
      <c r="F69" s="10">
        <f t="shared" si="0"/>
        <v>2.6503548215924226</v>
      </c>
      <c r="G69" s="10" t="s">
        <v>354</v>
      </c>
    </row>
    <row r="70" spans="1:7" x14ac:dyDescent="0.2">
      <c r="A70" s="10" t="s">
        <v>975</v>
      </c>
      <c r="B70" s="10">
        <v>378.39601441022199</v>
      </c>
      <c r="C70" s="10">
        <v>1.40656015594706</v>
      </c>
      <c r="D70" s="10">
        <v>1.1985857220127599E-2</v>
      </c>
      <c r="E70" s="10" t="s">
        <v>976</v>
      </c>
      <c r="F70" s="10">
        <f t="shared" ref="F70:F133" si="1">2^C70</f>
        <v>2.6510431561811449</v>
      </c>
      <c r="G70" s="10" t="s">
        <v>364</v>
      </c>
    </row>
    <row r="71" spans="1:7" x14ac:dyDescent="0.2">
      <c r="A71" s="10" t="s">
        <v>977</v>
      </c>
      <c r="B71" s="10">
        <v>916.71193796808598</v>
      </c>
      <c r="C71" s="10">
        <v>1.40940696627881</v>
      </c>
      <c r="D71" s="10">
        <v>2.6181079030529599E-2</v>
      </c>
      <c r="E71" s="10" t="s">
        <v>978</v>
      </c>
      <c r="F71" s="10">
        <f t="shared" si="1"/>
        <v>2.6562795144141149</v>
      </c>
      <c r="G71" s="10" t="s">
        <v>365</v>
      </c>
    </row>
    <row r="72" spans="1:7" x14ac:dyDescent="0.2">
      <c r="A72" s="10" t="s">
        <v>979</v>
      </c>
      <c r="B72" s="10">
        <v>218.195490355429</v>
      </c>
      <c r="C72" s="10">
        <v>1.41081440387595</v>
      </c>
      <c r="D72" s="10">
        <v>4.3011459142298404E-3</v>
      </c>
      <c r="E72" s="10" t="s">
        <v>980</v>
      </c>
      <c r="F72" s="10">
        <f t="shared" si="1"/>
        <v>2.6588721426104001</v>
      </c>
      <c r="G72" s="10" t="s">
        <v>366</v>
      </c>
    </row>
    <row r="73" spans="1:7" x14ac:dyDescent="0.2">
      <c r="A73" s="10" t="s">
        <v>981</v>
      </c>
      <c r="B73" s="10">
        <v>87.171269035167697</v>
      </c>
      <c r="C73" s="10">
        <v>1.4176697109421299</v>
      </c>
      <c r="D73" s="10">
        <v>9.9288507229572699E-3</v>
      </c>
      <c r="E73" s="10" t="s">
        <v>982</v>
      </c>
      <c r="F73" s="10">
        <f t="shared" si="1"/>
        <v>2.6715364680647862</v>
      </c>
      <c r="G73" s="10" t="s">
        <v>367</v>
      </c>
    </row>
    <row r="74" spans="1:7" x14ac:dyDescent="0.2">
      <c r="A74" s="10" t="s">
        <v>983</v>
      </c>
      <c r="B74" s="10">
        <v>91.752733346198994</v>
      </c>
      <c r="C74" s="10">
        <v>1.4256517586649899</v>
      </c>
      <c r="D74" s="10">
        <v>4.2517152729042003E-2</v>
      </c>
      <c r="E74" s="10" t="s">
        <v>984</v>
      </c>
      <c r="F74" s="10">
        <f t="shared" si="1"/>
        <v>2.6863583332861896</v>
      </c>
      <c r="G74" s="10" t="s">
        <v>368</v>
      </c>
    </row>
    <row r="75" spans="1:7" x14ac:dyDescent="0.2">
      <c r="A75" s="10" t="s">
        <v>985</v>
      </c>
      <c r="B75" s="10">
        <v>69.125967105523102</v>
      </c>
      <c r="C75" s="10">
        <v>1.4483170509172401</v>
      </c>
      <c r="D75" s="10">
        <v>3.20637976973863E-2</v>
      </c>
      <c r="E75" s="10" t="s">
        <v>986</v>
      </c>
      <c r="F75" s="10">
        <f t="shared" si="1"/>
        <v>2.7288953139492476</v>
      </c>
      <c r="G75" s="10" t="s">
        <v>369</v>
      </c>
    </row>
    <row r="76" spans="1:7" x14ac:dyDescent="0.2">
      <c r="A76" s="10" t="s">
        <v>987</v>
      </c>
      <c r="B76" s="10">
        <v>56.149921882513901</v>
      </c>
      <c r="C76" s="10">
        <v>1.4496054517143799</v>
      </c>
      <c r="D76" s="10">
        <v>4.9196076511605902E-2</v>
      </c>
      <c r="E76" s="10" t="s">
        <v>988</v>
      </c>
      <c r="F76" s="10">
        <f t="shared" si="1"/>
        <v>2.7313334462018037</v>
      </c>
      <c r="G76" s="10" t="s">
        <v>262</v>
      </c>
    </row>
    <row r="77" spans="1:7" x14ac:dyDescent="0.2">
      <c r="A77" s="10" t="s">
        <v>83</v>
      </c>
      <c r="B77" s="10">
        <v>153.47864597153799</v>
      </c>
      <c r="C77" s="10">
        <v>1.45099258630748</v>
      </c>
      <c r="D77" s="10">
        <v>1.2774407361817799E-2</v>
      </c>
      <c r="E77" s="10" t="s">
        <v>370</v>
      </c>
      <c r="F77" s="10">
        <f t="shared" si="1"/>
        <v>2.7339608546239744</v>
      </c>
      <c r="G77" s="10" t="s">
        <v>371</v>
      </c>
    </row>
    <row r="78" spans="1:7" x14ac:dyDescent="0.2">
      <c r="A78" s="10" t="s">
        <v>989</v>
      </c>
      <c r="B78" s="10">
        <v>138.678164958737</v>
      </c>
      <c r="C78" s="10">
        <v>1.45480038945825</v>
      </c>
      <c r="D78" s="10">
        <v>5.4434595006383896E-3</v>
      </c>
      <c r="E78" s="10" t="s">
        <v>990</v>
      </c>
      <c r="F78" s="10">
        <f t="shared" si="1"/>
        <v>2.7411863145958066</v>
      </c>
      <c r="G78" s="10" t="s">
        <v>372</v>
      </c>
    </row>
    <row r="79" spans="1:7" x14ac:dyDescent="0.2">
      <c r="A79" s="10" t="s">
        <v>135</v>
      </c>
      <c r="B79" s="10">
        <v>128.01070148587399</v>
      </c>
      <c r="C79" s="10">
        <v>1.4573244423293299</v>
      </c>
      <c r="D79" s="10">
        <v>6.9390329699690403E-3</v>
      </c>
      <c r="E79" s="10" t="s">
        <v>373</v>
      </c>
      <c r="F79" s="10">
        <f t="shared" si="1"/>
        <v>2.745986327743672</v>
      </c>
      <c r="G79" s="10" t="s">
        <v>374</v>
      </c>
    </row>
    <row r="80" spans="1:7" x14ac:dyDescent="0.2">
      <c r="A80" s="10" t="s">
        <v>991</v>
      </c>
      <c r="B80" s="10">
        <v>335.79061442500699</v>
      </c>
      <c r="C80" s="10">
        <v>1.4677971382363499</v>
      </c>
      <c r="D80" s="10">
        <v>1.9609831630562499E-2</v>
      </c>
      <c r="E80" s="10" t="s">
        <v>992</v>
      </c>
      <c r="F80" s="10">
        <f t="shared" si="1"/>
        <v>2.7659922960366554</v>
      </c>
      <c r="G80" s="10" t="s">
        <v>375</v>
      </c>
    </row>
    <row r="81" spans="1:7" x14ac:dyDescent="0.2">
      <c r="A81" s="10" t="s">
        <v>118</v>
      </c>
      <c r="B81" s="10">
        <v>793.47719003923703</v>
      </c>
      <c r="C81" s="10">
        <v>1.4777342086339</v>
      </c>
      <c r="D81" s="10">
        <v>2.2860621130166501E-4</v>
      </c>
      <c r="E81" s="10" t="s">
        <v>376</v>
      </c>
      <c r="F81" s="10">
        <f t="shared" si="1"/>
        <v>2.785109806226866</v>
      </c>
      <c r="G81" s="10" t="s">
        <v>262</v>
      </c>
    </row>
    <row r="82" spans="1:7" x14ac:dyDescent="0.2">
      <c r="A82" s="10" t="s">
        <v>993</v>
      </c>
      <c r="B82" s="10">
        <v>168.82872161071401</v>
      </c>
      <c r="C82" s="10">
        <v>1.4788778277863599</v>
      </c>
      <c r="D82" s="10">
        <v>1.30950904401009E-2</v>
      </c>
      <c r="E82" s="10" t="s">
        <v>994</v>
      </c>
      <c r="F82" s="10">
        <f t="shared" si="1"/>
        <v>2.787318427986849</v>
      </c>
      <c r="G82" s="10" t="s">
        <v>377</v>
      </c>
    </row>
    <row r="83" spans="1:7" x14ac:dyDescent="0.2">
      <c r="A83" s="10" t="s">
        <v>71</v>
      </c>
      <c r="B83" s="10">
        <v>252.41021002893001</v>
      </c>
      <c r="C83" s="10">
        <v>1.48009209590965</v>
      </c>
      <c r="D83" s="10">
        <v>3.2179096884413103E-2</v>
      </c>
      <c r="E83" s="10" t="s">
        <v>378</v>
      </c>
      <c r="F83" s="10">
        <f t="shared" si="1"/>
        <v>2.7896654081540451</v>
      </c>
      <c r="G83" s="10" t="s">
        <v>379</v>
      </c>
    </row>
    <row r="84" spans="1:7" x14ac:dyDescent="0.2">
      <c r="A84" s="10" t="s">
        <v>995</v>
      </c>
      <c r="B84" s="10">
        <v>2627.65922420688</v>
      </c>
      <c r="C84" s="10">
        <v>1.4824214496877499</v>
      </c>
      <c r="D84" s="10">
        <v>1.5042375406257099E-2</v>
      </c>
      <c r="E84" s="10" t="s">
        <v>996</v>
      </c>
      <c r="F84" s="10">
        <f t="shared" si="1"/>
        <v>2.7941731982135578</v>
      </c>
      <c r="G84" s="10" t="s">
        <v>380</v>
      </c>
    </row>
    <row r="85" spans="1:7" x14ac:dyDescent="0.2">
      <c r="A85" s="10" t="s">
        <v>997</v>
      </c>
      <c r="B85" s="10">
        <v>156.20349026919001</v>
      </c>
      <c r="C85" s="10">
        <v>1.4854169344184101</v>
      </c>
      <c r="D85" s="10">
        <v>3.0473043797215799E-3</v>
      </c>
      <c r="E85" s="10" t="s">
        <v>998</v>
      </c>
      <c r="F85" s="10">
        <f t="shared" si="1"/>
        <v>2.7999808000933157</v>
      </c>
      <c r="G85" s="10" t="s">
        <v>381</v>
      </c>
    </row>
    <row r="86" spans="1:7" x14ac:dyDescent="0.2">
      <c r="A86" s="10" t="s">
        <v>85</v>
      </c>
      <c r="B86" s="10">
        <v>800.29895698091502</v>
      </c>
      <c r="C86" s="10">
        <v>1.48930068058135</v>
      </c>
      <c r="D86" s="10">
        <v>9.9959751363699698E-3</v>
      </c>
      <c r="E86" s="10" t="s">
        <v>382</v>
      </c>
      <c r="F86" s="10">
        <f t="shared" si="1"/>
        <v>2.8075285246832364</v>
      </c>
      <c r="G86" s="10" t="s">
        <v>383</v>
      </c>
    </row>
    <row r="87" spans="1:7" x14ac:dyDescent="0.2">
      <c r="A87" s="10" t="s">
        <v>999</v>
      </c>
      <c r="B87" s="10">
        <v>1243.65525907752</v>
      </c>
      <c r="C87" s="10">
        <v>1.50001963932788</v>
      </c>
      <c r="D87" s="10">
        <v>2.5549453921129201E-3</v>
      </c>
      <c r="E87" s="10" t="s">
        <v>1000</v>
      </c>
      <c r="F87" s="10">
        <f t="shared" si="1"/>
        <v>2.8284656282304352</v>
      </c>
      <c r="G87" s="10" t="s">
        <v>384</v>
      </c>
    </row>
    <row r="88" spans="1:7" x14ac:dyDescent="0.2">
      <c r="A88" s="10" t="s">
        <v>109</v>
      </c>
      <c r="B88" s="10">
        <v>99.998796087253695</v>
      </c>
      <c r="C88" s="10">
        <v>1.5040839572451501</v>
      </c>
      <c r="D88" s="10">
        <v>9.5033861054712992E-3</v>
      </c>
      <c r="E88" s="10" t="s">
        <v>829</v>
      </c>
      <c r="F88" s="10">
        <f t="shared" si="1"/>
        <v>2.8364451327083344</v>
      </c>
      <c r="G88" s="10" t="s">
        <v>262</v>
      </c>
    </row>
    <row r="89" spans="1:7" x14ac:dyDescent="0.2">
      <c r="A89" s="10" t="s">
        <v>1001</v>
      </c>
      <c r="B89" s="10">
        <v>3743.0874691839099</v>
      </c>
      <c r="C89" s="10">
        <v>1.51907749103058</v>
      </c>
      <c r="D89" s="10">
        <v>1.2276517875868699E-2</v>
      </c>
      <c r="E89" s="10" t="s">
        <v>1002</v>
      </c>
      <c r="F89" s="10">
        <f t="shared" si="1"/>
        <v>2.866077241328441</v>
      </c>
      <c r="G89" s="10" t="s">
        <v>385</v>
      </c>
    </row>
    <row r="90" spans="1:7" x14ac:dyDescent="0.2">
      <c r="A90" s="10" t="s">
        <v>154</v>
      </c>
      <c r="B90" s="10">
        <v>88.491922639764198</v>
      </c>
      <c r="C90" s="10">
        <v>1.54441118790576</v>
      </c>
      <c r="D90" s="10">
        <v>2.0454832286420699E-2</v>
      </c>
      <c r="E90" s="10" t="s">
        <v>386</v>
      </c>
      <c r="F90" s="10">
        <f t="shared" si="1"/>
        <v>2.9168499814875415</v>
      </c>
      <c r="G90" s="10" t="s">
        <v>262</v>
      </c>
    </row>
    <row r="91" spans="1:7" x14ac:dyDescent="0.2">
      <c r="A91" s="10" t="s">
        <v>25</v>
      </c>
      <c r="B91" s="10">
        <v>198.956499124608</v>
      </c>
      <c r="C91" s="10">
        <v>1.5606755921941899</v>
      </c>
      <c r="D91" s="10">
        <v>2.03459357344249E-3</v>
      </c>
      <c r="E91" s="10" t="s">
        <v>273</v>
      </c>
      <c r="F91" s="10">
        <f t="shared" si="1"/>
        <v>2.9499195137298648</v>
      </c>
      <c r="G91" s="10" t="s">
        <v>272</v>
      </c>
    </row>
    <row r="92" spans="1:7" x14ac:dyDescent="0.2">
      <c r="A92" s="10" t="s">
        <v>1003</v>
      </c>
      <c r="B92" s="10">
        <v>68.677424803306593</v>
      </c>
      <c r="C92" s="10">
        <v>1.56295604750416</v>
      </c>
      <c r="D92" s="10">
        <v>1.2494424753769299E-2</v>
      </c>
      <c r="E92" s="10" t="s">
        <v>1004</v>
      </c>
      <c r="F92" s="10">
        <f t="shared" si="1"/>
        <v>2.9545861127072368</v>
      </c>
      <c r="G92" s="10" t="s">
        <v>262</v>
      </c>
    </row>
    <row r="93" spans="1:7" x14ac:dyDescent="0.2">
      <c r="A93" s="10" t="s">
        <v>1005</v>
      </c>
      <c r="B93" s="10">
        <v>89.584885658702007</v>
      </c>
      <c r="C93" s="10">
        <v>1.5694007569733199</v>
      </c>
      <c r="D93" s="10">
        <v>5.7639655461381202E-3</v>
      </c>
      <c r="E93" s="10" t="s">
        <v>1006</v>
      </c>
      <c r="F93" s="10">
        <f t="shared" si="1"/>
        <v>2.9678141631909813</v>
      </c>
      <c r="G93" s="10" t="s">
        <v>387</v>
      </c>
    </row>
    <row r="94" spans="1:7" x14ac:dyDescent="0.2">
      <c r="A94" s="10" t="s">
        <v>1007</v>
      </c>
      <c r="B94" s="10">
        <v>225.38912503418399</v>
      </c>
      <c r="C94" s="10">
        <v>1.57090611005237</v>
      </c>
      <c r="D94" s="10">
        <v>2.5197357189915299E-2</v>
      </c>
      <c r="E94" s="10" t="s">
        <v>1008</v>
      </c>
      <c r="F94" s="10">
        <f t="shared" si="1"/>
        <v>2.9709124893748227</v>
      </c>
      <c r="G94" s="10" t="s">
        <v>388</v>
      </c>
    </row>
    <row r="95" spans="1:7" x14ac:dyDescent="0.2">
      <c r="A95" s="10" t="s">
        <v>1009</v>
      </c>
      <c r="B95" s="10">
        <v>129.03564962238701</v>
      </c>
      <c r="C95" s="10">
        <v>1.5743914488962101</v>
      </c>
      <c r="D95" s="10">
        <v>5.4231031392301199E-3</v>
      </c>
      <c r="E95" s="10" t="s">
        <v>1010</v>
      </c>
      <c r="F95" s="10">
        <f t="shared" si="1"/>
        <v>2.9780984532301971</v>
      </c>
      <c r="G95" s="10" t="s">
        <v>262</v>
      </c>
    </row>
    <row r="96" spans="1:7" x14ac:dyDescent="0.2">
      <c r="A96" s="10" t="s">
        <v>1011</v>
      </c>
      <c r="B96" s="10">
        <v>615.29312027505705</v>
      </c>
      <c r="C96" s="10">
        <v>1.58220801817922</v>
      </c>
      <c r="D96" s="10">
        <v>4.1787619992919398E-2</v>
      </c>
      <c r="E96" s="10" t="s">
        <v>1012</v>
      </c>
      <c r="F96" s="10">
        <f t="shared" si="1"/>
        <v>2.9942776790192047</v>
      </c>
      <c r="G96" s="10" t="s">
        <v>389</v>
      </c>
    </row>
    <row r="97" spans="1:7" x14ac:dyDescent="0.2">
      <c r="A97" s="10" t="s">
        <v>1013</v>
      </c>
      <c r="B97" s="10">
        <v>109.264012376114</v>
      </c>
      <c r="C97" s="10">
        <v>1.59216383138637</v>
      </c>
      <c r="D97" s="10">
        <v>1.5534762429451001E-3</v>
      </c>
      <c r="E97" s="10" t="s">
        <v>1014</v>
      </c>
      <c r="F97" s="10">
        <f t="shared" si="1"/>
        <v>3.0150121822401501</v>
      </c>
      <c r="G97" s="10" t="s">
        <v>262</v>
      </c>
    </row>
    <row r="98" spans="1:7" x14ac:dyDescent="0.2">
      <c r="A98" s="10" t="s">
        <v>9</v>
      </c>
      <c r="B98" s="10">
        <v>880.13021475790003</v>
      </c>
      <c r="C98" s="10">
        <v>1.5950748178774401</v>
      </c>
      <c r="D98" s="10">
        <v>1.0982521315372E-4</v>
      </c>
      <c r="E98" s="10" t="s">
        <v>257</v>
      </c>
      <c r="F98" s="10">
        <f t="shared" si="1"/>
        <v>3.0211018408028565</v>
      </c>
      <c r="G98" s="10" t="s">
        <v>271</v>
      </c>
    </row>
    <row r="99" spans="1:7" x14ac:dyDescent="0.2">
      <c r="A99" s="10" t="s">
        <v>129</v>
      </c>
      <c r="B99" s="10">
        <v>219.289978820474</v>
      </c>
      <c r="C99" s="10">
        <v>1.59829095341028</v>
      </c>
      <c r="D99" s="10">
        <v>1.30950904401009E-2</v>
      </c>
      <c r="E99" s="10" t="s">
        <v>390</v>
      </c>
      <c r="F99" s="10">
        <f t="shared" si="1"/>
        <v>3.0278441604070494</v>
      </c>
      <c r="G99" s="10" t="s">
        <v>391</v>
      </c>
    </row>
    <row r="100" spans="1:7" x14ac:dyDescent="0.2">
      <c r="A100" s="10" t="s">
        <v>78</v>
      </c>
      <c r="B100" s="10">
        <v>158.77459850404901</v>
      </c>
      <c r="C100" s="10">
        <v>1.59992847120651</v>
      </c>
      <c r="D100" s="10">
        <v>3.0528545402943499E-3</v>
      </c>
      <c r="E100" s="10" t="s">
        <v>392</v>
      </c>
      <c r="F100" s="10">
        <f t="shared" si="1"/>
        <v>3.0312828383478667</v>
      </c>
      <c r="G100" s="10" t="s">
        <v>847</v>
      </c>
    </row>
    <row r="101" spans="1:7" x14ac:dyDescent="0.2">
      <c r="A101" s="10" t="s">
        <v>150</v>
      </c>
      <c r="B101" s="10">
        <v>12270.143018667601</v>
      </c>
      <c r="C101" s="10">
        <v>1.6011133860125399</v>
      </c>
      <c r="D101" s="10">
        <v>2.4637805903632199E-2</v>
      </c>
      <c r="E101" s="10" t="s">
        <v>394</v>
      </c>
      <c r="F101" s="10">
        <f t="shared" si="1"/>
        <v>3.033773515332681</v>
      </c>
      <c r="G101" s="10" t="s">
        <v>395</v>
      </c>
    </row>
    <row r="102" spans="1:7" x14ac:dyDescent="0.2">
      <c r="A102" s="10" t="s">
        <v>97</v>
      </c>
      <c r="B102" s="10">
        <v>42.366555377342003</v>
      </c>
      <c r="C102" s="10">
        <v>1.6146014361232499</v>
      </c>
      <c r="D102" s="10">
        <v>4.1988595885773E-2</v>
      </c>
      <c r="E102" s="10" t="s">
        <v>396</v>
      </c>
      <c r="F102" s="10">
        <f t="shared" si="1"/>
        <v>3.0622698841455693</v>
      </c>
      <c r="G102" s="10" t="s">
        <v>854</v>
      </c>
    </row>
    <row r="103" spans="1:7" x14ac:dyDescent="0.2">
      <c r="A103" s="10" t="s">
        <v>1015</v>
      </c>
      <c r="B103" s="10">
        <v>179.470503615111</v>
      </c>
      <c r="C103" s="10">
        <v>1.6224590179360201</v>
      </c>
      <c r="D103" s="10">
        <v>7.3284606446250801E-3</v>
      </c>
      <c r="E103" s="10" t="s">
        <v>1016</v>
      </c>
      <c r="F103" s="10">
        <f t="shared" si="1"/>
        <v>3.0789939187163555</v>
      </c>
      <c r="G103" s="10" t="s">
        <v>367</v>
      </c>
    </row>
    <row r="104" spans="1:7" x14ac:dyDescent="0.2">
      <c r="A104" s="10" t="s">
        <v>1017</v>
      </c>
      <c r="B104" s="10">
        <v>390.02101370040401</v>
      </c>
      <c r="C104" s="10">
        <v>1.6241052758943899</v>
      </c>
      <c r="D104" s="10">
        <v>2.50310007090601E-2</v>
      </c>
      <c r="E104" s="10" t="s">
        <v>1018</v>
      </c>
      <c r="F104" s="10">
        <f t="shared" si="1"/>
        <v>3.0825093611424581</v>
      </c>
      <c r="G104" s="10" t="s">
        <v>397</v>
      </c>
    </row>
    <row r="105" spans="1:7" x14ac:dyDescent="0.2">
      <c r="A105" s="10" t="s">
        <v>1019</v>
      </c>
      <c r="B105" s="10">
        <v>1166.1679825226499</v>
      </c>
      <c r="C105" s="10">
        <v>1.63306637491002</v>
      </c>
      <c r="D105" s="10">
        <v>7.3076426468649298E-5</v>
      </c>
      <c r="E105" s="10" t="s">
        <v>1020</v>
      </c>
      <c r="F105" s="10">
        <f t="shared" si="1"/>
        <v>3.1017155245359032</v>
      </c>
      <c r="G105" s="10" t="s">
        <v>322</v>
      </c>
    </row>
    <row r="106" spans="1:7" x14ac:dyDescent="0.2">
      <c r="A106" s="10" t="s">
        <v>1021</v>
      </c>
      <c r="B106" s="10">
        <v>275.85008206841599</v>
      </c>
      <c r="C106" s="10">
        <v>1.63543584495684</v>
      </c>
      <c r="D106" s="10">
        <v>4.93087969695404E-5</v>
      </c>
      <c r="E106" s="10" t="s">
        <v>1022</v>
      </c>
      <c r="F106" s="10">
        <f t="shared" si="1"/>
        <v>3.1068139413462608</v>
      </c>
      <c r="G106" s="10" t="s">
        <v>398</v>
      </c>
    </row>
    <row r="107" spans="1:7" x14ac:dyDescent="0.2">
      <c r="A107" s="10" t="s">
        <v>44</v>
      </c>
      <c r="B107" s="10">
        <v>2185.7506395177502</v>
      </c>
      <c r="C107" s="10">
        <v>1.6419280884212499</v>
      </c>
      <c r="D107" s="10">
        <v>5.7025295608243101E-5</v>
      </c>
      <c r="E107" s="10" t="s">
        <v>399</v>
      </c>
      <c r="F107" s="10">
        <f t="shared" si="1"/>
        <v>3.1208263582665872</v>
      </c>
      <c r="G107" s="10" t="s">
        <v>400</v>
      </c>
    </row>
    <row r="108" spans="1:7" x14ac:dyDescent="0.2">
      <c r="A108" s="10" t="s">
        <v>1023</v>
      </c>
      <c r="B108" s="10">
        <v>164.81369493379501</v>
      </c>
      <c r="C108" s="10">
        <v>1.64425230004584</v>
      </c>
      <c r="D108" s="10">
        <v>2.4499112722253598E-3</v>
      </c>
      <c r="E108" s="10" t="s">
        <v>1024</v>
      </c>
      <c r="F108" s="10">
        <f t="shared" si="1"/>
        <v>3.1258581262918974</v>
      </c>
      <c r="G108" s="10" t="s">
        <v>282</v>
      </c>
    </row>
    <row r="109" spans="1:7" x14ac:dyDescent="0.2">
      <c r="A109" s="10" t="s">
        <v>1025</v>
      </c>
      <c r="B109" s="10">
        <v>64.526509903176304</v>
      </c>
      <c r="C109" s="10">
        <v>1.6443767058774501</v>
      </c>
      <c r="D109" s="10">
        <v>7.5206932120457804E-3</v>
      </c>
      <c r="E109" s="10" t="s">
        <v>1026</v>
      </c>
      <c r="F109" s="10">
        <f t="shared" si="1"/>
        <v>3.1261276855097524</v>
      </c>
      <c r="G109" s="10" t="s">
        <v>367</v>
      </c>
    </row>
    <row r="110" spans="1:7" x14ac:dyDescent="0.2">
      <c r="A110" s="10" t="s">
        <v>1027</v>
      </c>
      <c r="B110" s="10">
        <v>38.280380976818797</v>
      </c>
      <c r="C110" s="10">
        <v>1.6462275819733301</v>
      </c>
      <c r="D110" s="10">
        <v>3.1254683421112699E-2</v>
      </c>
      <c r="E110" s="10" t="s">
        <v>1028</v>
      </c>
      <c r="F110" s="10">
        <f t="shared" si="1"/>
        <v>3.1301408608466819</v>
      </c>
      <c r="G110" s="10" t="s">
        <v>401</v>
      </c>
    </row>
    <row r="111" spans="1:7" x14ac:dyDescent="0.2">
      <c r="A111" s="10" t="s">
        <v>64</v>
      </c>
      <c r="B111" s="10">
        <v>1501.96041249723</v>
      </c>
      <c r="C111" s="10">
        <v>1.6523235623380801</v>
      </c>
      <c r="D111" s="10">
        <v>8.2437060326835601E-7</v>
      </c>
      <c r="E111" s="10" t="s">
        <v>402</v>
      </c>
      <c r="F111" s="10">
        <f t="shared" si="1"/>
        <v>3.1433949766851979</v>
      </c>
      <c r="G111" s="10" t="s">
        <v>403</v>
      </c>
    </row>
    <row r="112" spans="1:7" x14ac:dyDescent="0.2">
      <c r="A112" s="10" t="s">
        <v>61</v>
      </c>
      <c r="B112" s="10">
        <v>1133.60259977089</v>
      </c>
      <c r="C112" s="10">
        <v>1.66237131660058</v>
      </c>
      <c r="D112" s="10">
        <v>3.1523518234759002E-3</v>
      </c>
      <c r="E112" s="10" t="s">
        <v>404</v>
      </c>
      <c r="F112" s="10">
        <f t="shared" si="1"/>
        <v>3.165363791919372</v>
      </c>
      <c r="G112" s="10" t="s">
        <v>405</v>
      </c>
    </row>
    <row r="113" spans="1:7" x14ac:dyDescent="0.2">
      <c r="A113" s="10" t="s">
        <v>1029</v>
      </c>
      <c r="B113" s="10">
        <v>394.42529058259902</v>
      </c>
      <c r="C113" s="10">
        <v>1.6686832746104601</v>
      </c>
      <c r="D113" s="10">
        <v>4.2699503676072101E-2</v>
      </c>
      <c r="E113" s="10" t="s">
        <v>1030</v>
      </c>
      <c r="F113" s="10">
        <f t="shared" si="1"/>
        <v>3.179242964725125</v>
      </c>
      <c r="G113" s="10" t="s">
        <v>274</v>
      </c>
    </row>
    <row r="114" spans="1:7" x14ac:dyDescent="0.2">
      <c r="A114" s="10" t="s">
        <v>65</v>
      </c>
      <c r="B114" s="10">
        <v>437.00641314794001</v>
      </c>
      <c r="C114" s="10">
        <v>1.67453780390125</v>
      </c>
      <c r="D114" s="10">
        <v>1.55949397385937E-2</v>
      </c>
      <c r="E114" s="10" t="s">
        <v>406</v>
      </c>
      <c r="F114" s="10">
        <f t="shared" si="1"/>
        <v>3.1921707061094642</v>
      </c>
      <c r="G114" s="10" t="s">
        <v>407</v>
      </c>
    </row>
    <row r="115" spans="1:7" x14ac:dyDescent="0.2">
      <c r="A115" s="10" t="s">
        <v>124</v>
      </c>
      <c r="B115" s="10">
        <v>111.893970990749</v>
      </c>
      <c r="C115" s="10">
        <v>1.67906640052558</v>
      </c>
      <c r="D115" s="10">
        <v>1.9496040308440099E-2</v>
      </c>
      <c r="E115" s="10" t="s">
        <v>408</v>
      </c>
      <c r="F115" s="10">
        <f t="shared" si="1"/>
        <v>3.2022066218728105</v>
      </c>
      <c r="G115" s="10" t="s">
        <v>409</v>
      </c>
    </row>
    <row r="116" spans="1:7" x14ac:dyDescent="0.2">
      <c r="A116" s="10" t="s">
        <v>1031</v>
      </c>
      <c r="B116" s="10">
        <v>1436.2450118238801</v>
      </c>
      <c r="C116" s="10">
        <v>1.6798726025030599</v>
      </c>
      <c r="D116" s="10">
        <v>1.3313995059394E-2</v>
      </c>
      <c r="E116" s="10" t="s">
        <v>1032</v>
      </c>
      <c r="F116" s="10">
        <f t="shared" si="1"/>
        <v>3.2039965682576117</v>
      </c>
      <c r="G116" s="10" t="s">
        <v>410</v>
      </c>
    </row>
    <row r="117" spans="1:7" x14ac:dyDescent="0.2">
      <c r="A117" s="10" t="s">
        <v>46</v>
      </c>
      <c r="B117" s="10">
        <v>693.65299853039301</v>
      </c>
      <c r="C117" s="10">
        <v>1.6927396335854099</v>
      </c>
      <c r="D117" s="10">
        <v>1.9595452582707E-6</v>
      </c>
      <c r="E117" s="10" t="s">
        <v>411</v>
      </c>
      <c r="F117" s="10">
        <f t="shared" si="1"/>
        <v>3.2327000099421679</v>
      </c>
      <c r="G117" s="10" t="s">
        <v>412</v>
      </c>
    </row>
    <row r="118" spans="1:7" x14ac:dyDescent="0.2">
      <c r="A118" s="10" t="s">
        <v>73</v>
      </c>
      <c r="B118" s="10">
        <v>603.49034022517696</v>
      </c>
      <c r="C118" s="10">
        <v>1.6942768977113001</v>
      </c>
      <c r="D118" s="10">
        <v>4.54886367593432E-3</v>
      </c>
      <c r="E118" s="10" t="s">
        <v>413</v>
      </c>
      <c r="F118" s="10">
        <f t="shared" si="1"/>
        <v>3.2361464502418831</v>
      </c>
      <c r="G118" s="10" t="s">
        <v>414</v>
      </c>
    </row>
    <row r="119" spans="1:7" x14ac:dyDescent="0.2">
      <c r="A119" s="10" t="s">
        <v>1033</v>
      </c>
      <c r="B119" s="10">
        <v>88.565204934668998</v>
      </c>
      <c r="C119" s="10">
        <v>1.69975024844222</v>
      </c>
      <c r="D119" s="10">
        <v>1.2958766417569801E-3</v>
      </c>
      <c r="E119" s="10" t="s">
        <v>1034</v>
      </c>
      <c r="F119" s="10">
        <f t="shared" si="1"/>
        <v>3.2484471831502009</v>
      </c>
      <c r="G119" s="10" t="s">
        <v>415</v>
      </c>
    </row>
    <row r="120" spans="1:7" x14ac:dyDescent="0.2">
      <c r="A120" s="10" t="s">
        <v>87</v>
      </c>
      <c r="B120" s="10">
        <v>115.737604827539</v>
      </c>
      <c r="C120" s="10">
        <v>1.7012043945572799</v>
      </c>
      <c r="D120" s="10">
        <v>8.9312977974374504E-4</v>
      </c>
      <c r="E120" s="10" t="s">
        <v>416</v>
      </c>
      <c r="F120" s="10">
        <f t="shared" si="1"/>
        <v>3.2517230648317756</v>
      </c>
      <c r="G120" s="10" t="s">
        <v>417</v>
      </c>
    </row>
    <row r="121" spans="1:7" x14ac:dyDescent="0.2">
      <c r="A121" s="10" t="s">
        <v>77</v>
      </c>
      <c r="B121" s="10">
        <v>39.5614483740476</v>
      </c>
      <c r="C121" s="10">
        <v>1.70866781942976</v>
      </c>
      <c r="D121" s="10">
        <v>2.1405631162830299E-2</v>
      </c>
      <c r="E121" s="10" t="s">
        <v>418</v>
      </c>
      <c r="F121" s="10">
        <f t="shared" si="1"/>
        <v>3.2685886346871125</v>
      </c>
      <c r="G121" s="10" t="s">
        <v>419</v>
      </c>
    </row>
    <row r="122" spans="1:7" x14ac:dyDescent="0.2">
      <c r="A122" s="10" t="s">
        <v>1035</v>
      </c>
      <c r="B122" s="10">
        <v>84.086927519095696</v>
      </c>
      <c r="C122" s="10">
        <v>1.7090943538732299</v>
      </c>
      <c r="D122" s="10">
        <v>3.8676488697443E-3</v>
      </c>
      <c r="E122" s="10" t="s">
        <v>1036</v>
      </c>
      <c r="F122" s="10">
        <f t="shared" si="1"/>
        <v>3.269555139532804</v>
      </c>
      <c r="G122" s="10" t="s">
        <v>420</v>
      </c>
    </row>
    <row r="123" spans="1:7" x14ac:dyDescent="0.2">
      <c r="A123" s="10" t="s">
        <v>86</v>
      </c>
      <c r="B123" s="10">
        <v>1337.77601529087</v>
      </c>
      <c r="C123" s="10">
        <v>1.7163243559940899</v>
      </c>
      <c r="D123" s="10">
        <v>1.8246867027444001E-4</v>
      </c>
      <c r="E123" s="10" t="s">
        <v>421</v>
      </c>
      <c r="F123" s="10">
        <f t="shared" si="1"/>
        <v>3.2859814954970923</v>
      </c>
      <c r="G123" s="10" t="s">
        <v>422</v>
      </c>
    </row>
    <row r="124" spans="1:7" x14ac:dyDescent="0.2">
      <c r="A124" s="10" t="s">
        <v>1037</v>
      </c>
      <c r="B124" s="10">
        <v>49.749852308850897</v>
      </c>
      <c r="C124" s="10">
        <v>1.7197639265005</v>
      </c>
      <c r="D124" s="10">
        <v>1.4620707957625999E-2</v>
      </c>
      <c r="E124" s="10" t="s">
        <v>1038</v>
      </c>
      <c r="F124" s="10">
        <f t="shared" si="1"/>
        <v>3.2938250442549988</v>
      </c>
      <c r="G124" s="10" t="s">
        <v>367</v>
      </c>
    </row>
    <row r="125" spans="1:7" x14ac:dyDescent="0.2">
      <c r="A125" s="10" t="s">
        <v>1039</v>
      </c>
      <c r="B125" s="10">
        <v>79.654689545400799</v>
      </c>
      <c r="C125" s="10">
        <v>1.7212889510782901</v>
      </c>
      <c r="D125" s="10">
        <v>3.7544950292834E-3</v>
      </c>
      <c r="E125" s="10" t="s">
        <v>1040</v>
      </c>
      <c r="F125" s="10">
        <f t="shared" si="1"/>
        <v>3.2973086772127229</v>
      </c>
      <c r="G125" s="10" t="s">
        <v>845</v>
      </c>
    </row>
    <row r="126" spans="1:7" x14ac:dyDescent="0.2">
      <c r="A126" s="10" t="s">
        <v>1041</v>
      </c>
      <c r="B126" s="10">
        <v>144.498593763836</v>
      </c>
      <c r="C126" s="10">
        <v>1.75577678321494</v>
      </c>
      <c r="D126" s="10">
        <v>2.8739703026574998E-4</v>
      </c>
      <c r="E126" s="10" t="s">
        <v>1042</v>
      </c>
      <c r="F126" s="10">
        <f t="shared" si="1"/>
        <v>3.3770810002568914</v>
      </c>
      <c r="G126" s="10" t="s">
        <v>415</v>
      </c>
    </row>
    <row r="127" spans="1:7" x14ac:dyDescent="0.2">
      <c r="A127" s="10" t="s">
        <v>1043</v>
      </c>
      <c r="B127" s="10">
        <v>35.484006831068598</v>
      </c>
      <c r="C127" s="10">
        <v>1.7569877356936501</v>
      </c>
      <c r="D127" s="10">
        <v>3.9600852474275097E-2</v>
      </c>
      <c r="E127" s="10" t="s">
        <v>1044</v>
      </c>
      <c r="F127" s="10">
        <f t="shared" si="1"/>
        <v>3.3799168049587012</v>
      </c>
      <c r="G127" s="10" t="s">
        <v>423</v>
      </c>
    </row>
    <row r="128" spans="1:7" x14ac:dyDescent="0.2">
      <c r="A128" s="10" t="s">
        <v>1045</v>
      </c>
      <c r="B128" s="10">
        <v>84.517476929996704</v>
      </c>
      <c r="C128" s="10">
        <v>1.7750765274967899</v>
      </c>
      <c r="D128" s="10">
        <v>9.0450730292222098E-4</v>
      </c>
      <c r="E128" s="10" t="s">
        <v>1046</v>
      </c>
      <c r="F128" s="10">
        <f t="shared" si="1"/>
        <v>3.42256164707721</v>
      </c>
      <c r="G128" s="10" t="s">
        <v>410</v>
      </c>
    </row>
    <row r="129" spans="1:7" x14ac:dyDescent="0.2">
      <c r="A129" s="10" t="s">
        <v>1047</v>
      </c>
      <c r="B129" s="10">
        <v>43.586061126657299</v>
      </c>
      <c r="C129" s="10">
        <v>1.7760032233367899</v>
      </c>
      <c r="D129" s="10">
        <v>2.92458727573063E-2</v>
      </c>
      <c r="E129" s="10" t="s">
        <v>1048</v>
      </c>
      <c r="F129" s="10">
        <f t="shared" si="1"/>
        <v>3.4247607899381425</v>
      </c>
      <c r="G129" s="10" t="s">
        <v>367</v>
      </c>
    </row>
    <row r="130" spans="1:7" x14ac:dyDescent="0.2">
      <c r="A130" s="10" t="s">
        <v>1049</v>
      </c>
      <c r="B130" s="10">
        <v>77.078976053961597</v>
      </c>
      <c r="C130" s="10">
        <v>1.7820234540142701</v>
      </c>
      <c r="D130" s="10">
        <v>1.69362081020915E-2</v>
      </c>
      <c r="E130" s="10" t="s">
        <v>1050</v>
      </c>
      <c r="F130" s="10">
        <f t="shared" si="1"/>
        <v>3.439081853959681</v>
      </c>
      <c r="G130" s="10" t="s">
        <v>262</v>
      </c>
    </row>
    <row r="131" spans="1:7" x14ac:dyDescent="0.2">
      <c r="A131" s="10" t="s">
        <v>147</v>
      </c>
      <c r="B131" s="10">
        <v>77.283742449804606</v>
      </c>
      <c r="C131" s="10">
        <v>1.78515849830861</v>
      </c>
      <c r="D131" s="10">
        <v>2.9491179441566599E-2</v>
      </c>
      <c r="E131" s="10" t="s">
        <v>424</v>
      </c>
      <c r="F131" s="10">
        <f t="shared" si="1"/>
        <v>3.4465632666427974</v>
      </c>
      <c r="G131" s="10" t="s">
        <v>425</v>
      </c>
    </row>
    <row r="132" spans="1:7" x14ac:dyDescent="0.2">
      <c r="A132" s="10" t="s">
        <v>1051</v>
      </c>
      <c r="B132" s="10">
        <v>193.35226069691299</v>
      </c>
      <c r="C132" s="10">
        <v>1.7878740342034001</v>
      </c>
      <c r="D132" s="10">
        <v>5.3824761806958903E-3</v>
      </c>
      <c r="E132" s="10" t="s">
        <v>1052</v>
      </c>
      <c r="F132" s="10">
        <f t="shared" si="1"/>
        <v>3.4530567249568707</v>
      </c>
      <c r="G132" s="10" t="s">
        <v>262</v>
      </c>
    </row>
    <row r="133" spans="1:7" x14ac:dyDescent="0.2">
      <c r="A133" s="10" t="s">
        <v>1053</v>
      </c>
      <c r="B133" s="10">
        <v>782.05467012020995</v>
      </c>
      <c r="C133" s="10">
        <v>1.80201187831957</v>
      </c>
      <c r="D133" s="10">
        <v>5.5999213355832503E-6</v>
      </c>
      <c r="E133" s="10" t="s">
        <v>1054</v>
      </c>
      <c r="F133" s="10">
        <f t="shared" si="1"/>
        <v>3.4870616684863101</v>
      </c>
      <c r="G133" s="10" t="s">
        <v>426</v>
      </c>
    </row>
    <row r="134" spans="1:7" x14ac:dyDescent="0.2">
      <c r="A134" s="10" t="s">
        <v>55</v>
      </c>
      <c r="B134" s="10">
        <v>639.94606062367905</v>
      </c>
      <c r="C134" s="10">
        <v>1.80433107609001</v>
      </c>
      <c r="D134" s="10">
        <v>9.5046995203857496E-6</v>
      </c>
      <c r="E134" s="10" t="s">
        <v>427</v>
      </c>
      <c r="F134" s="10">
        <f t="shared" ref="F134:F197" si="2">2^C134</f>
        <v>3.4926717864676768</v>
      </c>
      <c r="G134" s="10" t="s">
        <v>367</v>
      </c>
    </row>
    <row r="135" spans="1:7" x14ac:dyDescent="0.2">
      <c r="A135" s="10" t="s">
        <v>1055</v>
      </c>
      <c r="B135" s="10">
        <v>31.612135381469201</v>
      </c>
      <c r="C135" s="10">
        <v>1.8285004344890401</v>
      </c>
      <c r="D135" s="10">
        <v>2.9353960871207702E-2</v>
      </c>
      <c r="E135" s="10" t="s">
        <v>1056</v>
      </c>
      <c r="F135" s="10">
        <f t="shared" si="2"/>
        <v>3.5516771225622783</v>
      </c>
      <c r="G135" s="10" t="s">
        <v>397</v>
      </c>
    </row>
    <row r="136" spans="1:7" x14ac:dyDescent="0.2">
      <c r="A136" s="10" t="s">
        <v>1057</v>
      </c>
      <c r="B136" s="10">
        <v>345.77173877827101</v>
      </c>
      <c r="C136" s="10">
        <v>1.8310314153966101</v>
      </c>
      <c r="D136" s="10">
        <v>1.9595452582707E-6</v>
      </c>
      <c r="E136" s="10" t="s">
        <v>1058</v>
      </c>
      <c r="F136" s="10">
        <f t="shared" si="2"/>
        <v>3.5579134486295469</v>
      </c>
      <c r="G136" s="10" t="s">
        <v>846</v>
      </c>
    </row>
    <row r="137" spans="1:7" x14ac:dyDescent="0.2">
      <c r="A137" s="10" t="s">
        <v>1059</v>
      </c>
      <c r="B137" s="10">
        <v>111.135772471035</v>
      </c>
      <c r="C137" s="10">
        <v>1.8362736617214299</v>
      </c>
      <c r="D137" s="10">
        <v>9.3185384105550504E-4</v>
      </c>
      <c r="E137" s="10" t="s">
        <v>1060</v>
      </c>
      <c r="F137" s="10">
        <f t="shared" si="2"/>
        <v>3.5708651713927337</v>
      </c>
      <c r="G137" s="10" t="s">
        <v>326</v>
      </c>
    </row>
    <row r="138" spans="1:7" x14ac:dyDescent="0.2">
      <c r="A138" s="10" t="s">
        <v>1061</v>
      </c>
      <c r="B138" s="10">
        <v>76.936443533992701</v>
      </c>
      <c r="C138" s="10">
        <v>1.8396883840085501</v>
      </c>
      <c r="D138" s="10">
        <v>1.0064738771702801E-2</v>
      </c>
      <c r="E138" s="10" t="s">
        <v>1062</v>
      </c>
      <c r="F138" s="10">
        <f t="shared" si="2"/>
        <v>3.5793270807880218</v>
      </c>
      <c r="G138" s="10" t="s">
        <v>428</v>
      </c>
    </row>
    <row r="139" spans="1:7" x14ac:dyDescent="0.2">
      <c r="A139" s="10" t="s">
        <v>74</v>
      </c>
      <c r="B139" s="10">
        <v>61.623674479151099</v>
      </c>
      <c r="C139" s="10">
        <v>1.85767466276092</v>
      </c>
      <c r="D139" s="10">
        <v>2.75007191289229E-2</v>
      </c>
      <c r="E139" s="10" t="s">
        <v>429</v>
      </c>
      <c r="F139" s="10">
        <f t="shared" si="2"/>
        <v>3.6242303730777086</v>
      </c>
      <c r="G139" s="10" t="s">
        <v>430</v>
      </c>
    </row>
    <row r="140" spans="1:7" x14ac:dyDescent="0.2">
      <c r="A140" s="10" t="s">
        <v>1063</v>
      </c>
      <c r="B140" s="10">
        <v>308.70691693998998</v>
      </c>
      <c r="C140" s="10">
        <v>1.87855364784505</v>
      </c>
      <c r="D140" s="10">
        <v>1.84697848001447E-4</v>
      </c>
      <c r="E140" s="10" t="s">
        <v>1064</v>
      </c>
      <c r="F140" s="10">
        <f t="shared" si="2"/>
        <v>3.6770623705944878</v>
      </c>
      <c r="G140" s="10" t="s">
        <v>276</v>
      </c>
    </row>
    <row r="141" spans="1:7" x14ac:dyDescent="0.2">
      <c r="A141" s="10" t="s">
        <v>1065</v>
      </c>
      <c r="B141" s="10">
        <v>1265.9388996324001</v>
      </c>
      <c r="C141" s="10">
        <v>1.8842204278392001</v>
      </c>
      <c r="D141" s="10">
        <v>7.3887672376978701E-4</v>
      </c>
      <c r="E141" s="10" t="s">
        <v>1066</v>
      </c>
      <c r="F141" s="10">
        <f t="shared" si="2"/>
        <v>3.6915339530711164</v>
      </c>
      <c r="G141" s="10" t="s">
        <v>431</v>
      </c>
    </row>
    <row r="142" spans="1:7" x14ac:dyDescent="0.2">
      <c r="A142" s="10" t="s">
        <v>98</v>
      </c>
      <c r="B142" s="10">
        <v>136.370149833368</v>
      </c>
      <c r="C142" s="10">
        <v>1.89096094375597</v>
      </c>
      <c r="D142" s="10">
        <v>3.5676896851887798E-4</v>
      </c>
      <c r="E142" s="10" t="s">
        <v>432</v>
      </c>
      <c r="F142" s="10">
        <f t="shared" si="2"/>
        <v>3.7088217801778685</v>
      </c>
      <c r="G142" s="10" t="s">
        <v>397</v>
      </c>
    </row>
    <row r="143" spans="1:7" x14ac:dyDescent="0.2">
      <c r="A143" s="10" t="s">
        <v>1067</v>
      </c>
      <c r="B143" s="10">
        <v>2493.1500776021298</v>
      </c>
      <c r="C143" s="10">
        <v>1.9117938130057801</v>
      </c>
      <c r="D143" s="10">
        <v>9.5404105960556294E-3</v>
      </c>
      <c r="E143" s="10" t="s">
        <v>1068</v>
      </c>
      <c r="F143" s="10">
        <f t="shared" si="2"/>
        <v>3.7627666247940028</v>
      </c>
      <c r="G143" s="10" t="s">
        <v>433</v>
      </c>
    </row>
    <row r="144" spans="1:7" x14ac:dyDescent="0.2">
      <c r="A144" s="10" t="s">
        <v>76</v>
      </c>
      <c r="B144" s="10">
        <v>61.124774071845799</v>
      </c>
      <c r="C144" s="10">
        <v>1.92425924536898</v>
      </c>
      <c r="D144" s="10">
        <v>1.0995225999031299E-2</v>
      </c>
      <c r="E144" s="10" t="s">
        <v>434</v>
      </c>
      <c r="F144" s="10">
        <f t="shared" si="2"/>
        <v>3.7954192178902213</v>
      </c>
      <c r="G144" s="10" t="s">
        <v>296</v>
      </c>
    </row>
    <row r="145" spans="1:7" x14ac:dyDescent="0.2">
      <c r="A145" s="10" t="s">
        <v>1069</v>
      </c>
      <c r="B145" s="10">
        <v>2016.3985477219001</v>
      </c>
      <c r="C145" s="10">
        <v>1.93211661284645</v>
      </c>
      <c r="D145" s="10">
        <v>2.92458727573063E-2</v>
      </c>
      <c r="E145" s="10" t="s">
        <v>1070</v>
      </c>
      <c r="F145" s="10">
        <f t="shared" si="2"/>
        <v>3.8161466483454403</v>
      </c>
      <c r="G145" s="10" t="s">
        <v>323</v>
      </c>
    </row>
    <row r="146" spans="1:7" x14ac:dyDescent="0.2">
      <c r="A146" s="10" t="s">
        <v>72</v>
      </c>
      <c r="B146" s="10">
        <v>226.29593069398101</v>
      </c>
      <c r="C146" s="10">
        <v>1.93497066587817</v>
      </c>
      <c r="D146" s="10">
        <v>2.24934592816507E-2</v>
      </c>
      <c r="E146" s="10" t="s">
        <v>435</v>
      </c>
      <c r="F146" s="10">
        <f t="shared" si="2"/>
        <v>3.8237035227414604</v>
      </c>
      <c r="G146" s="10" t="s">
        <v>354</v>
      </c>
    </row>
    <row r="147" spans="1:7" x14ac:dyDescent="0.2">
      <c r="A147" s="10" t="s">
        <v>1071</v>
      </c>
      <c r="B147" s="10">
        <v>92.595180630882695</v>
      </c>
      <c r="C147" s="10">
        <v>1.9425191276350899</v>
      </c>
      <c r="D147" s="10">
        <v>1.78088514201416E-3</v>
      </c>
      <c r="E147" s="10" t="s">
        <v>1072</v>
      </c>
      <c r="F147" s="10">
        <f t="shared" si="2"/>
        <v>3.8437623151308014</v>
      </c>
      <c r="G147" s="10" t="s">
        <v>436</v>
      </c>
    </row>
    <row r="148" spans="1:7" x14ac:dyDescent="0.2">
      <c r="A148" s="10" t="s">
        <v>1073</v>
      </c>
      <c r="B148" s="10">
        <v>305.473594705469</v>
      </c>
      <c r="C148" s="10">
        <v>1.9490957182767901</v>
      </c>
      <c r="D148" s="10">
        <v>6.5651627942635293E-5</v>
      </c>
      <c r="E148" s="10" t="s">
        <v>1074</v>
      </c>
      <c r="F148" s="10">
        <f t="shared" si="2"/>
        <v>3.8613242777055081</v>
      </c>
      <c r="G148" s="10" t="s">
        <v>437</v>
      </c>
    </row>
    <row r="149" spans="1:7" x14ac:dyDescent="0.2">
      <c r="A149" s="10" t="s">
        <v>1075</v>
      </c>
      <c r="B149" s="10">
        <v>434.17169385973398</v>
      </c>
      <c r="C149" s="10">
        <v>1.9520274544830001</v>
      </c>
      <c r="D149" s="10">
        <v>1.98983192695966E-2</v>
      </c>
      <c r="E149" s="10" t="s">
        <v>1076</v>
      </c>
      <c r="F149" s="10">
        <f t="shared" si="2"/>
        <v>3.8691789482207937</v>
      </c>
      <c r="G149" s="10" t="s">
        <v>438</v>
      </c>
    </row>
    <row r="150" spans="1:7" x14ac:dyDescent="0.2">
      <c r="A150" s="10" t="s">
        <v>1077</v>
      </c>
      <c r="B150" s="10">
        <v>251.80179439926999</v>
      </c>
      <c r="C150" s="10">
        <v>1.9580195671689999</v>
      </c>
      <c r="D150" s="10">
        <v>4.28717714606239E-6</v>
      </c>
      <c r="E150" s="10" t="s">
        <v>1078</v>
      </c>
      <c r="F150" s="10">
        <f t="shared" si="2"/>
        <v>3.885282677618489</v>
      </c>
      <c r="G150" s="10" t="s">
        <v>439</v>
      </c>
    </row>
    <row r="151" spans="1:7" x14ac:dyDescent="0.2">
      <c r="A151" s="10" t="s">
        <v>1079</v>
      </c>
      <c r="B151" s="10">
        <v>195.47787401167301</v>
      </c>
      <c r="C151" s="10">
        <v>1.9866729113272601</v>
      </c>
      <c r="D151" s="10">
        <v>1.2963396792927901E-2</v>
      </c>
      <c r="E151" s="10" t="s">
        <v>1080</v>
      </c>
      <c r="F151" s="10">
        <f t="shared" si="2"/>
        <v>3.9632196076965425</v>
      </c>
      <c r="G151" s="10" t="s">
        <v>262</v>
      </c>
    </row>
    <row r="152" spans="1:7" x14ac:dyDescent="0.2">
      <c r="A152" s="10" t="s">
        <v>1081</v>
      </c>
      <c r="B152" s="10">
        <v>43.268475749152103</v>
      </c>
      <c r="C152" s="10">
        <v>1.9919305983395501</v>
      </c>
      <c r="D152" s="10">
        <v>3.6819924052438599E-2</v>
      </c>
      <c r="E152" s="10" t="s">
        <v>1082</v>
      </c>
      <c r="F152" s="10">
        <f t="shared" si="2"/>
        <v>3.9776893210970603</v>
      </c>
      <c r="G152" s="10" t="s">
        <v>350</v>
      </c>
    </row>
    <row r="153" spans="1:7" x14ac:dyDescent="0.2">
      <c r="A153" s="10" t="s">
        <v>24</v>
      </c>
      <c r="B153" s="10">
        <v>229.84858571678399</v>
      </c>
      <c r="C153" s="10">
        <v>2.00913448034833</v>
      </c>
      <c r="D153" s="10">
        <v>1.7017591014561E-3</v>
      </c>
      <c r="E153" s="10" t="s">
        <v>275</v>
      </c>
      <c r="F153" s="10">
        <f t="shared" si="2"/>
        <v>4.0254065034594282</v>
      </c>
      <c r="G153" s="10" t="s">
        <v>274</v>
      </c>
    </row>
    <row r="154" spans="1:7" x14ac:dyDescent="0.2">
      <c r="A154" s="10" t="s">
        <v>45</v>
      </c>
      <c r="B154" s="10">
        <v>782.90988584237596</v>
      </c>
      <c r="C154" s="10">
        <v>2.0160204602408398</v>
      </c>
      <c r="D154" s="10">
        <v>2.42657254390918E-8</v>
      </c>
      <c r="E154" s="10" t="s">
        <v>440</v>
      </c>
      <c r="F154" s="10">
        <f t="shared" si="2"/>
        <v>4.0446656842783479</v>
      </c>
      <c r="G154" s="10" t="s">
        <v>441</v>
      </c>
    </row>
    <row r="155" spans="1:7" x14ac:dyDescent="0.2">
      <c r="A155" s="10" t="s">
        <v>1083</v>
      </c>
      <c r="B155" s="10">
        <v>2248.57589880858</v>
      </c>
      <c r="C155" s="10">
        <v>2.0177918882944601</v>
      </c>
      <c r="D155" s="10">
        <v>1.5818230215919901E-7</v>
      </c>
      <c r="E155" s="10" t="s">
        <v>1084</v>
      </c>
      <c r="F155" s="10">
        <f t="shared" si="2"/>
        <v>4.0496350191456143</v>
      </c>
      <c r="G155" s="10" t="s">
        <v>296</v>
      </c>
    </row>
    <row r="156" spans="1:7" x14ac:dyDescent="0.2">
      <c r="A156" s="10" t="s">
        <v>41</v>
      </c>
      <c r="B156" s="10">
        <v>41.008308595041399</v>
      </c>
      <c r="C156" s="10">
        <v>2.0203173293912702</v>
      </c>
      <c r="D156" s="10">
        <v>5.2787445210550196E-3</v>
      </c>
      <c r="E156" s="10" t="s">
        <v>442</v>
      </c>
      <c r="F156" s="10">
        <f t="shared" si="2"/>
        <v>4.05673012305461</v>
      </c>
      <c r="G156" s="10" t="s">
        <v>443</v>
      </c>
    </row>
    <row r="157" spans="1:7" x14ac:dyDescent="0.2">
      <c r="A157" s="10" t="s">
        <v>1085</v>
      </c>
      <c r="B157" s="10">
        <v>196.26957755667701</v>
      </c>
      <c r="C157" s="10">
        <v>2.0206999679139699</v>
      </c>
      <c r="D157" s="10">
        <v>7.3076426468649298E-5</v>
      </c>
      <c r="E157" s="10" t="s">
        <v>1086</v>
      </c>
      <c r="F157" s="10">
        <f t="shared" si="2"/>
        <v>4.0578062112399671</v>
      </c>
      <c r="G157" s="10" t="s">
        <v>444</v>
      </c>
    </row>
    <row r="158" spans="1:7" x14ac:dyDescent="0.2">
      <c r="A158" s="10" t="s">
        <v>1087</v>
      </c>
      <c r="B158" s="10">
        <v>325.14024156293402</v>
      </c>
      <c r="C158" s="10">
        <v>2.0533052962207599</v>
      </c>
      <c r="D158" s="10">
        <v>5.4434595006383896E-3</v>
      </c>
      <c r="E158" s="10" t="s">
        <v>1088</v>
      </c>
      <c r="F158" s="10">
        <f t="shared" si="2"/>
        <v>4.1505579745526582</v>
      </c>
      <c r="G158" s="10" t="s">
        <v>278</v>
      </c>
    </row>
    <row r="159" spans="1:7" x14ac:dyDescent="0.2">
      <c r="A159" s="10" t="s">
        <v>1089</v>
      </c>
      <c r="B159" s="10">
        <v>137.284318028396</v>
      </c>
      <c r="C159" s="10">
        <v>2.05391337157586</v>
      </c>
      <c r="D159" s="10">
        <v>1.0064738771702801E-2</v>
      </c>
      <c r="E159" s="10" t="s">
        <v>1090</v>
      </c>
      <c r="F159" s="10">
        <f t="shared" si="2"/>
        <v>4.1523077441860297</v>
      </c>
      <c r="G159" s="10" t="s">
        <v>445</v>
      </c>
    </row>
    <row r="160" spans="1:7" x14ac:dyDescent="0.2">
      <c r="A160" s="10" t="s">
        <v>1091</v>
      </c>
      <c r="B160" s="10">
        <v>56.896870848890302</v>
      </c>
      <c r="C160" s="10">
        <v>2.0594324501419599</v>
      </c>
      <c r="D160" s="10">
        <v>1.43529857452029E-2</v>
      </c>
      <c r="E160" s="10" t="s">
        <v>1092</v>
      </c>
      <c r="F160" s="10">
        <f t="shared" si="2"/>
        <v>4.1682229602795156</v>
      </c>
      <c r="G160" s="10" t="s">
        <v>326</v>
      </c>
    </row>
    <row r="161" spans="1:7" x14ac:dyDescent="0.2">
      <c r="A161" s="10" t="s">
        <v>1093</v>
      </c>
      <c r="B161" s="10">
        <v>212.584310965546</v>
      </c>
      <c r="C161" s="10">
        <v>2.0859687900992001</v>
      </c>
      <c r="D161" s="10">
        <v>2.9867530996458098E-3</v>
      </c>
      <c r="E161" s="10" t="s">
        <v>1094</v>
      </c>
      <c r="F161" s="10">
        <f t="shared" si="2"/>
        <v>4.2456009894870927</v>
      </c>
      <c r="G161" s="10" t="s">
        <v>446</v>
      </c>
    </row>
    <row r="162" spans="1:7" x14ac:dyDescent="0.2">
      <c r="A162" s="10" t="s">
        <v>1095</v>
      </c>
      <c r="B162" s="10">
        <v>243.675666030288</v>
      </c>
      <c r="C162" s="10">
        <v>2.09121396902191</v>
      </c>
      <c r="D162" s="10">
        <v>4.09812473794055E-4</v>
      </c>
      <c r="E162" s="10" t="s">
        <v>1096</v>
      </c>
      <c r="F162" s="10">
        <f t="shared" si="2"/>
        <v>4.2610647338480216</v>
      </c>
      <c r="G162" s="10" t="s">
        <v>447</v>
      </c>
    </row>
    <row r="163" spans="1:7" x14ac:dyDescent="0.2">
      <c r="A163" s="10" t="s">
        <v>43</v>
      </c>
      <c r="B163" s="10">
        <v>2138.6111872746401</v>
      </c>
      <c r="C163" s="10">
        <v>2.09884687218995</v>
      </c>
      <c r="D163" s="10">
        <v>9.5046995203857496E-6</v>
      </c>
      <c r="E163" s="10" t="s">
        <v>448</v>
      </c>
      <c r="F163" s="10">
        <f t="shared" si="2"/>
        <v>4.2836685995801407</v>
      </c>
      <c r="G163" s="10" t="s">
        <v>449</v>
      </c>
    </row>
    <row r="164" spans="1:7" x14ac:dyDescent="0.2">
      <c r="A164" s="10" t="s">
        <v>66</v>
      </c>
      <c r="B164" s="10">
        <v>43.633144848929199</v>
      </c>
      <c r="C164" s="10">
        <v>2.1304564404693398</v>
      </c>
      <c r="D164" s="10">
        <v>9.9959751363699698E-3</v>
      </c>
      <c r="E164" s="10" t="s">
        <v>450</v>
      </c>
      <c r="F164" s="10">
        <f t="shared" si="2"/>
        <v>4.3785598765587253</v>
      </c>
      <c r="G164" s="10" t="s">
        <v>297</v>
      </c>
    </row>
    <row r="165" spans="1:7" x14ac:dyDescent="0.2">
      <c r="A165" s="10" t="s">
        <v>133</v>
      </c>
      <c r="B165" s="10">
        <v>514.47897737481799</v>
      </c>
      <c r="C165" s="10">
        <v>2.1325585993819498</v>
      </c>
      <c r="D165" s="10">
        <v>2.7734027432306598E-8</v>
      </c>
      <c r="E165" s="10" t="s">
        <v>451</v>
      </c>
      <c r="F165" s="10">
        <f t="shared" si="2"/>
        <v>4.3849445507816407</v>
      </c>
      <c r="G165" s="10" t="s">
        <v>452</v>
      </c>
    </row>
    <row r="166" spans="1:7" x14ac:dyDescent="0.2">
      <c r="A166" s="10" t="s">
        <v>1097</v>
      </c>
      <c r="B166" s="10">
        <v>59.324869866942798</v>
      </c>
      <c r="C166" s="10">
        <v>2.1342758706882301</v>
      </c>
      <c r="D166" s="10">
        <v>7.5644736714932997E-4</v>
      </c>
      <c r="E166" s="10" t="s">
        <v>1098</v>
      </c>
      <c r="F166" s="10">
        <f t="shared" si="2"/>
        <v>4.3901671533873969</v>
      </c>
      <c r="G166" s="10" t="s">
        <v>845</v>
      </c>
    </row>
    <row r="167" spans="1:7" x14ac:dyDescent="0.2">
      <c r="A167" s="10" t="s">
        <v>1099</v>
      </c>
      <c r="B167" s="10">
        <v>25.3780496938179</v>
      </c>
      <c r="C167" s="10">
        <v>2.16121516062144</v>
      </c>
      <c r="D167" s="10">
        <v>3.9934144687349897E-2</v>
      </c>
      <c r="E167" s="10" t="s">
        <v>1100</v>
      </c>
      <c r="F167" s="10">
        <f t="shared" si="2"/>
        <v>4.4729144355375476</v>
      </c>
      <c r="G167" s="10" t="s">
        <v>262</v>
      </c>
    </row>
    <row r="168" spans="1:7" x14ac:dyDescent="0.2">
      <c r="A168" s="10" t="s">
        <v>67</v>
      </c>
      <c r="B168" s="10">
        <v>2250.7467864765399</v>
      </c>
      <c r="C168" s="10">
        <v>2.20187319297826</v>
      </c>
      <c r="D168" s="10">
        <v>3.7142427055184202E-7</v>
      </c>
      <c r="E168" s="10" t="s">
        <v>453</v>
      </c>
      <c r="F168" s="10">
        <f t="shared" si="2"/>
        <v>4.6007631672744242</v>
      </c>
      <c r="G168" s="10" t="s">
        <v>296</v>
      </c>
    </row>
    <row r="169" spans="1:7" x14ac:dyDescent="0.2">
      <c r="A169" s="10" t="s">
        <v>1101</v>
      </c>
      <c r="B169" s="10">
        <v>1565.36057674471</v>
      </c>
      <c r="C169" s="10">
        <v>2.21526448223449</v>
      </c>
      <c r="D169" s="10">
        <v>1.7765493168854701E-2</v>
      </c>
      <c r="E169" s="10" t="s">
        <v>1102</v>
      </c>
      <c r="F169" s="10">
        <f t="shared" si="2"/>
        <v>4.6436668802727645</v>
      </c>
      <c r="G169" s="10" t="s">
        <v>454</v>
      </c>
    </row>
    <row r="170" spans="1:7" x14ac:dyDescent="0.2">
      <c r="A170" s="10" t="s">
        <v>1103</v>
      </c>
      <c r="B170" s="10">
        <v>69.139344668197793</v>
      </c>
      <c r="C170" s="10">
        <v>2.22911559743009</v>
      </c>
      <c r="D170" s="10">
        <v>1.9301114996069001E-3</v>
      </c>
      <c r="E170" s="10" t="s">
        <v>1104</v>
      </c>
      <c r="F170" s="10">
        <f t="shared" si="2"/>
        <v>4.6884647877311743</v>
      </c>
      <c r="G170" s="10" t="s">
        <v>262</v>
      </c>
    </row>
    <row r="171" spans="1:7" x14ac:dyDescent="0.2">
      <c r="A171" s="10" t="s">
        <v>1105</v>
      </c>
      <c r="B171" s="10">
        <v>869.12678829808897</v>
      </c>
      <c r="C171" s="10">
        <v>2.2413314122013701</v>
      </c>
      <c r="D171" s="10">
        <v>2.3956836312237099E-4</v>
      </c>
      <c r="E171" s="10" t="s">
        <v>1106</v>
      </c>
      <c r="F171" s="10">
        <f t="shared" si="2"/>
        <v>4.7283322433349628</v>
      </c>
      <c r="G171" s="10" t="s">
        <v>455</v>
      </c>
    </row>
    <row r="172" spans="1:7" x14ac:dyDescent="0.2">
      <c r="A172" s="10" t="s">
        <v>103</v>
      </c>
      <c r="B172" s="10">
        <v>4110.9572496949004</v>
      </c>
      <c r="C172" s="10">
        <v>2.27306592328044</v>
      </c>
      <c r="D172" s="10">
        <v>4.1569902934096002E-6</v>
      </c>
      <c r="E172" s="10" t="s">
        <v>456</v>
      </c>
      <c r="F172" s="10">
        <f t="shared" si="2"/>
        <v>4.8334922326983927</v>
      </c>
      <c r="G172" s="10" t="s">
        <v>457</v>
      </c>
    </row>
    <row r="173" spans="1:7" x14ac:dyDescent="0.2">
      <c r="A173" s="10" t="s">
        <v>1107</v>
      </c>
      <c r="B173" s="10">
        <v>34.1598877814085</v>
      </c>
      <c r="C173" s="10">
        <v>2.2930989401668498</v>
      </c>
      <c r="D173" s="10">
        <v>3.1709964677826799E-3</v>
      </c>
      <c r="E173" s="10" t="s">
        <v>1108</v>
      </c>
      <c r="F173" s="10">
        <f t="shared" si="2"/>
        <v>4.9010774324626549</v>
      </c>
      <c r="G173" s="10" t="s">
        <v>458</v>
      </c>
    </row>
    <row r="174" spans="1:7" x14ac:dyDescent="0.2">
      <c r="A174" s="10" t="s">
        <v>1109</v>
      </c>
      <c r="B174" s="10">
        <v>39.2171372476827</v>
      </c>
      <c r="C174" s="10">
        <v>2.3677237260827702</v>
      </c>
      <c r="D174" s="10">
        <v>6.0837249199893603E-3</v>
      </c>
      <c r="E174" s="10" t="s">
        <v>1110</v>
      </c>
      <c r="F174" s="10">
        <f t="shared" si="2"/>
        <v>5.1612614933991194</v>
      </c>
      <c r="G174" s="10" t="s">
        <v>397</v>
      </c>
    </row>
    <row r="175" spans="1:7" x14ac:dyDescent="0.2">
      <c r="A175" s="10" t="s">
        <v>102</v>
      </c>
      <c r="B175" s="10">
        <v>224560.61472425101</v>
      </c>
      <c r="C175" s="10">
        <v>2.3799679420326898</v>
      </c>
      <c r="D175" s="10">
        <v>6.5035198988630104E-7</v>
      </c>
      <c r="E175" s="10" t="s">
        <v>830</v>
      </c>
      <c r="F175" s="10">
        <f t="shared" si="2"/>
        <v>5.2052517551577511</v>
      </c>
      <c r="G175" s="10" t="s">
        <v>825</v>
      </c>
    </row>
    <row r="176" spans="1:7" x14ac:dyDescent="0.2">
      <c r="A176" s="10" t="s">
        <v>89</v>
      </c>
      <c r="B176" s="10">
        <v>637.1763925409</v>
      </c>
      <c r="C176" s="10">
        <v>2.4321770062047201</v>
      </c>
      <c r="D176" s="10">
        <v>3.7811728335947999E-11</v>
      </c>
      <c r="E176" s="10" t="s">
        <v>831</v>
      </c>
      <c r="F176" s="10">
        <f t="shared" si="2"/>
        <v>5.3970722708313046</v>
      </c>
      <c r="G176" s="10" t="s">
        <v>460</v>
      </c>
    </row>
    <row r="177" spans="1:7" x14ac:dyDescent="0.2">
      <c r="A177" s="10" t="s">
        <v>1111</v>
      </c>
      <c r="B177" s="10">
        <v>259.84641815800597</v>
      </c>
      <c r="C177" s="10">
        <v>2.43550187680595</v>
      </c>
      <c r="D177" s="10">
        <v>1.44616744863691E-2</v>
      </c>
      <c r="E177" s="10" t="s">
        <v>1112</v>
      </c>
      <c r="F177" s="10">
        <f t="shared" si="2"/>
        <v>5.409524840540584</v>
      </c>
      <c r="G177" s="10" t="s">
        <v>426</v>
      </c>
    </row>
    <row r="178" spans="1:7" x14ac:dyDescent="0.2">
      <c r="A178" s="10" t="s">
        <v>1113</v>
      </c>
      <c r="B178" s="10">
        <v>163.519905567829</v>
      </c>
      <c r="C178" s="10">
        <v>2.43727264472078</v>
      </c>
      <c r="D178" s="10">
        <v>1.2958766417569801E-3</v>
      </c>
      <c r="E178" s="10" t="s">
        <v>1114</v>
      </c>
      <c r="F178" s="10">
        <f t="shared" si="2"/>
        <v>5.4161685828492416</v>
      </c>
      <c r="G178" s="10" t="s">
        <v>461</v>
      </c>
    </row>
    <row r="179" spans="1:7" x14ac:dyDescent="0.2">
      <c r="A179" s="10" t="s">
        <v>104</v>
      </c>
      <c r="B179" s="10">
        <v>5143.8138039319501</v>
      </c>
      <c r="C179" s="10">
        <v>2.4489999442299499</v>
      </c>
      <c r="D179" s="10">
        <v>4.2298577087577501E-7</v>
      </c>
      <c r="E179" s="10" t="s">
        <v>462</v>
      </c>
      <c r="F179" s="10">
        <f t="shared" si="2"/>
        <v>5.4603746604597605</v>
      </c>
      <c r="G179" s="10" t="s">
        <v>463</v>
      </c>
    </row>
    <row r="180" spans="1:7" x14ac:dyDescent="0.2">
      <c r="A180" s="10" t="s">
        <v>122</v>
      </c>
      <c r="B180" s="10">
        <v>1963.4905577011</v>
      </c>
      <c r="C180" s="10">
        <v>2.4583352828187701</v>
      </c>
      <c r="D180" s="10">
        <v>5.1868945456403698E-14</v>
      </c>
      <c r="E180" s="10" t="s">
        <v>464</v>
      </c>
      <c r="F180" s="10">
        <f t="shared" si="2"/>
        <v>5.4958220162235483</v>
      </c>
      <c r="G180" s="10" t="s">
        <v>296</v>
      </c>
    </row>
    <row r="181" spans="1:7" x14ac:dyDescent="0.2">
      <c r="A181" s="10" t="s">
        <v>48</v>
      </c>
      <c r="B181" s="10">
        <v>46.280905292632902</v>
      </c>
      <c r="C181" s="10">
        <v>2.4996964982027299</v>
      </c>
      <c r="D181" s="10">
        <v>3.9624460808085999E-3</v>
      </c>
      <c r="E181" s="10" t="s">
        <v>465</v>
      </c>
      <c r="F181" s="10">
        <f t="shared" si="2"/>
        <v>5.6556643342255217</v>
      </c>
      <c r="G181" s="10" t="s">
        <v>262</v>
      </c>
    </row>
    <row r="182" spans="1:7" x14ac:dyDescent="0.2">
      <c r="A182" s="10" t="s">
        <v>1115</v>
      </c>
      <c r="B182" s="10">
        <v>2444.9267304719101</v>
      </c>
      <c r="C182" s="10">
        <v>2.5007268098350099</v>
      </c>
      <c r="D182" s="10">
        <v>5.6076535806897703E-3</v>
      </c>
      <c r="E182" s="10" t="s">
        <v>1116</v>
      </c>
      <c r="F182" s="10">
        <f t="shared" si="2"/>
        <v>5.6597048125073135</v>
      </c>
      <c r="G182" s="10" t="s">
        <v>466</v>
      </c>
    </row>
    <row r="183" spans="1:7" x14ac:dyDescent="0.2">
      <c r="A183" s="10" t="s">
        <v>4</v>
      </c>
      <c r="B183" s="10">
        <v>4387.7899727403701</v>
      </c>
      <c r="C183" s="10">
        <v>2.5441251595950498</v>
      </c>
      <c r="D183" s="10">
        <v>3.9600852474275097E-2</v>
      </c>
      <c r="E183" s="10" t="s">
        <v>247</v>
      </c>
      <c r="F183" s="10">
        <f t="shared" si="2"/>
        <v>5.8325434899154072</v>
      </c>
      <c r="G183" s="10" t="s">
        <v>467</v>
      </c>
    </row>
    <row r="184" spans="1:7" x14ac:dyDescent="0.2">
      <c r="A184" s="10" t="s">
        <v>1117</v>
      </c>
      <c r="B184" s="10">
        <v>35.705616234649902</v>
      </c>
      <c r="C184" s="10">
        <v>2.5500238252416301</v>
      </c>
      <c r="D184" s="10">
        <v>4.4575651279335302E-3</v>
      </c>
      <c r="E184" s="10" t="s">
        <v>1118</v>
      </c>
      <c r="F184" s="10">
        <f t="shared" si="2"/>
        <v>5.8564394985628683</v>
      </c>
      <c r="G184" s="10" t="s">
        <v>468</v>
      </c>
    </row>
    <row r="185" spans="1:7" x14ac:dyDescent="0.2">
      <c r="A185" s="10" t="s">
        <v>123</v>
      </c>
      <c r="B185" s="10">
        <v>7212.83507015535</v>
      </c>
      <c r="C185" s="10">
        <v>2.56092348121707</v>
      </c>
      <c r="D185" s="10">
        <v>6.5035198988630104E-7</v>
      </c>
      <c r="E185" s="10" t="s">
        <v>469</v>
      </c>
      <c r="F185" s="10">
        <f t="shared" si="2"/>
        <v>5.9008528460033984</v>
      </c>
      <c r="G185" s="10" t="s">
        <v>296</v>
      </c>
    </row>
    <row r="186" spans="1:7" x14ac:dyDescent="0.2">
      <c r="A186" s="10" t="s">
        <v>131</v>
      </c>
      <c r="B186" s="10">
        <v>1941.70728783352</v>
      </c>
      <c r="C186" s="10">
        <v>2.5920404914751201</v>
      </c>
      <c r="D186" s="10">
        <v>1.41458019747613E-6</v>
      </c>
      <c r="E186" s="10" t="s">
        <v>470</v>
      </c>
      <c r="F186" s="10">
        <f t="shared" si="2"/>
        <v>6.0295088633816691</v>
      </c>
      <c r="G186" s="10" t="s">
        <v>471</v>
      </c>
    </row>
    <row r="187" spans="1:7" x14ac:dyDescent="0.2">
      <c r="A187" s="10" t="s">
        <v>151</v>
      </c>
      <c r="B187" s="10">
        <v>94.544074100362494</v>
      </c>
      <c r="C187" s="10">
        <v>2.6079399883107</v>
      </c>
      <c r="D187" s="10">
        <v>3.2808190473517698E-2</v>
      </c>
      <c r="E187" s="10" t="s">
        <v>832</v>
      </c>
      <c r="F187" s="10">
        <f t="shared" si="2"/>
        <v>6.0963257276304565</v>
      </c>
      <c r="G187" s="10" t="s">
        <v>262</v>
      </c>
    </row>
    <row r="188" spans="1:7" x14ac:dyDescent="0.2">
      <c r="A188" s="10" t="s">
        <v>137</v>
      </c>
      <c r="B188" s="10">
        <v>3396.7864717780399</v>
      </c>
      <c r="C188" s="10">
        <v>2.6482253028416798</v>
      </c>
      <c r="D188" s="10">
        <v>6.5035198988630104E-7</v>
      </c>
      <c r="E188" s="10" t="s">
        <v>472</v>
      </c>
      <c r="F188" s="10">
        <f t="shared" si="2"/>
        <v>6.2689564297261713</v>
      </c>
      <c r="G188" s="10" t="s">
        <v>473</v>
      </c>
    </row>
    <row r="189" spans="1:7" x14ac:dyDescent="0.2">
      <c r="A189" s="10" t="s">
        <v>1119</v>
      </c>
      <c r="B189" s="10">
        <v>12.740570529076299</v>
      </c>
      <c r="C189" s="10">
        <v>2.6630107015067299</v>
      </c>
      <c r="D189" s="10">
        <v>4.0007037231791803E-2</v>
      </c>
      <c r="E189" s="10" t="s">
        <v>1120</v>
      </c>
      <c r="F189" s="10">
        <f t="shared" si="2"/>
        <v>6.3335339071721091</v>
      </c>
      <c r="G189" s="10" t="s">
        <v>474</v>
      </c>
    </row>
    <row r="190" spans="1:7" x14ac:dyDescent="0.2">
      <c r="A190" s="10" t="s">
        <v>88</v>
      </c>
      <c r="B190" s="10">
        <v>88.058846461009594</v>
      </c>
      <c r="C190" s="10">
        <v>2.7233461654638802</v>
      </c>
      <c r="D190" s="10">
        <v>1.4853526853711899E-7</v>
      </c>
      <c r="E190" s="10" t="s">
        <v>475</v>
      </c>
      <c r="F190" s="10">
        <f t="shared" si="2"/>
        <v>6.6040276722850235</v>
      </c>
      <c r="G190" s="10" t="s">
        <v>476</v>
      </c>
    </row>
    <row r="191" spans="1:7" x14ac:dyDescent="0.2">
      <c r="A191" s="10" t="s">
        <v>1121</v>
      </c>
      <c r="B191" s="10">
        <v>4858.9281071708901</v>
      </c>
      <c r="C191" s="10">
        <v>2.7590160262459298</v>
      </c>
      <c r="D191" s="10">
        <v>4.4752004823599796E-3</v>
      </c>
      <c r="E191" s="10" t="s">
        <v>1122</v>
      </c>
      <c r="F191" s="10">
        <f t="shared" si="2"/>
        <v>6.7693439699615272</v>
      </c>
      <c r="G191" s="10" t="s">
        <v>477</v>
      </c>
    </row>
    <row r="192" spans="1:7" x14ac:dyDescent="0.2">
      <c r="A192" s="10" t="s">
        <v>84</v>
      </c>
      <c r="B192" s="10">
        <v>2696.6857891908298</v>
      </c>
      <c r="C192" s="10">
        <v>2.7795662528873701</v>
      </c>
      <c r="D192" s="10">
        <v>1.2427545306103799E-19</v>
      </c>
      <c r="E192" s="10" t="s">
        <v>478</v>
      </c>
      <c r="F192" s="10">
        <f t="shared" si="2"/>
        <v>6.8664587762687521</v>
      </c>
      <c r="G192" s="10" t="s">
        <v>479</v>
      </c>
    </row>
    <row r="193" spans="1:7" x14ac:dyDescent="0.2">
      <c r="A193" s="10" t="s">
        <v>138</v>
      </c>
      <c r="B193" s="10">
        <v>1375.2925553825301</v>
      </c>
      <c r="C193" s="10">
        <v>2.82906459577196</v>
      </c>
      <c r="D193" s="10">
        <v>4.1569902934096002E-6</v>
      </c>
      <c r="E193" s="10" t="s">
        <v>480</v>
      </c>
      <c r="F193" s="10">
        <f t="shared" si="2"/>
        <v>7.1061325322748594</v>
      </c>
      <c r="G193" s="10" t="s">
        <v>481</v>
      </c>
    </row>
    <row r="194" spans="1:7" x14ac:dyDescent="0.2">
      <c r="A194" s="10" t="s">
        <v>68</v>
      </c>
      <c r="B194" s="10">
        <v>252.518400558026</v>
      </c>
      <c r="C194" s="10">
        <v>2.8533217132600699</v>
      </c>
      <c r="D194" s="10">
        <v>4.9463283559621203E-10</v>
      </c>
      <c r="E194" s="10" t="s">
        <v>482</v>
      </c>
      <c r="F194" s="10">
        <f t="shared" si="2"/>
        <v>7.2266233998276297</v>
      </c>
      <c r="G194" s="10" t="s">
        <v>460</v>
      </c>
    </row>
    <row r="195" spans="1:7" x14ac:dyDescent="0.2">
      <c r="A195" s="10" t="s">
        <v>22</v>
      </c>
      <c r="B195" s="10">
        <v>176.46640817065801</v>
      </c>
      <c r="C195" s="10">
        <v>2.8556520605995401</v>
      </c>
      <c r="D195" s="10">
        <v>6.3443139441634902E-6</v>
      </c>
      <c r="E195" s="10" t="s">
        <v>270</v>
      </c>
      <c r="F195" s="10">
        <f t="shared" si="2"/>
        <v>7.2383058070614812</v>
      </c>
      <c r="G195" s="10" t="s">
        <v>269</v>
      </c>
    </row>
    <row r="196" spans="1:7" x14ac:dyDescent="0.2">
      <c r="A196" s="10" t="s">
        <v>33</v>
      </c>
      <c r="B196" s="10">
        <v>252.918301263508</v>
      </c>
      <c r="C196" s="10">
        <v>2.91894924075156</v>
      </c>
      <c r="D196" s="10">
        <v>9.8803855161442803E-3</v>
      </c>
      <c r="E196" s="10" t="s">
        <v>483</v>
      </c>
      <c r="F196" s="10">
        <f t="shared" si="2"/>
        <v>7.5629508372613126</v>
      </c>
      <c r="G196" s="10" t="s">
        <v>301</v>
      </c>
    </row>
    <row r="197" spans="1:7" x14ac:dyDescent="0.2">
      <c r="A197" s="10" t="s">
        <v>30</v>
      </c>
      <c r="B197" s="10">
        <v>7427.4657155846799</v>
      </c>
      <c r="C197" s="10">
        <v>2.933078065483</v>
      </c>
      <c r="D197" s="10">
        <v>2.08510727746176E-10</v>
      </c>
      <c r="E197" s="10" t="s">
        <v>484</v>
      </c>
      <c r="F197" s="10">
        <f t="shared" si="2"/>
        <v>7.6373813672828952</v>
      </c>
      <c r="G197" s="10" t="s">
        <v>278</v>
      </c>
    </row>
    <row r="198" spans="1:7" x14ac:dyDescent="0.2">
      <c r="A198" s="10" t="s">
        <v>1123</v>
      </c>
      <c r="B198" s="10">
        <v>30.564925211039899</v>
      </c>
      <c r="C198" s="10">
        <v>2.9614698778865098</v>
      </c>
      <c r="D198" s="10">
        <v>1.6499006172701201E-2</v>
      </c>
      <c r="E198" s="10" t="s">
        <v>1124</v>
      </c>
      <c r="F198" s="10">
        <f t="shared" ref="F198:F222" si="3">2^C198</f>
        <v>7.7891714707437743</v>
      </c>
      <c r="G198" s="10" t="s">
        <v>485</v>
      </c>
    </row>
    <row r="199" spans="1:7" x14ac:dyDescent="0.2">
      <c r="A199" s="10" t="s">
        <v>144</v>
      </c>
      <c r="B199" s="10">
        <v>216.568517179228</v>
      </c>
      <c r="C199" s="10">
        <v>3.1029248551941802</v>
      </c>
      <c r="D199" s="10">
        <v>5.0524290274159601E-7</v>
      </c>
      <c r="E199" s="10" t="s">
        <v>486</v>
      </c>
      <c r="F199" s="10">
        <f t="shared" si="3"/>
        <v>8.5915882563153865</v>
      </c>
      <c r="G199" s="10" t="s">
        <v>262</v>
      </c>
    </row>
    <row r="200" spans="1:7" x14ac:dyDescent="0.2">
      <c r="A200" s="10" t="s">
        <v>1125</v>
      </c>
      <c r="B200" s="10">
        <v>27.830112713203199</v>
      </c>
      <c r="C200" s="10">
        <v>3.1055176002696898</v>
      </c>
      <c r="D200" s="10">
        <v>6.4691044608973405E-4</v>
      </c>
      <c r="E200" s="10" t="s">
        <v>1126</v>
      </c>
      <c r="F200" s="10">
        <f t="shared" si="3"/>
        <v>8.6070425457015389</v>
      </c>
      <c r="G200" s="10" t="s">
        <v>488</v>
      </c>
    </row>
    <row r="201" spans="1:7" x14ac:dyDescent="0.2">
      <c r="A201" s="10" t="s">
        <v>153</v>
      </c>
      <c r="B201" s="10">
        <v>16.921103436389998</v>
      </c>
      <c r="C201" s="10">
        <v>3.1266633997295399</v>
      </c>
      <c r="D201" s="10">
        <v>8.4726544614789501E-3</v>
      </c>
      <c r="E201" s="10" t="s">
        <v>833</v>
      </c>
      <c r="F201" s="10">
        <f t="shared" si="3"/>
        <v>8.7341263383908618</v>
      </c>
      <c r="G201" s="10" t="s">
        <v>262</v>
      </c>
    </row>
    <row r="202" spans="1:7" x14ac:dyDescent="0.2">
      <c r="A202" s="10" t="s">
        <v>139</v>
      </c>
      <c r="B202" s="10">
        <v>357.17901614121098</v>
      </c>
      <c r="C202" s="10">
        <v>3.1357888453893201</v>
      </c>
      <c r="D202" s="10">
        <v>1.7353275768436601E-5</v>
      </c>
      <c r="E202" s="10" t="s">
        <v>489</v>
      </c>
      <c r="F202" s="10">
        <f t="shared" si="3"/>
        <v>8.7895471975893873</v>
      </c>
      <c r="G202" s="10" t="s">
        <v>490</v>
      </c>
    </row>
    <row r="203" spans="1:7" x14ac:dyDescent="0.2">
      <c r="A203" s="10" t="s">
        <v>112</v>
      </c>
      <c r="B203" s="10">
        <v>2004.85657123996</v>
      </c>
      <c r="C203" s="10">
        <v>3.1662944218296598</v>
      </c>
      <c r="D203" s="10">
        <v>8.9312977974374504E-4</v>
      </c>
      <c r="E203" s="10" t="s">
        <v>491</v>
      </c>
      <c r="F203" s="10">
        <f t="shared" si="3"/>
        <v>8.9773797399733759</v>
      </c>
      <c r="G203" s="10" t="s">
        <v>492</v>
      </c>
    </row>
    <row r="204" spans="1:7" x14ac:dyDescent="0.2">
      <c r="A204" s="10" t="s">
        <v>130</v>
      </c>
      <c r="B204" s="10">
        <v>3479.1741185184601</v>
      </c>
      <c r="C204" s="10">
        <v>3.1721471044888201</v>
      </c>
      <c r="D204" s="10">
        <v>6.6634714800926095E-11</v>
      </c>
      <c r="E204" s="10" t="s">
        <v>493</v>
      </c>
      <c r="F204" s="10">
        <f t="shared" si="3"/>
        <v>9.0138728812260265</v>
      </c>
      <c r="G204" s="10" t="s">
        <v>494</v>
      </c>
    </row>
    <row r="205" spans="1:7" x14ac:dyDescent="0.2">
      <c r="A205" s="10" t="s">
        <v>39</v>
      </c>
      <c r="B205" s="10">
        <v>322.80017063168799</v>
      </c>
      <c r="C205" s="10">
        <v>3.1912438329997599</v>
      </c>
      <c r="D205" s="10">
        <v>4.2758506166483802E-7</v>
      </c>
      <c r="E205" s="10" t="s">
        <v>495</v>
      </c>
      <c r="F205" s="10">
        <f t="shared" si="3"/>
        <v>9.1339812804368652</v>
      </c>
      <c r="G205" s="10" t="s">
        <v>496</v>
      </c>
    </row>
    <row r="206" spans="1:7" x14ac:dyDescent="0.2">
      <c r="A206" s="10" t="s">
        <v>1127</v>
      </c>
      <c r="B206" s="10">
        <v>378.36096471116701</v>
      </c>
      <c r="C206" s="10">
        <v>3.27951283666737</v>
      </c>
      <c r="D206" s="10">
        <v>1.19730879409681E-4</v>
      </c>
      <c r="E206" s="10" t="s">
        <v>1128</v>
      </c>
      <c r="F206" s="10">
        <f t="shared" si="3"/>
        <v>9.7102795941818858</v>
      </c>
      <c r="G206" s="10" t="s">
        <v>332</v>
      </c>
    </row>
    <row r="207" spans="1:7" x14ac:dyDescent="0.2">
      <c r="A207" s="10" t="s">
        <v>95</v>
      </c>
      <c r="B207" s="10">
        <v>43.8943404598783</v>
      </c>
      <c r="C207" s="10">
        <v>3.2959000913850698</v>
      </c>
      <c r="D207" s="10">
        <v>2.7660181687195399E-3</v>
      </c>
      <c r="E207" s="10" t="s">
        <v>497</v>
      </c>
      <c r="F207" s="10">
        <f t="shared" si="3"/>
        <v>9.8212053158000572</v>
      </c>
      <c r="G207" s="10" t="s">
        <v>350</v>
      </c>
    </row>
    <row r="208" spans="1:7" x14ac:dyDescent="0.2">
      <c r="A208" s="10" t="s">
        <v>42</v>
      </c>
      <c r="B208" s="10">
        <v>5160.48308822951</v>
      </c>
      <c r="C208" s="10">
        <v>3.3518843853291198</v>
      </c>
      <c r="D208" s="10">
        <v>4.2406336007771702E-13</v>
      </c>
      <c r="E208" s="10" t="s">
        <v>498</v>
      </c>
      <c r="F208" s="10">
        <f t="shared" si="3"/>
        <v>10.209811924110589</v>
      </c>
      <c r="G208" s="10" t="s">
        <v>499</v>
      </c>
    </row>
    <row r="209" spans="1:8" x14ac:dyDescent="0.2">
      <c r="A209" s="10" t="s">
        <v>1129</v>
      </c>
      <c r="B209" s="10">
        <v>32.505131833488498</v>
      </c>
      <c r="C209" s="10">
        <v>3.3528813597468998</v>
      </c>
      <c r="D209" s="10">
        <v>2.1109613280000002E-3</v>
      </c>
      <c r="E209" s="10" t="s">
        <v>1130</v>
      </c>
      <c r="F209" s="10">
        <f t="shared" si="3"/>
        <v>10.216869853119981</v>
      </c>
      <c r="G209" s="10" t="s">
        <v>284</v>
      </c>
    </row>
    <row r="210" spans="1:8" x14ac:dyDescent="0.2">
      <c r="A210" s="10" t="s">
        <v>149</v>
      </c>
      <c r="B210" s="10">
        <v>300.991797746423</v>
      </c>
      <c r="C210" s="10">
        <v>3.3643953911242899</v>
      </c>
      <c r="D210" s="10">
        <v>1.5403281586856001E-2</v>
      </c>
      <c r="E210" s="10" t="s">
        <v>500</v>
      </c>
      <c r="F210" s="10">
        <f t="shared" si="3"/>
        <v>10.298736106985457</v>
      </c>
      <c r="G210" s="10" t="s">
        <v>262</v>
      </c>
    </row>
    <row r="211" spans="1:8" x14ac:dyDescent="0.2">
      <c r="A211" s="10" t="s">
        <v>96</v>
      </c>
      <c r="B211" s="10">
        <v>13.225088541863499</v>
      </c>
      <c r="C211" s="10">
        <v>3.37892746525395</v>
      </c>
      <c r="D211" s="10">
        <v>3.2481714352668202E-2</v>
      </c>
      <c r="E211" s="10" t="s">
        <v>501</v>
      </c>
      <c r="F211" s="10">
        <f t="shared" si="3"/>
        <v>10.402998125052703</v>
      </c>
      <c r="G211" s="10" t="s">
        <v>397</v>
      </c>
    </row>
    <row r="212" spans="1:8" x14ac:dyDescent="0.2">
      <c r="A212" s="10" t="s">
        <v>1131</v>
      </c>
      <c r="B212" s="10">
        <v>959.11321547672503</v>
      </c>
      <c r="C212" s="10">
        <v>3.4036837330925298</v>
      </c>
      <c r="D212" s="10">
        <v>6.8755448696982796E-5</v>
      </c>
      <c r="E212" s="10" t="s">
        <v>1132</v>
      </c>
      <c r="F212" s="10">
        <f t="shared" si="3"/>
        <v>10.583051253585163</v>
      </c>
      <c r="G212" s="10" t="s">
        <v>502</v>
      </c>
    </row>
    <row r="213" spans="1:8" x14ac:dyDescent="0.2">
      <c r="A213" s="10" t="s">
        <v>117</v>
      </c>
      <c r="B213" s="10">
        <v>584.56531914381696</v>
      </c>
      <c r="C213" s="10">
        <v>3.4248168454854699</v>
      </c>
      <c r="D213" s="10">
        <v>6.0214733822567404E-7</v>
      </c>
      <c r="E213" s="10" t="s">
        <v>503</v>
      </c>
      <c r="F213" s="10">
        <f t="shared" si="3"/>
        <v>10.739216559556521</v>
      </c>
      <c r="G213" s="10" t="s">
        <v>504</v>
      </c>
    </row>
    <row r="214" spans="1:8" x14ac:dyDescent="0.2">
      <c r="A214" s="10" t="s">
        <v>156</v>
      </c>
      <c r="B214" s="10">
        <v>238.78207176461299</v>
      </c>
      <c r="C214" s="10">
        <v>3.5227338178380001</v>
      </c>
      <c r="D214" s="10">
        <v>1.47128065069517E-6</v>
      </c>
      <c r="E214" s="10" t="s">
        <v>834</v>
      </c>
      <c r="F214" s="10">
        <f t="shared" si="3"/>
        <v>11.493400645043929</v>
      </c>
      <c r="G214" s="10" t="s">
        <v>326</v>
      </c>
    </row>
    <row r="215" spans="1:8" x14ac:dyDescent="0.2">
      <c r="A215" s="10" t="s">
        <v>34</v>
      </c>
      <c r="B215" s="10">
        <v>276.32096575987998</v>
      </c>
      <c r="C215" s="10">
        <v>3.5305643334525501</v>
      </c>
      <c r="D215" s="10">
        <v>1.4750725389884799E-3</v>
      </c>
      <c r="E215" s="10" t="s">
        <v>505</v>
      </c>
      <c r="F215" s="10">
        <f t="shared" si="3"/>
        <v>11.555952977739571</v>
      </c>
      <c r="G215" s="10" t="s">
        <v>506</v>
      </c>
    </row>
    <row r="216" spans="1:8" x14ac:dyDescent="0.2">
      <c r="A216" s="10" t="s">
        <v>1133</v>
      </c>
      <c r="B216" s="10">
        <v>236.93261315215801</v>
      </c>
      <c r="C216" s="10">
        <v>3.6083719507429</v>
      </c>
      <c r="D216" s="10">
        <v>5.2500505292634996E-9</v>
      </c>
      <c r="E216" s="10" t="s">
        <v>1134</v>
      </c>
      <c r="F216" s="10">
        <f t="shared" si="3"/>
        <v>12.196302646800168</v>
      </c>
      <c r="G216" s="10" t="s">
        <v>426</v>
      </c>
    </row>
    <row r="217" spans="1:8" x14ac:dyDescent="0.2">
      <c r="A217" s="10" t="s">
        <v>1135</v>
      </c>
      <c r="B217" s="10">
        <v>9.7322685865593908</v>
      </c>
      <c r="C217" s="10">
        <v>3.98065549291666</v>
      </c>
      <c r="D217" s="10">
        <v>3.2994034967842797E-2</v>
      </c>
      <c r="E217" s="10" t="s">
        <v>1136</v>
      </c>
      <c r="F217" s="10">
        <f t="shared" si="3"/>
        <v>15.786894466563467</v>
      </c>
      <c r="G217" s="10" t="s">
        <v>507</v>
      </c>
    </row>
    <row r="218" spans="1:8" x14ac:dyDescent="0.2">
      <c r="A218" s="10" t="s">
        <v>1137</v>
      </c>
      <c r="B218" s="10">
        <v>31.578765335852399</v>
      </c>
      <c r="C218" s="10">
        <v>4.1013620662349899</v>
      </c>
      <c r="D218" s="10">
        <v>6.7377669930165706E-5</v>
      </c>
      <c r="E218" s="10" t="s">
        <v>1138</v>
      </c>
      <c r="F218" s="10">
        <f t="shared" si="3"/>
        <v>17.164573038922907</v>
      </c>
      <c r="G218" s="10" t="s">
        <v>857</v>
      </c>
      <c r="H218" s="12"/>
    </row>
    <row r="219" spans="1:8" x14ac:dyDescent="0.2">
      <c r="A219" s="10" t="s">
        <v>19</v>
      </c>
      <c r="B219" s="10">
        <v>581.81132137067198</v>
      </c>
      <c r="C219" s="10">
        <v>4.2858844967065899</v>
      </c>
      <c r="D219" s="10">
        <v>2.8064466794974802E-13</v>
      </c>
      <c r="E219" s="10" t="s">
        <v>1139</v>
      </c>
      <c r="F219" s="10">
        <f t="shared" si="3"/>
        <v>19.506519735475941</v>
      </c>
      <c r="G219" s="10" t="s">
        <v>288</v>
      </c>
    </row>
    <row r="220" spans="1:8" x14ac:dyDescent="0.2">
      <c r="A220" s="10" t="s">
        <v>1140</v>
      </c>
      <c r="B220" s="10">
        <v>26.407220962418801</v>
      </c>
      <c r="C220" s="10">
        <v>4.4448943654504802</v>
      </c>
      <c r="D220" s="10">
        <v>9.4190991605079696E-4</v>
      </c>
      <c r="E220" s="10" t="s">
        <v>1141</v>
      </c>
      <c r="F220" s="10">
        <f t="shared" si="3"/>
        <v>21.779431109342536</v>
      </c>
      <c r="G220" s="10" t="s">
        <v>262</v>
      </c>
    </row>
    <row r="221" spans="1:8" x14ac:dyDescent="0.2">
      <c r="A221" s="10" t="s">
        <v>20</v>
      </c>
      <c r="B221" s="10">
        <v>1694.3722975011999</v>
      </c>
      <c r="C221" s="10">
        <v>5.0803535338674601</v>
      </c>
      <c r="D221" s="10">
        <v>1.0064492480181201E-11</v>
      </c>
      <c r="E221" s="13" t="s">
        <v>287</v>
      </c>
      <c r="F221" s="10">
        <f t="shared" si="3"/>
        <v>33.832867060238527</v>
      </c>
      <c r="G221" s="10" t="s">
        <v>286</v>
      </c>
    </row>
    <row r="222" spans="1:8" x14ac:dyDescent="0.2">
      <c r="A222" s="10" t="s">
        <v>1142</v>
      </c>
      <c r="B222" s="10">
        <v>7.8721336075064299</v>
      </c>
      <c r="C222" s="10">
        <v>6.20579780314364</v>
      </c>
      <c r="D222" s="10">
        <v>1.01753524128487E-2</v>
      </c>
      <c r="E222" s="10" t="s">
        <v>1143</v>
      </c>
      <c r="F222" s="10">
        <f t="shared" si="3"/>
        <v>73.812732983363233</v>
      </c>
      <c r="G222" s="10" t="s">
        <v>508</v>
      </c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3366E-E7AB-417C-B713-5E1331423375}">
  <dimension ref="A1:G211"/>
  <sheetViews>
    <sheetView workbookViewId="0">
      <selection activeCell="K198" sqref="K198"/>
    </sheetView>
  </sheetViews>
  <sheetFormatPr baseColWidth="10" defaultColWidth="8.83203125" defaultRowHeight="15" x14ac:dyDescent="0.2"/>
  <cols>
    <col min="1" max="1" width="20.5" customWidth="1"/>
    <col min="2" max="2" width="10.33203125" customWidth="1"/>
    <col min="3" max="3" width="11.1640625" customWidth="1"/>
    <col min="4" max="4" width="15.83203125" customWidth="1"/>
    <col min="5" max="6" width="14.83203125" customWidth="1"/>
    <col min="7" max="7" width="26" customWidth="1"/>
  </cols>
  <sheetData>
    <row r="1" spans="1:7" ht="21" x14ac:dyDescent="0.25">
      <c r="A1" s="17" t="s">
        <v>1467</v>
      </c>
    </row>
    <row r="3" spans="1:7" ht="21" x14ac:dyDescent="0.25">
      <c r="B3" s="10"/>
      <c r="C3" s="16" t="s">
        <v>1455</v>
      </c>
      <c r="D3" s="10"/>
      <c r="E3" s="10"/>
      <c r="F3" s="10"/>
      <c r="G3" s="10"/>
    </row>
    <row r="4" spans="1:7" x14ac:dyDescent="0.2">
      <c r="A4" s="9" t="s">
        <v>15</v>
      </c>
      <c r="B4" s="9" t="s">
        <v>0</v>
      </c>
      <c r="C4" s="9" t="s">
        <v>1</v>
      </c>
      <c r="D4" s="9" t="s">
        <v>14</v>
      </c>
      <c r="E4" s="9" t="s">
        <v>848</v>
      </c>
      <c r="F4" s="9" t="s">
        <v>1472</v>
      </c>
      <c r="G4" s="9" t="s">
        <v>242</v>
      </c>
    </row>
    <row r="5" spans="1:7" x14ac:dyDescent="0.2">
      <c r="A5" s="10" t="s">
        <v>93</v>
      </c>
      <c r="B5" s="10">
        <v>230.30983800819001</v>
      </c>
      <c r="C5" s="10">
        <v>-4.7079268877284104</v>
      </c>
      <c r="D5" s="10">
        <v>2.1335194060182302E-18</v>
      </c>
      <c r="E5" s="10" t="s">
        <v>289</v>
      </c>
      <c r="F5" s="10">
        <f>2^(-C5)</f>
        <v>26.135283209448176</v>
      </c>
      <c r="G5" s="10" t="s">
        <v>262</v>
      </c>
    </row>
    <row r="6" spans="1:7" x14ac:dyDescent="0.2">
      <c r="A6" s="10" t="s">
        <v>108</v>
      </c>
      <c r="B6" s="10">
        <v>2006.72265447726</v>
      </c>
      <c r="C6" s="10">
        <v>-4.2039547291588004</v>
      </c>
      <c r="D6" s="10">
        <v>1.4804000728165301E-23</v>
      </c>
      <c r="E6" s="13" t="s">
        <v>1144</v>
      </c>
      <c r="F6" s="10">
        <f t="shared" ref="F6:F69" si="0">2^(-C6)</f>
        <v>18.429623958786106</v>
      </c>
      <c r="G6" s="10" t="s">
        <v>290</v>
      </c>
    </row>
    <row r="7" spans="1:7" x14ac:dyDescent="0.2">
      <c r="A7" s="10" t="s">
        <v>90</v>
      </c>
      <c r="B7" s="10">
        <v>647.37090306574999</v>
      </c>
      <c r="C7" s="10">
        <v>-4.1397439858068701</v>
      </c>
      <c r="D7" s="10">
        <v>6.0992915483270001E-26</v>
      </c>
      <c r="E7" s="13" t="s">
        <v>1145</v>
      </c>
      <c r="F7" s="10">
        <f t="shared" si="0"/>
        <v>17.627353505347944</v>
      </c>
      <c r="G7" s="10" t="s">
        <v>291</v>
      </c>
    </row>
    <row r="8" spans="1:7" x14ac:dyDescent="0.2">
      <c r="A8" s="10" t="s">
        <v>107</v>
      </c>
      <c r="B8" s="10">
        <v>1087.6601695829099</v>
      </c>
      <c r="C8" s="10">
        <v>-3.96061455199525</v>
      </c>
      <c r="D8" s="10">
        <v>6.0992915483270001E-26</v>
      </c>
      <c r="E8" s="14" t="s">
        <v>1146</v>
      </c>
      <c r="F8" s="10">
        <f t="shared" si="0"/>
        <v>15.569109797531601</v>
      </c>
      <c r="G8" s="10" t="s">
        <v>292</v>
      </c>
    </row>
    <row r="9" spans="1:7" x14ac:dyDescent="0.2">
      <c r="A9" s="10" t="s">
        <v>27</v>
      </c>
      <c r="B9" s="10">
        <v>193.84134528064899</v>
      </c>
      <c r="C9" s="10">
        <v>-3.8506111477746501</v>
      </c>
      <c r="D9" s="10">
        <v>1.4553468599671601E-17</v>
      </c>
      <c r="E9" s="10" t="s">
        <v>828</v>
      </c>
      <c r="F9" s="10">
        <f t="shared" si="0"/>
        <v>14.426117232373013</v>
      </c>
      <c r="G9" s="10" t="s">
        <v>263</v>
      </c>
    </row>
    <row r="10" spans="1:7" x14ac:dyDescent="0.2">
      <c r="A10" s="10" t="s">
        <v>28</v>
      </c>
      <c r="B10" s="10">
        <v>368.626289151469</v>
      </c>
      <c r="C10" s="10">
        <v>-3.8046949043989202</v>
      </c>
      <c r="D10" s="10">
        <v>7.0486276017656802E-14</v>
      </c>
      <c r="E10" s="10" t="s">
        <v>827</v>
      </c>
      <c r="F10" s="10">
        <f t="shared" si="0"/>
        <v>13.974210809785752</v>
      </c>
      <c r="G10" s="13" t="s">
        <v>262</v>
      </c>
    </row>
    <row r="11" spans="1:7" x14ac:dyDescent="0.2">
      <c r="A11" s="10" t="s">
        <v>115</v>
      </c>
      <c r="B11" s="10">
        <v>2157.7534609429599</v>
      </c>
      <c r="C11" s="10">
        <v>-3.7416582588031799</v>
      </c>
      <c r="D11" s="10">
        <v>5.8803439778628701E-24</v>
      </c>
      <c r="E11" s="13" t="s">
        <v>293</v>
      </c>
      <c r="F11" s="10">
        <f t="shared" si="0"/>
        <v>13.376773374067069</v>
      </c>
      <c r="G11" s="10" t="s">
        <v>294</v>
      </c>
    </row>
    <row r="12" spans="1:7" x14ac:dyDescent="0.2">
      <c r="A12" s="10" t="s">
        <v>60</v>
      </c>
      <c r="B12" s="10">
        <v>101.60532888284401</v>
      </c>
      <c r="C12" s="10">
        <v>-3.71627940432675</v>
      </c>
      <c r="D12" s="10">
        <v>1.02734822541212E-9</v>
      </c>
      <c r="E12" s="10" t="s">
        <v>509</v>
      </c>
      <c r="F12" s="10">
        <f t="shared" si="0"/>
        <v>13.143516448326103</v>
      </c>
      <c r="G12" s="10" t="s">
        <v>317</v>
      </c>
    </row>
    <row r="13" spans="1:7" x14ac:dyDescent="0.2">
      <c r="A13" s="10" t="s">
        <v>91</v>
      </c>
      <c r="B13" s="10">
        <v>614.523525470697</v>
      </c>
      <c r="C13" s="10">
        <v>-3.6525081234168502</v>
      </c>
      <c r="D13" s="10">
        <v>1.08907645233414E-22</v>
      </c>
      <c r="E13" s="10" t="s">
        <v>1147</v>
      </c>
      <c r="F13" s="10">
        <f t="shared" si="0"/>
        <v>12.575188522454148</v>
      </c>
      <c r="G13" s="10" t="s">
        <v>295</v>
      </c>
    </row>
    <row r="14" spans="1:7" x14ac:dyDescent="0.2">
      <c r="A14" s="10" t="s">
        <v>152</v>
      </c>
      <c r="B14" s="10">
        <v>1182.51702305135</v>
      </c>
      <c r="C14" s="10">
        <v>-3.5460702367127501</v>
      </c>
      <c r="D14" s="10">
        <v>5.1768667797573103E-21</v>
      </c>
      <c r="E14" s="10" t="s">
        <v>835</v>
      </c>
      <c r="F14" s="10">
        <f t="shared" si="0"/>
        <v>11.680824745097398</v>
      </c>
      <c r="G14" s="10" t="s">
        <v>262</v>
      </c>
    </row>
    <row r="15" spans="1:7" x14ac:dyDescent="0.2">
      <c r="A15" s="10" t="s">
        <v>80</v>
      </c>
      <c r="B15" s="10">
        <v>1652.66974870233</v>
      </c>
      <c r="C15" s="10">
        <v>-3.50562772218924</v>
      </c>
      <c r="D15" s="10">
        <v>4.7386217797158101E-19</v>
      </c>
      <c r="E15" s="10" t="s">
        <v>510</v>
      </c>
      <c r="F15" s="10">
        <f t="shared" si="0"/>
        <v>11.357927652871311</v>
      </c>
      <c r="G15" s="10" t="s">
        <v>511</v>
      </c>
    </row>
    <row r="16" spans="1:7" x14ac:dyDescent="0.2">
      <c r="A16" s="10" t="s">
        <v>58</v>
      </c>
      <c r="B16" s="10">
        <v>829.680052358951</v>
      </c>
      <c r="C16" s="10">
        <v>-3.3898688243658799</v>
      </c>
      <c r="D16" s="10">
        <v>1.41921962649047E-25</v>
      </c>
      <c r="E16" s="10" t="s">
        <v>836</v>
      </c>
      <c r="F16" s="10">
        <f t="shared" si="0"/>
        <v>10.482194104300184</v>
      </c>
      <c r="G16" s="10" t="s">
        <v>296</v>
      </c>
    </row>
    <row r="17" spans="1:7" x14ac:dyDescent="0.2">
      <c r="A17" s="10" t="s">
        <v>1148</v>
      </c>
      <c r="B17" s="10">
        <v>413.35283522640202</v>
      </c>
      <c r="C17" s="10">
        <v>-2.9888573046122402</v>
      </c>
      <c r="D17" s="10">
        <v>1.79341287560142E-16</v>
      </c>
      <c r="E17" s="10" t="s">
        <v>1149</v>
      </c>
      <c r="F17" s="10">
        <f t="shared" si="0"/>
        <v>7.93844977527419</v>
      </c>
      <c r="G17" s="10" t="s">
        <v>301</v>
      </c>
    </row>
    <row r="18" spans="1:7" x14ac:dyDescent="0.2">
      <c r="A18" s="10" t="s">
        <v>79</v>
      </c>
      <c r="B18" s="10">
        <v>847.15192968178201</v>
      </c>
      <c r="C18" s="10">
        <v>-2.9281871674844502</v>
      </c>
      <c r="D18" s="10">
        <v>2.2180835526302902E-8</v>
      </c>
      <c r="E18" s="10" t="s">
        <v>512</v>
      </c>
      <c r="F18" s="10">
        <f t="shared" si="0"/>
        <v>7.6115336259800088</v>
      </c>
      <c r="G18" s="10" t="s">
        <v>513</v>
      </c>
    </row>
    <row r="19" spans="1:7" x14ac:dyDescent="0.2">
      <c r="A19" s="10" t="s">
        <v>1150</v>
      </c>
      <c r="B19" s="10">
        <v>36.982954789431197</v>
      </c>
      <c r="C19" s="10">
        <v>-2.8354965953254299</v>
      </c>
      <c r="D19" s="10">
        <v>8.1910625408083794E-5</v>
      </c>
      <c r="E19" s="10" t="s">
        <v>1151</v>
      </c>
      <c r="F19" s="10">
        <f t="shared" si="0"/>
        <v>7.1378846898903792</v>
      </c>
      <c r="G19" s="10" t="s">
        <v>323</v>
      </c>
    </row>
    <row r="20" spans="1:7" x14ac:dyDescent="0.2">
      <c r="A20" s="10" t="s">
        <v>94</v>
      </c>
      <c r="B20" s="10">
        <v>29.365036382136498</v>
      </c>
      <c r="C20" s="10">
        <v>-2.7136766645663601</v>
      </c>
      <c r="D20" s="10">
        <v>5.6527699152715603E-4</v>
      </c>
      <c r="E20" s="10" t="s">
        <v>514</v>
      </c>
      <c r="F20" s="10">
        <f t="shared" si="0"/>
        <v>6.5599129233969897</v>
      </c>
      <c r="G20" s="13" t="s">
        <v>515</v>
      </c>
    </row>
    <row r="21" spans="1:7" x14ac:dyDescent="0.2">
      <c r="A21" s="10" t="s">
        <v>128</v>
      </c>
      <c r="B21" s="10">
        <v>504.057729514318</v>
      </c>
      <c r="C21" s="10">
        <v>-2.6392715084259599</v>
      </c>
      <c r="D21" s="10">
        <v>2.7266359518337498E-7</v>
      </c>
      <c r="E21" s="10" t="s">
        <v>516</v>
      </c>
      <c r="F21" s="10">
        <f t="shared" si="0"/>
        <v>6.2301699068661627</v>
      </c>
      <c r="G21" s="10" t="s">
        <v>517</v>
      </c>
    </row>
    <row r="22" spans="1:7" x14ac:dyDescent="0.2">
      <c r="A22" s="10" t="s">
        <v>1152</v>
      </c>
      <c r="B22" s="10">
        <v>157.10965735053301</v>
      </c>
      <c r="C22" s="10">
        <v>-2.6039163683736</v>
      </c>
      <c r="D22" s="10">
        <v>4.8335421549791604E-10</v>
      </c>
      <c r="E22" s="10" t="s">
        <v>1153</v>
      </c>
      <c r="F22" s="10">
        <f t="shared" si="0"/>
        <v>6.0793470015666529</v>
      </c>
      <c r="G22" s="10" t="s">
        <v>518</v>
      </c>
    </row>
    <row r="23" spans="1:7" x14ac:dyDescent="0.2">
      <c r="A23" s="10" t="s">
        <v>26</v>
      </c>
      <c r="B23" s="10">
        <v>4004.3047614751299</v>
      </c>
      <c r="C23" s="10">
        <v>-2.56918674612246</v>
      </c>
      <c r="D23" s="10">
        <v>2.0131712511221899E-5</v>
      </c>
      <c r="E23" s="10" t="s">
        <v>264</v>
      </c>
      <c r="F23" s="10">
        <f t="shared" si="0"/>
        <v>5.9347478945379457</v>
      </c>
      <c r="G23" s="10" t="s">
        <v>477</v>
      </c>
    </row>
    <row r="24" spans="1:7" x14ac:dyDescent="0.2">
      <c r="A24" s="10" t="s">
        <v>1154</v>
      </c>
      <c r="B24" s="10">
        <v>4739.37977416384</v>
      </c>
      <c r="C24" s="10">
        <v>-2.5601308300695602</v>
      </c>
      <c r="D24" s="10">
        <v>6.3265746688971804E-11</v>
      </c>
      <c r="E24" s="10" t="s">
        <v>1155</v>
      </c>
      <c r="F24" s="10">
        <f t="shared" si="0"/>
        <v>5.8976116668440302</v>
      </c>
      <c r="G24" s="10" t="s">
        <v>519</v>
      </c>
    </row>
    <row r="25" spans="1:7" x14ac:dyDescent="0.2">
      <c r="A25" s="10" t="s">
        <v>54</v>
      </c>
      <c r="B25" s="10">
        <v>3816.9279409722999</v>
      </c>
      <c r="C25" s="10">
        <v>-2.4995682122192302</v>
      </c>
      <c r="D25" s="10">
        <v>4.3746617318070398E-5</v>
      </c>
      <c r="E25" s="10" t="s">
        <v>520</v>
      </c>
      <c r="F25" s="10">
        <f t="shared" si="0"/>
        <v>5.6551614488728665</v>
      </c>
      <c r="G25" s="10" t="s">
        <v>398</v>
      </c>
    </row>
    <row r="26" spans="1:7" x14ac:dyDescent="0.2">
      <c r="A26" s="10" t="s">
        <v>1156</v>
      </c>
      <c r="B26" s="10">
        <v>1626.4834676627099</v>
      </c>
      <c r="C26" s="10">
        <v>-2.4884154883999301</v>
      </c>
      <c r="D26" s="10">
        <v>1.84227277549274E-14</v>
      </c>
      <c r="E26" s="10" t="s">
        <v>1157</v>
      </c>
      <c r="F26" s="10">
        <f t="shared" si="0"/>
        <v>5.611612884156532</v>
      </c>
      <c r="G26" s="10" t="s">
        <v>521</v>
      </c>
    </row>
    <row r="27" spans="1:7" x14ac:dyDescent="0.2">
      <c r="A27" s="10" t="s">
        <v>1158</v>
      </c>
      <c r="B27" s="10">
        <v>109.52762953319299</v>
      </c>
      <c r="C27" s="10">
        <v>-2.3411801412098101</v>
      </c>
      <c r="D27" s="10">
        <v>1.2519401743788701E-6</v>
      </c>
      <c r="E27" s="10" t="s">
        <v>1159</v>
      </c>
      <c r="F27" s="10">
        <f t="shared" si="0"/>
        <v>5.0671696843519571</v>
      </c>
      <c r="G27" s="10" t="s">
        <v>323</v>
      </c>
    </row>
    <row r="28" spans="1:7" x14ac:dyDescent="0.2">
      <c r="A28" s="10" t="s">
        <v>1160</v>
      </c>
      <c r="B28" s="10">
        <v>166.13570298959999</v>
      </c>
      <c r="C28" s="10">
        <v>-2.2837284462037002</v>
      </c>
      <c r="D28" s="10">
        <v>5.9398869162526799E-8</v>
      </c>
      <c r="E28" s="10" t="s">
        <v>1161</v>
      </c>
      <c r="F28" s="10">
        <f t="shared" si="0"/>
        <v>4.8693474469515614</v>
      </c>
      <c r="G28" s="10" t="s">
        <v>522</v>
      </c>
    </row>
    <row r="29" spans="1:7" x14ac:dyDescent="0.2">
      <c r="A29" s="10" t="s">
        <v>1162</v>
      </c>
      <c r="B29" s="10">
        <v>165.42249963137101</v>
      </c>
      <c r="C29" s="10">
        <v>-2.28166760596535</v>
      </c>
      <c r="D29" s="10">
        <v>3.3218431822975001E-5</v>
      </c>
      <c r="E29" s="10" t="s">
        <v>1163</v>
      </c>
      <c r="F29" s="10">
        <f t="shared" si="0"/>
        <v>4.8623967172463258</v>
      </c>
      <c r="G29" s="10" t="s">
        <v>323</v>
      </c>
    </row>
    <row r="30" spans="1:7" x14ac:dyDescent="0.2">
      <c r="A30" s="10" t="s">
        <v>51</v>
      </c>
      <c r="B30" s="10">
        <v>32000.328362065</v>
      </c>
      <c r="C30" s="10">
        <v>-2.2801427101366998</v>
      </c>
      <c r="D30" s="10">
        <v>7.1238227128030301E-7</v>
      </c>
      <c r="E30" s="10" t="s">
        <v>523</v>
      </c>
      <c r="F30" s="10">
        <f t="shared" si="0"/>
        <v>4.8572599897438229</v>
      </c>
      <c r="G30" s="10" t="s">
        <v>524</v>
      </c>
    </row>
    <row r="31" spans="1:7" x14ac:dyDescent="0.2">
      <c r="A31" s="10" t="s">
        <v>52</v>
      </c>
      <c r="B31" s="10">
        <v>8985.0183367072605</v>
      </c>
      <c r="C31" s="10">
        <v>-2.2415931178774202</v>
      </c>
      <c r="D31" s="10">
        <v>8.7533215359703096E-10</v>
      </c>
      <c r="E31" s="10" t="s">
        <v>525</v>
      </c>
      <c r="F31" s="10">
        <f t="shared" si="0"/>
        <v>4.7291900432118679</v>
      </c>
      <c r="G31" s="10" t="s">
        <v>526</v>
      </c>
    </row>
    <row r="32" spans="1:7" x14ac:dyDescent="0.2">
      <c r="A32" s="10" t="s">
        <v>1164</v>
      </c>
      <c r="B32" s="10">
        <v>1370.55487425098</v>
      </c>
      <c r="C32" s="10">
        <v>-2.18048836623755</v>
      </c>
      <c r="D32" s="10">
        <v>7.5333642044915399E-6</v>
      </c>
      <c r="E32" s="10" t="s">
        <v>1165</v>
      </c>
      <c r="F32" s="10">
        <f t="shared" si="0"/>
        <v>4.5330697694929594</v>
      </c>
      <c r="G32" s="10" t="s">
        <v>527</v>
      </c>
    </row>
    <row r="33" spans="1:7" x14ac:dyDescent="0.2">
      <c r="A33" s="10" t="s">
        <v>1166</v>
      </c>
      <c r="B33" s="10">
        <v>33.384190660018803</v>
      </c>
      <c r="C33" s="10">
        <v>-2.1354782070469698</v>
      </c>
      <c r="D33" s="10">
        <v>1.55285577062469E-2</v>
      </c>
      <c r="E33" s="10" t="s">
        <v>1167</v>
      </c>
      <c r="F33" s="10">
        <f t="shared" si="0"/>
        <v>4.3938274263999322</v>
      </c>
      <c r="G33" s="10" t="s">
        <v>528</v>
      </c>
    </row>
    <row r="34" spans="1:7" x14ac:dyDescent="0.2">
      <c r="A34" s="10" t="s">
        <v>59</v>
      </c>
      <c r="B34" s="10">
        <v>945.55329826488196</v>
      </c>
      <c r="C34" s="10">
        <v>-2.12286349713394</v>
      </c>
      <c r="D34" s="10">
        <v>1.09885165811432E-10</v>
      </c>
      <c r="E34" s="10" t="s">
        <v>529</v>
      </c>
      <c r="F34" s="10">
        <f t="shared" si="0"/>
        <v>4.3555759321631404</v>
      </c>
      <c r="G34" s="10" t="s">
        <v>844</v>
      </c>
    </row>
    <row r="35" spans="1:7" x14ac:dyDescent="0.2">
      <c r="A35" s="10" t="s">
        <v>99</v>
      </c>
      <c r="B35" s="10">
        <v>854.26990301991896</v>
      </c>
      <c r="C35" s="10">
        <v>-2.1112985776288098</v>
      </c>
      <c r="D35" s="10">
        <v>2.0434458414742499E-10</v>
      </c>
      <c r="E35" s="10" t="s">
        <v>531</v>
      </c>
      <c r="F35" s="10">
        <f t="shared" si="0"/>
        <v>4.3208003720515213</v>
      </c>
      <c r="G35" s="10" t="s">
        <v>479</v>
      </c>
    </row>
    <row r="36" spans="1:7" x14ac:dyDescent="0.2">
      <c r="A36" s="10" t="s">
        <v>1168</v>
      </c>
      <c r="B36" s="10">
        <v>2152.2062799320802</v>
      </c>
      <c r="C36" s="10">
        <v>-2.0286253878945799</v>
      </c>
      <c r="D36" s="10">
        <v>7.4179102221961197E-5</v>
      </c>
      <c r="E36" s="10" t="s">
        <v>1169</v>
      </c>
      <c r="F36" s="10">
        <f t="shared" si="0"/>
        <v>4.0801590399304004</v>
      </c>
      <c r="G36" s="10" t="s">
        <v>446</v>
      </c>
    </row>
    <row r="37" spans="1:7" x14ac:dyDescent="0.2">
      <c r="A37" s="10" t="s">
        <v>1170</v>
      </c>
      <c r="B37" s="10">
        <v>96.788047201936806</v>
      </c>
      <c r="C37" s="10">
        <v>-2.0153765233816801</v>
      </c>
      <c r="D37" s="10">
        <v>3.4175518285847898E-5</v>
      </c>
      <c r="E37" s="10" t="s">
        <v>1171</v>
      </c>
      <c r="F37" s="10">
        <f t="shared" si="0"/>
        <v>4.0428607788219075</v>
      </c>
      <c r="G37" s="10" t="s">
        <v>317</v>
      </c>
    </row>
    <row r="38" spans="1:7" x14ac:dyDescent="0.2">
      <c r="A38" s="10" t="s">
        <v>57</v>
      </c>
      <c r="B38" s="10">
        <v>568.64176899556696</v>
      </c>
      <c r="C38" s="10">
        <v>-1.9950300245260999</v>
      </c>
      <c r="D38" s="10">
        <v>1.2504811364909499E-6</v>
      </c>
      <c r="E38" s="10" t="s">
        <v>532</v>
      </c>
      <c r="F38" s="10">
        <f t="shared" si="0"/>
        <v>3.9862440098290528</v>
      </c>
      <c r="G38" s="10" t="s">
        <v>533</v>
      </c>
    </row>
    <row r="39" spans="1:7" x14ac:dyDescent="0.2">
      <c r="A39" s="10" t="s">
        <v>53</v>
      </c>
      <c r="B39" s="10">
        <v>29419.745049539601</v>
      </c>
      <c r="C39" s="10">
        <v>-1.9882600091965901</v>
      </c>
      <c r="D39" s="10">
        <v>1.7438281013567499E-10</v>
      </c>
      <c r="E39" s="10" t="s">
        <v>534</v>
      </c>
      <c r="F39" s="10">
        <f t="shared" si="0"/>
        <v>3.9675819145500002</v>
      </c>
      <c r="G39" s="10" t="s">
        <v>296</v>
      </c>
    </row>
    <row r="40" spans="1:7" x14ac:dyDescent="0.2">
      <c r="A40" s="10" t="s">
        <v>1172</v>
      </c>
      <c r="B40" s="10">
        <v>526.84989989230303</v>
      </c>
      <c r="C40" s="10">
        <v>-1.98229127712093</v>
      </c>
      <c r="D40" s="10">
        <v>1.84136111499414E-3</v>
      </c>
      <c r="E40" s="13" t="s">
        <v>1173</v>
      </c>
      <c r="F40" s="10">
        <f t="shared" si="0"/>
        <v>3.9512011045212407</v>
      </c>
      <c r="G40" s="10" t="s">
        <v>262</v>
      </c>
    </row>
    <row r="41" spans="1:7" x14ac:dyDescent="0.2">
      <c r="A41" s="10" t="s">
        <v>10</v>
      </c>
      <c r="B41" s="10">
        <v>37596.990728145101</v>
      </c>
      <c r="C41" s="10">
        <v>-1.9684816200547199</v>
      </c>
      <c r="D41" s="10">
        <v>3.2669495248490599E-10</v>
      </c>
      <c r="E41" s="10" t="s">
        <v>258</v>
      </c>
      <c r="F41" s="10">
        <f t="shared" si="0"/>
        <v>3.9135601535490014</v>
      </c>
      <c r="G41" s="10" t="s">
        <v>267</v>
      </c>
    </row>
    <row r="42" spans="1:7" x14ac:dyDescent="0.2">
      <c r="A42" s="10" t="s">
        <v>110</v>
      </c>
      <c r="B42" s="10">
        <v>1260.8635137487199</v>
      </c>
      <c r="C42" s="10">
        <v>-1.96749051791054</v>
      </c>
      <c r="D42" s="10">
        <v>2.8325874716877298E-9</v>
      </c>
      <c r="E42" s="10" t="s">
        <v>535</v>
      </c>
      <c r="F42" s="10">
        <f t="shared" si="0"/>
        <v>3.910872540610923</v>
      </c>
      <c r="G42" s="10" t="s">
        <v>460</v>
      </c>
    </row>
    <row r="43" spans="1:7" x14ac:dyDescent="0.2">
      <c r="A43" s="10" t="s">
        <v>127</v>
      </c>
      <c r="B43" s="10">
        <v>265.408514538676</v>
      </c>
      <c r="C43" s="10">
        <v>-1.9482826931727699</v>
      </c>
      <c r="D43" s="10">
        <v>4.2904029116991701E-7</v>
      </c>
      <c r="E43" s="10" t="s">
        <v>536</v>
      </c>
      <c r="F43" s="10">
        <f t="shared" si="0"/>
        <v>3.8591488566604744</v>
      </c>
      <c r="G43" s="10" t="s">
        <v>537</v>
      </c>
    </row>
    <row r="44" spans="1:7" x14ac:dyDescent="0.2">
      <c r="A44" s="10" t="s">
        <v>111</v>
      </c>
      <c r="B44" s="10">
        <v>3770.8695874986602</v>
      </c>
      <c r="C44" s="10">
        <v>-1.9376178142665099</v>
      </c>
      <c r="D44" s="10">
        <v>2.6454199215074501E-2</v>
      </c>
      <c r="E44" s="10" t="s">
        <v>538</v>
      </c>
      <c r="F44" s="10">
        <f t="shared" si="0"/>
        <v>3.8307259371635469</v>
      </c>
      <c r="G44" s="10" t="s">
        <v>539</v>
      </c>
    </row>
    <row r="45" spans="1:7" x14ac:dyDescent="0.2">
      <c r="A45" s="10" t="s">
        <v>1174</v>
      </c>
      <c r="B45" s="10">
        <v>33592.935405088203</v>
      </c>
      <c r="C45" s="10">
        <v>-1.9318566842382401</v>
      </c>
      <c r="D45" s="10">
        <v>4.5954032171943102E-4</v>
      </c>
      <c r="E45" s="10" t="s">
        <v>1175</v>
      </c>
      <c r="F45" s="10">
        <f t="shared" si="0"/>
        <v>3.8154591597859993</v>
      </c>
      <c r="G45" s="10" t="s">
        <v>540</v>
      </c>
    </row>
    <row r="46" spans="1:7" x14ac:dyDescent="0.2">
      <c r="A46" s="10" t="s">
        <v>1176</v>
      </c>
      <c r="B46" s="10">
        <v>1031.9986156484599</v>
      </c>
      <c r="C46" s="10">
        <v>-1.9168867539021901</v>
      </c>
      <c r="D46" s="10">
        <v>2.2180835526302902E-8</v>
      </c>
      <c r="E46" s="10" t="s">
        <v>1177</v>
      </c>
      <c r="F46" s="10">
        <f t="shared" si="0"/>
        <v>3.7760732575150042</v>
      </c>
      <c r="G46" s="10" t="s">
        <v>350</v>
      </c>
    </row>
    <row r="47" spans="1:7" x14ac:dyDescent="0.2">
      <c r="A47" s="10" t="s">
        <v>1178</v>
      </c>
      <c r="B47" s="10">
        <v>327.51046805433703</v>
      </c>
      <c r="C47" s="10">
        <v>-1.91532533943205</v>
      </c>
      <c r="D47" s="10">
        <v>1.4363853982596399E-2</v>
      </c>
      <c r="E47" s="10" t="s">
        <v>1179</v>
      </c>
      <c r="F47" s="10">
        <f t="shared" si="0"/>
        <v>3.7719886618042402</v>
      </c>
      <c r="G47" s="10" t="s">
        <v>262</v>
      </c>
    </row>
    <row r="48" spans="1:7" x14ac:dyDescent="0.2">
      <c r="A48" s="10" t="s">
        <v>1180</v>
      </c>
      <c r="B48" s="10">
        <v>92.031243439999301</v>
      </c>
      <c r="C48" s="10">
        <v>-1.87869534975643</v>
      </c>
      <c r="D48" s="10">
        <v>2.5629133037937402E-3</v>
      </c>
      <c r="E48" s="10" t="s">
        <v>1181</v>
      </c>
      <c r="F48" s="10">
        <f t="shared" si="0"/>
        <v>3.6774235504287049</v>
      </c>
      <c r="G48" s="10" t="s">
        <v>262</v>
      </c>
    </row>
    <row r="49" spans="1:7" x14ac:dyDescent="0.2">
      <c r="A49" s="10" t="s">
        <v>1182</v>
      </c>
      <c r="B49" s="10">
        <v>49453.133755017399</v>
      </c>
      <c r="C49" s="10">
        <v>-1.86025661966953</v>
      </c>
      <c r="D49" s="10">
        <v>3.11194452145698E-9</v>
      </c>
      <c r="E49" s="10" t="s">
        <v>1183</v>
      </c>
      <c r="F49" s="10">
        <f t="shared" si="0"/>
        <v>3.630722379305626</v>
      </c>
      <c r="G49" s="10" t="s">
        <v>541</v>
      </c>
    </row>
    <row r="50" spans="1:7" x14ac:dyDescent="0.2">
      <c r="A50" s="10" t="s">
        <v>21</v>
      </c>
      <c r="B50" s="10">
        <v>236.16641039012001</v>
      </c>
      <c r="C50" s="10">
        <v>-1.8238125807076599</v>
      </c>
      <c r="D50" s="10">
        <v>4.0409288762791701E-6</v>
      </c>
      <c r="E50" s="10" t="s">
        <v>542</v>
      </c>
      <c r="F50" s="10">
        <f t="shared" si="0"/>
        <v>3.5401551298861773</v>
      </c>
      <c r="G50" s="10" t="s">
        <v>284</v>
      </c>
    </row>
    <row r="51" spans="1:7" x14ac:dyDescent="0.2">
      <c r="A51" s="10" t="s">
        <v>1184</v>
      </c>
      <c r="B51" s="10">
        <v>79.434816336062397</v>
      </c>
      <c r="C51" s="10">
        <v>-1.8230773303849199</v>
      </c>
      <c r="D51" s="10">
        <v>9.8460470218297309E-3</v>
      </c>
      <c r="E51" s="10" t="s">
        <v>1185</v>
      </c>
      <c r="F51" s="10">
        <f t="shared" si="0"/>
        <v>3.5383513966133875</v>
      </c>
      <c r="G51" s="10" t="s">
        <v>262</v>
      </c>
    </row>
    <row r="52" spans="1:7" x14ac:dyDescent="0.2">
      <c r="A52" s="10" t="s">
        <v>1186</v>
      </c>
      <c r="B52" s="10">
        <v>1485.0266078453999</v>
      </c>
      <c r="C52" s="10">
        <v>-1.81532691783196</v>
      </c>
      <c r="D52" s="10">
        <v>1.31311029805573E-3</v>
      </c>
      <c r="E52" s="10" t="s">
        <v>1187</v>
      </c>
      <c r="F52" s="10">
        <f t="shared" si="0"/>
        <v>3.519393715604044</v>
      </c>
      <c r="G52" s="10" t="s">
        <v>543</v>
      </c>
    </row>
    <row r="53" spans="1:7" x14ac:dyDescent="0.2">
      <c r="A53" s="10" t="s">
        <v>1188</v>
      </c>
      <c r="B53" s="10">
        <v>31.2722550834613</v>
      </c>
      <c r="C53" s="10">
        <v>-1.8102657305595</v>
      </c>
      <c r="D53" s="10">
        <v>2.7104377900396801E-2</v>
      </c>
      <c r="E53" s="10" t="s">
        <v>1189</v>
      </c>
      <c r="F53" s="10">
        <f t="shared" si="0"/>
        <v>3.5070687941395184</v>
      </c>
      <c r="G53" s="10" t="s">
        <v>398</v>
      </c>
    </row>
    <row r="54" spans="1:7" x14ac:dyDescent="0.2">
      <c r="A54" s="10" t="s">
        <v>1190</v>
      </c>
      <c r="B54" s="10">
        <v>261.99528857115098</v>
      </c>
      <c r="C54" s="10">
        <v>-1.7916152492156801</v>
      </c>
      <c r="D54" s="10">
        <v>4.93087969695404E-5</v>
      </c>
      <c r="E54" s="10" t="s">
        <v>1191</v>
      </c>
      <c r="F54" s="10">
        <f t="shared" si="0"/>
        <v>3.4620228558118225</v>
      </c>
      <c r="G54" s="10" t="s">
        <v>544</v>
      </c>
    </row>
    <row r="55" spans="1:7" x14ac:dyDescent="0.2">
      <c r="A55" s="10" t="s">
        <v>36</v>
      </c>
      <c r="B55" s="10">
        <v>2975.74411969835</v>
      </c>
      <c r="C55" s="10">
        <v>-1.7559755925760201</v>
      </c>
      <c r="D55" s="10">
        <v>1.1438588447967099E-5</v>
      </c>
      <c r="E55" s="10" t="s">
        <v>545</v>
      </c>
      <c r="F55" s="10">
        <f t="shared" si="0"/>
        <v>3.3775464080940303</v>
      </c>
      <c r="G55" s="10" t="s">
        <v>546</v>
      </c>
    </row>
    <row r="56" spans="1:7" x14ac:dyDescent="0.2">
      <c r="A56" s="10" t="s">
        <v>1192</v>
      </c>
      <c r="B56" s="10">
        <v>36.265050643498398</v>
      </c>
      <c r="C56" s="10">
        <v>-1.7175193942978799</v>
      </c>
      <c r="D56" s="10">
        <v>2.6738037695037901E-2</v>
      </c>
      <c r="E56" s="10" t="s">
        <v>1193</v>
      </c>
      <c r="F56" s="10">
        <f t="shared" si="0"/>
        <v>3.2887045246049351</v>
      </c>
      <c r="G56" s="10" t="s">
        <v>508</v>
      </c>
    </row>
    <row r="57" spans="1:7" x14ac:dyDescent="0.2">
      <c r="A57" s="10" t="s">
        <v>1194</v>
      </c>
      <c r="B57" s="10">
        <v>503.77718038034101</v>
      </c>
      <c r="C57" s="10">
        <v>-1.71692812171341</v>
      </c>
      <c r="D57" s="10">
        <v>1.1893789929070301E-3</v>
      </c>
      <c r="E57" s="10" t="s">
        <v>1195</v>
      </c>
      <c r="F57" s="10">
        <f t="shared" si="0"/>
        <v>3.2873569616391043</v>
      </c>
      <c r="G57" s="10" t="s">
        <v>508</v>
      </c>
    </row>
    <row r="58" spans="1:7" x14ac:dyDescent="0.2">
      <c r="A58" s="10" t="s">
        <v>1196</v>
      </c>
      <c r="B58" s="10">
        <v>240.18423379423899</v>
      </c>
      <c r="C58" s="10">
        <v>-1.71552331940122</v>
      </c>
      <c r="D58" s="10">
        <v>8.5302921649972206E-5</v>
      </c>
      <c r="E58" s="10" t="s">
        <v>1197</v>
      </c>
      <c r="F58" s="10">
        <f t="shared" si="0"/>
        <v>3.2841575058541141</v>
      </c>
      <c r="G58" s="10" t="s">
        <v>547</v>
      </c>
    </row>
    <row r="59" spans="1:7" x14ac:dyDescent="0.2">
      <c r="A59" s="10" t="s">
        <v>1198</v>
      </c>
      <c r="B59" s="10">
        <v>12848.0114842122</v>
      </c>
      <c r="C59" s="10">
        <v>-1.71169574546713</v>
      </c>
      <c r="D59" s="10">
        <v>1.55949397385937E-2</v>
      </c>
      <c r="E59" s="10" t="s">
        <v>1199</v>
      </c>
      <c r="F59" s="10">
        <f t="shared" si="0"/>
        <v>3.2754559473014497</v>
      </c>
      <c r="G59" s="10" t="s">
        <v>548</v>
      </c>
    </row>
    <row r="60" spans="1:7" x14ac:dyDescent="0.2">
      <c r="A60" s="10" t="s">
        <v>1200</v>
      </c>
      <c r="B60" s="10">
        <v>13543.8148647938</v>
      </c>
      <c r="C60" s="10">
        <v>-1.6855161804947001</v>
      </c>
      <c r="D60" s="10">
        <v>8.5426305506540006E-5</v>
      </c>
      <c r="E60" s="10" t="s">
        <v>1201</v>
      </c>
      <c r="F60" s="10">
        <f t="shared" si="0"/>
        <v>3.2165546051478637</v>
      </c>
      <c r="G60" s="10" t="s">
        <v>367</v>
      </c>
    </row>
    <row r="61" spans="1:7" x14ac:dyDescent="0.2">
      <c r="A61" s="10" t="s">
        <v>1202</v>
      </c>
      <c r="B61" s="10">
        <v>1003.47681361452</v>
      </c>
      <c r="C61" s="10">
        <v>-1.6811467400827</v>
      </c>
      <c r="D61" s="10">
        <v>8.2437060326835601E-7</v>
      </c>
      <c r="E61" s="10" t="s">
        <v>1203</v>
      </c>
      <c r="F61" s="10">
        <f t="shared" si="0"/>
        <v>3.2068274753682675</v>
      </c>
      <c r="G61" s="10" t="s">
        <v>262</v>
      </c>
    </row>
    <row r="62" spans="1:7" x14ac:dyDescent="0.2">
      <c r="A62" s="10" t="s">
        <v>1204</v>
      </c>
      <c r="B62" s="10">
        <v>110117.738688928</v>
      </c>
      <c r="C62" s="10">
        <v>-1.67552842520699</v>
      </c>
      <c r="D62" s="10">
        <v>1.3244844992210701E-5</v>
      </c>
      <c r="E62" s="10" t="s">
        <v>1205</v>
      </c>
      <c r="F62" s="10">
        <f t="shared" si="0"/>
        <v>3.1943633512212655</v>
      </c>
      <c r="G62" s="10" t="s">
        <v>549</v>
      </c>
    </row>
    <row r="63" spans="1:7" x14ac:dyDescent="0.2">
      <c r="A63" s="10" t="s">
        <v>105</v>
      </c>
      <c r="B63" s="10">
        <v>794.54627889774702</v>
      </c>
      <c r="C63" s="10">
        <v>-1.6414745769647701</v>
      </c>
      <c r="D63" s="10">
        <v>2.1109613280000002E-3</v>
      </c>
      <c r="E63" s="10" t="s">
        <v>550</v>
      </c>
      <c r="F63" s="10">
        <f t="shared" si="0"/>
        <v>3.1198454800936859</v>
      </c>
      <c r="G63" s="10" t="s">
        <v>551</v>
      </c>
    </row>
    <row r="64" spans="1:7" x14ac:dyDescent="0.2">
      <c r="A64" s="10" t="s">
        <v>148</v>
      </c>
      <c r="B64" s="10">
        <v>575.856785784007</v>
      </c>
      <c r="C64" s="10">
        <v>-1.6404794573164401</v>
      </c>
      <c r="D64" s="10">
        <v>1.52272373860588E-4</v>
      </c>
      <c r="E64" s="10" t="s">
        <v>552</v>
      </c>
      <c r="F64" s="10">
        <f t="shared" si="0"/>
        <v>3.1176942638163769</v>
      </c>
      <c r="G64" s="10" t="s">
        <v>262</v>
      </c>
    </row>
    <row r="65" spans="1:7" x14ac:dyDescent="0.2">
      <c r="A65" s="10" t="s">
        <v>1206</v>
      </c>
      <c r="B65" s="10">
        <v>73.522252564633504</v>
      </c>
      <c r="C65" s="10">
        <v>-1.63530948418945</v>
      </c>
      <c r="D65" s="10">
        <v>3.9402222069826701E-2</v>
      </c>
      <c r="E65" s="10" t="s">
        <v>1207</v>
      </c>
      <c r="F65" s="10">
        <f t="shared" si="0"/>
        <v>3.1065418379628054</v>
      </c>
      <c r="G65" s="10" t="s">
        <v>553</v>
      </c>
    </row>
    <row r="66" spans="1:7" x14ac:dyDescent="0.2">
      <c r="A66" s="10" t="s">
        <v>1208</v>
      </c>
      <c r="B66" s="10">
        <v>34665.696304632802</v>
      </c>
      <c r="C66" s="10">
        <v>-1.6312886145202901</v>
      </c>
      <c r="D66" s="10">
        <v>2.92458727573063E-2</v>
      </c>
      <c r="E66" s="10" t="s">
        <v>1209</v>
      </c>
      <c r="F66" s="10">
        <f t="shared" si="0"/>
        <v>3.0978957907317994</v>
      </c>
      <c r="G66" s="10" t="s">
        <v>554</v>
      </c>
    </row>
    <row r="67" spans="1:7" x14ac:dyDescent="0.2">
      <c r="A67" s="10" t="s">
        <v>120</v>
      </c>
      <c r="B67" s="10">
        <v>52170.505712388403</v>
      </c>
      <c r="C67" s="10">
        <v>-1.6201444117868</v>
      </c>
      <c r="D67" s="10">
        <v>6.3856664799018497E-4</v>
      </c>
      <c r="E67" s="10" t="s">
        <v>555</v>
      </c>
      <c r="F67" s="10">
        <f t="shared" si="0"/>
        <v>3.074058056153929</v>
      </c>
      <c r="G67" s="10" t="s">
        <v>262</v>
      </c>
    </row>
    <row r="68" spans="1:7" x14ac:dyDescent="0.2">
      <c r="A68" s="10" t="s">
        <v>1210</v>
      </c>
      <c r="B68" s="10">
        <v>186.50562597959299</v>
      </c>
      <c r="C68" s="10">
        <v>-1.61892739086968</v>
      </c>
      <c r="D68" s="10">
        <v>2.5633687523332702E-4</v>
      </c>
      <c r="E68" s="10" t="s">
        <v>1211</v>
      </c>
      <c r="F68" s="10">
        <f t="shared" si="0"/>
        <v>3.0714659522756262</v>
      </c>
      <c r="G68" s="10" t="s">
        <v>262</v>
      </c>
    </row>
    <row r="69" spans="1:7" x14ac:dyDescent="0.2">
      <c r="A69" s="10" t="s">
        <v>1212</v>
      </c>
      <c r="B69" s="10">
        <v>6514.12965563337</v>
      </c>
      <c r="C69" s="10">
        <v>-1.5917607111377801</v>
      </c>
      <c r="D69" s="10">
        <v>4.2635452724261703E-2</v>
      </c>
      <c r="E69" s="10" t="s">
        <v>1213</v>
      </c>
      <c r="F69" s="10">
        <f t="shared" si="0"/>
        <v>3.0141698402097883</v>
      </c>
      <c r="G69" s="10" t="s">
        <v>556</v>
      </c>
    </row>
    <row r="70" spans="1:7" x14ac:dyDescent="0.2">
      <c r="A70" s="10" t="s">
        <v>1214</v>
      </c>
      <c r="B70" s="10">
        <v>124.495379295256</v>
      </c>
      <c r="C70" s="10">
        <v>-1.5781493568042499</v>
      </c>
      <c r="D70" s="10">
        <v>3.3310997171767102E-2</v>
      </c>
      <c r="E70" s="10" t="s">
        <v>1215</v>
      </c>
      <c r="F70" s="10">
        <f t="shared" ref="F70:F133" si="1">2^(-C70)</f>
        <v>2.9858658660831146</v>
      </c>
      <c r="G70" s="10" t="s">
        <v>557</v>
      </c>
    </row>
    <row r="71" spans="1:7" x14ac:dyDescent="0.2">
      <c r="A71" s="10" t="s">
        <v>1216</v>
      </c>
      <c r="B71" s="10">
        <v>24692.012130921499</v>
      </c>
      <c r="C71" s="10">
        <v>-1.5709583905768101</v>
      </c>
      <c r="D71" s="10">
        <v>6.0171455209513601E-5</v>
      </c>
      <c r="E71" s="10" t="s">
        <v>1217</v>
      </c>
      <c r="F71" s="10">
        <f t="shared" si="1"/>
        <v>2.9710201515438248</v>
      </c>
      <c r="G71" s="10" t="s">
        <v>558</v>
      </c>
    </row>
    <row r="72" spans="1:7" x14ac:dyDescent="0.2">
      <c r="A72" s="10" t="s">
        <v>1218</v>
      </c>
      <c r="B72" s="10">
        <v>516.805708207679</v>
      </c>
      <c r="C72" s="10">
        <v>-1.5556119095551399</v>
      </c>
      <c r="D72" s="10">
        <v>1.9577895771274799E-2</v>
      </c>
      <c r="E72" s="10" t="s">
        <v>1219</v>
      </c>
      <c r="F72" s="10">
        <f t="shared" si="1"/>
        <v>2.9395838072022609</v>
      </c>
      <c r="G72" s="10" t="s">
        <v>284</v>
      </c>
    </row>
    <row r="73" spans="1:7" x14ac:dyDescent="0.2">
      <c r="A73" s="10" t="s">
        <v>1220</v>
      </c>
      <c r="B73" s="10">
        <v>647.96587772528096</v>
      </c>
      <c r="C73" s="10">
        <v>-1.54960564132011</v>
      </c>
      <c r="D73" s="10">
        <v>8.6855524905870701E-3</v>
      </c>
      <c r="E73" s="10" t="s">
        <v>1221</v>
      </c>
      <c r="F73" s="10">
        <f t="shared" si="1"/>
        <v>2.9273710897056691</v>
      </c>
      <c r="G73" s="10" t="s">
        <v>559</v>
      </c>
    </row>
    <row r="74" spans="1:7" x14ac:dyDescent="0.2">
      <c r="A74" s="10" t="s">
        <v>1222</v>
      </c>
      <c r="B74" s="10">
        <v>188.19977707263399</v>
      </c>
      <c r="C74" s="10">
        <v>-1.5436216021793301</v>
      </c>
      <c r="D74" s="10">
        <v>3.04515069518115E-4</v>
      </c>
      <c r="E74" s="10" t="s">
        <v>1223</v>
      </c>
      <c r="F74" s="10">
        <f t="shared" si="1"/>
        <v>2.915254028830832</v>
      </c>
      <c r="G74" s="10" t="s">
        <v>560</v>
      </c>
    </row>
    <row r="75" spans="1:7" x14ac:dyDescent="0.2">
      <c r="A75" s="10" t="s">
        <v>1224</v>
      </c>
      <c r="B75" s="10">
        <v>143.43349317663601</v>
      </c>
      <c r="C75" s="10">
        <v>-1.5287530556751701</v>
      </c>
      <c r="D75" s="10">
        <v>2.19064364114353E-2</v>
      </c>
      <c r="E75" s="10" t="s">
        <v>1225</v>
      </c>
      <c r="F75" s="10">
        <f t="shared" si="1"/>
        <v>2.8853634473614003</v>
      </c>
      <c r="G75" s="10" t="s">
        <v>262</v>
      </c>
    </row>
    <row r="76" spans="1:7" x14ac:dyDescent="0.2">
      <c r="A76" s="10" t="s">
        <v>35</v>
      </c>
      <c r="B76" s="10">
        <v>281.05338634521502</v>
      </c>
      <c r="C76" s="10">
        <v>-1.5210697702496601</v>
      </c>
      <c r="D76" s="10">
        <v>1.0064738771702801E-2</v>
      </c>
      <c r="E76" s="10" t="s">
        <v>561</v>
      </c>
      <c r="F76" s="10">
        <f t="shared" si="1"/>
        <v>2.8700378639071662</v>
      </c>
      <c r="G76" s="10" t="s">
        <v>562</v>
      </c>
    </row>
    <row r="77" spans="1:7" x14ac:dyDescent="0.2">
      <c r="A77" s="10" t="s">
        <v>1226</v>
      </c>
      <c r="B77" s="10">
        <v>198.92353478093</v>
      </c>
      <c r="C77" s="10">
        <v>-1.50325599321089</v>
      </c>
      <c r="D77" s="10">
        <v>1.73646555270906E-2</v>
      </c>
      <c r="E77" s="10" t="s">
        <v>1227</v>
      </c>
      <c r="F77" s="10">
        <f t="shared" si="1"/>
        <v>2.8348177612115739</v>
      </c>
      <c r="G77" s="10" t="s">
        <v>262</v>
      </c>
    </row>
    <row r="78" spans="1:7" x14ac:dyDescent="0.2">
      <c r="A78" s="10" t="s">
        <v>1228</v>
      </c>
      <c r="B78" s="10">
        <v>94.114127634150293</v>
      </c>
      <c r="C78" s="10">
        <v>-1.4971009822491499</v>
      </c>
      <c r="D78" s="10">
        <v>4.1848738926948299E-3</v>
      </c>
      <c r="E78" s="10" t="s">
        <v>1229</v>
      </c>
      <c r="F78" s="10">
        <f t="shared" si="1"/>
        <v>2.8227492598214949</v>
      </c>
      <c r="G78" s="10" t="s">
        <v>368</v>
      </c>
    </row>
    <row r="79" spans="1:7" x14ac:dyDescent="0.2">
      <c r="A79" s="10" t="s">
        <v>37</v>
      </c>
      <c r="B79" s="10">
        <v>2248.8418348833102</v>
      </c>
      <c r="C79" s="10">
        <v>-1.47468172086592</v>
      </c>
      <c r="D79" s="10">
        <v>2.5180623711535001E-4</v>
      </c>
      <c r="E79" s="10" t="s">
        <v>563</v>
      </c>
      <c r="F79" s="10">
        <f t="shared" si="1"/>
        <v>2.7792232357009983</v>
      </c>
      <c r="G79" s="10" t="s">
        <v>564</v>
      </c>
    </row>
    <row r="80" spans="1:7" x14ac:dyDescent="0.2">
      <c r="A80" s="10" t="s">
        <v>1230</v>
      </c>
      <c r="B80" s="10">
        <v>724.55063134511499</v>
      </c>
      <c r="C80" s="10">
        <v>-1.4741354600474801</v>
      </c>
      <c r="D80" s="10">
        <v>7.8457015401588795E-3</v>
      </c>
      <c r="E80" s="10" t="s">
        <v>1231</v>
      </c>
      <c r="F80" s="10">
        <f t="shared" si="1"/>
        <v>2.7781711121882111</v>
      </c>
      <c r="G80" s="10" t="s">
        <v>565</v>
      </c>
    </row>
    <row r="81" spans="1:7" x14ac:dyDescent="0.2">
      <c r="A81" s="10" t="s">
        <v>114</v>
      </c>
      <c r="B81" s="10">
        <v>1419.22132252904</v>
      </c>
      <c r="C81" s="10">
        <v>-1.4675637770307901</v>
      </c>
      <c r="D81" s="10">
        <v>2.0131712511221899E-5</v>
      </c>
      <c r="E81" s="10" t="s">
        <v>566</v>
      </c>
      <c r="F81" s="10">
        <f t="shared" si="1"/>
        <v>2.7655449228376789</v>
      </c>
      <c r="G81" s="10" t="s">
        <v>567</v>
      </c>
    </row>
    <row r="82" spans="1:7" x14ac:dyDescent="0.2">
      <c r="A82" s="10" t="s">
        <v>1232</v>
      </c>
      <c r="B82" s="10">
        <v>7702.6541704884403</v>
      </c>
      <c r="C82" s="10">
        <v>-1.46125079390293</v>
      </c>
      <c r="D82" s="10">
        <v>2.0824438285818199E-4</v>
      </c>
      <c r="E82" s="10" t="s">
        <v>1233</v>
      </c>
      <c r="F82" s="10">
        <f t="shared" si="1"/>
        <v>2.7534698167511036</v>
      </c>
      <c r="G82" s="10" t="s">
        <v>568</v>
      </c>
    </row>
    <row r="83" spans="1:7" x14ac:dyDescent="0.2">
      <c r="A83" s="10" t="s">
        <v>1234</v>
      </c>
      <c r="B83" s="10">
        <v>161.86193475299001</v>
      </c>
      <c r="C83" s="10">
        <v>-1.45851115961052</v>
      </c>
      <c r="D83" s="10">
        <v>1.6169793111672201E-2</v>
      </c>
      <c r="E83" s="10" t="s">
        <v>1235</v>
      </c>
      <c r="F83" s="10">
        <f t="shared" si="1"/>
        <v>2.7482460222474225</v>
      </c>
      <c r="G83" s="10" t="s">
        <v>569</v>
      </c>
    </row>
    <row r="84" spans="1:7" x14ac:dyDescent="0.2">
      <c r="A84" s="10" t="s">
        <v>1236</v>
      </c>
      <c r="B84" s="10">
        <v>580.94084996830202</v>
      </c>
      <c r="C84" s="10">
        <v>-1.4472797118932299</v>
      </c>
      <c r="D84" s="10">
        <v>1.10451242707146E-3</v>
      </c>
      <c r="E84" s="10" t="s">
        <v>1237</v>
      </c>
      <c r="F84" s="10">
        <f t="shared" si="1"/>
        <v>2.7269338653714792</v>
      </c>
      <c r="G84" s="10" t="s">
        <v>262</v>
      </c>
    </row>
    <row r="85" spans="1:7" x14ac:dyDescent="0.2">
      <c r="A85" s="10" t="s">
        <v>106</v>
      </c>
      <c r="B85" s="10">
        <v>1138.63693199058</v>
      </c>
      <c r="C85" s="10">
        <v>-1.4446738558979999</v>
      </c>
      <c r="D85" s="10">
        <v>9.0850866465940107E-5</v>
      </c>
      <c r="E85" s="10" t="s">
        <v>570</v>
      </c>
      <c r="F85" s="10">
        <f t="shared" si="1"/>
        <v>2.722012809258811</v>
      </c>
      <c r="G85" s="10" t="s">
        <v>571</v>
      </c>
    </row>
    <row r="86" spans="1:7" x14ac:dyDescent="0.2">
      <c r="A86" s="10" t="s">
        <v>1238</v>
      </c>
      <c r="B86" s="10">
        <v>267.24747121275698</v>
      </c>
      <c r="C86" s="10">
        <v>-1.43737042374413</v>
      </c>
      <c r="D86" s="10">
        <v>3.9848604177017702E-2</v>
      </c>
      <c r="E86" s="10" t="s">
        <v>1239</v>
      </c>
      <c r="F86" s="10">
        <f t="shared" si="1"/>
        <v>2.7082678387461945</v>
      </c>
      <c r="G86" s="10" t="s">
        <v>262</v>
      </c>
    </row>
    <row r="87" spans="1:7" x14ac:dyDescent="0.2">
      <c r="A87" s="10" t="s">
        <v>1240</v>
      </c>
      <c r="B87" s="10">
        <v>3764.2203135321702</v>
      </c>
      <c r="C87" s="10">
        <v>-1.4334763199245499</v>
      </c>
      <c r="D87" s="10">
        <v>1.2958766417569801E-3</v>
      </c>
      <c r="E87" s="10" t="s">
        <v>1241</v>
      </c>
      <c r="F87" s="10">
        <f t="shared" si="1"/>
        <v>2.7009675739999937</v>
      </c>
      <c r="G87" s="10" t="s">
        <v>262</v>
      </c>
    </row>
    <row r="88" spans="1:7" x14ac:dyDescent="0.2">
      <c r="A88" s="10" t="s">
        <v>1242</v>
      </c>
      <c r="B88" s="10">
        <v>953.18986477597002</v>
      </c>
      <c r="C88" s="10">
        <v>-1.41907579603721</v>
      </c>
      <c r="D88" s="10">
        <v>6.7071336377635803E-3</v>
      </c>
      <c r="E88" s="10" t="s">
        <v>1243</v>
      </c>
      <c r="F88" s="10">
        <f t="shared" si="1"/>
        <v>2.6741414806553805</v>
      </c>
      <c r="G88" s="10" t="s">
        <v>572</v>
      </c>
    </row>
    <row r="89" spans="1:7" x14ac:dyDescent="0.2">
      <c r="A89" s="10" t="s">
        <v>121</v>
      </c>
      <c r="B89" s="10">
        <v>1379.4142134925401</v>
      </c>
      <c r="C89" s="10">
        <v>-1.41650153065211</v>
      </c>
      <c r="D89" s="10">
        <v>9.3259075527331401E-3</v>
      </c>
      <c r="E89" s="10" t="s">
        <v>573</v>
      </c>
      <c r="F89" s="10">
        <f t="shared" si="1"/>
        <v>2.6693741447771342</v>
      </c>
      <c r="G89" s="10" t="s">
        <v>557</v>
      </c>
    </row>
    <row r="90" spans="1:7" x14ac:dyDescent="0.2">
      <c r="A90" s="10" t="s">
        <v>1244</v>
      </c>
      <c r="B90" s="10">
        <v>231.10986252829599</v>
      </c>
      <c r="C90" s="10">
        <v>-1.41132811795683</v>
      </c>
      <c r="D90" s="10">
        <v>2.10506636902691E-2</v>
      </c>
      <c r="E90" s="10" t="s">
        <v>1245</v>
      </c>
      <c r="F90" s="10">
        <f t="shared" si="1"/>
        <v>2.6598190809678135</v>
      </c>
      <c r="G90" s="10" t="s">
        <v>311</v>
      </c>
    </row>
    <row r="91" spans="1:7" x14ac:dyDescent="0.2">
      <c r="A91" s="10" t="s">
        <v>1246</v>
      </c>
      <c r="B91" s="10">
        <v>269.45366976498201</v>
      </c>
      <c r="C91" s="10">
        <v>-1.40942804075636</v>
      </c>
      <c r="D91" s="10">
        <v>2.9175713239106602E-2</v>
      </c>
      <c r="E91" s="10" t="s">
        <v>1247</v>
      </c>
      <c r="F91" s="10">
        <f t="shared" si="1"/>
        <v>2.65631831687082</v>
      </c>
      <c r="G91" s="10" t="s">
        <v>262</v>
      </c>
    </row>
    <row r="92" spans="1:7" x14ac:dyDescent="0.2">
      <c r="A92" s="10" t="s">
        <v>1248</v>
      </c>
      <c r="B92" s="10">
        <v>104.555663040222</v>
      </c>
      <c r="C92" s="10">
        <v>-1.4040984769136899</v>
      </c>
      <c r="D92" s="10">
        <v>2.2107365425945401E-2</v>
      </c>
      <c r="E92" s="10" t="s">
        <v>1249</v>
      </c>
      <c r="F92" s="10">
        <f t="shared" si="1"/>
        <v>2.6465235226870192</v>
      </c>
      <c r="G92" s="10" t="s">
        <v>574</v>
      </c>
    </row>
    <row r="93" spans="1:7" x14ac:dyDescent="0.2">
      <c r="A93" s="10" t="s">
        <v>1250</v>
      </c>
      <c r="B93" s="10">
        <v>4527.2137847023796</v>
      </c>
      <c r="C93" s="10">
        <v>-1.4040294176314001</v>
      </c>
      <c r="D93" s="10">
        <v>3.12585000199241E-4</v>
      </c>
      <c r="E93" s="10" t="s">
        <v>1251</v>
      </c>
      <c r="F93" s="10">
        <f t="shared" si="1"/>
        <v>2.6463968412778773</v>
      </c>
      <c r="G93" s="10" t="s">
        <v>575</v>
      </c>
    </row>
    <row r="94" spans="1:7" x14ac:dyDescent="0.2">
      <c r="A94" s="10" t="s">
        <v>1252</v>
      </c>
      <c r="B94" s="10">
        <v>443.77566574308003</v>
      </c>
      <c r="C94" s="10">
        <v>-1.4027533457489301</v>
      </c>
      <c r="D94" s="10">
        <v>9.9288507229572699E-3</v>
      </c>
      <c r="E94" s="10" t="s">
        <v>1253</v>
      </c>
      <c r="F94" s="10">
        <f t="shared" si="1"/>
        <v>2.6440571232785088</v>
      </c>
      <c r="G94" s="10" t="s">
        <v>576</v>
      </c>
    </row>
    <row r="95" spans="1:7" x14ac:dyDescent="0.2">
      <c r="A95" s="10" t="s">
        <v>1254</v>
      </c>
      <c r="B95" s="10">
        <v>207.07409920367701</v>
      </c>
      <c r="C95" s="10">
        <v>-1.3938173839396399</v>
      </c>
      <c r="D95" s="10">
        <v>1.84136111499414E-3</v>
      </c>
      <c r="E95" s="10" t="s">
        <v>1255</v>
      </c>
      <c r="F95" s="10">
        <f t="shared" si="1"/>
        <v>2.6277306156113882</v>
      </c>
      <c r="G95" s="10" t="s">
        <v>262</v>
      </c>
    </row>
    <row r="96" spans="1:7" x14ac:dyDescent="0.2">
      <c r="A96" s="10" t="s">
        <v>1256</v>
      </c>
      <c r="B96" s="10">
        <v>761.39312203124302</v>
      </c>
      <c r="C96" s="10">
        <v>-1.38599006787548</v>
      </c>
      <c r="D96" s="10">
        <v>1.4698045980247101E-4</v>
      </c>
      <c r="E96" s="10" t="s">
        <v>1257</v>
      </c>
      <c r="F96" s="10">
        <f t="shared" si="1"/>
        <v>2.613512515195846</v>
      </c>
      <c r="G96" s="10" t="s">
        <v>577</v>
      </c>
    </row>
    <row r="97" spans="1:7" x14ac:dyDescent="0.2">
      <c r="A97" s="10" t="s">
        <v>1258</v>
      </c>
      <c r="B97" s="10">
        <v>107.30248277842</v>
      </c>
      <c r="C97" s="10">
        <v>-1.38464516253778</v>
      </c>
      <c r="D97" s="10">
        <v>6.9390329699690403E-3</v>
      </c>
      <c r="E97" s="10" t="s">
        <v>1259</v>
      </c>
      <c r="F97" s="10">
        <f t="shared" si="1"/>
        <v>2.611077288759688</v>
      </c>
      <c r="G97" s="10" t="s">
        <v>578</v>
      </c>
    </row>
    <row r="98" spans="1:7" x14ac:dyDescent="0.2">
      <c r="A98" s="10" t="s">
        <v>141</v>
      </c>
      <c r="B98" s="10">
        <v>1505.2641011138201</v>
      </c>
      <c r="C98" s="10">
        <v>-1.3831394720324399</v>
      </c>
      <c r="D98" s="10">
        <v>8.7241174365224206E-3</v>
      </c>
      <c r="E98" s="10" t="s">
        <v>579</v>
      </c>
      <c r="F98" s="10">
        <f t="shared" si="1"/>
        <v>2.6083536199916866</v>
      </c>
      <c r="G98" s="10" t="s">
        <v>580</v>
      </c>
    </row>
    <row r="99" spans="1:7" x14ac:dyDescent="0.2">
      <c r="A99" s="10" t="s">
        <v>1260</v>
      </c>
      <c r="B99" s="10">
        <v>3443.3903511806302</v>
      </c>
      <c r="C99" s="10">
        <v>-1.38249786911538</v>
      </c>
      <c r="D99" s="10">
        <v>1.3636859167848101E-3</v>
      </c>
      <c r="E99" s="10" t="s">
        <v>1261</v>
      </c>
      <c r="F99" s="10">
        <f t="shared" si="1"/>
        <v>2.6071938771706984</v>
      </c>
      <c r="G99" s="10" t="s">
        <v>581</v>
      </c>
    </row>
    <row r="100" spans="1:7" x14ac:dyDescent="0.2">
      <c r="A100" s="10" t="s">
        <v>1262</v>
      </c>
      <c r="B100" s="10">
        <v>7105.0950941015899</v>
      </c>
      <c r="C100" s="10">
        <v>-1.38050364672587</v>
      </c>
      <c r="D100" s="10">
        <v>5.3645802208336799E-5</v>
      </c>
      <c r="E100" s="10" t="s">
        <v>1263</v>
      </c>
      <c r="F100" s="10">
        <f t="shared" si="1"/>
        <v>2.6035924697869697</v>
      </c>
      <c r="G100" s="10" t="s">
        <v>582</v>
      </c>
    </row>
    <row r="101" spans="1:7" x14ac:dyDescent="0.2">
      <c r="A101" s="10" t="s">
        <v>1264</v>
      </c>
      <c r="B101" s="10">
        <v>85.034871080220199</v>
      </c>
      <c r="C101" s="10">
        <v>-1.3773992637008099</v>
      </c>
      <c r="D101" s="10">
        <v>2.24934592816507E-2</v>
      </c>
      <c r="E101" s="10" t="s">
        <v>1265</v>
      </c>
      <c r="F101" s="10">
        <f t="shared" si="1"/>
        <v>2.5979960975241467</v>
      </c>
      <c r="G101" s="10" t="s">
        <v>262</v>
      </c>
    </row>
    <row r="102" spans="1:7" x14ac:dyDescent="0.2">
      <c r="A102" s="10" t="s">
        <v>1266</v>
      </c>
      <c r="B102" s="10">
        <v>770.10665513294305</v>
      </c>
      <c r="C102" s="10">
        <v>-1.3755353646712001</v>
      </c>
      <c r="D102" s="10">
        <v>4.2505344129674903E-2</v>
      </c>
      <c r="E102" s="10" t="s">
        <v>1267</v>
      </c>
      <c r="F102" s="10">
        <f t="shared" si="1"/>
        <v>2.5946417672406521</v>
      </c>
      <c r="G102" s="10" t="s">
        <v>583</v>
      </c>
    </row>
    <row r="103" spans="1:7" x14ac:dyDescent="0.2">
      <c r="A103" s="10" t="s">
        <v>1268</v>
      </c>
      <c r="B103" s="10">
        <v>1707.31609417401</v>
      </c>
      <c r="C103" s="10">
        <v>-1.37375109651992</v>
      </c>
      <c r="D103" s="10">
        <v>9.1842553099888806E-3</v>
      </c>
      <c r="E103" s="10" t="s">
        <v>1269</v>
      </c>
      <c r="F103" s="10">
        <f t="shared" si="1"/>
        <v>2.5914348004846302</v>
      </c>
      <c r="G103" s="10" t="s">
        <v>584</v>
      </c>
    </row>
    <row r="104" spans="1:7" x14ac:dyDescent="0.2">
      <c r="A104" s="10" t="s">
        <v>1270</v>
      </c>
      <c r="B104" s="10">
        <v>4897.4452045083299</v>
      </c>
      <c r="C104" s="10">
        <v>-1.3732150071172899</v>
      </c>
      <c r="D104" s="10">
        <v>8.0633222783965501E-3</v>
      </c>
      <c r="E104" s="10" t="s">
        <v>1271</v>
      </c>
      <c r="F104" s="10">
        <f t="shared" si="1"/>
        <v>2.5904720310749085</v>
      </c>
      <c r="G104" s="10" t="s">
        <v>585</v>
      </c>
    </row>
    <row r="105" spans="1:7" x14ac:dyDescent="0.2">
      <c r="A105" s="10" t="s">
        <v>1272</v>
      </c>
      <c r="B105" s="10">
        <v>733.54438715741196</v>
      </c>
      <c r="C105" s="10">
        <v>-1.3675277099759799</v>
      </c>
      <c r="D105" s="10">
        <v>1.9851615838951701E-3</v>
      </c>
      <c r="E105" s="10" t="s">
        <v>1273</v>
      </c>
      <c r="F105" s="10">
        <f t="shared" si="1"/>
        <v>2.5802801453491973</v>
      </c>
      <c r="G105" s="10" t="s">
        <v>560</v>
      </c>
    </row>
    <row r="106" spans="1:7" x14ac:dyDescent="0.2">
      <c r="A106" s="10" t="s">
        <v>1274</v>
      </c>
      <c r="B106" s="10">
        <v>2407.65905072428</v>
      </c>
      <c r="C106" s="10">
        <v>-1.36498971440678</v>
      </c>
      <c r="D106" s="10">
        <v>2.6157358103545399E-4</v>
      </c>
      <c r="E106" s="10" t="s">
        <v>1275</v>
      </c>
      <c r="F106" s="10">
        <f t="shared" si="1"/>
        <v>2.5757448953614128</v>
      </c>
      <c r="G106" s="10" t="s">
        <v>586</v>
      </c>
    </row>
    <row r="107" spans="1:7" x14ac:dyDescent="0.2">
      <c r="A107" s="10" t="s">
        <v>32</v>
      </c>
      <c r="B107" s="10">
        <v>1319.25395610699</v>
      </c>
      <c r="C107" s="10">
        <v>-1.36171223435239</v>
      </c>
      <c r="D107" s="10">
        <v>5.8372414016751098E-3</v>
      </c>
      <c r="E107" s="10" t="s">
        <v>587</v>
      </c>
      <c r="F107" s="10">
        <f t="shared" si="1"/>
        <v>2.5699000214100534</v>
      </c>
      <c r="G107" s="10" t="s">
        <v>384</v>
      </c>
    </row>
    <row r="108" spans="1:7" x14ac:dyDescent="0.2">
      <c r="A108" s="10" t="s">
        <v>1276</v>
      </c>
      <c r="B108" s="10">
        <v>368.68651298219697</v>
      </c>
      <c r="C108" s="10">
        <v>-1.3584326362587</v>
      </c>
      <c r="D108" s="10">
        <v>4.3011459142298404E-3</v>
      </c>
      <c r="E108" s="10" t="s">
        <v>1277</v>
      </c>
      <c r="F108" s="10">
        <f t="shared" si="1"/>
        <v>2.5640646462928958</v>
      </c>
      <c r="G108" s="10" t="s">
        <v>588</v>
      </c>
    </row>
    <row r="109" spans="1:7" x14ac:dyDescent="0.2">
      <c r="A109" s="10" t="s">
        <v>1278</v>
      </c>
      <c r="B109" s="10">
        <v>6178.2645045734798</v>
      </c>
      <c r="C109" s="10">
        <v>-1.35127812081225</v>
      </c>
      <c r="D109" s="10">
        <v>2.4606820535085102E-3</v>
      </c>
      <c r="E109" s="10" t="s">
        <v>1279</v>
      </c>
      <c r="F109" s="10">
        <f t="shared" si="1"/>
        <v>2.5513805876737234</v>
      </c>
      <c r="G109" s="10" t="s">
        <v>589</v>
      </c>
    </row>
    <row r="110" spans="1:7" x14ac:dyDescent="0.2">
      <c r="A110" s="10" t="s">
        <v>1280</v>
      </c>
      <c r="B110" s="10">
        <v>144.346426029024</v>
      </c>
      <c r="C110" s="10">
        <v>-1.3503076983023701</v>
      </c>
      <c r="D110" s="10">
        <v>2.79806690769272E-2</v>
      </c>
      <c r="E110" s="10" t="s">
        <v>1281</v>
      </c>
      <c r="F110" s="10">
        <f t="shared" si="1"/>
        <v>2.5496649897388504</v>
      </c>
      <c r="G110" s="10" t="s">
        <v>590</v>
      </c>
    </row>
    <row r="111" spans="1:7" x14ac:dyDescent="0.2">
      <c r="A111" s="10" t="s">
        <v>1282</v>
      </c>
      <c r="B111" s="10">
        <v>962.66866577728103</v>
      </c>
      <c r="C111" s="10">
        <v>-1.3457020293083899</v>
      </c>
      <c r="D111" s="10">
        <v>4.5954032171943102E-4</v>
      </c>
      <c r="E111" s="10" t="s">
        <v>1283</v>
      </c>
      <c r="F111" s="10">
        <f t="shared" si="1"/>
        <v>2.5415384012980704</v>
      </c>
      <c r="G111" s="10" t="s">
        <v>591</v>
      </c>
    </row>
    <row r="112" spans="1:7" x14ac:dyDescent="0.2">
      <c r="A112" s="10" t="s">
        <v>1284</v>
      </c>
      <c r="B112" s="10">
        <v>2561.69080666933</v>
      </c>
      <c r="C112" s="10">
        <v>-1.3430583509052101</v>
      </c>
      <c r="D112" s="10">
        <v>2.03459357344249E-3</v>
      </c>
      <c r="E112" s="10" t="s">
        <v>1285</v>
      </c>
      <c r="F112" s="10">
        <f t="shared" si="1"/>
        <v>2.5368854028486929</v>
      </c>
      <c r="G112" s="10" t="s">
        <v>592</v>
      </c>
    </row>
    <row r="113" spans="1:7" x14ac:dyDescent="0.2">
      <c r="A113" s="10" t="s">
        <v>1286</v>
      </c>
      <c r="B113" s="10">
        <v>10922.8747665795</v>
      </c>
      <c r="C113" s="10">
        <v>-1.3375015171329101</v>
      </c>
      <c r="D113" s="10">
        <v>9.9409281854591705E-3</v>
      </c>
      <c r="E113" s="10" t="s">
        <v>1287</v>
      </c>
      <c r="F113" s="10">
        <f t="shared" si="1"/>
        <v>2.5271328660501133</v>
      </c>
      <c r="G113" s="10" t="s">
        <v>593</v>
      </c>
    </row>
    <row r="114" spans="1:7" x14ac:dyDescent="0.2">
      <c r="A114" s="10" t="s">
        <v>81</v>
      </c>
      <c r="B114" s="10">
        <v>5543.51404255738</v>
      </c>
      <c r="C114" s="10">
        <v>-1.33226226480671</v>
      </c>
      <c r="D114" s="10">
        <v>7.3205438069991202E-4</v>
      </c>
      <c r="E114" s="10" t="s">
        <v>594</v>
      </c>
      <c r="F114" s="10">
        <f t="shared" si="1"/>
        <v>2.517972042788672</v>
      </c>
      <c r="G114" s="10" t="s">
        <v>595</v>
      </c>
    </row>
    <row r="115" spans="1:7" x14ac:dyDescent="0.2">
      <c r="A115" s="10" t="s">
        <v>75</v>
      </c>
      <c r="B115" s="10">
        <v>11347.6040398595</v>
      </c>
      <c r="C115" s="10">
        <v>-1.3297225491740901</v>
      </c>
      <c r="D115" s="10">
        <v>2.3859345683431701E-4</v>
      </c>
      <c r="E115" s="10" t="s">
        <v>596</v>
      </c>
      <c r="F115" s="10">
        <f t="shared" si="1"/>
        <v>2.5135433123428923</v>
      </c>
      <c r="G115" s="10" t="s">
        <v>597</v>
      </c>
    </row>
    <row r="116" spans="1:7" x14ac:dyDescent="0.2">
      <c r="A116" s="10" t="s">
        <v>1288</v>
      </c>
      <c r="B116" s="10">
        <v>1500.5477985822499</v>
      </c>
      <c r="C116" s="10">
        <v>-1.32464853492629</v>
      </c>
      <c r="D116" s="10">
        <v>4.7361717287291299E-2</v>
      </c>
      <c r="E116" s="10" t="s">
        <v>1289</v>
      </c>
      <c r="F116" s="10">
        <f t="shared" si="1"/>
        <v>2.5047186108194301</v>
      </c>
      <c r="G116" s="10" t="s">
        <v>481</v>
      </c>
    </row>
    <row r="117" spans="1:7" x14ac:dyDescent="0.2">
      <c r="A117" s="10" t="s">
        <v>1290</v>
      </c>
      <c r="B117" s="10">
        <v>2087.0631309395199</v>
      </c>
      <c r="C117" s="10">
        <v>-1.32116417283483</v>
      </c>
      <c r="D117" s="10">
        <v>2.5184130412045299E-4</v>
      </c>
      <c r="E117" s="10" t="s">
        <v>1291</v>
      </c>
      <c r="F117" s="10">
        <f t="shared" si="1"/>
        <v>2.4986765743725488</v>
      </c>
      <c r="G117" s="10" t="s">
        <v>547</v>
      </c>
    </row>
    <row r="118" spans="1:7" x14ac:dyDescent="0.2">
      <c r="A118" s="10" t="s">
        <v>1292</v>
      </c>
      <c r="B118" s="10">
        <v>1069.29440207376</v>
      </c>
      <c r="C118" s="10">
        <v>-1.31456768393392</v>
      </c>
      <c r="D118" s="10">
        <v>2.24934592816507E-2</v>
      </c>
      <c r="E118" s="10" t="s">
        <v>1293</v>
      </c>
      <c r="F118" s="10">
        <f t="shared" si="1"/>
        <v>2.4872778605563362</v>
      </c>
      <c r="G118" s="10" t="s">
        <v>598</v>
      </c>
    </row>
    <row r="119" spans="1:7" x14ac:dyDescent="0.2">
      <c r="A119" s="10" t="s">
        <v>1294</v>
      </c>
      <c r="B119" s="10">
        <v>202.212873203642</v>
      </c>
      <c r="C119" s="10">
        <v>-1.3132453398414099</v>
      </c>
      <c r="D119" s="10">
        <v>2.61424070393775E-3</v>
      </c>
      <c r="E119" s="10" t="s">
        <v>1295</v>
      </c>
      <c r="F119" s="10">
        <f t="shared" si="1"/>
        <v>2.4849991181878881</v>
      </c>
      <c r="G119" s="10" t="s">
        <v>262</v>
      </c>
    </row>
    <row r="120" spans="1:7" x14ac:dyDescent="0.2">
      <c r="A120" s="10" t="s">
        <v>1296</v>
      </c>
      <c r="B120" s="10">
        <v>1320.7177447947799</v>
      </c>
      <c r="C120" s="10">
        <v>-1.3121732083253801</v>
      </c>
      <c r="D120" s="10">
        <v>5.7628289218997198E-4</v>
      </c>
      <c r="E120" s="10" t="s">
        <v>1297</v>
      </c>
      <c r="F120" s="10">
        <f t="shared" si="1"/>
        <v>2.4831530896917751</v>
      </c>
      <c r="G120" s="10" t="s">
        <v>599</v>
      </c>
    </row>
    <row r="121" spans="1:7" x14ac:dyDescent="0.2">
      <c r="A121" s="10" t="s">
        <v>1298</v>
      </c>
      <c r="B121" s="10">
        <v>658.42044801808402</v>
      </c>
      <c r="C121" s="10">
        <v>-1.30875549067344</v>
      </c>
      <c r="D121" s="10">
        <v>2.56170313382753E-3</v>
      </c>
      <c r="E121" s="10" t="s">
        <v>1299</v>
      </c>
      <c r="F121" s="10">
        <f t="shared" si="1"/>
        <v>2.4772775086410204</v>
      </c>
      <c r="G121" s="10" t="s">
        <v>600</v>
      </c>
    </row>
    <row r="122" spans="1:7" x14ac:dyDescent="0.2">
      <c r="A122" s="10" t="s">
        <v>1300</v>
      </c>
      <c r="B122" s="10">
        <v>469.24285254172099</v>
      </c>
      <c r="C122" s="10">
        <v>-1.30565641379222</v>
      </c>
      <c r="D122" s="10">
        <v>9.9959751363699698E-3</v>
      </c>
      <c r="E122" s="10" t="s">
        <v>1301</v>
      </c>
      <c r="F122" s="10">
        <f t="shared" si="1"/>
        <v>2.4719617396803653</v>
      </c>
      <c r="G122" s="10" t="s">
        <v>601</v>
      </c>
    </row>
    <row r="123" spans="1:7" x14ac:dyDescent="0.2">
      <c r="A123" s="10" t="s">
        <v>1302</v>
      </c>
      <c r="B123" s="10">
        <v>18597.412278737102</v>
      </c>
      <c r="C123" s="10">
        <v>-1.30193922068138</v>
      </c>
      <c r="D123" s="10">
        <v>1.8246867027444001E-4</v>
      </c>
      <c r="E123" s="10" t="s">
        <v>1303</v>
      </c>
      <c r="F123" s="10">
        <f t="shared" si="1"/>
        <v>2.465600775411589</v>
      </c>
      <c r="G123" s="10" t="s">
        <v>602</v>
      </c>
    </row>
    <row r="124" spans="1:7" x14ac:dyDescent="0.2">
      <c r="A124" s="10" t="s">
        <v>1304</v>
      </c>
      <c r="B124" s="10">
        <v>307.75821683622002</v>
      </c>
      <c r="C124" s="10">
        <v>-1.30011691078847</v>
      </c>
      <c r="D124" s="10">
        <v>1.9301114996069001E-3</v>
      </c>
      <c r="E124" s="10" t="s">
        <v>1305</v>
      </c>
      <c r="F124" s="10">
        <f t="shared" si="1"/>
        <v>2.4624883697562612</v>
      </c>
      <c r="G124" s="10" t="s">
        <v>603</v>
      </c>
    </row>
    <row r="125" spans="1:7" x14ac:dyDescent="0.2">
      <c r="A125" s="10" t="s">
        <v>1306</v>
      </c>
      <c r="B125" s="10">
        <v>158.78181636900501</v>
      </c>
      <c r="C125" s="10">
        <v>-1.2995207813726799</v>
      </c>
      <c r="D125" s="10">
        <v>5.4434595006383896E-3</v>
      </c>
      <c r="E125" s="10" t="s">
        <v>1307</v>
      </c>
      <c r="F125" s="10">
        <f t="shared" si="1"/>
        <v>2.4614710663979311</v>
      </c>
      <c r="G125" s="10" t="s">
        <v>297</v>
      </c>
    </row>
    <row r="126" spans="1:7" x14ac:dyDescent="0.2">
      <c r="A126" s="10" t="s">
        <v>1308</v>
      </c>
      <c r="B126" s="10">
        <v>3060.47557979463</v>
      </c>
      <c r="C126" s="10">
        <v>-1.29914504846357</v>
      </c>
      <c r="D126" s="10">
        <v>6.3856664799018497E-4</v>
      </c>
      <c r="E126" s="10" t="s">
        <v>1309</v>
      </c>
      <c r="F126" s="10">
        <f t="shared" si="1"/>
        <v>2.460830088758974</v>
      </c>
      <c r="G126" s="10" t="s">
        <v>604</v>
      </c>
    </row>
    <row r="127" spans="1:7" x14ac:dyDescent="0.2">
      <c r="A127" s="10" t="s">
        <v>1310</v>
      </c>
      <c r="B127" s="10">
        <v>1462.2316434874001</v>
      </c>
      <c r="C127" s="10">
        <v>-1.2978916465710799</v>
      </c>
      <c r="D127" s="10">
        <v>4.7192904197572598E-2</v>
      </c>
      <c r="E127" s="10" t="s">
        <v>1311</v>
      </c>
      <c r="F127" s="10">
        <f t="shared" si="1"/>
        <v>2.458693067742094</v>
      </c>
      <c r="G127" s="10" t="s">
        <v>605</v>
      </c>
    </row>
    <row r="128" spans="1:7" x14ac:dyDescent="0.2">
      <c r="A128" s="10" t="s">
        <v>1312</v>
      </c>
      <c r="B128" s="10">
        <v>163.78016593489301</v>
      </c>
      <c r="C128" s="10">
        <v>-1.2970833907371799</v>
      </c>
      <c r="D128" s="10">
        <v>7.5265981572522596E-3</v>
      </c>
      <c r="E128" s="10" t="s">
        <v>1313</v>
      </c>
      <c r="F128" s="10">
        <f t="shared" si="1"/>
        <v>2.4573159946990453</v>
      </c>
      <c r="G128" s="10" t="s">
        <v>410</v>
      </c>
    </row>
    <row r="129" spans="1:7" x14ac:dyDescent="0.2">
      <c r="A129" s="10" t="s">
        <v>1314</v>
      </c>
      <c r="B129" s="10">
        <v>742.45936626162404</v>
      </c>
      <c r="C129" s="10">
        <v>-1.2954381097576699</v>
      </c>
      <c r="D129" s="10">
        <v>4.70162881605071E-4</v>
      </c>
      <c r="E129" s="10" t="s">
        <v>1315</v>
      </c>
      <c r="F129" s="10">
        <f t="shared" si="1"/>
        <v>2.4545152151305305</v>
      </c>
      <c r="G129" s="10" t="s">
        <v>606</v>
      </c>
    </row>
    <row r="130" spans="1:7" x14ac:dyDescent="0.2">
      <c r="A130" s="10" t="s">
        <v>1316</v>
      </c>
      <c r="B130" s="10">
        <v>108.55611626037501</v>
      </c>
      <c r="C130" s="10">
        <v>-1.2896278007364199</v>
      </c>
      <c r="D130" s="10">
        <v>4.2635452724261703E-2</v>
      </c>
      <c r="E130" s="10" t="s">
        <v>1317</v>
      </c>
      <c r="F130" s="10">
        <f t="shared" si="1"/>
        <v>2.4446497815862447</v>
      </c>
      <c r="G130" s="10" t="s">
        <v>607</v>
      </c>
    </row>
    <row r="131" spans="1:7" x14ac:dyDescent="0.2">
      <c r="A131" s="10" t="s">
        <v>1318</v>
      </c>
      <c r="B131" s="10">
        <v>2421.7796121257202</v>
      </c>
      <c r="C131" s="10">
        <v>-1.28435514060469</v>
      </c>
      <c r="D131" s="10">
        <v>2.4081348274269498E-2</v>
      </c>
      <c r="E131" s="10" t="s">
        <v>1319</v>
      </c>
      <c r="F131" s="10">
        <f t="shared" si="1"/>
        <v>2.4357315546819156</v>
      </c>
      <c r="G131" s="10" t="s">
        <v>608</v>
      </c>
    </row>
    <row r="132" spans="1:7" x14ac:dyDescent="0.2">
      <c r="A132" s="10" t="s">
        <v>1320</v>
      </c>
      <c r="B132" s="10">
        <v>2287.0564113942401</v>
      </c>
      <c r="C132" s="10">
        <v>-1.2826338253631699</v>
      </c>
      <c r="D132" s="10">
        <v>4.5954032171943102E-4</v>
      </c>
      <c r="E132" s="10" t="s">
        <v>1321</v>
      </c>
      <c r="F132" s="10">
        <f t="shared" si="1"/>
        <v>2.4328271559416526</v>
      </c>
      <c r="G132" s="10" t="s">
        <v>543</v>
      </c>
    </row>
    <row r="133" spans="1:7" x14ac:dyDescent="0.2">
      <c r="A133" s="10" t="s">
        <v>62</v>
      </c>
      <c r="B133" s="10">
        <v>1597.1120851752801</v>
      </c>
      <c r="C133" s="10">
        <v>-1.2808703553771501</v>
      </c>
      <c r="D133" s="10">
        <v>3.9600852474275097E-2</v>
      </c>
      <c r="E133" s="10" t="s">
        <v>837</v>
      </c>
      <c r="F133" s="10">
        <f t="shared" si="1"/>
        <v>2.429855220393434</v>
      </c>
      <c r="G133" s="10" t="s">
        <v>262</v>
      </c>
    </row>
    <row r="134" spans="1:7" x14ac:dyDescent="0.2">
      <c r="A134" s="10" t="s">
        <v>1322</v>
      </c>
      <c r="B134" s="10">
        <v>23143.537131019999</v>
      </c>
      <c r="C134" s="10">
        <v>-1.2785424848162299</v>
      </c>
      <c r="D134" s="10">
        <v>4.4771954839310499E-2</v>
      </c>
      <c r="E134" s="10" t="s">
        <v>1323</v>
      </c>
      <c r="F134" s="10">
        <f t="shared" ref="F134:F197" si="2">2^(-C134)</f>
        <v>2.4259376721411687</v>
      </c>
      <c r="G134" s="10" t="s">
        <v>1461</v>
      </c>
    </row>
    <row r="135" spans="1:7" x14ac:dyDescent="0.2">
      <c r="A135" s="10" t="s">
        <v>82</v>
      </c>
      <c r="B135" s="10">
        <v>2076.4847914475499</v>
      </c>
      <c r="C135" s="10">
        <v>-1.2645822856561899</v>
      </c>
      <c r="D135" s="10">
        <v>7.2813020513475197E-4</v>
      </c>
      <c r="E135" s="10" t="s">
        <v>609</v>
      </c>
      <c r="F135" s="10">
        <f t="shared" si="2"/>
        <v>2.4025763623367999</v>
      </c>
      <c r="G135" s="10" t="s">
        <v>595</v>
      </c>
    </row>
    <row r="136" spans="1:7" x14ac:dyDescent="0.2">
      <c r="A136" s="10" t="s">
        <v>1324</v>
      </c>
      <c r="B136" s="10">
        <v>246.268845999734</v>
      </c>
      <c r="C136" s="10">
        <v>-1.2594703658695701</v>
      </c>
      <c r="D136" s="10">
        <v>3.6616033030269501E-3</v>
      </c>
      <c r="E136" s="10" t="s">
        <v>1325</v>
      </c>
      <c r="F136" s="10">
        <f t="shared" si="2"/>
        <v>2.3940783472434277</v>
      </c>
      <c r="G136" s="10" t="s">
        <v>1460</v>
      </c>
    </row>
    <row r="137" spans="1:7" x14ac:dyDescent="0.2">
      <c r="A137" s="10" t="s">
        <v>1326</v>
      </c>
      <c r="B137" s="10">
        <v>4367.8085510357796</v>
      </c>
      <c r="C137" s="10">
        <v>-1.2602498300766301</v>
      </c>
      <c r="D137" s="10">
        <v>4.2453231999999997E-3</v>
      </c>
      <c r="E137" s="10" t="s">
        <v>1327</v>
      </c>
      <c r="F137" s="10">
        <f t="shared" si="2"/>
        <v>2.3953721775606294</v>
      </c>
      <c r="G137" s="10" t="s">
        <v>853</v>
      </c>
    </row>
    <row r="138" spans="1:7" x14ac:dyDescent="0.2">
      <c r="A138" s="10" t="s">
        <v>1328</v>
      </c>
      <c r="B138" s="10">
        <v>5676.2780486338497</v>
      </c>
      <c r="C138" s="10">
        <v>-1.2514024355094</v>
      </c>
      <c r="D138" s="10">
        <v>2.09308517139692E-2</v>
      </c>
      <c r="E138" s="10" t="s">
        <v>1329</v>
      </c>
      <c r="F138" s="10">
        <f t="shared" si="2"/>
        <v>2.3807273968553364</v>
      </c>
      <c r="G138" s="10" t="s">
        <v>610</v>
      </c>
    </row>
    <row r="139" spans="1:7" x14ac:dyDescent="0.2">
      <c r="A139" s="10" t="s">
        <v>1330</v>
      </c>
      <c r="B139" s="10">
        <v>10044.121209560601</v>
      </c>
      <c r="C139" s="10">
        <v>-1.25074639429625</v>
      </c>
      <c r="D139" s="10">
        <v>1.38307934500789E-3</v>
      </c>
      <c r="E139" s="10" t="s">
        <v>1331</v>
      </c>
      <c r="F139" s="10">
        <f t="shared" si="2"/>
        <v>2.3796450473736268</v>
      </c>
      <c r="G139" s="10" t="s">
        <v>384</v>
      </c>
    </row>
    <row r="140" spans="1:7" x14ac:dyDescent="0.2">
      <c r="A140" s="10" t="s">
        <v>1332</v>
      </c>
      <c r="B140" s="10">
        <v>902.81828153786103</v>
      </c>
      <c r="C140" s="10">
        <v>-1.24726367280187</v>
      </c>
      <c r="D140" s="10">
        <v>7.7466977273968395E-4</v>
      </c>
      <c r="E140" s="10" t="s">
        <v>1333</v>
      </c>
      <c r="F140" s="10">
        <f t="shared" si="2"/>
        <v>2.3739074206243926</v>
      </c>
      <c r="G140" s="10" t="s">
        <v>262</v>
      </c>
    </row>
    <row r="141" spans="1:7" x14ac:dyDescent="0.2">
      <c r="A141" s="10" t="s">
        <v>1334</v>
      </c>
      <c r="B141" s="10">
        <v>454.560592902736</v>
      </c>
      <c r="C141" s="10">
        <v>-1.24390625353261</v>
      </c>
      <c r="D141" s="10">
        <v>4.2410075612815103E-2</v>
      </c>
      <c r="E141" s="10" t="s">
        <v>1335</v>
      </c>
      <c r="F141" s="10">
        <f t="shared" si="2"/>
        <v>2.3683893205331552</v>
      </c>
      <c r="G141" s="10" t="s">
        <v>611</v>
      </c>
    </row>
    <row r="142" spans="1:7" x14ac:dyDescent="0.2">
      <c r="A142" s="10" t="s">
        <v>31</v>
      </c>
      <c r="B142" s="10">
        <v>1258.92896597239</v>
      </c>
      <c r="C142" s="10">
        <v>-1.24201764663291</v>
      </c>
      <c r="D142" s="10">
        <v>1.81377169349817E-3</v>
      </c>
      <c r="E142" s="10" t="s">
        <v>612</v>
      </c>
      <c r="F142" s="10">
        <f t="shared" si="2"/>
        <v>2.3652909318731905</v>
      </c>
      <c r="G142" s="10" t="s">
        <v>384</v>
      </c>
    </row>
    <row r="143" spans="1:7" x14ac:dyDescent="0.2">
      <c r="A143" s="10" t="s">
        <v>113</v>
      </c>
      <c r="B143" s="10">
        <v>2106.6392092512501</v>
      </c>
      <c r="C143" s="10">
        <v>-1.23273198143329</v>
      </c>
      <c r="D143" s="10">
        <v>1.30950904401009E-2</v>
      </c>
      <c r="E143" s="10" t="s">
        <v>613</v>
      </c>
      <c r="F143" s="10">
        <f t="shared" si="2"/>
        <v>2.3501160203910478</v>
      </c>
      <c r="G143" s="10" t="s">
        <v>614</v>
      </c>
    </row>
    <row r="144" spans="1:7" x14ac:dyDescent="0.2">
      <c r="A144" s="10" t="s">
        <v>1336</v>
      </c>
      <c r="B144" s="10">
        <v>187.671634220676</v>
      </c>
      <c r="C144" s="10">
        <v>-1.2261996847424701</v>
      </c>
      <c r="D144" s="10">
        <v>2.3810007975382099E-2</v>
      </c>
      <c r="E144" s="10" t="s">
        <v>1337</v>
      </c>
      <c r="F144" s="10">
        <f t="shared" si="2"/>
        <v>2.3394991179118181</v>
      </c>
      <c r="G144" s="10" t="s">
        <v>262</v>
      </c>
    </row>
    <row r="145" spans="1:7" x14ac:dyDescent="0.2">
      <c r="A145" s="10" t="s">
        <v>1338</v>
      </c>
      <c r="B145" s="10">
        <v>260.39106515654299</v>
      </c>
      <c r="C145" s="10">
        <v>-1.2251625906280701</v>
      </c>
      <c r="D145" s="10">
        <v>1.9496040308440099E-2</v>
      </c>
      <c r="E145" s="10" t="s">
        <v>1339</v>
      </c>
      <c r="F145" s="10">
        <f t="shared" si="2"/>
        <v>2.3378179525724327</v>
      </c>
      <c r="G145" s="10" t="s">
        <v>262</v>
      </c>
    </row>
    <row r="146" spans="1:7" x14ac:dyDescent="0.2">
      <c r="A146" s="10" t="s">
        <v>142</v>
      </c>
      <c r="B146" s="10">
        <v>7780.3320543073196</v>
      </c>
      <c r="C146" s="10">
        <v>-1.2222915633429301</v>
      </c>
      <c r="D146" s="10">
        <v>6.3741336898578201E-4</v>
      </c>
      <c r="E146" s="10" t="s">
        <v>615</v>
      </c>
      <c r="F146" s="10">
        <f t="shared" si="2"/>
        <v>2.3331702170227819</v>
      </c>
      <c r="G146" s="10" t="s">
        <v>616</v>
      </c>
    </row>
    <row r="147" spans="1:7" x14ac:dyDescent="0.2">
      <c r="A147" s="10" t="s">
        <v>1340</v>
      </c>
      <c r="B147" s="10">
        <v>394.78697654740398</v>
      </c>
      <c r="C147" s="10">
        <v>-1.2204789767762401</v>
      </c>
      <c r="D147" s="10">
        <v>9.5033861054712992E-3</v>
      </c>
      <c r="E147" s="10" t="s">
        <v>1341</v>
      </c>
      <c r="F147" s="10">
        <f t="shared" si="2"/>
        <v>2.3302406877011381</v>
      </c>
      <c r="G147" s="10" t="s">
        <v>617</v>
      </c>
    </row>
    <row r="148" spans="1:7" x14ac:dyDescent="0.2">
      <c r="A148" s="10" t="s">
        <v>1342</v>
      </c>
      <c r="B148" s="10">
        <v>901.6054235954</v>
      </c>
      <c r="C148" s="10">
        <v>-1.2142797155934499</v>
      </c>
      <c r="D148" s="10">
        <v>1.77794968683672E-2</v>
      </c>
      <c r="E148" s="10" t="s">
        <v>1343</v>
      </c>
      <c r="F148" s="10">
        <f t="shared" si="2"/>
        <v>2.3202491247586319</v>
      </c>
      <c r="G148" s="10" t="s">
        <v>262</v>
      </c>
    </row>
    <row r="149" spans="1:7" x14ac:dyDescent="0.2">
      <c r="A149" s="10" t="s">
        <v>1344</v>
      </c>
      <c r="B149" s="10">
        <v>490.76731027062499</v>
      </c>
      <c r="C149" s="10">
        <v>-1.21221203747975</v>
      </c>
      <c r="D149" s="10">
        <v>1.8828143089312901E-3</v>
      </c>
      <c r="E149" s="10" t="s">
        <v>1345</v>
      </c>
      <c r="F149" s="10">
        <f t="shared" si="2"/>
        <v>2.3169261133680474</v>
      </c>
      <c r="G149" s="10" t="s">
        <v>618</v>
      </c>
    </row>
    <row r="150" spans="1:7" x14ac:dyDescent="0.2">
      <c r="A150" s="10" t="s">
        <v>1346</v>
      </c>
      <c r="B150" s="10">
        <v>555.42522186754195</v>
      </c>
      <c r="C150" s="10">
        <v>-1.2120759025866901</v>
      </c>
      <c r="D150" s="10">
        <v>2.27371089790752E-3</v>
      </c>
      <c r="E150" s="10" t="s">
        <v>1347</v>
      </c>
      <c r="F150" s="10">
        <f t="shared" si="2"/>
        <v>2.316707495019259</v>
      </c>
      <c r="G150" s="10" t="s">
        <v>619</v>
      </c>
    </row>
    <row r="151" spans="1:7" x14ac:dyDescent="0.2">
      <c r="A151" s="10" t="s">
        <v>1348</v>
      </c>
      <c r="B151" s="10">
        <v>662.542120473561</v>
      </c>
      <c r="C151" s="10">
        <v>-1.21123941155226</v>
      </c>
      <c r="D151" s="10">
        <v>7.9482359963879094E-3</v>
      </c>
      <c r="E151" s="10" t="s">
        <v>1349</v>
      </c>
      <c r="F151" s="10">
        <f t="shared" si="2"/>
        <v>2.3153646309399383</v>
      </c>
      <c r="G151" s="10" t="s">
        <v>527</v>
      </c>
    </row>
    <row r="152" spans="1:7" x14ac:dyDescent="0.2">
      <c r="A152" s="10" t="s">
        <v>1350</v>
      </c>
      <c r="B152" s="10">
        <v>985.21051804522199</v>
      </c>
      <c r="C152" s="10">
        <v>-1.2106733366987401</v>
      </c>
      <c r="D152" s="10">
        <v>1.44616744863691E-2</v>
      </c>
      <c r="E152" s="10" t="s">
        <v>1351</v>
      </c>
      <c r="F152" s="10">
        <f t="shared" si="2"/>
        <v>2.3144563221463477</v>
      </c>
      <c r="G152" s="10" t="s">
        <v>507</v>
      </c>
    </row>
    <row r="153" spans="1:7" x14ac:dyDescent="0.2">
      <c r="A153" s="10" t="s">
        <v>1352</v>
      </c>
      <c r="B153" s="10">
        <v>2111.3034464017501</v>
      </c>
      <c r="C153" s="10">
        <v>-1.2032707407276599</v>
      </c>
      <c r="D153" s="10">
        <v>9.3259075527331401E-3</v>
      </c>
      <c r="E153" s="10" t="s">
        <v>1353</v>
      </c>
      <c r="F153" s="10">
        <f t="shared" si="2"/>
        <v>2.302611057407006</v>
      </c>
      <c r="G153" s="10" t="s">
        <v>620</v>
      </c>
    </row>
    <row r="154" spans="1:7" x14ac:dyDescent="0.2">
      <c r="A154" s="10" t="s">
        <v>1354</v>
      </c>
      <c r="B154" s="10">
        <v>7706.4978628502904</v>
      </c>
      <c r="C154" s="10">
        <v>-1.19774185331804</v>
      </c>
      <c r="D154" s="10">
        <v>6.6684119683579901E-4</v>
      </c>
      <c r="E154" s="10" t="s">
        <v>1355</v>
      </c>
      <c r="F154" s="10">
        <f t="shared" si="2"/>
        <v>2.2938035730957758</v>
      </c>
      <c r="G154" s="10" t="s">
        <v>621</v>
      </c>
    </row>
    <row r="155" spans="1:7" x14ac:dyDescent="0.2">
      <c r="A155" s="10" t="s">
        <v>1356</v>
      </c>
      <c r="B155" s="10">
        <v>125.568023789332</v>
      </c>
      <c r="C155" s="10">
        <v>-1.1961250684663101</v>
      </c>
      <c r="D155" s="10">
        <v>4.1988595885773E-2</v>
      </c>
      <c r="E155" s="10" t="s">
        <v>1357</v>
      </c>
      <c r="F155" s="10">
        <f t="shared" si="2"/>
        <v>2.291234416420207</v>
      </c>
      <c r="G155" s="10" t="s">
        <v>622</v>
      </c>
    </row>
    <row r="156" spans="1:7" x14ac:dyDescent="0.2">
      <c r="A156" s="10" t="s">
        <v>1358</v>
      </c>
      <c r="B156" s="10">
        <v>15721.926084606999</v>
      </c>
      <c r="C156" s="10">
        <v>-1.19005823169375</v>
      </c>
      <c r="D156" s="10">
        <v>2.21749309047162E-2</v>
      </c>
      <c r="E156" s="10" t="s">
        <v>1359</v>
      </c>
      <c r="F156" s="10">
        <f t="shared" si="2"/>
        <v>2.2816195231936169</v>
      </c>
      <c r="G156" s="10" t="s">
        <v>623</v>
      </c>
    </row>
    <row r="157" spans="1:7" x14ac:dyDescent="0.2">
      <c r="A157" s="10" t="s">
        <v>1360</v>
      </c>
      <c r="B157" s="10">
        <v>1013.93311666824</v>
      </c>
      <c r="C157" s="10">
        <v>-1.18870219619579</v>
      </c>
      <c r="D157" s="10">
        <v>2.1595754890766899E-2</v>
      </c>
      <c r="E157" s="10" t="s">
        <v>1361</v>
      </c>
      <c r="F157" s="10">
        <f t="shared" si="2"/>
        <v>2.2794759631347019</v>
      </c>
      <c r="G157" s="10" t="s">
        <v>624</v>
      </c>
    </row>
    <row r="158" spans="1:7" x14ac:dyDescent="0.2">
      <c r="A158" s="10" t="s">
        <v>1362</v>
      </c>
      <c r="B158" s="10">
        <v>10014.2833114888</v>
      </c>
      <c r="C158" s="10">
        <v>-1.1881146691122499</v>
      </c>
      <c r="D158" s="10">
        <v>1.2958766417569801E-3</v>
      </c>
      <c r="E158" s="10" t="s">
        <v>1363</v>
      </c>
      <c r="F158" s="10">
        <f t="shared" si="2"/>
        <v>2.2785478520904561</v>
      </c>
      <c r="G158" s="10" t="s">
        <v>625</v>
      </c>
    </row>
    <row r="159" spans="1:7" x14ac:dyDescent="0.2">
      <c r="A159" s="10" t="s">
        <v>1364</v>
      </c>
      <c r="B159" s="10">
        <v>297.939271758058</v>
      </c>
      <c r="C159" s="10">
        <v>-1.18094911449055</v>
      </c>
      <c r="D159" s="10">
        <v>1.2774407361817799E-2</v>
      </c>
      <c r="E159" s="10" t="s">
        <v>1365</v>
      </c>
      <c r="F159" s="10">
        <f t="shared" si="2"/>
        <v>2.2672588553252369</v>
      </c>
      <c r="G159" s="10" t="s">
        <v>460</v>
      </c>
    </row>
    <row r="160" spans="1:7" x14ac:dyDescent="0.2">
      <c r="A160" s="10" t="s">
        <v>1366</v>
      </c>
      <c r="B160" s="10">
        <v>8087.1904244546504</v>
      </c>
      <c r="C160" s="10">
        <v>-1.1773854678775799</v>
      </c>
      <c r="D160" s="10">
        <v>3.08117981561765E-2</v>
      </c>
      <c r="E160" s="10" t="s">
        <v>1367</v>
      </c>
      <c r="F160" s="10">
        <f t="shared" si="2"/>
        <v>2.261665338781206</v>
      </c>
      <c r="G160" s="10" t="s">
        <v>626</v>
      </c>
    </row>
    <row r="161" spans="1:7" x14ac:dyDescent="0.2">
      <c r="A161" s="10" t="s">
        <v>1368</v>
      </c>
      <c r="B161" s="10">
        <v>4741.8034411670396</v>
      </c>
      <c r="C161" s="10">
        <v>-1.1764846871930801</v>
      </c>
      <c r="D161" s="10">
        <v>1.09577767141698E-3</v>
      </c>
      <c r="E161" s="10" t="s">
        <v>1369</v>
      </c>
      <c r="F161" s="10">
        <f t="shared" si="2"/>
        <v>2.2602536554250281</v>
      </c>
      <c r="G161" s="10" t="s">
        <v>627</v>
      </c>
    </row>
    <row r="162" spans="1:7" x14ac:dyDescent="0.2">
      <c r="A162" s="10" t="s">
        <v>50</v>
      </c>
      <c r="B162" s="10">
        <v>2556.6631388903202</v>
      </c>
      <c r="C162" s="10">
        <v>-1.1751838402700401</v>
      </c>
      <c r="D162" s="10">
        <v>4.9903743550583003E-2</v>
      </c>
      <c r="E162" s="10" t="s">
        <v>628</v>
      </c>
      <c r="F162" s="10">
        <f t="shared" si="2"/>
        <v>2.2582165521213122</v>
      </c>
      <c r="G162" s="10" t="s">
        <v>629</v>
      </c>
    </row>
    <row r="163" spans="1:7" x14ac:dyDescent="0.2">
      <c r="A163" s="10" t="s">
        <v>1370</v>
      </c>
      <c r="B163" s="10">
        <v>1821.48729507911</v>
      </c>
      <c r="C163" s="10">
        <v>-1.1749949141973299</v>
      </c>
      <c r="D163" s="10">
        <v>4.8743882948140103E-3</v>
      </c>
      <c r="E163" s="10" t="s">
        <v>1371</v>
      </c>
      <c r="F163" s="10">
        <f t="shared" si="2"/>
        <v>2.2579208499535661</v>
      </c>
      <c r="G163" s="10" t="s">
        <v>630</v>
      </c>
    </row>
    <row r="164" spans="1:7" x14ac:dyDescent="0.2">
      <c r="A164" s="10" t="s">
        <v>1372</v>
      </c>
      <c r="B164" s="10">
        <v>467.08306899390499</v>
      </c>
      <c r="C164" s="10">
        <v>-1.17460803572467</v>
      </c>
      <c r="D164" s="10">
        <v>3.6616033030269501E-3</v>
      </c>
      <c r="E164" s="10" t="s">
        <v>1373</v>
      </c>
      <c r="F164" s="10">
        <f t="shared" si="2"/>
        <v>2.2573154386715335</v>
      </c>
      <c r="G164" s="10" t="s">
        <v>507</v>
      </c>
    </row>
    <row r="165" spans="1:7" x14ac:dyDescent="0.2">
      <c r="A165" s="10" t="s">
        <v>136</v>
      </c>
      <c r="B165" s="10">
        <v>2757.9618833474901</v>
      </c>
      <c r="C165" s="10">
        <v>-1.16958277607299</v>
      </c>
      <c r="D165" s="10">
        <v>2.2389104270132201E-2</v>
      </c>
      <c r="E165" s="10" t="s">
        <v>631</v>
      </c>
      <c r="F165" s="10">
        <f t="shared" si="2"/>
        <v>2.2494663350613235</v>
      </c>
      <c r="G165" s="10" t="s">
        <v>632</v>
      </c>
    </row>
    <row r="166" spans="1:7" x14ac:dyDescent="0.2">
      <c r="A166" s="10" t="s">
        <v>1374</v>
      </c>
      <c r="B166" s="10">
        <v>7448.7658226454296</v>
      </c>
      <c r="C166" s="10">
        <v>-1.1628366634408001</v>
      </c>
      <c r="D166" s="10">
        <v>1.9577895771274799E-2</v>
      </c>
      <c r="E166" s="10" t="s">
        <v>1375</v>
      </c>
      <c r="F166" s="10">
        <f t="shared" si="2"/>
        <v>2.2389722748565593</v>
      </c>
      <c r="G166" s="10" t="s">
        <v>414</v>
      </c>
    </row>
    <row r="167" spans="1:7" x14ac:dyDescent="0.2">
      <c r="A167" s="10" t="s">
        <v>1376</v>
      </c>
      <c r="B167" s="10">
        <v>1009.19158445742</v>
      </c>
      <c r="C167" s="10">
        <v>-1.15601739403314</v>
      </c>
      <c r="D167" s="10">
        <v>6.00079123332929E-3</v>
      </c>
      <c r="E167" s="10" t="s">
        <v>1377</v>
      </c>
      <c r="F167" s="10">
        <f t="shared" si="2"/>
        <v>2.2284141686307435</v>
      </c>
      <c r="G167" s="10" t="s">
        <v>521</v>
      </c>
    </row>
    <row r="168" spans="1:7" x14ac:dyDescent="0.2">
      <c r="A168" s="10" t="s">
        <v>1378</v>
      </c>
      <c r="B168" s="10">
        <v>616.92265684370898</v>
      </c>
      <c r="C168" s="10">
        <v>-1.1473075531555501</v>
      </c>
      <c r="D168" s="10">
        <v>3.02844197357616E-3</v>
      </c>
      <c r="E168" s="10" t="s">
        <v>1379</v>
      </c>
      <c r="F168" s="10">
        <f t="shared" si="2"/>
        <v>2.2150013117406657</v>
      </c>
      <c r="G168" s="10" t="s">
        <v>633</v>
      </c>
    </row>
    <row r="169" spans="1:7" x14ac:dyDescent="0.2">
      <c r="A169" s="10" t="s">
        <v>1380</v>
      </c>
      <c r="B169" s="10">
        <v>658.07940471257302</v>
      </c>
      <c r="C169" s="10">
        <v>-1.1418964325786101</v>
      </c>
      <c r="D169" s="10">
        <v>1.8913538048712202E-2</v>
      </c>
      <c r="E169" s="10" t="s">
        <v>1381</v>
      </c>
      <c r="F169" s="10">
        <f t="shared" si="2"/>
        <v>2.2067090603457729</v>
      </c>
      <c r="G169" s="10" t="s">
        <v>262</v>
      </c>
    </row>
    <row r="170" spans="1:7" x14ac:dyDescent="0.2">
      <c r="A170" s="10" t="s">
        <v>134</v>
      </c>
      <c r="B170" s="10">
        <v>407.68171478437802</v>
      </c>
      <c r="C170" s="10">
        <v>-1.13781027010022</v>
      </c>
      <c r="D170" s="10">
        <v>4.2635452724261703E-2</v>
      </c>
      <c r="E170" s="10" t="s">
        <v>634</v>
      </c>
      <c r="F170" s="10">
        <f t="shared" si="2"/>
        <v>2.2004678145409509</v>
      </c>
      <c r="G170" s="10" t="s">
        <v>262</v>
      </c>
    </row>
    <row r="171" spans="1:7" x14ac:dyDescent="0.2">
      <c r="A171" s="10" t="s">
        <v>100</v>
      </c>
      <c r="B171" s="10">
        <v>311.62168147019503</v>
      </c>
      <c r="C171" s="10">
        <v>-1.1371860727371299</v>
      </c>
      <c r="D171" s="10">
        <v>4.22957830587763E-2</v>
      </c>
      <c r="E171" s="10" t="s">
        <v>635</v>
      </c>
      <c r="F171" s="10">
        <f t="shared" si="2"/>
        <v>2.1995159646517064</v>
      </c>
      <c r="G171" s="10" t="s">
        <v>636</v>
      </c>
    </row>
    <row r="172" spans="1:7" x14ac:dyDescent="0.2">
      <c r="A172" s="10" t="s">
        <v>1382</v>
      </c>
      <c r="B172" s="10">
        <v>4422.7605203497196</v>
      </c>
      <c r="C172" s="10">
        <v>-1.1367097694166799</v>
      </c>
      <c r="D172" s="10">
        <v>3.6616033030269501E-3</v>
      </c>
      <c r="E172" s="10" t="s">
        <v>1383</v>
      </c>
      <c r="F172" s="10">
        <f t="shared" si="2"/>
        <v>2.1987899180452235</v>
      </c>
      <c r="G172" s="10" t="s">
        <v>441</v>
      </c>
    </row>
    <row r="173" spans="1:7" x14ac:dyDescent="0.2">
      <c r="A173" s="10" t="s">
        <v>1384</v>
      </c>
      <c r="B173" s="10">
        <v>1620.4376333893499</v>
      </c>
      <c r="C173" s="10">
        <v>-1.13553825477159</v>
      </c>
      <c r="D173" s="10">
        <v>1.44616744863691E-2</v>
      </c>
      <c r="E173" s="10" t="s">
        <v>1385</v>
      </c>
      <c r="F173" s="10">
        <f t="shared" si="2"/>
        <v>2.19700515485003</v>
      </c>
      <c r="G173" s="10" t="s">
        <v>317</v>
      </c>
    </row>
    <row r="174" spans="1:7" x14ac:dyDescent="0.2">
      <c r="A174" s="10" t="s">
        <v>1386</v>
      </c>
      <c r="B174" s="10">
        <v>3141.0805933961201</v>
      </c>
      <c r="C174" s="10">
        <v>-1.1333992736983101</v>
      </c>
      <c r="D174" s="10">
        <v>2.8711631829213099E-2</v>
      </c>
      <c r="E174" s="10" t="s">
        <v>1387</v>
      </c>
      <c r="F174" s="10">
        <f t="shared" si="2"/>
        <v>2.1937502254750285</v>
      </c>
      <c r="G174" s="10" t="s">
        <v>262</v>
      </c>
    </row>
    <row r="175" spans="1:7" x14ac:dyDescent="0.2">
      <c r="A175" s="10" t="s">
        <v>1388</v>
      </c>
      <c r="B175" s="10">
        <v>279.20064678798002</v>
      </c>
      <c r="C175" s="10">
        <v>-1.1310848412434</v>
      </c>
      <c r="D175" s="10">
        <v>1.01928643478896E-2</v>
      </c>
      <c r="E175" s="10" t="s">
        <v>1389</v>
      </c>
      <c r="F175" s="10">
        <f t="shared" si="2"/>
        <v>2.1902337399019736</v>
      </c>
      <c r="G175" s="10" t="s">
        <v>637</v>
      </c>
    </row>
    <row r="176" spans="1:7" x14ac:dyDescent="0.2">
      <c r="A176" s="10" t="s">
        <v>1390</v>
      </c>
      <c r="B176" s="10">
        <v>51802.977823677997</v>
      </c>
      <c r="C176" s="10">
        <v>-1.12518918086449</v>
      </c>
      <c r="D176" s="10">
        <v>4.3011459142298404E-3</v>
      </c>
      <c r="E176" s="10" t="s">
        <v>1391</v>
      </c>
      <c r="F176" s="10">
        <f t="shared" si="2"/>
        <v>2.1813014810394908</v>
      </c>
      <c r="G176" s="10" t="s">
        <v>638</v>
      </c>
    </row>
    <row r="177" spans="1:7" x14ac:dyDescent="0.2">
      <c r="A177" s="10" t="s">
        <v>56</v>
      </c>
      <c r="B177" s="10">
        <v>1081.2167076651299</v>
      </c>
      <c r="C177" s="10">
        <v>-1.1208032723563699</v>
      </c>
      <c r="D177" s="10">
        <v>4.0807081507694297E-3</v>
      </c>
      <c r="E177" s="10" t="s">
        <v>639</v>
      </c>
      <c r="F177" s="10">
        <f t="shared" si="2"/>
        <v>2.1746802194610364</v>
      </c>
      <c r="G177" s="10" t="s">
        <v>640</v>
      </c>
    </row>
    <row r="178" spans="1:7" x14ac:dyDescent="0.2">
      <c r="A178" s="10" t="s">
        <v>1392</v>
      </c>
      <c r="B178" s="10">
        <v>333.99272064670902</v>
      </c>
      <c r="C178" s="10">
        <v>-1.1199439219107901</v>
      </c>
      <c r="D178" s="10">
        <v>9.8043199155506203E-3</v>
      </c>
      <c r="E178" s="10" t="s">
        <v>1393</v>
      </c>
      <c r="F178" s="10">
        <f t="shared" si="2"/>
        <v>2.1733852431228975</v>
      </c>
      <c r="G178" s="10" t="s">
        <v>565</v>
      </c>
    </row>
    <row r="179" spans="1:7" x14ac:dyDescent="0.2">
      <c r="A179" s="10" t="s">
        <v>125</v>
      </c>
      <c r="B179" s="10">
        <v>717.24737278895498</v>
      </c>
      <c r="C179" s="10">
        <v>-1.1183349329419701</v>
      </c>
      <c r="D179" s="10">
        <v>3.8909868175468001E-3</v>
      </c>
      <c r="E179" s="10" t="s">
        <v>641</v>
      </c>
      <c r="F179" s="10">
        <f t="shared" si="2"/>
        <v>2.1709626912389344</v>
      </c>
      <c r="G179" s="10" t="s">
        <v>642</v>
      </c>
    </row>
    <row r="180" spans="1:7" x14ac:dyDescent="0.2">
      <c r="A180" s="10" t="s">
        <v>1394</v>
      </c>
      <c r="B180" s="10">
        <v>1449.99646871909</v>
      </c>
      <c r="C180" s="10">
        <v>-1.1093080030125</v>
      </c>
      <c r="D180" s="10">
        <v>7.5442271796443798E-3</v>
      </c>
      <c r="E180" s="10" t="s">
        <v>1395</v>
      </c>
      <c r="F180" s="10">
        <f t="shared" si="2"/>
        <v>2.1574214051850169</v>
      </c>
      <c r="G180" s="10" t="s">
        <v>643</v>
      </c>
    </row>
    <row r="181" spans="1:7" x14ac:dyDescent="0.2">
      <c r="A181" s="10" t="s">
        <v>1396</v>
      </c>
      <c r="B181" s="10">
        <v>499.90569723573799</v>
      </c>
      <c r="C181" s="10">
        <v>-1.1021351592003801</v>
      </c>
      <c r="D181" s="10">
        <v>4.09245059646322E-2</v>
      </c>
      <c r="E181" s="10" t="s">
        <v>1397</v>
      </c>
      <c r="F181" s="10">
        <f t="shared" si="2"/>
        <v>2.1467216794563626</v>
      </c>
      <c r="G181" s="10" t="s">
        <v>297</v>
      </c>
    </row>
    <row r="182" spans="1:7" x14ac:dyDescent="0.2">
      <c r="A182" s="10" t="s">
        <v>1398</v>
      </c>
      <c r="B182" s="10">
        <v>1353.4556729406499</v>
      </c>
      <c r="C182" s="10">
        <v>-1.10054630897204</v>
      </c>
      <c r="D182" s="10">
        <v>5.4434595006383896E-3</v>
      </c>
      <c r="E182" s="10" t="s">
        <v>1399</v>
      </c>
      <c r="F182" s="10">
        <f t="shared" si="2"/>
        <v>2.144358781100423</v>
      </c>
      <c r="G182" s="10" t="s">
        <v>644</v>
      </c>
    </row>
    <row r="183" spans="1:7" x14ac:dyDescent="0.2">
      <c r="A183" s="10" t="s">
        <v>1400</v>
      </c>
      <c r="B183" s="10">
        <v>3968.3621628046599</v>
      </c>
      <c r="C183" s="10">
        <v>-1.0990915016207501</v>
      </c>
      <c r="D183" s="10">
        <v>3.6904448994655899E-2</v>
      </c>
      <c r="E183" s="10" t="s">
        <v>1401</v>
      </c>
      <c r="F183" s="10">
        <f t="shared" si="2"/>
        <v>2.142197509002933</v>
      </c>
      <c r="G183" s="10" t="s">
        <v>644</v>
      </c>
    </row>
    <row r="184" spans="1:7" x14ac:dyDescent="0.2">
      <c r="A184" s="10" t="s">
        <v>1402</v>
      </c>
      <c r="B184" s="10">
        <v>163.96313788037699</v>
      </c>
      <c r="C184" s="10">
        <v>-1.09825103352409</v>
      </c>
      <c r="D184" s="10">
        <v>2.1405631162830299E-2</v>
      </c>
      <c r="E184" s="10" t="s">
        <v>1403</v>
      </c>
      <c r="F184" s="10">
        <f t="shared" si="2"/>
        <v>2.1409498965332818</v>
      </c>
      <c r="G184" s="10" t="s">
        <v>645</v>
      </c>
    </row>
    <row r="185" spans="1:7" x14ac:dyDescent="0.2">
      <c r="A185" s="10" t="s">
        <v>1404</v>
      </c>
      <c r="B185" s="10">
        <v>119.06651976701799</v>
      </c>
      <c r="C185" s="10">
        <v>-1.0935293749977699</v>
      </c>
      <c r="D185" s="10">
        <v>3.5596622068158099E-2</v>
      </c>
      <c r="E185" s="10" t="s">
        <v>1405</v>
      </c>
      <c r="F185" s="10">
        <f t="shared" si="2"/>
        <v>2.1339544401403803</v>
      </c>
      <c r="G185" s="10" t="s">
        <v>262</v>
      </c>
    </row>
    <row r="186" spans="1:7" x14ac:dyDescent="0.2">
      <c r="A186" s="10" t="s">
        <v>146</v>
      </c>
      <c r="B186" s="10">
        <v>787.61849422567195</v>
      </c>
      <c r="C186" s="10">
        <v>-1.0928072209058901</v>
      </c>
      <c r="D186" s="10">
        <v>4.5001128762118701E-3</v>
      </c>
      <c r="E186" s="10" t="s">
        <v>646</v>
      </c>
      <c r="F186" s="10">
        <f t="shared" si="2"/>
        <v>2.1328865371811601</v>
      </c>
      <c r="G186" s="10" t="s">
        <v>647</v>
      </c>
    </row>
    <row r="187" spans="1:7" x14ac:dyDescent="0.2">
      <c r="A187" s="10" t="s">
        <v>1406</v>
      </c>
      <c r="B187" s="10">
        <v>1030.6137085090099</v>
      </c>
      <c r="C187" s="10">
        <v>-1.0903449801876099</v>
      </c>
      <c r="D187" s="10">
        <v>5.7016798344049803E-3</v>
      </c>
      <c r="E187" s="10" t="s">
        <v>1407</v>
      </c>
      <c r="F187" s="10">
        <f t="shared" si="2"/>
        <v>2.1292494545196021</v>
      </c>
      <c r="G187" s="10" t="s">
        <v>648</v>
      </c>
    </row>
    <row r="188" spans="1:7" x14ac:dyDescent="0.2">
      <c r="A188" s="10" t="s">
        <v>1408</v>
      </c>
      <c r="B188" s="10">
        <v>619.03482293106299</v>
      </c>
      <c r="C188" s="10">
        <v>-1.0876342732212101</v>
      </c>
      <c r="D188" s="10">
        <v>1.3522233332837801E-2</v>
      </c>
      <c r="E188" s="10" t="s">
        <v>1409</v>
      </c>
      <c r="F188" s="10">
        <f t="shared" si="2"/>
        <v>2.1252525236260316</v>
      </c>
      <c r="G188" s="10" t="s">
        <v>332</v>
      </c>
    </row>
    <row r="189" spans="1:7" x14ac:dyDescent="0.2">
      <c r="A189" s="10" t="s">
        <v>1410</v>
      </c>
      <c r="B189" s="10">
        <v>29012.699070459199</v>
      </c>
      <c r="C189" s="10">
        <v>-1.08564817302198</v>
      </c>
      <c r="D189" s="10">
        <v>1.43529857452029E-2</v>
      </c>
      <c r="E189" s="10" t="s">
        <v>1411</v>
      </c>
      <c r="F189" s="10">
        <f t="shared" si="2"/>
        <v>2.1223287869679783</v>
      </c>
      <c r="G189" s="10" t="s">
        <v>649</v>
      </c>
    </row>
    <row r="190" spans="1:7" x14ac:dyDescent="0.2">
      <c r="A190" s="10" t="s">
        <v>1412</v>
      </c>
      <c r="B190" s="10">
        <v>236.98045837623701</v>
      </c>
      <c r="C190" s="10">
        <v>-1.08336188299592</v>
      </c>
      <c r="D190" s="10">
        <v>2.5654536476549201E-2</v>
      </c>
      <c r="E190" s="10" t="s">
        <v>1413</v>
      </c>
      <c r="F190" s="10">
        <f t="shared" si="2"/>
        <v>2.1189681208141415</v>
      </c>
      <c r="G190" s="10" t="s">
        <v>262</v>
      </c>
    </row>
    <row r="191" spans="1:7" x14ac:dyDescent="0.2">
      <c r="A191" s="10" t="s">
        <v>143</v>
      </c>
      <c r="B191" s="10">
        <v>3421.34530389256</v>
      </c>
      <c r="C191" s="10">
        <v>-1.07885058676672</v>
      </c>
      <c r="D191" s="10">
        <v>3.1709964677826799E-3</v>
      </c>
      <c r="E191" s="10" t="s">
        <v>650</v>
      </c>
      <c r="F191" s="10">
        <f t="shared" si="2"/>
        <v>2.1123524728277814</v>
      </c>
      <c r="G191" s="10" t="s">
        <v>651</v>
      </c>
    </row>
    <row r="192" spans="1:7" x14ac:dyDescent="0.2">
      <c r="A192" s="10" t="s">
        <v>1414</v>
      </c>
      <c r="B192" s="10">
        <v>1923.16534932268</v>
      </c>
      <c r="C192" s="10">
        <v>-1.07682564651232</v>
      </c>
      <c r="D192" s="10">
        <v>1.04205494066096E-2</v>
      </c>
      <c r="E192" s="10" t="s">
        <v>1415</v>
      </c>
      <c r="F192" s="10">
        <f t="shared" si="2"/>
        <v>2.1093896934425214</v>
      </c>
      <c r="G192" s="10" t="s">
        <v>652</v>
      </c>
    </row>
    <row r="193" spans="1:7" x14ac:dyDescent="0.2">
      <c r="A193" s="10" t="s">
        <v>1416</v>
      </c>
      <c r="B193" s="10">
        <v>2646.5484926096601</v>
      </c>
      <c r="C193" s="10">
        <v>-1.0731587323543501</v>
      </c>
      <c r="D193" s="10">
        <v>6.3569106813076998E-3</v>
      </c>
      <c r="E193" s="10" t="s">
        <v>1417</v>
      </c>
      <c r="F193" s="10">
        <f t="shared" si="2"/>
        <v>2.1040350418842055</v>
      </c>
      <c r="G193" s="10" t="s">
        <v>653</v>
      </c>
    </row>
    <row r="194" spans="1:7" x14ac:dyDescent="0.2">
      <c r="A194" s="10" t="s">
        <v>1418</v>
      </c>
      <c r="B194" s="10">
        <v>9598.6436776693608</v>
      </c>
      <c r="C194" s="10">
        <v>-1.06761028581347</v>
      </c>
      <c r="D194" s="10">
        <v>2.0611964292542299E-2</v>
      </c>
      <c r="E194" s="10" t="s">
        <v>1419</v>
      </c>
      <c r="F194" s="10">
        <f t="shared" si="2"/>
        <v>2.0959586947228201</v>
      </c>
      <c r="G194" s="10" t="s">
        <v>654</v>
      </c>
    </row>
    <row r="195" spans="1:7" x14ac:dyDescent="0.2">
      <c r="A195" s="10" t="s">
        <v>119</v>
      </c>
      <c r="B195" s="10">
        <v>683.16892041129302</v>
      </c>
      <c r="C195" s="10">
        <v>-1.0639442534094701</v>
      </c>
      <c r="D195" s="10">
        <v>3.0724475126714799E-2</v>
      </c>
      <c r="E195" s="10" t="s">
        <v>655</v>
      </c>
      <c r="F195" s="10">
        <f t="shared" si="2"/>
        <v>2.090639415304774</v>
      </c>
      <c r="G195" s="10" t="s">
        <v>656</v>
      </c>
    </row>
    <row r="196" spans="1:7" x14ac:dyDescent="0.2">
      <c r="A196" s="10" t="s">
        <v>1420</v>
      </c>
      <c r="B196" s="10">
        <v>1071.2077046275599</v>
      </c>
      <c r="C196" s="10">
        <v>-1.05906738577347</v>
      </c>
      <c r="D196" s="10">
        <v>9.1959534990881994E-3</v>
      </c>
      <c r="E196" s="10" t="s">
        <v>1421</v>
      </c>
      <c r="F196" s="10">
        <f t="shared" si="2"/>
        <v>2.0835841763327689</v>
      </c>
      <c r="G196" s="10" t="s">
        <v>367</v>
      </c>
    </row>
    <row r="197" spans="1:7" x14ac:dyDescent="0.2">
      <c r="A197" s="10" t="s">
        <v>1422</v>
      </c>
      <c r="B197" s="10">
        <v>407.68883017478902</v>
      </c>
      <c r="C197" s="10">
        <v>-1.05276010401711</v>
      </c>
      <c r="D197" s="10">
        <v>4.4298736450373202E-2</v>
      </c>
      <c r="E197" s="10" t="s">
        <v>1423</v>
      </c>
      <c r="F197" s="10">
        <f t="shared" si="2"/>
        <v>2.0744948907506724</v>
      </c>
      <c r="G197" s="10" t="s">
        <v>262</v>
      </c>
    </row>
    <row r="198" spans="1:7" x14ac:dyDescent="0.2">
      <c r="A198" s="10" t="s">
        <v>1424</v>
      </c>
      <c r="B198" s="10">
        <v>879.98502277915895</v>
      </c>
      <c r="C198" s="10">
        <v>-1.0513476108547399</v>
      </c>
      <c r="D198" s="10">
        <v>4.2505344129674903E-2</v>
      </c>
      <c r="E198" s="10" t="s">
        <v>1425</v>
      </c>
      <c r="F198" s="10">
        <f t="shared" ref="F198:F211" si="3">2^(-C198)</f>
        <v>2.0724648180051095</v>
      </c>
      <c r="G198" s="10" t="s">
        <v>657</v>
      </c>
    </row>
    <row r="199" spans="1:7" x14ac:dyDescent="0.2">
      <c r="A199" s="10" t="s">
        <v>1426</v>
      </c>
      <c r="B199" s="10">
        <v>1026.84235213528</v>
      </c>
      <c r="C199" s="10">
        <v>-1.04330911380601</v>
      </c>
      <c r="D199" s="10">
        <v>3.4071365042358401E-2</v>
      </c>
      <c r="E199" s="10" t="s">
        <v>1427</v>
      </c>
      <c r="F199" s="10">
        <f t="shared" si="3"/>
        <v>2.0609494417732552</v>
      </c>
      <c r="G199" s="10" t="s">
        <v>658</v>
      </c>
    </row>
    <row r="200" spans="1:7" x14ac:dyDescent="0.2">
      <c r="A200" s="10" t="s">
        <v>1428</v>
      </c>
      <c r="B200" s="10">
        <v>344.91620784916398</v>
      </c>
      <c r="C200" s="10">
        <v>-1.0429266054770201</v>
      </c>
      <c r="D200" s="10">
        <v>1.45882201014667E-2</v>
      </c>
      <c r="E200" s="10" t="s">
        <v>1429</v>
      </c>
      <c r="F200" s="10">
        <f t="shared" si="3"/>
        <v>2.0604030852618722</v>
      </c>
      <c r="G200" s="10" t="s">
        <v>659</v>
      </c>
    </row>
    <row r="201" spans="1:7" x14ac:dyDescent="0.2">
      <c r="A201" s="10" t="s">
        <v>1430</v>
      </c>
      <c r="B201" s="10">
        <v>2373.8633895625699</v>
      </c>
      <c r="C201" s="10">
        <v>-1.0365593968721301</v>
      </c>
      <c r="D201" s="10">
        <v>1.38931640212004E-2</v>
      </c>
      <c r="E201" s="10" t="s">
        <v>1431</v>
      </c>
      <c r="F201" s="10">
        <f t="shared" si="3"/>
        <v>2.0513297131292947</v>
      </c>
      <c r="G201" s="10" t="s">
        <v>660</v>
      </c>
    </row>
    <row r="202" spans="1:7" x14ac:dyDescent="0.2">
      <c r="A202" s="10" t="s">
        <v>1432</v>
      </c>
      <c r="B202" s="10">
        <v>1203.0176972540401</v>
      </c>
      <c r="C202" s="10">
        <v>-1.0345911096995699</v>
      </c>
      <c r="D202" s="10">
        <v>1.0904342513954401E-2</v>
      </c>
      <c r="E202" s="10" t="s">
        <v>1433</v>
      </c>
      <c r="F202" s="10">
        <f t="shared" si="3"/>
        <v>2.0485329661936826</v>
      </c>
      <c r="G202" s="10" t="s">
        <v>661</v>
      </c>
    </row>
    <row r="203" spans="1:7" x14ac:dyDescent="0.2">
      <c r="A203" s="10" t="s">
        <v>1434</v>
      </c>
      <c r="B203" s="10">
        <v>1261.0509815328201</v>
      </c>
      <c r="C203" s="10">
        <v>-1.0275561964428399</v>
      </c>
      <c r="D203" s="10">
        <v>1.2276517875868699E-2</v>
      </c>
      <c r="E203" s="10" t="s">
        <v>1435</v>
      </c>
      <c r="F203" s="10">
        <f t="shared" si="3"/>
        <v>2.03856816277818</v>
      </c>
      <c r="G203" s="10" t="s">
        <v>662</v>
      </c>
    </row>
    <row r="204" spans="1:7" x14ac:dyDescent="0.2">
      <c r="A204" s="10" t="s">
        <v>1436</v>
      </c>
      <c r="B204" s="10">
        <v>229.58320062325399</v>
      </c>
      <c r="C204" s="10">
        <v>-1.0270925363835799</v>
      </c>
      <c r="D204" s="10">
        <v>4.39849500830495E-2</v>
      </c>
      <c r="E204" s="10" t="s">
        <v>1437</v>
      </c>
      <c r="F204" s="10">
        <f t="shared" si="3"/>
        <v>2.0379131035052018</v>
      </c>
      <c r="G204" s="10" t="s">
        <v>663</v>
      </c>
    </row>
    <row r="205" spans="1:7" x14ac:dyDescent="0.2">
      <c r="A205" s="10" t="s">
        <v>116</v>
      </c>
      <c r="B205" s="10">
        <v>245.15052755425</v>
      </c>
      <c r="C205" s="10">
        <v>-1.0268304376339901</v>
      </c>
      <c r="D205" s="10">
        <v>2.5865216545164198E-2</v>
      </c>
      <c r="E205" s="10" t="s">
        <v>664</v>
      </c>
      <c r="F205" s="10">
        <f t="shared" si="3"/>
        <v>2.0375429033276911</v>
      </c>
      <c r="G205" s="10" t="s">
        <v>282</v>
      </c>
    </row>
    <row r="206" spans="1:7" x14ac:dyDescent="0.2">
      <c r="A206" s="10" t="s">
        <v>1438</v>
      </c>
      <c r="B206" s="10">
        <v>2077.49519161224</v>
      </c>
      <c r="C206" s="10">
        <v>-1.02390638645946</v>
      </c>
      <c r="D206" s="10">
        <v>4.77723345567529E-2</v>
      </c>
      <c r="E206" s="10" t="s">
        <v>1439</v>
      </c>
      <c r="F206" s="10">
        <f t="shared" si="3"/>
        <v>2.0334173979928054</v>
      </c>
      <c r="G206" s="10" t="s">
        <v>297</v>
      </c>
    </row>
    <row r="207" spans="1:7" x14ac:dyDescent="0.2">
      <c r="A207" s="10" t="s">
        <v>1440</v>
      </c>
      <c r="B207" s="10">
        <v>891.59394331059002</v>
      </c>
      <c r="C207" s="10">
        <v>-1.0235412048004999</v>
      </c>
      <c r="D207" s="10">
        <v>1.92855345441337E-2</v>
      </c>
      <c r="E207" s="10" t="s">
        <v>1441</v>
      </c>
      <c r="F207" s="10">
        <f t="shared" si="3"/>
        <v>2.0329027550886054</v>
      </c>
      <c r="G207" s="10" t="s">
        <v>665</v>
      </c>
    </row>
    <row r="208" spans="1:7" x14ac:dyDescent="0.2">
      <c r="A208" s="10" t="s">
        <v>1442</v>
      </c>
      <c r="B208" s="10">
        <v>401.01668748927199</v>
      </c>
      <c r="C208" s="10">
        <v>-1.0217315025301399</v>
      </c>
      <c r="D208" s="10">
        <v>1.44616744863691E-2</v>
      </c>
      <c r="E208" s="10" t="s">
        <v>1443</v>
      </c>
      <c r="F208" s="10">
        <f t="shared" si="3"/>
        <v>2.0303543008600249</v>
      </c>
      <c r="G208" s="10" t="s">
        <v>548</v>
      </c>
    </row>
    <row r="209" spans="1:7" x14ac:dyDescent="0.2">
      <c r="A209" s="10" t="s">
        <v>1444</v>
      </c>
      <c r="B209" s="10">
        <v>684.20957174402804</v>
      </c>
      <c r="C209" s="10">
        <v>-1.01796053306516</v>
      </c>
      <c r="D209" s="10">
        <v>1.3462178434915199E-2</v>
      </c>
      <c r="E209" s="10" t="s">
        <v>1445</v>
      </c>
      <c r="F209" s="10">
        <f t="shared" si="3"/>
        <v>2.0250542157609992</v>
      </c>
      <c r="G209" s="10" t="s">
        <v>666</v>
      </c>
    </row>
    <row r="210" spans="1:7" x14ac:dyDescent="0.2">
      <c r="A210" s="10" t="s">
        <v>1446</v>
      </c>
      <c r="B210" s="10">
        <v>473.01389561599598</v>
      </c>
      <c r="C210" s="10">
        <v>-1.00306130526679</v>
      </c>
      <c r="D210" s="10">
        <v>4.3351545757974903E-2</v>
      </c>
      <c r="E210" s="10" t="s">
        <v>1447</v>
      </c>
      <c r="F210" s="10">
        <f t="shared" si="3"/>
        <v>2.0042483760240857</v>
      </c>
      <c r="G210" s="10" t="s">
        <v>667</v>
      </c>
    </row>
    <row r="211" spans="1:7" x14ac:dyDescent="0.2">
      <c r="A211" s="10" t="s">
        <v>1448</v>
      </c>
      <c r="B211" s="10">
        <v>1553.48168409961</v>
      </c>
      <c r="C211" s="10">
        <v>-1.0011166869735899</v>
      </c>
      <c r="D211" s="10">
        <v>4.4716217196813797E-2</v>
      </c>
      <c r="E211" s="10" t="s">
        <v>1449</v>
      </c>
      <c r="F211" s="10">
        <f t="shared" si="3"/>
        <v>2.0015486561292386</v>
      </c>
      <c r="G211" s="10" t="s">
        <v>415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83A8C-B86D-47C4-81AD-4559E8B35988}">
  <dimension ref="A1:N95"/>
  <sheetViews>
    <sheetView workbookViewId="0">
      <selection activeCell="H94" sqref="H94"/>
    </sheetView>
  </sheetViews>
  <sheetFormatPr baseColWidth="10" defaultColWidth="8.83203125" defaultRowHeight="15" x14ac:dyDescent="0.2"/>
  <cols>
    <col min="1" max="1" width="18.83203125" style="10" customWidth="1"/>
    <col min="2" max="2" width="24.1640625" style="10" customWidth="1"/>
    <col min="3" max="3" width="19.33203125" style="10" customWidth="1"/>
    <col min="4" max="4" width="16.6640625" style="10" customWidth="1"/>
    <col min="5" max="6" width="12.83203125" style="10" customWidth="1"/>
    <col min="7" max="7" width="29.6640625" style="10" customWidth="1"/>
    <col min="8" max="16384" width="8.83203125" style="10"/>
  </cols>
  <sheetData>
    <row r="1" spans="1:14" ht="21" x14ac:dyDescent="0.25">
      <c r="A1" s="18" t="s">
        <v>1468</v>
      </c>
    </row>
    <row r="3" spans="1:14" ht="21" x14ac:dyDescent="0.25">
      <c r="C3" s="16" t="s">
        <v>1459</v>
      </c>
    </row>
    <row r="4" spans="1:14" x14ac:dyDescent="0.2">
      <c r="A4" s="9" t="s">
        <v>12</v>
      </c>
      <c r="B4" s="9" t="s">
        <v>13</v>
      </c>
      <c r="C4" s="9" t="s">
        <v>1</v>
      </c>
      <c r="D4" s="9" t="s">
        <v>14</v>
      </c>
      <c r="E4" s="9" t="s">
        <v>848</v>
      </c>
      <c r="F4" s="9" t="s">
        <v>1473</v>
      </c>
      <c r="G4" s="9" t="s">
        <v>242</v>
      </c>
    </row>
    <row r="5" spans="1:14" x14ac:dyDescent="0.2">
      <c r="A5" s="10" t="s">
        <v>67</v>
      </c>
      <c r="B5" s="10">
        <v>2808.52130579609</v>
      </c>
      <c r="C5" s="10">
        <v>1.3140519610358501</v>
      </c>
      <c r="D5" s="10">
        <v>2.2946980637252201E-2</v>
      </c>
      <c r="E5" s="10" t="s">
        <v>453</v>
      </c>
      <c r="F5" s="10">
        <f>2^C5</f>
        <v>2.4863888875823639</v>
      </c>
      <c r="G5" s="10" t="s">
        <v>296</v>
      </c>
    </row>
    <row r="6" spans="1:14" x14ac:dyDescent="0.2">
      <c r="A6" s="10" t="s">
        <v>189</v>
      </c>
      <c r="B6" s="10">
        <v>2433.9211602924302</v>
      </c>
      <c r="C6" s="10">
        <v>1.3327269261735299</v>
      </c>
      <c r="D6" s="10">
        <v>2.9098017807097299E-2</v>
      </c>
      <c r="E6" s="10" t="s">
        <v>679</v>
      </c>
      <c r="F6" s="10">
        <f t="shared" ref="F6:F69" si="0">2^C6</f>
        <v>2.5187831586065186</v>
      </c>
      <c r="G6" s="10" t="s">
        <v>680</v>
      </c>
    </row>
    <row r="7" spans="1:14" x14ac:dyDescent="0.2">
      <c r="A7" s="10" t="s">
        <v>64</v>
      </c>
      <c r="B7" s="10">
        <v>2033.67380072935</v>
      </c>
      <c r="C7" s="10">
        <v>1.3510161526041</v>
      </c>
      <c r="D7" s="10">
        <v>1.9956159396528599E-2</v>
      </c>
      <c r="E7" s="10" t="s">
        <v>402</v>
      </c>
      <c r="F7" s="10">
        <f t="shared" si="0"/>
        <v>2.5509173436044823</v>
      </c>
      <c r="G7" s="10" t="s">
        <v>681</v>
      </c>
    </row>
    <row r="8" spans="1:14" x14ac:dyDescent="0.2">
      <c r="A8" s="10" t="s">
        <v>161</v>
      </c>
      <c r="B8" s="10">
        <v>3168.9306365508901</v>
      </c>
      <c r="C8" s="10">
        <v>1.4028139656641201</v>
      </c>
      <c r="D8" s="10">
        <v>3.3242496129894598E-2</v>
      </c>
      <c r="E8" s="10" t="s">
        <v>682</v>
      </c>
      <c r="F8" s="10">
        <f t="shared" si="0"/>
        <v>2.6441682249884977</v>
      </c>
      <c r="G8" s="10" t="s">
        <v>683</v>
      </c>
    </row>
    <row r="9" spans="1:14" x14ac:dyDescent="0.2">
      <c r="A9" s="10" t="s">
        <v>171</v>
      </c>
      <c r="B9" s="10">
        <v>212.947286904582</v>
      </c>
      <c r="C9" s="10">
        <v>1.40720578982769</v>
      </c>
      <c r="D9" s="10">
        <v>4.6517757105592299E-2</v>
      </c>
      <c r="E9" s="10" t="s">
        <v>684</v>
      </c>
      <c r="F9" s="10">
        <f t="shared" si="0"/>
        <v>2.6522298146758465</v>
      </c>
      <c r="G9" s="10" t="s">
        <v>685</v>
      </c>
    </row>
    <row r="10" spans="1:14" x14ac:dyDescent="0.2">
      <c r="A10" s="10" t="s">
        <v>155</v>
      </c>
      <c r="B10" s="10">
        <v>3685.7657752368</v>
      </c>
      <c r="C10" s="10">
        <v>1.4144515286957</v>
      </c>
      <c r="D10" s="10">
        <v>4.3416801556189703E-2</v>
      </c>
      <c r="E10" s="10" t="s">
        <v>306</v>
      </c>
      <c r="F10" s="10">
        <f t="shared" si="0"/>
        <v>2.665583782975403</v>
      </c>
      <c r="G10" s="10" t="s">
        <v>307</v>
      </c>
      <c r="N10" s="9"/>
    </row>
    <row r="11" spans="1:14" x14ac:dyDescent="0.2">
      <c r="A11" s="10" t="s">
        <v>40</v>
      </c>
      <c r="B11" s="10">
        <v>192.63138343420101</v>
      </c>
      <c r="C11" s="10">
        <v>1.43714730884638</v>
      </c>
      <c r="D11" s="10">
        <v>4.2039529206994497E-2</v>
      </c>
      <c r="E11" s="10" t="s">
        <v>342</v>
      </c>
      <c r="F11" s="10">
        <f t="shared" si="0"/>
        <v>2.7078490335498406</v>
      </c>
      <c r="G11" s="10" t="s">
        <v>343</v>
      </c>
    </row>
    <row r="12" spans="1:14" x14ac:dyDescent="0.2">
      <c r="A12" s="10" t="s">
        <v>89</v>
      </c>
      <c r="B12" s="10">
        <v>869.77959397709503</v>
      </c>
      <c r="C12" s="10">
        <v>1.4372045020267601</v>
      </c>
      <c r="D12" s="10">
        <v>3.7535085739378797E-2</v>
      </c>
      <c r="E12" s="10" t="s">
        <v>831</v>
      </c>
      <c r="F12" s="10">
        <f t="shared" si="0"/>
        <v>2.7079563837268754</v>
      </c>
      <c r="G12" s="10" t="s">
        <v>460</v>
      </c>
    </row>
    <row r="13" spans="1:14" x14ac:dyDescent="0.2">
      <c r="A13" s="10" t="s">
        <v>187</v>
      </c>
      <c r="B13" s="10">
        <v>160.49201270880599</v>
      </c>
      <c r="C13" s="10">
        <v>1.4564130954563801</v>
      </c>
      <c r="D13" s="10">
        <v>4.4875885361967897E-2</v>
      </c>
      <c r="E13" s="10" t="s">
        <v>686</v>
      </c>
      <c r="F13" s="10">
        <f t="shared" si="0"/>
        <v>2.7442522427690959</v>
      </c>
      <c r="G13" s="10" t="s">
        <v>458</v>
      </c>
    </row>
    <row r="14" spans="1:14" x14ac:dyDescent="0.2">
      <c r="A14" s="10" t="s">
        <v>193</v>
      </c>
      <c r="B14" s="10">
        <v>147.08721297966301</v>
      </c>
      <c r="C14" s="10">
        <v>1.46272580523367</v>
      </c>
      <c r="D14" s="10">
        <v>4.7221264862730997E-2</v>
      </c>
      <c r="E14" s="10" t="s">
        <v>687</v>
      </c>
      <c r="F14" s="10">
        <f t="shared" si="0"/>
        <v>2.7562864037346899</v>
      </c>
      <c r="G14" s="10" t="s">
        <v>262</v>
      </c>
    </row>
    <row r="15" spans="1:14" x14ac:dyDescent="0.2">
      <c r="A15" s="10" t="s">
        <v>29</v>
      </c>
      <c r="B15" s="10">
        <v>506.47373593152901</v>
      </c>
      <c r="C15" s="10">
        <v>1.47437573738687</v>
      </c>
      <c r="D15" s="10">
        <v>3.85873896347338E-2</v>
      </c>
      <c r="E15" s="10" t="s">
        <v>340</v>
      </c>
      <c r="F15" s="10">
        <f t="shared" si="0"/>
        <v>2.7786338483419013</v>
      </c>
      <c r="G15" s="10" t="s">
        <v>262</v>
      </c>
    </row>
    <row r="16" spans="1:14" x14ac:dyDescent="0.2">
      <c r="A16" s="10" t="s">
        <v>92</v>
      </c>
      <c r="B16" s="10">
        <v>1553.9133133236601</v>
      </c>
      <c r="C16" s="10">
        <v>1.49433236205752</v>
      </c>
      <c r="D16" s="10">
        <v>1.73607398867161E-2</v>
      </c>
      <c r="E16" s="10" t="s">
        <v>298</v>
      </c>
      <c r="F16" s="10">
        <f t="shared" si="0"/>
        <v>2.8173374254959347</v>
      </c>
      <c r="G16" s="10" t="s">
        <v>299</v>
      </c>
    </row>
    <row r="17" spans="1:7" x14ac:dyDescent="0.2">
      <c r="A17" s="10" t="s">
        <v>43</v>
      </c>
      <c r="B17" s="10">
        <v>3071.9276369245199</v>
      </c>
      <c r="C17" s="10">
        <v>1.5048475493378199</v>
      </c>
      <c r="D17" s="10">
        <v>4.1705330808419802E-2</v>
      </c>
      <c r="E17" s="10" t="s">
        <v>448</v>
      </c>
      <c r="F17" s="10">
        <f t="shared" si="0"/>
        <v>2.8379468085972555</v>
      </c>
      <c r="G17" s="10" t="s">
        <v>449</v>
      </c>
    </row>
    <row r="18" spans="1:7" x14ac:dyDescent="0.2">
      <c r="A18" s="10" t="s">
        <v>192</v>
      </c>
      <c r="B18" s="10">
        <v>325.75638469184503</v>
      </c>
      <c r="C18" s="10">
        <v>1.52628273925302</v>
      </c>
      <c r="D18" s="10">
        <v>2.54201363220883E-2</v>
      </c>
      <c r="E18" s="10" t="s">
        <v>688</v>
      </c>
      <c r="F18" s="10">
        <f t="shared" si="0"/>
        <v>2.8804270875759324</v>
      </c>
      <c r="G18" s="10" t="s">
        <v>689</v>
      </c>
    </row>
    <row r="19" spans="1:7" x14ac:dyDescent="0.2">
      <c r="A19" s="10" t="s">
        <v>65</v>
      </c>
      <c r="B19" s="10">
        <v>638.221834543054</v>
      </c>
      <c r="C19" s="10">
        <v>1.5365439539013399</v>
      </c>
      <c r="D19" s="10">
        <v>4.3450202684036598E-2</v>
      </c>
      <c r="E19" s="10" t="s">
        <v>406</v>
      </c>
      <c r="F19" s="10">
        <f t="shared" si="0"/>
        <v>2.9009872481425849</v>
      </c>
      <c r="G19" s="10" t="s">
        <v>407</v>
      </c>
    </row>
    <row r="20" spans="1:7" x14ac:dyDescent="0.2">
      <c r="A20" s="10" t="s">
        <v>101</v>
      </c>
      <c r="B20" s="10">
        <v>1240.1431987799499</v>
      </c>
      <c r="C20" s="10">
        <v>1.54655745748177</v>
      </c>
      <c r="D20" s="10">
        <v>1.2397360735400501E-2</v>
      </c>
      <c r="E20" s="10" t="s">
        <v>300</v>
      </c>
      <c r="F20" s="10">
        <f t="shared" si="0"/>
        <v>2.9211925523038462</v>
      </c>
      <c r="G20" s="10" t="s">
        <v>301</v>
      </c>
    </row>
    <row r="21" spans="1:7" x14ac:dyDescent="0.2">
      <c r="A21" s="10" t="s">
        <v>9</v>
      </c>
      <c r="B21" s="10">
        <v>1151.5168504614401</v>
      </c>
      <c r="C21" s="10">
        <v>1.5569837865840399</v>
      </c>
      <c r="D21" s="10">
        <v>1.1512600229212199E-2</v>
      </c>
      <c r="E21" s="10" t="s">
        <v>257</v>
      </c>
      <c r="F21" s="10">
        <f t="shared" si="0"/>
        <v>2.9423804242201164</v>
      </c>
      <c r="G21" s="10" t="s">
        <v>271</v>
      </c>
    </row>
    <row r="22" spans="1:7" x14ac:dyDescent="0.2">
      <c r="A22" s="10" t="s">
        <v>174</v>
      </c>
      <c r="B22" s="10">
        <v>161.80482125882</v>
      </c>
      <c r="C22" s="10">
        <v>1.5586809508211601</v>
      </c>
      <c r="D22" s="10">
        <v>2.9699836005421799E-2</v>
      </c>
      <c r="E22" s="10" t="s">
        <v>690</v>
      </c>
      <c r="F22" s="10">
        <f t="shared" si="0"/>
        <v>2.9458438320062807</v>
      </c>
      <c r="G22" s="10" t="s">
        <v>691</v>
      </c>
    </row>
    <row r="23" spans="1:7" x14ac:dyDescent="0.2">
      <c r="A23" s="10" t="s">
        <v>194</v>
      </c>
      <c r="B23" s="10">
        <v>16831.879882966099</v>
      </c>
      <c r="C23" s="10">
        <v>1.5771364632621001</v>
      </c>
      <c r="D23" s="10">
        <v>3.4418148527936003E-2</v>
      </c>
      <c r="E23" s="10" t="s">
        <v>692</v>
      </c>
      <c r="F23" s="10">
        <f t="shared" si="0"/>
        <v>2.9837702722556738</v>
      </c>
      <c r="G23" s="10" t="s">
        <v>693</v>
      </c>
    </row>
    <row r="24" spans="1:7" x14ac:dyDescent="0.2">
      <c r="A24" s="10" t="s">
        <v>175</v>
      </c>
      <c r="B24" s="10">
        <v>461.81710806143002</v>
      </c>
      <c r="C24" s="10">
        <v>1.5918727073866299</v>
      </c>
      <c r="D24" s="10">
        <v>2.8986537238537901E-2</v>
      </c>
      <c r="E24" s="10" t="s">
        <v>694</v>
      </c>
      <c r="F24" s="10">
        <f t="shared" si="0"/>
        <v>3.0144038389477426</v>
      </c>
      <c r="G24" s="10" t="s">
        <v>262</v>
      </c>
    </row>
    <row r="25" spans="1:7" x14ac:dyDescent="0.2">
      <c r="A25" s="10" t="s">
        <v>69</v>
      </c>
      <c r="B25" s="10">
        <v>2295.7893704926601</v>
      </c>
      <c r="C25" s="10">
        <v>1.62416223528193</v>
      </c>
      <c r="D25" s="10">
        <v>6.5405375636576196E-3</v>
      </c>
      <c r="E25" s="10" t="s">
        <v>303</v>
      </c>
      <c r="F25" s="10">
        <f t="shared" si="0"/>
        <v>3.082631064833385</v>
      </c>
      <c r="G25" s="10" t="s">
        <v>304</v>
      </c>
    </row>
    <row r="26" spans="1:7" x14ac:dyDescent="0.2">
      <c r="A26" s="10" t="s">
        <v>203</v>
      </c>
      <c r="B26" s="10">
        <v>191.96088077580399</v>
      </c>
      <c r="C26" s="10">
        <v>1.62819484951534</v>
      </c>
      <c r="D26" s="10">
        <v>4.47873797622695E-2</v>
      </c>
      <c r="E26" s="10" t="s">
        <v>695</v>
      </c>
      <c r="F26" s="10">
        <f t="shared" si="0"/>
        <v>3.0912596740520066</v>
      </c>
      <c r="G26" s="10" t="s">
        <v>262</v>
      </c>
    </row>
    <row r="27" spans="1:7" x14ac:dyDescent="0.2">
      <c r="A27" s="10" t="s">
        <v>55</v>
      </c>
      <c r="B27" s="10">
        <v>782.447697294813</v>
      </c>
      <c r="C27" s="10">
        <v>1.63851537831053</v>
      </c>
      <c r="D27" s="10">
        <v>1.31978426204274E-2</v>
      </c>
      <c r="E27" s="10" t="s">
        <v>427</v>
      </c>
      <c r="F27" s="10">
        <f t="shared" si="0"/>
        <v>3.1134527357153483</v>
      </c>
      <c r="G27" s="10" t="s">
        <v>367</v>
      </c>
    </row>
    <row r="28" spans="1:7" x14ac:dyDescent="0.2">
      <c r="A28" s="10" t="s">
        <v>159</v>
      </c>
      <c r="B28" s="10">
        <v>887.59191909941205</v>
      </c>
      <c r="C28" s="10">
        <v>1.6443140661531701</v>
      </c>
      <c r="D28" s="10">
        <v>4.8375222672398903E-2</v>
      </c>
      <c r="E28" s="10" t="s">
        <v>696</v>
      </c>
      <c r="F28" s="10">
        <f t="shared" si="0"/>
        <v>3.1259919565305219</v>
      </c>
      <c r="G28" s="10" t="s">
        <v>297</v>
      </c>
    </row>
    <row r="29" spans="1:7" x14ac:dyDescent="0.2">
      <c r="A29" s="10" t="s">
        <v>196</v>
      </c>
      <c r="B29" s="10">
        <v>3793.79578027653</v>
      </c>
      <c r="C29" s="10">
        <v>1.6643646077108101</v>
      </c>
      <c r="D29" s="10">
        <v>3.1146731593617302E-2</v>
      </c>
      <c r="E29" s="10" t="s">
        <v>697</v>
      </c>
      <c r="F29" s="10">
        <f t="shared" si="0"/>
        <v>3.1697402208056777</v>
      </c>
      <c r="G29" s="10" t="s">
        <v>698</v>
      </c>
    </row>
    <row r="30" spans="1:7" x14ac:dyDescent="0.2">
      <c r="A30" s="10" t="s">
        <v>176</v>
      </c>
      <c r="B30" s="10">
        <v>913.58141099704505</v>
      </c>
      <c r="C30" s="10">
        <v>1.67501120543073</v>
      </c>
      <c r="D30" s="10">
        <v>3.1105376515201299E-2</v>
      </c>
      <c r="E30" s="10" t="s">
        <v>699</v>
      </c>
      <c r="F30" s="10">
        <f t="shared" si="0"/>
        <v>3.1932183470977931</v>
      </c>
      <c r="G30" s="10" t="s">
        <v>367</v>
      </c>
    </row>
    <row r="31" spans="1:7" x14ac:dyDescent="0.2">
      <c r="A31" s="10" t="s">
        <v>88</v>
      </c>
      <c r="B31" s="10">
        <v>123.744389322201</v>
      </c>
      <c r="C31" s="10">
        <v>1.6955012391539801</v>
      </c>
      <c r="D31" s="10">
        <v>1.09614462893985E-2</v>
      </c>
      <c r="E31" s="10" t="s">
        <v>475</v>
      </c>
      <c r="F31" s="10">
        <f t="shared" si="0"/>
        <v>3.2388939677789677</v>
      </c>
      <c r="G31" s="10" t="s">
        <v>476</v>
      </c>
    </row>
    <row r="32" spans="1:7" x14ac:dyDescent="0.2">
      <c r="A32" s="10" t="s">
        <v>190</v>
      </c>
      <c r="B32" s="10">
        <v>8107.9298569264902</v>
      </c>
      <c r="C32" s="10">
        <v>1.6958024750774501</v>
      </c>
      <c r="D32" s="10">
        <v>4.0282769311877796E-3</v>
      </c>
      <c r="E32" s="10" t="s">
        <v>700</v>
      </c>
      <c r="F32" s="10">
        <f t="shared" si="0"/>
        <v>3.2395703221402985</v>
      </c>
      <c r="G32" s="10" t="s">
        <v>367</v>
      </c>
    </row>
    <row r="33" spans="1:7" x14ac:dyDescent="0.2">
      <c r="A33" s="10" t="s">
        <v>73</v>
      </c>
      <c r="B33" s="10">
        <v>851.89126489962803</v>
      </c>
      <c r="C33" s="10">
        <v>1.70036771823402</v>
      </c>
      <c r="D33" s="10">
        <v>9.3013095944873801E-3</v>
      </c>
      <c r="E33" s="10" t="s">
        <v>413</v>
      </c>
      <c r="F33" s="10">
        <f t="shared" si="0"/>
        <v>3.2498378078163488</v>
      </c>
      <c r="G33" s="10" t="s">
        <v>414</v>
      </c>
    </row>
    <row r="34" spans="1:7" x14ac:dyDescent="0.2">
      <c r="A34" s="10" t="s">
        <v>181</v>
      </c>
      <c r="B34" s="10">
        <v>809.38752964478897</v>
      </c>
      <c r="C34" s="10">
        <v>1.73697088354938</v>
      </c>
      <c r="D34" s="10">
        <v>4.9611484493540404E-3</v>
      </c>
      <c r="E34" s="10" t="s">
        <v>701</v>
      </c>
      <c r="F34" s="10">
        <f t="shared" si="0"/>
        <v>3.3333455544258492</v>
      </c>
      <c r="G34" s="10" t="s">
        <v>407</v>
      </c>
    </row>
    <row r="35" spans="1:7" x14ac:dyDescent="0.2">
      <c r="A35" s="10" t="s">
        <v>44</v>
      </c>
      <c r="B35" s="10">
        <v>2016.1687683913001</v>
      </c>
      <c r="C35" s="10">
        <v>1.73738691153886</v>
      </c>
      <c r="D35" s="10">
        <v>2.3026540671134202E-3</v>
      </c>
      <c r="E35" s="10" t="s">
        <v>399</v>
      </c>
      <c r="F35" s="10">
        <f t="shared" si="0"/>
        <v>3.3343069253177768</v>
      </c>
      <c r="G35" s="10" t="s">
        <v>400</v>
      </c>
    </row>
    <row r="36" spans="1:7" x14ac:dyDescent="0.2">
      <c r="A36" s="10" t="s">
        <v>186</v>
      </c>
      <c r="B36" s="10">
        <v>103.67138983036401</v>
      </c>
      <c r="C36" s="10">
        <v>1.7585813544669899</v>
      </c>
      <c r="D36" s="10">
        <v>1.00146279384771E-2</v>
      </c>
      <c r="E36" s="10" t="s">
        <v>702</v>
      </c>
      <c r="F36" s="10">
        <f t="shared" si="0"/>
        <v>3.3836523656293815</v>
      </c>
      <c r="G36" s="10" t="s">
        <v>262</v>
      </c>
    </row>
    <row r="37" spans="1:7" x14ac:dyDescent="0.2">
      <c r="A37" s="10" t="s">
        <v>179</v>
      </c>
      <c r="B37" s="10">
        <v>57.351150887805602</v>
      </c>
      <c r="C37" s="10">
        <v>1.76022945630261</v>
      </c>
      <c r="D37" s="10">
        <v>4.8767715021126201E-2</v>
      </c>
      <c r="E37" s="10" t="s">
        <v>703</v>
      </c>
      <c r="F37" s="10">
        <f t="shared" si="0"/>
        <v>3.3875199814610806</v>
      </c>
      <c r="G37" s="10" t="s">
        <v>415</v>
      </c>
    </row>
    <row r="38" spans="1:7" x14ac:dyDescent="0.2">
      <c r="A38" s="10" t="s">
        <v>185</v>
      </c>
      <c r="B38" s="10">
        <v>695.59297065017699</v>
      </c>
      <c r="C38" s="10">
        <v>1.7859843160164</v>
      </c>
      <c r="D38" s="10">
        <v>4.4726936770050199E-2</v>
      </c>
      <c r="E38" s="10" t="s">
        <v>704</v>
      </c>
      <c r="F38" s="10">
        <f t="shared" si="0"/>
        <v>3.4485366897586052</v>
      </c>
      <c r="G38" s="10" t="s">
        <v>705</v>
      </c>
    </row>
    <row r="39" spans="1:7" x14ac:dyDescent="0.2">
      <c r="A39" s="10" t="s">
        <v>191</v>
      </c>
      <c r="B39" s="10">
        <v>24439.595801760999</v>
      </c>
      <c r="C39" s="10">
        <v>1.7864427043198301</v>
      </c>
      <c r="D39" s="10">
        <v>1.5767094657724899E-3</v>
      </c>
      <c r="E39" s="10" t="s">
        <v>706</v>
      </c>
      <c r="F39" s="10">
        <f t="shared" si="0"/>
        <v>3.4496325693406487</v>
      </c>
      <c r="G39" s="10" t="s">
        <v>507</v>
      </c>
    </row>
    <row r="40" spans="1:7" x14ac:dyDescent="0.2">
      <c r="A40" s="10" t="s">
        <v>78</v>
      </c>
      <c r="B40" s="10">
        <v>184.24711940860601</v>
      </c>
      <c r="C40" s="10">
        <v>1.7980477843096201</v>
      </c>
      <c r="D40" s="10">
        <v>2.9098017807097299E-2</v>
      </c>
      <c r="E40" s="10" t="s">
        <v>392</v>
      </c>
      <c r="F40" s="10">
        <f t="shared" si="0"/>
        <v>3.4774934184577662</v>
      </c>
      <c r="G40" s="10" t="s">
        <v>393</v>
      </c>
    </row>
    <row r="41" spans="1:7" x14ac:dyDescent="0.2">
      <c r="A41" s="10" t="s">
        <v>46</v>
      </c>
      <c r="B41" s="10">
        <v>896.38050157605699</v>
      </c>
      <c r="C41" s="10">
        <v>1.82224016967715</v>
      </c>
      <c r="D41" s="10">
        <v>8.57642338226847E-3</v>
      </c>
      <c r="E41" s="10" t="s">
        <v>411</v>
      </c>
      <c r="F41" s="10">
        <f t="shared" si="0"/>
        <v>3.5362987732905737</v>
      </c>
      <c r="G41" s="10" t="s">
        <v>412</v>
      </c>
    </row>
    <row r="42" spans="1:7" x14ac:dyDescent="0.2">
      <c r="A42" s="10" t="s">
        <v>184</v>
      </c>
      <c r="B42" s="10">
        <v>295.01174636407097</v>
      </c>
      <c r="C42" s="10">
        <v>1.8317871939624499</v>
      </c>
      <c r="D42" s="10">
        <v>6.5405375636576196E-3</v>
      </c>
      <c r="E42" s="10" t="s">
        <v>707</v>
      </c>
      <c r="F42" s="10">
        <f t="shared" si="0"/>
        <v>3.5597778060346297</v>
      </c>
      <c r="G42" s="10" t="s">
        <v>708</v>
      </c>
    </row>
    <row r="43" spans="1:7" x14ac:dyDescent="0.2">
      <c r="A43" s="10" t="s">
        <v>47</v>
      </c>
      <c r="B43" s="10">
        <v>233.31956189099</v>
      </c>
      <c r="C43" s="10">
        <v>1.8462799301052</v>
      </c>
      <c r="D43" s="10">
        <v>3.80237705642004E-2</v>
      </c>
      <c r="E43" s="10" t="s">
        <v>325</v>
      </c>
      <c r="F43" s="10">
        <f t="shared" si="0"/>
        <v>3.5957181258849737</v>
      </c>
      <c r="G43" s="10" t="s">
        <v>326</v>
      </c>
    </row>
    <row r="44" spans="1:7" x14ac:dyDescent="0.2">
      <c r="A44" s="10" t="s">
        <v>197</v>
      </c>
      <c r="B44" s="10">
        <v>2705.2460606457298</v>
      </c>
      <c r="C44" s="10">
        <v>1.86654210618364</v>
      </c>
      <c r="D44" s="10">
        <v>4.9583336986488501E-2</v>
      </c>
      <c r="E44" s="10" t="s">
        <v>709</v>
      </c>
      <c r="F44" s="10">
        <f t="shared" si="0"/>
        <v>3.6465750999137736</v>
      </c>
      <c r="G44" s="10" t="s">
        <v>262</v>
      </c>
    </row>
    <row r="45" spans="1:7" x14ac:dyDescent="0.2">
      <c r="A45" s="10" t="s">
        <v>70</v>
      </c>
      <c r="B45" s="10">
        <v>396.783432564267</v>
      </c>
      <c r="C45" s="10">
        <v>1.8691364461777999</v>
      </c>
      <c r="D45" s="10">
        <v>3.17484556836946E-4</v>
      </c>
      <c r="E45" s="10" t="s">
        <v>316</v>
      </c>
      <c r="F45" s="10">
        <f t="shared" si="0"/>
        <v>3.6531384876242612</v>
      </c>
      <c r="G45" s="10" t="s">
        <v>317</v>
      </c>
    </row>
    <row r="46" spans="1:7" x14ac:dyDescent="0.2">
      <c r="A46" s="10" t="s">
        <v>86</v>
      </c>
      <c r="B46" s="10">
        <v>1610.4651480531099</v>
      </c>
      <c r="C46" s="10">
        <v>1.87138568667479</v>
      </c>
      <c r="D46" s="10">
        <v>6.5405375636576196E-3</v>
      </c>
      <c r="E46" s="10" t="s">
        <v>421</v>
      </c>
      <c r="F46" s="10">
        <f t="shared" si="0"/>
        <v>3.6588383724472195</v>
      </c>
      <c r="G46" s="10" t="s">
        <v>422</v>
      </c>
    </row>
    <row r="47" spans="1:7" x14ac:dyDescent="0.2">
      <c r="A47" s="10" t="s">
        <v>109</v>
      </c>
      <c r="B47" s="10">
        <v>118.13521227971</v>
      </c>
      <c r="C47" s="10">
        <v>1.91854820408798</v>
      </c>
      <c r="D47" s="10">
        <v>1.7308433371263698E-2</v>
      </c>
      <c r="E47" s="10" t="s">
        <v>829</v>
      </c>
      <c r="F47" s="10">
        <f t="shared" si="0"/>
        <v>3.7804243998886258</v>
      </c>
      <c r="G47" s="10" t="s">
        <v>262</v>
      </c>
    </row>
    <row r="48" spans="1:7" x14ac:dyDescent="0.2">
      <c r="A48" s="10" t="s">
        <v>198</v>
      </c>
      <c r="B48" s="10">
        <v>10218.743655631801</v>
      </c>
      <c r="C48" s="10">
        <v>1.9371794075898801</v>
      </c>
      <c r="D48" s="10">
        <v>3.3242496129894598E-2</v>
      </c>
      <c r="E48" s="10" t="s">
        <v>710</v>
      </c>
      <c r="F48" s="10">
        <f t="shared" si="0"/>
        <v>3.8295620316709029</v>
      </c>
      <c r="G48" s="10" t="s">
        <v>711</v>
      </c>
    </row>
    <row r="49" spans="1:7" x14ac:dyDescent="0.2">
      <c r="A49" s="10" t="s">
        <v>131</v>
      </c>
      <c r="B49" s="10">
        <v>2669.7891990200401</v>
      </c>
      <c r="C49" s="10">
        <v>1.94184322208378</v>
      </c>
      <c r="D49" s="10">
        <v>2.84465794653702E-2</v>
      </c>
      <c r="E49" s="10" t="s">
        <v>470</v>
      </c>
      <c r="F49" s="10">
        <f t="shared" si="0"/>
        <v>3.8419619264698288</v>
      </c>
      <c r="G49" s="10" t="s">
        <v>471</v>
      </c>
    </row>
    <row r="50" spans="1:7" x14ac:dyDescent="0.2">
      <c r="A50" s="10" t="s">
        <v>71</v>
      </c>
      <c r="B50" s="10">
        <v>344.547810639327</v>
      </c>
      <c r="C50" s="10">
        <v>1.95538878235783</v>
      </c>
      <c r="D50" s="10">
        <v>1.79278444702719E-3</v>
      </c>
      <c r="E50" s="10" t="s">
        <v>378</v>
      </c>
      <c r="F50" s="10">
        <f t="shared" si="0"/>
        <v>3.8782042385782094</v>
      </c>
      <c r="G50" s="10" t="s">
        <v>379</v>
      </c>
    </row>
    <row r="51" spans="1:7" x14ac:dyDescent="0.2">
      <c r="A51" s="10" t="s">
        <v>129</v>
      </c>
      <c r="B51" s="10">
        <v>282.90878969189498</v>
      </c>
      <c r="C51" s="10">
        <v>1.99264699360331</v>
      </c>
      <c r="D51" s="10">
        <v>2.54201363220883E-2</v>
      </c>
      <c r="E51" s="10" t="s">
        <v>390</v>
      </c>
      <c r="F51" s="10">
        <f t="shared" si="0"/>
        <v>3.9796650022599551</v>
      </c>
      <c r="G51" s="10" t="s">
        <v>391</v>
      </c>
    </row>
    <row r="52" spans="1:7" x14ac:dyDescent="0.2">
      <c r="A52" s="10" t="s">
        <v>45</v>
      </c>
      <c r="B52" s="10">
        <v>787.39815881259199</v>
      </c>
      <c r="C52" s="10">
        <v>2.0001801882477799</v>
      </c>
      <c r="D52" s="10">
        <v>1.9428835238039802E-2</v>
      </c>
      <c r="E52" s="10" t="s">
        <v>440</v>
      </c>
      <c r="F52" s="10">
        <f t="shared" si="0"/>
        <v>4.0004996191034827</v>
      </c>
      <c r="G52" s="10" t="s">
        <v>441</v>
      </c>
    </row>
    <row r="53" spans="1:7" x14ac:dyDescent="0.2">
      <c r="A53" s="10" t="s">
        <v>137</v>
      </c>
      <c r="B53" s="10">
        <v>4473.6976879846497</v>
      </c>
      <c r="C53" s="10">
        <v>2.0273225122773599</v>
      </c>
      <c r="D53" s="10">
        <v>1.5682001288301101E-3</v>
      </c>
      <c r="E53" s="10" t="s">
        <v>472</v>
      </c>
      <c r="F53" s="10">
        <f t="shared" si="0"/>
        <v>4.0764759746062822</v>
      </c>
      <c r="G53" s="10" t="s">
        <v>473</v>
      </c>
    </row>
    <row r="54" spans="1:7" x14ac:dyDescent="0.2">
      <c r="A54" s="10" t="s">
        <v>87</v>
      </c>
      <c r="B54" s="10">
        <v>155.509653178082</v>
      </c>
      <c r="C54" s="10">
        <v>2.0298293747274201</v>
      </c>
      <c r="D54" s="10">
        <v>8.1308376074038999E-4</v>
      </c>
      <c r="E54" s="10" t="s">
        <v>416</v>
      </c>
      <c r="F54" s="10">
        <f t="shared" si="0"/>
        <v>4.0835655173996255</v>
      </c>
      <c r="G54" s="10" t="s">
        <v>417</v>
      </c>
    </row>
    <row r="55" spans="1:7" x14ac:dyDescent="0.2">
      <c r="A55" s="10" t="s">
        <v>177</v>
      </c>
      <c r="B55" s="10">
        <v>811.24719151016404</v>
      </c>
      <c r="C55" s="10">
        <v>2.0354243047268201</v>
      </c>
      <c r="D55" s="10">
        <v>1.00146279384771E-2</v>
      </c>
      <c r="E55" s="10" t="s">
        <v>712</v>
      </c>
      <c r="F55" s="10">
        <f t="shared" si="0"/>
        <v>4.0994327810925864</v>
      </c>
      <c r="G55" s="10" t="s">
        <v>350</v>
      </c>
    </row>
    <row r="56" spans="1:7" x14ac:dyDescent="0.2">
      <c r="A56" s="10" t="s">
        <v>66</v>
      </c>
      <c r="B56" s="10">
        <v>68.742692591036601</v>
      </c>
      <c r="C56" s="10">
        <v>2.0499752347625799</v>
      </c>
      <c r="D56" s="10">
        <v>2.0509826192672002E-2</v>
      </c>
      <c r="E56" s="10" t="s">
        <v>450</v>
      </c>
      <c r="F56" s="10">
        <f t="shared" si="0"/>
        <v>4.1409886107333431</v>
      </c>
      <c r="G56" s="10" t="s">
        <v>297</v>
      </c>
    </row>
    <row r="57" spans="1:7" x14ac:dyDescent="0.2">
      <c r="A57" s="10" t="s">
        <v>135</v>
      </c>
      <c r="B57" s="10">
        <v>203.07832438604501</v>
      </c>
      <c r="C57" s="10">
        <v>2.0694752674337198</v>
      </c>
      <c r="D57" s="10">
        <v>3.5648629850169102E-4</v>
      </c>
      <c r="E57" s="10" t="s">
        <v>373</v>
      </c>
      <c r="F57" s="10">
        <f t="shared" si="0"/>
        <v>4.1973398134051854</v>
      </c>
      <c r="G57" s="10" t="s">
        <v>374</v>
      </c>
    </row>
    <row r="58" spans="1:7" x14ac:dyDescent="0.2">
      <c r="A58" s="10" t="s">
        <v>172</v>
      </c>
      <c r="B58" s="10">
        <v>221.53660792695501</v>
      </c>
      <c r="C58" s="10">
        <v>2.0987916366789801</v>
      </c>
      <c r="D58" s="10">
        <v>3.604881170152E-4</v>
      </c>
      <c r="E58" s="10" t="s">
        <v>713</v>
      </c>
      <c r="F58" s="10">
        <f t="shared" si="0"/>
        <v>4.2835045967328318</v>
      </c>
      <c r="G58" s="10" t="s">
        <v>262</v>
      </c>
    </row>
    <row r="59" spans="1:7" x14ac:dyDescent="0.2">
      <c r="A59" s="10" t="s">
        <v>147</v>
      </c>
      <c r="B59" s="10">
        <v>105.289566684506</v>
      </c>
      <c r="C59" s="10">
        <v>2.1066300830173201</v>
      </c>
      <c r="D59" s="10">
        <v>1.00146279384771E-2</v>
      </c>
      <c r="E59" s="10" t="s">
        <v>424</v>
      </c>
      <c r="F59" s="10">
        <f t="shared" si="0"/>
        <v>4.3068410593611901</v>
      </c>
      <c r="G59" s="10" t="s">
        <v>425</v>
      </c>
    </row>
    <row r="60" spans="1:7" x14ac:dyDescent="0.2">
      <c r="A60" s="10" t="s">
        <v>72</v>
      </c>
      <c r="B60" s="10">
        <v>309.41195460712402</v>
      </c>
      <c r="C60" s="10">
        <v>2.11263784897637</v>
      </c>
      <c r="D60" s="10">
        <v>1.9428835238039802E-2</v>
      </c>
      <c r="E60" s="10" t="s">
        <v>435</v>
      </c>
      <c r="F60" s="10">
        <f t="shared" si="0"/>
        <v>4.3248132859018114</v>
      </c>
      <c r="G60" s="10" t="s">
        <v>354</v>
      </c>
    </row>
    <row r="61" spans="1:7" x14ac:dyDescent="0.2">
      <c r="A61" s="10" t="s">
        <v>74</v>
      </c>
      <c r="B61" s="10">
        <v>79.760992330909005</v>
      </c>
      <c r="C61" s="10">
        <v>2.1200121692312801</v>
      </c>
      <c r="D61" s="10">
        <v>1.9428835238039802E-2</v>
      </c>
      <c r="E61" s="10" t="s">
        <v>429</v>
      </c>
      <c r="F61" s="10">
        <f t="shared" si="0"/>
        <v>4.3469761169902572</v>
      </c>
      <c r="G61" s="10" t="s">
        <v>430</v>
      </c>
    </row>
    <row r="62" spans="1:7" x14ac:dyDescent="0.2">
      <c r="A62" s="10" t="s">
        <v>182</v>
      </c>
      <c r="B62" s="10">
        <v>2171.0533930802899</v>
      </c>
      <c r="C62" s="10">
        <v>2.1246486775137599</v>
      </c>
      <c r="D62" s="10">
        <v>1.00146279384771E-2</v>
      </c>
      <c r="E62" s="10" t="s">
        <v>714</v>
      </c>
      <c r="F62" s="10">
        <f t="shared" si="0"/>
        <v>4.3609688261067001</v>
      </c>
      <c r="G62" s="10" t="s">
        <v>262</v>
      </c>
    </row>
    <row r="63" spans="1:7" x14ac:dyDescent="0.2">
      <c r="A63" s="10" t="s">
        <v>123</v>
      </c>
      <c r="B63" s="10">
        <v>8330.6357648277299</v>
      </c>
      <c r="C63" s="10">
        <v>2.18112204930847</v>
      </c>
      <c r="D63" s="10">
        <v>4.49742344434497E-5</v>
      </c>
      <c r="E63" s="10" t="s">
        <v>469</v>
      </c>
      <c r="F63" s="10">
        <f t="shared" si="0"/>
        <v>4.5350612926089635</v>
      </c>
      <c r="G63" s="10" t="s">
        <v>296</v>
      </c>
    </row>
    <row r="64" spans="1:7" x14ac:dyDescent="0.2">
      <c r="A64" s="10" t="s">
        <v>133</v>
      </c>
      <c r="B64" s="10">
        <v>771.03165529990702</v>
      </c>
      <c r="C64" s="10">
        <v>2.2072228131210401</v>
      </c>
      <c r="D64" s="10">
        <v>1.00360128032885E-4</v>
      </c>
      <c r="E64" s="10" t="s">
        <v>451</v>
      </c>
      <c r="F64" s="10">
        <f t="shared" si="0"/>
        <v>4.6178548070524581</v>
      </c>
      <c r="G64" s="10" t="s">
        <v>452</v>
      </c>
    </row>
    <row r="65" spans="1:7" x14ac:dyDescent="0.2">
      <c r="A65" s="10" t="s">
        <v>160</v>
      </c>
      <c r="B65" s="10">
        <v>4706.06432934452</v>
      </c>
      <c r="C65" s="10">
        <v>2.29774294118292</v>
      </c>
      <c r="D65" s="10">
        <v>4.4875885361967897E-2</v>
      </c>
      <c r="E65" s="10" t="s">
        <v>715</v>
      </c>
      <c r="F65" s="10">
        <f t="shared" si="0"/>
        <v>4.9168793034037357</v>
      </c>
      <c r="G65" s="10" t="s">
        <v>352</v>
      </c>
    </row>
    <row r="66" spans="1:7" x14ac:dyDescent="0.2">
      <c r="A66" s="10" t="s">
        <v>122</v>
      </c>
      <c r="B66" s="10">
        <v>2403.5617955402399</v>
      </c>
      <c r="C66" s="10">
        <v>2.31721045233154</v>
      </c>
      <c r="D66" s="10">
        <v>6.3130182634368695E-7</v>
      </c>
      <c r="E66" s="10" t="s">
        <v>464</v>
      </c>
      <c r="F66" s="10">
        <f t="shared" si="0"/>
        <v>4.9836766002902193</v>
      </c>
      <c r="G66" s="10" t="s">
        <v>296</v>
      </c>
    </row>
    <row r="67" spans="1:7" x14ac:dyDescent="0.2">
      <c r="A67" s="10" t="s">
        <v>180</v>
      </c>
      <c r="B67" s="10">
        <v>1798.8356111102401</v>
      </c>
      <c r="C67" s="10">
        <v>2.34003891397963</v>
      </c>
      <c r="D67" s="10">
        <v>2.8374569679162501E-4</v>
      </c>
      <c r="E67" s="10" t="s">
        <v>716</v>
      </c>
      <c r="F67" s="10">
        <f t="shared" si="0"/>
        <v>5.0631629433169616</v>
      </c>
      <c r="G67" s="10" t="s">
        <v>282</v>
      </c>
    </row>
    <row r="68" spans="1:7" x14ac:dyDescent="0.2">
      <c r="A68" s="10" t="s">
        <v>84</v>
      </c>
      <c r="B68" s="10">
        <v>3432.86863338884</v>
      </c>
      <c r="C68" s="10">
        <v>2.3540965182892299</v>
      </c>
      <c r="D68" s="10">
        <v>2.8786023515633702E-7</v>
      </c>
      <c r="E68" s="10" t="s">
        <v>478</v>
      </c>
      <c r="F68" s="10">
        <f t="shared" si="0"/>
        <v>5.1127394906984494</v>
      </c>
      <c r="G68" s="10" t="s">
        <v>479</v>
      </c>
    </row>
    <row r="69" spans="1:7" x14ac:dyDescent="0.2">
      <c r="A69" s="10" t="s">
        <v>138</v>
      </c>
      <c r="B69" s="10">
        <v>1373.00669879318</v>
      </c>
      <c r="C69" s="10">
        <v>2.3679596765727302</v>
      </c>
      <c r="D69" s="10">
        <v>7.1397622575126795E-5</v>
      </c>
      <c r="E69" s="10" t="s">
        <v>480</v>
      </c>
      <c r="F69" s="10">
        <f t="shared" si="0"/>
        <v>5.1621056785760979</v>
      </c>
      <c r="G69" s="10" t="s">
        <v>481</v>
      </c>
    </row>
    <row r="70" spans="1:7" x14ac:dyDescent="0.2">
      <c r="A70" s="10" t="s">
        <v>150</v>
      </c>
      <c r="B70" s="10">
        <v>13543.0120609019</v>
      </c>
      <c r="C70" s="10">
        <v>2.42503127769508</v>
      </c>
      <c r="D70" s="10">
        <v>2.54201363220883E-2</v>
      </c>
      <c r="E70" s="10" t="s">
        <v>394</v>
      </c>
      <c r="F70" s="10">
        <f t="shared" ref="F70:F95" si="1">2^C70</f>
        <v>5.370406440518475</v>
      </c>
      <c r="G70" s="10" t="s">
        <v>395</v>
      </c>
    </row>
    <row r="71" spans="1:7" x14ac:dyDescent="0.2">
      <c r="A71" s="10" t="s">
        <v>112</v>
      </c>
      <c r="B71" s="10">
        <v>2758.4871841716299</v>
      </c>
      <c r="C71" s="10">
        <v>2.5211938282383999</v>
      </c>
      <c r="D71" s="10">
        <v>3.80237705642004E-2</v>
      </c>
      <c r="E71" s="10" t="s">
        <v>491</v>
      </c>
      <c r="F71" s="10">
        <f t="shared" si="1"/>
        <v>5.740569340703888</v>
      </c>
      <c r="G71" s="10" t="s">
        <v>492</v>
      </c>
    </row>
    <row r="72" spans="1:7" x14ac:dyDescent="0.2">
      <c r="A72" s="10" t="s">
        <v>144</v>
      </c>
      <c r="B72" s="10">
        <v>264.789800201341</v>
      </c>
      <c r="C72" s="10">
        <v>2.5609274512853499</v>
      </c>
      <c r="D72" s="10">
        <v>6.41188594006813E-5</v>
      </c>
      <c r="E72" s="10" t="s">
        <v>486</v>
      </c>
      <c r="F72" s="10">
        <f t="shared" si="1"/>
        <v>5.9008690842382832</v>
      </c>
      <c r="G72" s="10" t="s">
        <v>487</v>
      </c>
    </row>
    <row r="73" spans="1:7" x14ac:dyDescent="0.2">
      <c r="A73" s="10" t="s">
        <v>68</v>
      </c>
      <c r="B73" s="10">
        <v>307.45619260898002</v>
      </c>
      <c r="C73" s="10">
        <v>2.5724717818217702</v>
      </c>
      <c r="D73" s="10">
        <v>2.05318050420675E-4</v>
      </c>
      <c r="E73" s="10" t="s">
        <v>482</v>
      </c>
      <c r="F73" s="10">
        <f t="shared" si="1"/>
        <v>5.948276790921093</v>
      </c>
      <c r="G73" s="10" t="s">
        <v>460</v>
      </c>
    </row>
    <row r="74" spans="1:7" x14ac:dyDescent="0.2">
      <c r="A74" s="10" t="s">
        <v>39</v>
      </c>
      <c r="B74" s="10">
        <v>462.87888512884302</v>
      </c>
      <c r="C74" s="10">
        <v>2.61647691736892</v>
      </c>
      <c r="D74" s="10">
        <v>8.6502931748399904E-5</v>
      </c>
      <c r="E74" s="10" t="s">
        <v>495</v>
      </c>
      <c r="F74" s="10">
        <f t="shared" si="1"/>
        <v>6.1325067526462584</v>
      </c>
      <c r="G74" s="10" t="s">
        <v>496</v>
      </c>
    </row>
    <row r="75" spans="1:7" x14ac:dyDescent="0.2">
      <c r="A75" s="10" t="s">
        <v>154</v>
      </c>
      <c r="B75" s="10">
        <v>96.91618344762</v>
      </c>
      <c r="C75" s="10">
        <v>2.6650686375581998</v>
      </c>
      <c r="D75" s="10">
        <v>1.8217428849181001E-3</v>
      </c>
      <c r="E75" s="10" t="s">
        <v>386</v>
      </c>
      <c r="F75" s="10">
        <f t="shared" si="1"/>
        <v>6.3425748396005295</v>
      </c>
      <c r="G75" s="10" t="s">
        <v>262</v>
      </c>
    </row>
    <row r="76" spans="1:7" x14ac:dyDescent="0.2">
      <c r="A76" s="10" t="s">
        <v>42</v>
      </c>
      <c r="B76" s="10">
        <v>6366.7720085542796</v>
      </c>
      <c r="C76" s="10">
        <v>2.6686255223181199</v>
      </c>
      <c r="D76" s="10">
        <v>9.7286937827236993E-7</v>
      </c>
      <c r="E76" s="10" t="s">
        <v>498</v>
      </c>
      <c r="F76" s="10">
        <f t="shared" si="1"/>
        <v>6.3582313990207942</v>
      </c>
      <c r="G76" s="10" t="s">
        <v>499</v>
      </c>
    </row>
    <row r="77" spans="1:7" x14ac:dyDescent="0.2">
      <c r="A77" s="10" t="s">
        <v>34</v>
      </c>
      <c r="B77" s="10">
        <v>394.78612506000297</v>
      </c>
      <c r="C77" s="10">
        <v>2.6727675630570298</v>
      </c>
      <c r="D77" s="10">
        <v>3.5740559878947302E-2</v>
      </c>
      <c r="E77" s="10" t="s">
        <v>505</v>
      </c>
      <c r="F77" s="10">
        <f t="shared" si="1"/>
        <v>6.3765123904457699</v>
      </c>
      <c r="G77" s="10" t="s">
        <v>506</v>
      </c>
    </row>
    <row r="78" spans="1:7" x14ac:dyDescent="0.2">
      <c r="A78" s="10" t="s">
        <v>103</v>
      </c>
      <c r="B78" s="10">
        <v>3787.98123457877</v>
      </c>
      <c r="C78" s="10">
        <v>2.6801700904546899</v>
      </c>
      <c r="D78" s="10">
        <v>8.8775260827169504E-6</v>
      </c>
      <c r="E78" s="10" t="s">
        <v>456</v>
      </c>
      <c r="F78" s="10">
        <f t="shared" si="1"/>
        <v>6.4093146197491171</v>
      </c>
      <c r="G78" s="10" t="s">
        <v>457</v>
      </c>
    </row>
    <row r="79" spans="1:7" x14ac:dyDescent="0.2">
      <c r="A79" s="10" t="s">
        <v>104</v>
      </c>
      <c r="B79" s="10">
        <v>4459.9895692065602</v>
      </c>
      <c r="C79" s="10">
        <v>2.73036600545927</v>
      </c>
      <c r="D79" s="10">
        <v>3.4737718956263098E-5</v>
      </c>
      <c r="E79" s="10" t="s">
        <v>462</v>
      </c>
      <c r="F79" s="10">
        <f t="shared" si="1"/>
        <v>6.6362397381427485</v>
      </c>
      <c r="G79" s="10" t="s">
        <v>463</v>
      </c>
    </row>
    <row r="80" spans="1:7" x14ac:dyDescent="0.2">
      <c r="A80" s="10" t="s">
        <v>102</v>
      </c>
      <c r="B80" s="10">
        <v>327547.47725198901</v>
      </c>
      <c r="C80" s="10">
        <v>2.73179595770769</v>
      </c>
      <c r="D80" s="10">
        <v>1.5900431595942301E-5</v>
      </c>
      <c r="E80" s="10" t="s">
        <v>830</v>
      </c>
      <c r="F80" s="10">
        <f t="shared" si="1"/>
        <v>6.6428206232667675</v>
      </c>
      <c r="G80" s="10" t="s">
        <v>459</v>
      </c>
    </row>
    <row r="81" spans="1:7" x14ac:dyDescent="0.2">
      <c r="A81" s="10" t="s">
        <v>33</v>
      </c>
      <c r="B81" s="10">
        <v>336.10698050995802</v>
      </c>
      <c r="C81" s="10">
        <v>2.8059109004854199</v>
      </c>
      <c r="D81" s="10">
        <v>2.8663573967561001E-2</v>
      </c>
      <c r="E81" s="10" t="s">
        <v>483</v>
      </c>
      <c r="F81" s="10">
        <f t="shared" si="1"/>
        <v>6.9929970688997436</v>
      </c>
      <c r="G81" s="10" t="s">
        <v>301</v>
      </c>
    </row>
    <row r="82" spans="1:7" x14ac:dyDescent="0.2">
      <c r="A82" s="10" t="s">
        <v>95</v>
      </c>
      <c r="B82" s="10">
        <v>73.845394493678299</v>
      </c>
      <c r="C82" s="10">
        <v>2.8902201502060301</v>
      </c>
      <c r="D82" s="10">
        <v>3.0255658545865101E-3</v>
      </c>
      <c r="E82" s="10" t="s">
        <v>497</v>
      </c>
      <c r="F82" s="10">
        <f t="shared" si="1"/>
        <v>7.4138357341538565</v>
      </c>
      <c r="G82" s="10" t="s">
        <v>350</v>
      </c>
    </row>
    <row r="83" spans="1:7" x14ac:dyDescent="0.2">
      <c r="A83" s="10" t="s">
        <v>130</v>
      </c>
      <c r="B83" s="10">
        <v>4342.8288604981299</v>
      </c>
      <c r="C83" s="10">
        <v>2.9121471523500602</v>
      </c>
      <c r="D83" s="10">
        <v>7.1374122357344996E-8</v>
      </c>
      <c r="E83" s="10" t="s">
        <v>493</v>
      </c>
      <c r="F83" s="10">
        <f t="shared" si="1"/>
        <v>7.5273766000946836</v>
      </c>
      <c r="G83" s="10" t="s">
        <v>494</v>
      </c>
    </row>
    <row r="84" spans="1:7" x14ac:dyDescent="0.2">
      <c r="A84" s="10" t="s">
        <v>156</v>
      </c>
      <c r="B84" s="10">
        <v>368.69786593309402</v>
      </c>
      <c r="C84" s="10">
        <v>3.0411696669397301</v>
      </c>
      <c r="D84" s="10">
        <v>9.7286937827236993E-7</v>
      </c>
      <c r="E84" s="10" t="s">
        <v>834</v>
      </c>
      <c r="F84" s="10">
        <f t="shared" si="1"/>
        <v>8.2315816744821841</v>
      </c>
      <c r="G84" s="10" t="s">
        <v>326</v>
      </c>
    </row>
    <row r="85" spans="1:7" x14ac:dyDescent="0.2">
      <c r="A85" s="10" t="s">
        <v>8</v>
      </c>
      <c r="B85" s="10">
        <v>2793.7637496791799</v>
      </c>
      <c r="C85" s="10">
        <v>3.0980767744125699</v>
      </c>
      <c r="D85" s="10">
        <v>3.85873896347338E-2</v>
      </c>
      <c r="E85" s="10" t="s">
        <v>255</v>
      </c>
      <c r="F85" s="10">
        <f t="shared" si="1"/>
        <v>8.5627652511268639</v>
      </c>
      <c r="G85" s="10" t="s">
        <v>383</v>
      </c>
    </row>
    <row r="86" spans="1:7" x14ac:dyDescent="0.2">
      <c r="A86" s="10" t="s">
        <v>117</v>
      </c>
      <c r="B86" s="10">
        <v>864.88909878311699</v>
      </c>
      <c r="C86" s="10">
        <v>3.1553651595632899</v>
      </c>
      <c r="D86" s="10">
        <v>8.1460752014092798E-5</v>
      </c>
      <c r="E86" s="10" t="s">
        <v>503</v>
      </c>
      <c r="F86" s="10">
        <f t="shared" si="1"/>
        <v>8.9096277703008813</v>
      </c>
      <c r="G86" s="10" t="s">
        <v>504</v>
      </c>
    </row>
    <row r="87" spans="1:7" x14ac:dyDescent="0.2">
      <c r="A87" s="10" t="s">
        <v>139</v>
      </c>
      <c r="B87" s="10">
        <v>443.90477332363201</v>
      </c>
      <c r="C87" s="10">
        <v>3.2092432270783502</v>
      </c>
      <c r="D87" s="10">
        <v>2.39858189672151E-4</v>
      </c>
      <c r="E87" s="10" t="s">
        <v>489</v>
      </c>
      <c r="F87" s="10">
        <f t="shared" si="1"/>
        <v>9.248652771388139</v>
      </c>
      <c r="G87" s="10" t="s">
        <v>490</v>
      </c>
    </row>
    <row r="88" spans="1:7" x14ac:dyDescent="0.2">
      <c r="A88" s="10" t="s">
        <v>151</v>
      </c>
      <c r="B88" s="10">
        <v>114.55051838790401</v>
      </c>
      <c r="C88" s="10">
        <v>3.30146468068427</v>
      </c>
      <c r="D88" s="10">
        <v>3.85873896347338E-2</v>
      </c>
      <c r="E88" s="11" t="s">
        <v>832</v>
      </c>
      <c r="F88" s="10">
        <f t="shared" si="1"/>
        <v>9.8591596337013616</v>
      </c>
      <c r="G88" s="10" t="s">
        <v>262</v>
      </c>
    </row>
    <row r="89" spans="1:7" x14ac:dyDescent="0.2">
      <c r="A89" s="10" t="s">
        <v>30</v>
      </c>
      <c r="B89" s="10">
        <v>6976.81409220965</v>
      </c>
      <c r="C89" s="10">
        <v>3.4222945162466099</v>
      </c>
      <c r="D89" s="10">
        <v>7.5215952498476201E-4</v>
      </c>
      <c r="E89" s="10" t="s">
        <v>484</v>
      </c>
      <c r="F89" s="10">
        <f t="shared" si="1"/>
        <v>10.720457103464062</v>
      </c>
      <c r="G89" s="10" t="s">
        <v>278</v>
      </c>
    </row>
    <row r="90" spans="1:7" x14ac:dyDescent="0.2">
      <c r="A90" s="10" t="s">
        <v>20</v>
      </c>
      <c r="B90" s="10">
        <v>2180.36394721122</v>
      </c>
      <c r="C90" s="10">
        <v>3.5931974284678501</v>
      </c>
      <c r="D90" s="10">
        <v>5.2337255702838304E-3</v>
      </c>
      <c r="E90" s="10" t="s">
        <v>287</v>
      </c>
      <c r="F90" s="10">
        <f t="shared" si="1"/>
        <v>12.068692064624225</v>
      </c>
      <c r="G90" s="10" t="s">
        <v>278</v>
      </c>
    </row>
    <row r="91" spans="1:7" x14ac:dyDescent="0.2">
      <c r="A91" s="10" t="s">
        <v>19</v>
      </c>
      <c r="B91" s="10">
        <v>758.13605480742501</v>
      </c>
      <c r="C91" s="10">
        <v>3.7160129996959101</v>
      </c>
      <c r="D91" s="10">
        <v>2.9597967884634599E-9</v>
      </c>
      <c r="E91" s="10" t="s">
        <v>717</v>
      </c>
      <c r="F91" s="10">
        <f t="shared" si="1"/>
        <v>13.141089621949579</v>
      </c>
      <c r="G91" s="10" t="s">
        <v>323</v>
      </c>
    </row>
    <row r="92" spans="1:7" x14ac:dyDescent="0.2">
      <c r="A92" s="10" t="s">
        <v>200</v>
      </c>
      <c r="B92" s="10">
        <v>13.850829918937899</v>
      </c>
      <c r="C92" s="10">
        <v>3.8040155993918199</v>
      </c>
      <c r="D92" s="10">
        <v>4.4726936770050199E-2</v>
      </c>
      <c r="E92" s="10" t="s">
        <v>838</v>
      </c>
      <c r="F92" s="10">
        <f t="shared" si="1"/>
        <v>13.967632484786714</v>
      </c>
      <c r="G92" s="10" t="s">
        <v>262</v>
      </c>
    </row>
    <row r="93" spans="1:7" x14ac:dyDescent="0.2">
      <c r="A93" s="10" t="s">
        <v>149</v>
      </c>
      <c r="B93" s="10">
        <v>382.65675181173299</v>
      </c>
      <c r="C93" s="10">
        <v>3.8398727185628001</v>
      </c>
      <c r="D93" s="10">
        <v>1.1512600229212199E-2</v>
      </c>
      <c r="E93" s="10" t="s">
        <v>500</v>
      </c>
      <c r="F93" s="10">
        <f t="shared" si="1"/>
        <v>14.319137776491255</v>
      </c>
      <c r="G93" s="10" t="s">
        <v>262</v>
      </c>
    </row>
    <row r="94" spans="1:7" x14ac:dyDescent="0.2">
      <c r="A94" s="10" t="s">
        <v>202</v>
      </c>
      <c r="B94" s="10">
        <v>296.16300433686803</v>
      </c>
      <c r="C94" s="10">
        <v>3.9091620724068998</v>
      </c>
      <c r="D94" s="10">
        <v>8.2476194277218695E-3</v>
      </c>
      <c r="E94" s="10" t="s">
        <v>839</v>
      </c>
      <c r="F94" s="10">
        <f t="shared" si="1"/>
        <v>15.023635617953932</v>
      </c>
      <c r="G94" s="10" t="s">
        <v>262</v>
      </c>
    </row>
    <row r="95" spans="1:7" x14ac:dyDescent="0.2">
      <c r="A95" s="10" t="s">
        <v>153</v>
      </c>
      <c r="B95" s="10">
        <v>16.541576177615799</v>
      </c>
      <c r="C95" s="10">
        <v>4.1519506324866704</v>
      </c>
      <c r="D95" s="10">
        <v>1.2923091008785401E-2</v>
      </c>
      <c r="E95" s="10" t="s">
        <v>833</v>
      </c>
      <c r="F95" s="10">
        <f t="shared" si="1"/>
        <v>17.777131333257625</v>
      </c>
      <c r="G95" s="10" t="s">
        <v>262</v>
      </c>
    </row>
  </sheetData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A16CF-10A8-403E-A3EA-A3FAEFBD98F2}">
  <dimension ref="A1:G72"/>
  <sheetViews>
    <sheetView workbookViewId="0">
      <selection activeCell="F76" sqref="F76"/>
    </sheetView>
  </sheetViews>
  <sheetFormatPr baseColWidth="10" defaultColWidth="8.83203125" defaultRowHeight="15" x14ac:dyDescent="0.2"/>
  <cols>
    <col min="1" max="1" width="21.5" customWidth="1"/>
    <col min="2" max="2" width="11.5" customWidth="1"/>
    <col min="3" max="3" width="13.5" customWidth="1"/>
    <col min="4" max="4" width="12" customWidth="1"/>
    <col min="5" max="6" width="15.33203125" customWidth="1"/>
    <col min="7" max="7" width="27.5" customWidth="1"/>
  </cols>
  <sheetData>
    <row r="1" spans="1:7" ht="21" x14ac:dyDescent="0.25">
      <c r="A1" s="17" t="s">
        <v>1469</v>
      </c>
    </row>
    <row r="3" spans="1:7" ht="21" x14ac:dyDescent="0.25">
      <c r="B3" s="10"/>
      <c r="C3" s="16" t="s">
        <v>1456</v>
      </c>
      <c r="D3" s="10"/>
      <c r="E3" s="10"/>
      <c r="F3" s="10"/>
      <c r="G3" s="10"/>
    </row>
    <row r="4" spans="1:7" x14ac:dyDescent="0.2">
      <c r="A4" s="9" t="s">
        <v>15</v>
      </c>
      <c r="B4" s="9" t="s">
        <v>0</v>
      </c>
      <c r="C4" s="9" t="s">
        <v>1</v>
      </c>
      <c r="D4" s="9" t="s">
        <v>14</v>
      </c>
      <c r="E4" s="9" t="s">
        <v>848</v>
      </c>
      <c r="F4" s="9" t="s">
        <v>1473</v>
      </c>
      <c r="G4" s="9" t="s">
        <v>851</v>
      </c>
    </row>
    <row r="5" spans="1:7" x14ac:dyDescent="0.2">
      <c r="A5" s="10" t="s">
        <v>58</v>
      </c>
      <c r="B5" s="10">
        <v>4288.82132403572</v>
      </c>
      <c r="C5" s="10">
        <v>-4.5786006239173602</v>
      </c>
      <c r="D5" s="10">
        <v>6.2568502111399897E-13</v>
      </c>
      <c r="E5" s="10" t="s">
        <v>836</v>
      </c>
      <c r="F5" s="10">
        <f>2^(-C5)</f>
        <v>23.894399797353479</v>
      </c>
      <c r="G5" s="10" t="s">
        <v>296</v>
      </c>
    </row>
    <row r="6" spans="1:7" x14ac:dyDescent="0.2">
      <c r="A6" s="10" t="s">
        <v>107</v>
      </c>
      <c r="B6" s="10">
        <v>2389.54429583704</v>
      </c>
      <c r="C6" s="10">
        <v>-4.5552265362981501</v>
      </c>
      <c r="D6" s="10">
        <v>1.8591642732209899E-18</v>
      </c>
      <c r="E6" s="10" t="s">
        <v>840</v>
      </c>
      <c r="F6" s="10">
        <f t="shared" ref="F6:F69" si="0">2^(-C6)</f>
        <v>23.510389514436508</v>
      </c>
      <c r="G6" s="10" t="s">
        <v>718</v>
      </c>
    </row>
    <row r="7" spans="1:7" x14ac:dyDescent="0.2">
      <c r="A7" s="10" t="s">
        <v>28</v>
      </c>
      <c r="B7" s="10">
        <v>1415.5257438221799</v>
      </c>
      <c r="C7" s="10">
        <v>-4.3700462154047104</v>
      </c>
      <c r="D7" s="10">
        <v>1.27952500943662E-16</v>
      </c>
      <c r="E7" s="10" t="s">
        <v>827</v>
      </c>
      <c r="F7" s="10">
        <f t="shared" si="0"/>
        <v>20.678307690100699</v>
      </c>
      <c r="G7" s="10" t="s">
        <v>262</v>
      </c>
    </row>
    <row r="8" spans="1:7" x14ac:dyDescent="0.2">
      <c r="A8" s="10" t="s">
        <v>115</v>
      </c>
      <c r="B8" s="10">
        <v>4144.62519704226</v>
      </c>
      <c r="C8" s="10">
        <v>-4.3003788970380903</v>
      </c>
      <c r="D8" s="10">
        <v>1.31355082711568E-15</v>
      </c>
      <c r="E8" s="10" t="s">
        <v>293</v>
      </c>
      <c r="F8" s="10">
        <f t="shared" si="0"/>
        <v>19.703484688089613</v>
      </c>
      <c r="G8" s="10" t="s">
        <v>294</v>
      </c>
    </row>
    <row r="9" spans="1:7" x14ac:dyDescent="0.2">
      <c r="A9" s="10" t="s">
        <v>93</v>
      </c>
      <c r="B9" s="10">
        <v>249.168303730997</v>
      </c>
      <c r="C9" s="10">
        <v>-4.2938076077683602</v>
      </c>
      <c r="D9" s="10">
        <v>1.8269792674580999E-9</v>
      </c>
      <c r="E9" s="10" t="s">
        <v>289</v>
      </c>
      <c r="F9" s="10">
        <f t="shared" si="0"/>
        <v>19.613941946987548</v>
      </c>
      <c r="G9" s="10" t="s">
        <v>262</v>
      </c>
    </row>
    <row r="10" spans="1:7" x14ac:dyDescent="0.2">
      <c r="A10" s="10" t="s">
        <v>27</v>
      </c>
      <c r="B10" s="10">
        <v>832.03613887791698</v>
      </c>
      <c r="C10" s="10">
        <v>-4.2841232121948298</v>
      </c>
      <c r="D10" s="10">
        <v>1.9328683358247002E-9</v>
      </c>
      <c r="E10" s="10" t="s">
        <v>828</v>
      </c>
      <c r="F10" s="10">
        <f t="shared" si="0"/>
        <v>19.482720133401013</v>
      </c>
      <c r="G10" s="10" t="s">
        <v>263</v>
      </c>
    </row>
    <row r="11" spans="1:7" x14ac:dyDescent="0.2">
      <c r="A11" s="10" t="s">
        <v>108</v>
      </c>
      <c r="B11" s="10">
        <v>2981.9815982821001</v>
      </c>
      <c r="C11" s="10">
        <v>-4.2425884331599297</v>
      </c>
      <c r="D11" s="10">
        <v>3.88577080344551E-22</v>
      </c>
      <c r="E11" s="10" t="s">
        <v>719</v>
      </c>
      <c r="F11" s="10">
        <f t="shared" si="0"/>
        <v>18.929815348211992</v>
      </c>
      <c r="G11" s="10" t="s">
        <v>720</v>
      </c>
    </row>
    <row r="12" spans="1:7" x14ac:dyDescent="0.2">
      <c r="A12" s="10" t="s">
        <v>80</v>
      </c>
      <c r="B12" s="10">
        <v>3096.36731216936</v>
      </c>
      <c r="C12" s="10">
        <v>-3.8995691644354</v>
      </c>
      <c r="D12" s="10">
        <v>2.01318448129548E-20</v>
      </c>
      <c r="E12" s="10" t="s">
        <v>510</v>
      </c>
      <c r="F12" s="10">
        <f t="shared" si="0"/>
        <v>14.924070387241839</v>
      </c>
      <c r="G12" s="10" t="s">
        <v>511</v>
      </c>
    </row>
    <row r="13" spans="1:7" x14ac:dyDescent="0.2">
      <c r="A13" s="10" t="s">
        <v>90</v>
      </c>
      <c r="B13" s="10">
        <v>554.55821975327694</v>
      </c>
      <c r="C13" s="10">
        <v>-3.6514616059871301</v>
      </c>
      <c r="D13" s="10">
        <v>6.41188594006813E-5</v>
      </c>
      <c r="E13" s="10" t="s">
        <v>721</v>
      </c>
      <c r="F13" s="10">
        <f t="shared" si="0"/>
        <v>12.56606990651259</v>
      </c>
      <c r="G13" s="10" t="s">
        <v>291</v>
      </c>
    </row>
    <row r="14" spans="1:7" x14ac:dyDescent="0.2">
      <c r="A14" s="10" t="s">
        <v>26</v>
      </c>
      <c r="B14" s="10">
        <v>8081.8827867856398</v>
      </c>
      <c r="C14" s="10">
        <v>-3.48878952680806</v>
      </c>
      <c r="D14" s="10">
        <v>3.6439358367181601E-10</v>
      </c>
      <c r="E14" s="10" t="s">
        <v>264</v>
      </c>
      <c r="F14" s="10">
        <f t="shared" si="0"/>
        <v>11.226135920224761</v>
      </c>
      <c r="G14" s="10" t="s">
        <v>477</v>
      </c>
    </row>
    <row r="15" spans="1:7" x14ac:dyDescent="0.2">
      <c r="A15" s="10" t="s">
        <v>21</v>
      </c>
      <c r="B15" s="10">
        <v>875.61689071485398</v>
      </c>
      <c r="C15" s="10">
        <v>-3.3665033943693801</v>
      </c>
      <c r="D15" s="10">
        <v>2.9362652941462098E-11</v>
      </c>
      <c r="E15" s="10" t="s">
        <v>542</v>
      </c>
      <c r="F15" s="10">
        <f t="shared" si="0"/>
        <v>10.313795171396933</v>
      </c>
      <c r="G15" s="10" t="s">
        <v>284</v>
      </c>
    </row>
    <row r="16" spans="1:7" x14ac:dyDescent="0.2">
      <c r="A16" s="10" t="s">
        <v>152</v>
      </c>
      <c r="B16" s="10">
        <v>1381.1577968392201</v>
      </c>
      <c r="C16" s="10">
        <v>-3.10761037643729</v>
      </c>
      <c r="D16" s="10">
        <v>7.9095236976832605E-7</v>
      </c>
      <c r="E16" s="11" t="s">
        <v>835</v>
      </c>
      <c r="F16" s="10">
        <f t="shared" si="0"/>
        <v>8.6195369980198944</v>
      </c>
      <c r="G16" s="10" t="s">
        <v>262</v>
      </c>
    </row>
    <row r="17" spans="1:7" x14ac:dyDescent="0.2">
      <c r="A17" s="10" t="s">
        <v>168</v>
      </c>
      <c r="B17" s="10">
        <v>526.94536228692004</v>
      </c>
      <c r="C17" s="10">
        <v>-2.95583726610738</v>
      </c>
      <c r="D17" s="10">
        <v>1.3948073773466899E-4</v>
      </c>
      <c r="E17" s="10" t="s">
        <v>722</v>
      </c>
      <c r="F17" s="10">
        <f t="shared" si="0"/>
        <v>7.75882004980748</v>
      </c>
      <c r="G17" s="10" t="s">
        <v>296</v>
      </c>
    </row>
    <row r="18" spans="1:7" x14ac:dyDescent="0.2">
      <c r="A18" s="10" t="s">
        <v>167</v>
      </c>
      <c r="B18" s="10">
        <v>939.12162811261703</v>
      </c>
      <c r="C18" s="10">
        <v>-2.8765417110591698</v>
      </c>
      <c r="D18" s="10">
        <v>3.17484556836946E-4</v>
      </c>
      <c r="E18" s="10" t="s">
        <v>723</v>
      </c>
      <c r="F18" s="10">
        <f t="shared" si="0"/>
        <v>7.3438760597768793</v>
      </c>
      <c r="G18" s="10" t="s">
        <v>296</v>
      </c>
    </row>
    <row r="19" spans="1:7" x14ac:dyDescent="0.2">
      <c r="A19" s="10" t="s">
        <v>60</v>
      </c>
      <c r="B19" s="10">
        <v>128.98526376526399</v>
      </c>
      <c r="C19" s="10">
        <v>-2.8750431564863401</v>
      </c>
      <c r="D19" s="10">
        <v>1.4196626952203601E-6</v>
      </c>
      <c r="E19" s="10" t="s">
        <v>509</v>
      </c>
      <c r="F19" s="10">
        <f t="shared" si="0"/>
        <v>7.3362517975007941</v>
      </c>
      <c r="G19" s="10" t="s">
        <v>317</v>
      </c>
    </row>
    <row r="20" spans="1:7" x14ac:dyDescent="0.2">
      <c r="A20" s="10" t="s">
        <v>91</v>
      </c>
      <c r="B20" s="10">
        <v>436.19680423896</v>
      </c>
      <c r="C20" s="10">
        <v>-2.8060708798212199</v>
      </c>
      <c r="D20" s="10">
        <v>1.29342761447607E-2</v>
      </c>
      <c r="E20" s="10" t="s">
        <v>724</v>
      </c>
      <c r="F20" s="10">
        <f t="shared" si="0"/>
        <v>6.9937725599250449</v>
      </c>
      <c r="G20" s="10" t="s">
        <v>295</v>
      </c>
    </row>
    <row r="21" spans="1:7" x14ac:dyDescent="0.2">
      <c r="A21" s="10" t="s">
        <v>169</v>
      </c>
      <c r="B21" s="10">
        <v>350.608080631706</v>
      </c>
      <c r="C21" s="10">
        <v>-2.6824326364163902</v>
      </c>
      <c r="D21" s="10">
        <v>3.5960918635843502E-4</v>
      </c>
      <c r="E21" s="10" t="s">
        <v>725</v>
      </c>
      <c r="F21" s="10">
        <f t="shared" si="0"/>
        <v>6.4193740886803612</v>
      </c>
      <c r="G21" s="10" t="s">
        <v>460</v>
      </c>
    </row>
    <row r="22" spans="1:7" x14ac:dyDescent="0.2">
      <c r="A22" s="10" t="s">
        <v>54</v>
      </c>
      <c r="B22" s="10">
        <v>5082.9317401671296</v>
      </c>
      <c r="C22" s="10">
        <v>-2.6656068487878102</v>
      </c>
      <c r="D22" s="10">
        <v>4.0506657953077299E-2</v>
      </c>
      <c r="E22" s="10" t="s">
        <v>520</v>
      </c>
      <c r="F22" s="10">
        <f t="shared" si="0"/>
        <v>6.3449414394239501</v>
      </c>
      <c r="G22" s="10" t="s">
        <v>398</v>
      </c>
    </row>
    <row r="23" spans="1:7" x14ac:dyDescent="0.2">
      <c r="A23" s="10" t="s">
        <v>127</v>
      </c>
      <c r="B23" s="10">
        <v>618.26464410825895</v>
      </c>
      <c r="C23" s="10">
        <v>-2.63436317645139</v>
      </c>
      <c r="D23" s="10">
        <v>3.9113296286792701E-7</v>
      </c>
      <c r="E23" s="10" t="s">
        <v>536</v>
      </c>
      <c r="F23" s="10">
        <f t="shared" si="0"/>
        <v>6.2090096608729191</v>
      </c>
      <c r="G23" s="10" t="s">
        <v>537</v>
      </c>
    </row>
    <row r="24" spans="1:7" x14ac:dyDescent="0.2">
      <c r="A24" s="10" t="s">
        <v>128</v>
      </c>
      <c r="B24" s="10">
        <v>892.50672907122896</v>
      </c>
      <c r="C24" s="10">
        <v>-2.53150652173631</v>
      </c>
      <c r="D24" s="10">
        <v>3.07103362763854E-6</v>
      </c>
      <c r="E24" s="10" t="s">
        <v>516</v>
      </c>
      <c r="F24" s="10">
        <f t="shared" si="0"/>
        <v>5.7817511741885115</v>
      </c>
      <c r="G24" s="10" t="s">
        <v>517</v>
      </c>
    </row>
    <row r="25" spans="1:7" x14ac:dyDescent="0.2">
      <c r="A25" s="10" t="s">
        <v>79</v>
      </c>
      <c r="B25" s="10">
        <v>684.29410099281597</v>
      </c>
      <c r="C25" s="10">
        <v>-2.4551763414574399</v>
      </c>
      <c r="D25" s="10">
        <v>4.4726936770050199E-2</v>
      </c>
      <c r="E25" s="10" t="s">
        <v>512</v>
      </c>
      <c r="F25" s="10">
        <f t="shared" si="0"/>
        <v>5.4838014672117179</v>
      </c>
      <c r="G25" s="10" t="s">
        <v>513</v>
      </c>
    </row>
    <row r="26" spans="1:7" x14ac:dyDescent="0.2">
      <c r="A26" s="10" t="s">
        <v>170</v>
      </c>
      <c r="B26" s="10">
        <v>530.62678917795597</v>
      </c>
      <c r="C26" s="10">
        <v>-2.2765326068168599</v>
      </c>
      <c r="D26" s="10">
        <v>1.63763338867252E-2</v>
      </c>
      <c r="E26" s="10" t="s">
        <v>726</v>
      </c>
      <c r="F26" s="10">
        <f t="shared" si="0"/>
        <v>4.8451207026878951</v>
      </c>
      <c r="G26" s="10" t="s">
        <v>269</v>
      </c>
    </row>
    <row r="27" spans="1:7" x14ac:dyDescent="0.2">
      <c r="A27" s="10" t="s">
        <v>106</v>
      </c>
      <c r="B27" s="10">
        <v>2663.41859816754</v>
      </c>
      <c r="C27" s="10">
        <v>-2.2740339099893498</v>
      </c>
      <c r="D27" s="10">
        <v>1.9056271657983001E-2</v>
      </c>
      <c r="E27" s="10" t="s">
        <v>570</v>
      </c>
      <c r="F27" s="10">
        <f t="shared" si="0"/>
        <v>4.8367363876168312</v>
      </c>
      <c r="G27" s="10" t="s">
        <v>571</v>
      </c>
    </row>
    <row r="28" spans="1:7" x14ac:dyDescent="0.2">
      <c r="A28" s="10" t="s">
        <v>183</v>
      </c>
      <c r="B28" s="10">
        <v>1081.6795399412199</v>
      </c>
      <c r="C28" s="10">
        <v>-2.22917124925632</v>
      </c>
      <c r="D28" s="10">
        <v>3.0122965890168201E-2</v>
      </c>
      <c r="E28" s="10" t="s">
        <v>727</v>
      </c>
      <c r="F28" s="10">
        <f t="shared" si="0"/>
        <v>4.6886456483100467</v>
      </c>
      <c r="G28" s="10" t="s">
        <v>728</v>
      </c>
    </row>
    <row r="29" spans="1:7" x14ac:dyDescent="0.2">
      <c r="A29" s="10" t="s">
        <v>94</v>
      </c>
      <c r="B29" s="10">
        <v>49.850428692931203</v>
      </c>
      <c r="C29" s="10">
        <v>-2.18241452253499</v>
      </c>
      <c r="D29" s="10">
        <v>3.1105376515201299E-2</v>
      </c>
      <c r="E29" s="10" t="s">
        <v>514</v>
      </c>
      <c r="F29" s="10">
        <f t="shared" si="0"/>
        <v>4.5391259573358038</v>
      </c>
      <c r="G29" s="10" t="s">
        <v>515</v>
      </c>
    </row>
    <row r="30" spans="1:7" x14ac:dyDescent="0.2">
      <c r="A30" s="10" t="s">
        <v>57</v>
      </c>
      <c r="B30" s="10">
        <v>1188.3193039405101</v>
      </c>
      <c r="C30" s="10">
        <v>-2.1357409070817601</v>
      </c>
      <c r="D30" s="10">
        <v>6.16989316942061E-4</v>
      </c>
      <c r="E30" s="10" t="s">
        <v>532</v>
      </c>
      <c r="F30" s="10">
        <f t="shared" si="0"/>
        <v>4.3946275703532933</v>
      </c>
      <c r="G30" s="10" t="s">
        <v>533</v>
      </c>
    </row>
    <row r="31" spans="1:7" x14ac:dyDescent="0.2">
      <c r="A31" s="10" t="s">
        <v>111</v>
      </c>
      <c r="B31" s="10">
        <v>4662.2473126773502</v>
      </c>
      <c r="C31" s="10">
        <v>-2.10706929006118</v>
      </c>
      <c r="D31" s="10">
        <v>4.3450202684036598E-2</v>
      </c>
      <c r="E31" s="10" t="s">
        <v>538</v>
      </c>
      <c r="F31" s="10">
        <f t="shared" si="0"/>
        <v>4.3081524126545929</v>
      </c>
      <c r="G31" s="10" t="s">
        <v>539</v>
      </c>
    </row>
    <row r="32" spans="1:7" x14ac:dyDescent="0.2">
      <c r="A32" s="10" t="s">
        <v>165</v>
      </c>
      <c r="B32" s="10">
        <v>152.907824178521</v>
      </c>
      <c r="C32" s="10">
        <v>-2.01700794971641</v>
      </c>
      <c r="D32" s="10">
        <v>5.9313095481967296E-4</v>
      </c>
      <c r="E32" s="10" t="s">
        <v>729</v>
      </c>
      <c r="F32" s="10">
        <f t="shared" si="0"/>
        <v>4.0474351067231149</v>
      </c>
      <c r="G32" s="10" t="s">
        <v>730</v>
      </c>
    </row>
    <row r="33" spans="1:7" x14ac:dyDescent="0.2">
      <c r="A33" s="10" t="s">
        <v>52</v>
      </c>
      <c r="B33" s="10">
        <v>9582.66244163392</v>
      </c>
      <c r="C33" s="10">
        <v>-1.9603095834702899</v>
      </c>
      <c r="D33" s="10">
        <v>5.9313095481967296E-4</v>
      </c>
      <c r="E33" s="10" t="s">
        <v>525</v>
      </c>
      <c r="F33" s="10">
        <f t="shared" si="0"/>
        <v>3.8914547553092973</v>
      </c>
      <c r="G33" s="10" t="s">
        <v>731</v>
      </c>
    </row>
    <row r="34" spans="1:7" x14ac:dyDescent="0.2">
      <c r="A34" s="10" t="s">
        <v>195</v>
      </c>
      <c r="B34" s="10">
        <v>89.467443705370997</v>
      </c>
      <c r="C34" s="10">
        <v>-1.91949198972333</v>
      </c>
      <c r="D34" s="10">
        <v>2.9454208509223999E-2</v>
      </c>
      <c r="E34" s="10" t="s">
        <v>732</v>
      </c>
      <c r="F34" s="10">
        <f t="shared" si="0"/>
        <v>3.782898295916179</v>
      </c>
      <c r="G34" s="10" t="s">
        <v>733</v>
      </c>
    </row>
    <row r="35" spans="1:7" x14ac:dyDescent="0.2">
      <c r="A35" s="10" t="s">
        <v>157</v>
      </c>
      <c r="B35" s="10">
        <v>258.45041929769201</v>
      </c>
      <c r="C35" s="10">
        <v>-1.89477247585387</v>
      </c>
      <c r="D35" s="10">
        <v>2.46014229965692E-2</v>
      </c>
      <c r="E35" s="10" t="s">
        <v>734</v>
      </c>
      <c r="F35" s="10">
        <f t="shared" si="0"/>
        <v>3.7186332670302598</v>
      </c>
      <c r="G35" s="10" t="s">
        <v>262</v>
      </c>
    </row>
    <row r="36" spans="1:7" x14ac:dyDescent="0.2">
      <c r="A36" s="10" t="s">
        <v>145</v>
      </c>
      <c r="B36" s="10">
        <v>25700.411647351299</v>
      </c>
      <c r="C36" s="10">
        <v>-1.8706636241796899</v>
      </c>
      <c r="D36" s="10">
        <v>4.93393515037799E-3</v>
      </c>
      <c r="E36" s="10" t="s">
        <v>673</v>
      </c>
      <c r="F36" s="10">
        <f t="shared" si="0"/>
        <v>3.6570075981895487</v>
      </c>
      <c r="G36" s="10" t="s">
        <v>674</v>
      </c>
    </row>
    <row r="37" spans="1:7" x14ac:dyDescent="0.2">
      <c r="A37" s="10" t="s">
        <v>166</v>
      </c>
      <c r="B37" s="10">
        <v>3836.5551360286199</v>
      </c>
      <c r="C37" s="10">
        <v>-1.8493685232700401</v>
      </c>
      <c r="D37" s="10">
        <v>2.6082009638583301E-3</v>
      </c>
      <c r="E37" s="10" t="s">
        <v>841</v>
      </c>
      <c r="F37" s="10">
        <f t="shared" si="0"/>
        <v>3.6034242636529732</v>
      </c>
      <c r="G37" s="10" t="s">
        <v>384</v>
      </c>
    </row>
    <row r="38" spans="1:7" x14ac:dyDescent="0.2">
      <c r="A38" s="10" t="s">
        <v>51</v>
      </c>
      <c r="B38" s="10">
        <v>34381.603678389001</v>
      </c>
      <c r="C38" s="10">
        <v>-1.8385308869055299</v>
      </c>
      <c r="D38" s="10">
        <v>1.76112671818346E-3</v>
      </c>
      <c r="E38" s="10" t="s">
        <v>523</v>
      </c>
      <c r="F38" s="10">
        <f t="shared" si="0"/>
        <v>3.5764564816439575</v>
      </c>
      <c r="G38" s="10" t="s">
        <v>524</v>
      </c>
    </row>
    <row r="39" spans="1:7" x14ac:dyDescent="0.2">
      <c r="A39" s="10" t="s">
        <v>49</v>
      </c>
      <c r="B39" s="10">
        <v>1058.8611136383199</v>
      </c>
      <c r="C39" s="10">
        <v>-1.7877014637313899</v>
      </c>
      <c r="D39" s="10">
        <v>6.8763936047862304E-3</v>
      </c>
      <c r="E39" s="10" t="s">
        <v>671</v>
      </c>
      <c r="F39" s="10">
        <f t="shared" si="0"/>
        <v>3.4526437062842534</v>
      </c>
      <c r="G39" s="10" t="s">
        <v>323</v>
      </c>
    </row>
    <row r="40" spans="1:7" x14ac:dyDescent="0.2">
      <c r="A40" s="10" t="s">
        <v>199</v>
      </c>
      <c r="B40" s="10">
        <v>3622.21000354948</v>
      </c>
      <c r="C40" s="10">
        <v>-1.76566374150778</v>
      </c>
      <c r="D40" s="10">
        <v>8.2929452245856898E-3</v>
      </c>
      <c r="E40" s="10" t="s">
        <v>735</v>
      </c>
      <c r="F40" s="10">
        <f t="shared" si="0"/>
        <v>3.4003040165024023</v>
      </c>
      <c r="G40" s="10" t="s">
        <v>736</v>
      </c>
    </row>
    <row r="41" spans="1:7" x14ac:dyDescent="0.2">
      <c r="A41" s="10" t="s">
        <v>53</v>
      </c>
      <c r="B41" s="10">
        <v>32874.018932876403</v>
      </c>
      <c r="C41" s="10">
        <v>-1.74643406458755</v>
      </c>
      <c r="D41" s="10">
        <v>3.8054870332119499E-4</v>
      </c>
      <c r="E41" s="10" t="s">
        <v>534</v>
      </c>
      <c r="F41" s="10">
        <f t="shared" si="0"/>
        <v>3.3552820918008659</v>
      </c>
      <c r="G41" s="10" t="s">
        <v>296</v>
      </c>
    </row>
    <row r="42" spans="1:7" x14ac:dyDescent="0.2">
      <c r="A42" s="10" t="s">
        <v>114</v>
      </c>
      <c r="B42" s="10">
        <v>2244.9010411957302</v>
      </c>
      <c r="C42" s="10">
        <v>-1.74590050688496</v>
      </c>
      <c r="D42" s="10">
        <v>3.2024561963493298E-3</v>
      </c>
      <c r="E42" s="10" t="s">
        <v>566</v>
      </c>
      <c r="F42" s="10">
        <f t="shared" si="0"/>
        <v>3.3540414237807212</v>
      </c>
      <c r="G42" s="10" t="s">
        <v>567</v>
      </c>
    </row>
    <row r="43" spans="1:7" x14ac:dyDescent="0.2">
      <c r="A43" s="10" t="s">
        <v>110</v>
      </c>
      <c r="B43" s="10">
        <v>1280.7671198693799</v>
      </c>
      <c r="C43" s="10">
        <v>-1.7272298013049701</v>
      </c>
      <c r="D43" s="10">
        <v>1.41247381752713E-2</v>
      </c>
      <c r="E43" s="10" t="s">
        <v>535</v>
      </c>
      <c r="F43" s="10">
        <f t="shared" si="0"/>
        <v>3.3109146050757143</v>
      </c>
      <c r="G43" s="10" t="s">
        <v>460</v>
      </c>
    </row>
    <row r="44" spans="1:7" x14ac:dyDescent="0.2">
      <c r="A44" s="10" t="s">
        <v>105</v>
      </c>
      <c r="B44" s="10">
        <v>1106.4899845433299</v>
      </c>
      <c r="C44" s="10">
        <v>-1.6877509823489101</v>
      </c>
      <c r="D44" s="10">
        <v>1.1135323902537001E-2</v>
      </c>
      <c r="E44" s="10" t="s">
        <v>550</v>
      </c>
      <c r="F44" s="10">
        <f t="shared" si="0"/>
        <v>3.2215410592644997</v>
      </c>
      <c r="G44" s="10" t="s">
        <v>551</v>
      </c>
    </row>
    <row r="45" spans="1:7" x14ac:dyDescent="0.2">
      <c r="A45" s="10" t="s">
        <v>163</v>
      </c>
      <c r="B45" s="10">
        <v>638.19650551522398</v>
      </c>
      <c r="C45" s="10">
        <v>-1.65319626529488</v>
      </c>
      <c r="D45" s="10">
        <v>3.2151943287127602E-2</v>
      </c>
      <c r="E45" s="10" t="s">
        <v>737</v>
      </c>
      <c r="F45" s="10">
        <f t="shared" si="0"/>
        <v>3.1452970279794692</v>
      </c>
      <c r="G45" s="10" t="s">
        <v>738</v>
      </c>
    </row>
    <row r="46" spans="1:7" x14ac:dyDescent="0.2">
      <c r="A46" s="10" t="s">
        <v>59</v>
      </c>
      <c r="B46" s="10">
        <v>1169.4783842955801</v>
      </c>
      <c r="C46" s="10">
        <v>-1.59031601309752</v>
      </c>
      <c r="D46" s="10">
        <v>1.2397360735400501E-2</v>
      </c>
      <c r="E46" s="10" t="s">
        <v>529</v>
      </c>
      <c r="F46" s="10">
        <f t="shared" si="0"/>
        <v>3.0111529963447374</v>
      </c>
      <c r="G46" s="10" t="s">
        <v>530</v>
      </c>
    </row>
    <row r="47" spans="1:7" x14ac:dyDescent="0.2">
      <c r="A47" s="10" t="s">
        <v>162</v>
      </c>
      <c r="B47" s="10">
        <v>2502.5392342269001</v>
      </c>
      <c r="C47" s="10">
        <v>-1.5527509098638099</v>
      </c>
      <c r="D47" s="10">
        <v>2.54201363220883E-2</v>
      </c>
      <c r="E47" s="10" t="s">
        <v>739</v>
      </c>
      <c r="F47" s="10">
        <f t="shared" si="0"/>
        <v>2.9337601129496758</v>
      </c>
      <c r="G47" s="10" t="s">
        <v>740</v>
      </c>
    </row>
    <row r="48" spans="1:7" x14ac:dyDescent="0.2">
      <c r="A48" s="10" t="s">
        <v>35</v>
      </c>
      <c r="B48" s="10">
        <v>347.61582967573497</v>
      </c>
      <c r="C48" s="10">
        <v>-1.5495671323341</v>
      </c>
      <c r="D48" s="10">
        <v>4.3450202684036598E-2</v>
      </c>
      <c r="E48" s="10" t="s">
        <v>561</v>
      </c>
      <c r="F48" s="10">
        <f t="shared" si="0"/>
        <v>2.9272929522028424</v>
      </c>
      <c r="G48" s="10" t="s">
        <v>562</v>
      </c>
    </row>
    <row r="49" spans="1:7" x14ac:dyDescent="0.2">
      <c r="A49" s="10" t="s">
        <v>178</v>
      </c>
      <c r="B49" s="10">
        <v>4551.3051860974902</v>
      </c>
      <c r="C49" s="10">
        <v>-1.5191838921243199</v>
      </c>
      <c r="D49" s="10">
        <v>6.6219488271927803E-3</v>
      </c>
      <c r="E49" s="10" t="s">
        <v>741</v>
      </c>
      <c r="F49" s="10">
        <f t="shared" si="0"/>
        <v>2.8662886269576076</v>
      </c>
      <c r="G49" s="10" t="s">
        <v>742</v>
      </c>
    </row>
    <row r="50" spans="1:7" x14ac:dyDescent="0.2">
      <c r="A50" s="10" t="s">
        <v>81</v>
      </c>
      <c r="B50" s="10">
        <v>7012.8006577371898</v>
      </c>
      <c r="C50" s="10">
        <v>-1.5127881310265201</v>
      </c>
      <c r="D50" s="10">
        <v>2.7958306397227E-2</v>
      </c>
      <c r="E50" s="10" t="s">
        <v>594</v>
      </c>
      <c r="F50" s="10">
        <f t="shared" si="0"/>
        <v>2.8536099098367371</v>
      </c>
      <c r="G50" s="10" t="s">
        <v>595</v>
      </c>
    </row>
    <row r="51" spans="1:7" x14ac:dyDescent="0.2">
      <c r="A51" s="10" t="s">
        <v>188</v>
      </c>
      <c r="B51" s="10">
        <v>399.28418282135999</v>
      </c>
      <c r="C51" s="10">
        <v>-1.4913370317863399</v>
      </c>
      <c r="D51" s="10">
        <v>4.47873797622695E-2</v>
      </c>
      <c r="E51" s="10" t="s">
        <v>743</v>
      </c>
      <c r="F51" s="10">
        <f t="shared" si="0"/>
        <v>2.8114941242444731</v>
      </c>
      <c r="G51" s="10" t="s">
        <v>744</v>
      </c>
    </row>
    <row r="52" spans="1:7" x14ac:dyDescent="0.2">
      <c r="A52" s="10" t="s">
        <v>141</v>
      </c>
      <c r="B52" s="10">
        <v>2026.8148989541501</v>
      </c>
      <c r="C52" s="10">
        <v>-1.4896047490241699</v>
      </c>
      <c r="D52" s="10">
        <v>4.2857998090891199E-2</v>
      </c>
      <c r="E52" s="10" t="s">
        <v>579</v>
      </c>
      <c r="F52" s="10">
        <f t="shared" si="0"/>
        <v>2.8081203135030961</v>
      </c>
      <c r="G52" s="10" t="s">
        <v>580</v>
      </c>
    </row>
    <row r="53" spans="1:7" x14ac:dyDescent="0.2">
      <c r="A53" s="10" t="s">
        <v>146</v>
      </c>
      <c r="B53" s="10">
        <v>991.17694893705004</v>
      </c>
      <c r="C53" s="10">
        <v>-1.48901965784603</v>
      </c>
      <c r="D53" s="10">
        <v>3.80237705642004E-2</v>
      </c>
      <c r="E53" s="10" t="s">
        <v>646</v>
      </c>
      <c r="F53" s="10">
        <f t="shared" si="0"/>
        <v>2.8069816991342211</v>
      </c>
      <c r="G53" s="10" t="s">
        <v>647</v>
      </c>
    </row>
    <row r="54" spans="1:7" x14ac:dyDescent="0.2">
      <c r="A54" s="10" t="s">
        <v>126</v>
      </c>
      <c r="B54" s="10">
        <v>2472.3554100676902</v>
      </c>
      <c r="C54" s="10">
        <v>-1.47452496025131</v>
      </c>
      <c r="D54" s="10">
        <v>3.85873896347338E-2</v>
      </c>
      <c r="E54" s="10" t="s">
        <v>675</v>
      </c>
      <c r="F54" s="10">
        <f t="shared" si="0"/>
        <v>2.778921266773835</v>
      </c>
      <c r="G54" s="10" t="s">
        <v>676</v>
      </c>
    </row>
    <row r="55" spans="1:7" x14ac:dyDescent="0.2">
      <c r="A55" s="10" t="s">
        <v>62</v>
      </c>
      <c r="B55" s="10">
        <v>1751.9399881955201</v>
      </c>
      <c r="C55" s="10">
        <v>-1.43883161276622</v>
      </c>
      <c r="D55" s="10">
        <v>2.9699836005421799E-2</v>
      </c>
      <c r="E55" s="10" t="s">
        <v>837</v>
      </c>
      <c r="F55" s="10">
        <f t="shared" si="0"/>
        <v>2.7110122135512329</v>
      </c>
      <c r="G55" s="10" t="s">
        <v>262</v>
      </c>
    </row>
    <row r="56" spans="1:7" x14ac:dyDescent="0.2">
      <c r="A56" s="10" t="s">
        <v>158</v>
      </c>
      <c r="B56" s="10">
        <v>7078.8521160467599</v>
      </c>
      <c r="C56" s="10">
        <v>-1.4344060740865201</v>
      </c>
      <c r="D56" s="10">
        <v>1.48421448856303E-2</v>
      </c>
      <c r="E56" s="10" t="s">
        <v>745</v>
      </c>
      <c r="F56" s="10">
        <f t="shared" si="0"/>
        <v>2.7027087910535181</v>
      </c>
      <c r="G56" s="10" t="s">
        <v>746</v>
      </c>
    </row>
    <row r="57" spans="1:7" x14ac:dyDescent="0.2">
      <c r="A57" s="10" t="s">
        <v>36</v>
      </c>
      <c r="B57" s="10">
        <v>3232.8646246111298</v>
      </c>
      <c r="C57" s="10">
        <v>-1.4260193868395099</v>
      </c>
      <c r="D57" s="10">
        <v>2.1703500358203301E-2</v>
      </c>
      <c r="E57" s="10" t="s">
        <v>545</v>
      </c>
      <c r="F57" s="10">
        <f t="shared" si="0"/>
        <v>2.6870429595036351</v>
      </c>
      <c r="G57" s="10" t="s">
        <v>546</v>
      </c>
    </row>
    <row r="58" spans="1:7" x14ac:dyDescent="0.2">
      <c r="A58" s="10" t="s">
        <v>136</v>
      </c>
      <c r="B58" s="10">
        <v>4532.6862781187201</v>
      </c>
      <c r="C58" s="10">
        <v>-1.4179826113833101</v>
      </c>
      <c r="D58" s="10">
        <v>2.0509826192672002E-2</v>
      </c>
      <c r="E58" s="10" t="s">
        <v>631</v>
      </c>
      <c r="F58" s="10">
        <f t="shared" si="0"/>
        <v>2.6721159499182474</v>
      </c>
      <c r="G58" s="10" t="s">
        <v>632</v>
      </c>
    </row>
    <row r="59" spans="1:7" x14ac:dyDescent="0.2">
      <c r="A59" s="10" t="s">
        <v>63</v>
      </c>
      <c r="B59" s="10">
        <v>6295.40528256589</v>
      </c>
      <c r="C59" s="10">
        <v>-1.4115132721994601</v>
      </c>
      <c r="D59" s="10">
        <v>2.2946980637252201E-2</v>
      </c>
      <c r="E59" s="10" t="s">
        <v>677</v>
      </c>
      <c r="F59" s="10">
        <f t="shared" si="0"/>
        <v>2.6601604617703303</v>
      </c>
      <c r="G59" s="10" t="s">
        <v>678</v>
      </c>
    </row>
    <row r="60" spans="1:7" x14ac:dyDescent="0.2">
      <c r="A60" s="10" t="s">
        <v>75</v>
      </c>
      <c r="B60" s="10">
        <v>16512.092031887401</v>
      </c>
      <c r="C60" s="10">
        <v>-1.3633964694560501</v>
      </c>
      <c r="D60" s="10">
        <v>3.85873896347338E-2</v>
      </c>
      <c r="E60" s="10" t="s">
        <v>596</v>
      </c>
      <c r="F60" s="10">
        <f t="shared" si="0"/>
        <v>2.5729019332327034</v>
      </c>
      <c r="G60" s="10" t="s">
        <v>597</v>
      </c>
    </row>
    <row r="61" spans="1:7" x14ac:dyDescent="0.2">
      <c r="A61" s="10" t="s">
        <v>142</v>
      </c>
      <c r="B61" s="10">
        <v>11471.0500489896</v>
      </c>
      <c r="C61" s="10">
        <v>-1.34825964128652</v>
      </c>
      <c r="D61" s="10">
        <v>1.9785364467193201E-2</v>
      </c>
      <c r="E61" s="10" t="s">
        <v>615</v>
      </c>
      <c r="F61" s="10">
        <f t="shared" si="0"/>
        <v>2.5460480406352084</v>
      </c>
      <c r="G61" s="10" t="s">
        <v>616</v>
      </c>
    </row>
    <row r="62" spans="1:7" x14ac:dyDescent="0.2">
      <c r="A62" s="10" t="s">
        <v>56</v>
      </c>
      <c r="B62" s="10">
        <v>1526.21578771349</v>
      </c>
      <c r="C62" s="10">
        <v>-1.3466633361324201</v>
      </c>
      <c r="D62" s="10">
        <v>2.9699836005421799E-2</v>
      </c>
      <c r="E62" s="10" t="s">
        <v>639</v>
      </c>
      <c r="F62" s="10">
        <f t="shared" si="0"/>
        <v>2.5432324615844544</v>
      </c>
      <c r="G62" s="10" t="s">
        <v>640</v>
      </c>
    </row>
    <row r="63" spans="1:7" x14ac:dyDescent="0.2">
      <c r="A63" s="10" t="s">
        <v>37</v>
      </c>
      <c r="B63" s="10">
        <v>2662.4992428998298</v>
      </c>
      <c r="C63" s="10">
        <v>-1.3198472250430799</v>
      </c>
      <c r="D63" s="10">
        <v>3.4488619661312898E-2</v>
      </c>
      <c r="E63" s="10" t="s">
        <v>563</v>
      </c>
      <c r="F63" s="10">
        <f t="shared" si="0"/>
        <v>2.4963967265495346</v>
      </c>
      <c r="G63" s="10" t="s">
        <v>564</v>
      </c>
    </row>
    <row r="64" spans="1:7" x14ac:dyDescent="0.2">
      <c r="A64" s="10" t="s">
        <v>125</v>
      </c>
      <c r="B64" s="10">
        <v>1041.6822174266799</v>
      </c>
      <c r="C64" s="10">
        <v>-1.31598814994327</v>
      </c>
      <c r="D64" s="10">
        <v>2.3881024445140401E-2</v>
      </c>
      <c r="E64" s="10" t="s">
        <v>641</v>
      </c>
      <c r="F64" s="10">
        <f t="shared" si="0"/>
        <v>2.4897280204691516</v>
      </c>
      <c r="G64" s="10" t="s">
        <v>747</v>
      </c>
    </row>
    <row r="65" spans="1:7" x14ac:dyDescent="0.2">
      <c r="A65" s="10" t="s">
        <v>32</v>
      </c>
      <c r="B65" s="10">
        <v>1867.04260567555</v>
      </c>
      <c r="C65" s="10">
        <v>-1.3097148471556901</v>
      </c>
      <c r="D65" s="10">
        <v>2.9699836005421799E-2</v>
      </c>
      <c r="E65" s="10" t="s">
        <v>587</v>
      </c>
      <c r="F65" s="10">
        <f t="shared" si="0"/>
        <v>2.4789253846865775</v>
      </c>
      <c r="G65" s="10" t="s">
        <v>384</v>
      </c>
    </row>
    <row r="66" spans="1:7" x14ac:dyDescent="0.2">
      <c r="A66" s="10" t="s">
        <v>82</v>
      </c>
      <c r="B66" s="10">
        <v>2715.8247682102701</v>
      </c>
      <c r="C66" s="10">
        <v>-1.30672284180956</v>
      </c>
      <c r="D66" s="10">
        <v>4.2857998090891199E-2</v>
      </c>
      <c r="E66" s="10" t="s">
        <v>609</v>
      </c>
      <c r="F66" s="10">
        <f t="shared" si="0"/>
        <v>2.4737896684798755</v>
      </c>
      <c r="G66" s="10" t="s">
        <v>595</v>
      </c>
    </row>
    <row r="67" spans="1:7" x14ac:dyDescent="0.2">
      <c r="A67" s="10" t="s">
        <v>173</v>
      </c>
      <c r="B67" s="10">
        <v>1672.1618107930699</v>
      </c>
      <c r="C67" s="10">
        <v>-1.2930023712437</v>
      </c>
      <c r="D67" s="10">
        <v>3.1105376515201299E-2</v>
      </c>
      <c r="E67" s="10" t="s">
        <v>748</v>
      </c>
      <c r="F67" s="10">
        <f t="shared" si="0"/>
        <v>2.4503746912930606</v>
      </c>
      <c r="G67" s="10" t="s">
        <v>749</v>
      </c>
    </row>
    <row r="68" spans="1:7" x14ac:dyDescent="0.2">
      <c r="A68" s="10" t="s">
        <v>31</v>
      </c>
      <c r="B68" s="10">
        <v>1850.70737336722</v>
      </c>
      <c r="C68" s="10">
        <v>-1.2911855921261099</v>
      </c>
      <c r="D68" s="10">
        <v>2.5473659565675801E-2</v>
      </c>
      <c r="E68" s="10" t="s">
        <v>612</v>
      </c>
      <c r="F68" s="10">
        <f t="shared" si="0"/>
        <v>2.4472908880216262</v>
      </c>
      <c r="G68" s="10" t="s">
        <v>384</v>
      </c>
    </row>
    <row r="69" spans="1:7" x14ac:dyDescent="0.2">
      <c r="A69" s="10" t="s">
        <v>201</v>
      </c>
      <c r="B69" s="10">
        <v>777.08534803887505</v>
      </c>
      <c r="C69" s="10">
        <v>-1.28275698167328</v>
      </c>
      <c r="D69" s="10">
        <v>4.4875885361967897E-2</v>
      </c>
      <c r="E69" s="10" t="s">
        <v>750</v>
      </c>
      <c r="F69" s="10">
        <f t="shared" si="0"/>
        <v>2.4330348441890273</v>
      </c>
      <c r="G69" s="10" t="s">
        <v>751</v>
      </c>
    </row>
    <row r="70" spans="1:7" x14ac:dyDescent="0.2">
      <c r="A70" s="10" t="s">
        <v>164</v>
      </c>
      <c r="B70" s="10">
        <v>3127.5651129182502</v>
      </c>
      <c r="C70" s="10">
        <v>-1.2655717787023699</v>
      </c>
      <c r="D70" s="10">
        <v>3.1105376515201299E-2</v>
      </c>
      <c r="E70" s="10" t="s">
        <v>752</v>
      </c>
      <c r="F70" s="10">
        <f t="shared" ref="F70:F72" si="1">2^(-C70)</f>
        <v>2.404224768955153</v>
      </c>
      <c r="G70" s="10" t="s">
        <v>753</v>
      </c>
    </row>
    <row r="71" spans="1:7" x14ac:dyDescent="0.2">
      <c r="A71" s="10" t="s">
        <v>140</v>
      </c>
      <c r="B71" s="10">
        <v>4367.8085510357796</v>
      </c>
      <c r="C71" s="10">
        <v>-1.2602498300766301</v>
      </c>
      <c r="D71" s="10">
        <v>4.2727777060191402E-2</v>
      </c>
      <c r="E71" s="10" t="s">
        <v>672</v>
      </c>
      <c r="F71" s="10">
        <f t="shared" si="1"/>
        <v>2.3953721775606294</v>
      </c>
      <c r="G71" s="10" t="s">
        <v>754</v>
      </c>
    </row>
    <row r="72" spans="1:7" x14ac:dyDescent="0.2">
      <c r="A72" s="10" t="s">
        <v>143</v>
      </c>
      <c r="B72" s="10">
        <v>5446.4042951475303</v>
      </c>
      <c r="C72" s="10">
        <v>-1.2234353593755301</v>
      </c>
      <c r="D72" s="10">
        <v>4.3450202684036598E-2</v>
      </c>
      <c r="E72" s="10" t="s">
        <v>650</v>
      </c>
      <c r="F72" s="10">
        <f t="shared" si="1"/>
        <v>2.335020732154558</v>
      </c>
      <c r="G72" s="10" t="s">
        <v>755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2AF68-63FD-4ACC-8E43-DFE1FE879AFB}">
  <dimension ref="A1:G110"/>
  <sheetViews>
    <sheetView workbookViewId="0">
      <selection activeCell="F112" sqref="F112"/>
    </sheetView>
  </sheetViews>
  <sheetFormatPr baseColWidth="10" defaultColWidth="8.83203125" defaultRowHeight="15" x14ac:dyDescent="0.2"/>
  <cols>
    <col min="1" max="1" width="21.6640625" style="10" customWidth="1"/>
    <col min="2" max="2" width="21" style="10" customWidth="1"/>
    <col min="3" max="3" width="18" style="10" customWidth="1"/>
    <col min="4" max="4" width="15.1640625" style="10" customWidth="1"/>
    <col min="5" max="6" width="13.5" style="10" customWidth="1"/>
    <col min="7" max="7" width="67" style="10" customWidth="1"/>
    <col min="8" max="16384" width="8.83203125" style="10"/>
  </cols>
  <sheetData>
    <row r="1" spans="1:7" ht="21" x14ac:dyDescent="0.25">
      <c r="A1" s="18" t="s">
        <v>1470</v>
      </c>
    </row>
    <row r="3" spans="1:7" ht="21" x14ac:dyDescent="0.25">
      <c r="C3" s="16" t="s">
        <v>1457</v>
      </c>
    </row>
    <row r="4" spans="1:7" x14ac:dyDescent="0.2">
      <c r="A4" s="9" t="s">
        <v>12</v>
      </c>
      <c r="B4" s="9" t="s">
        <v>13</v>
      </c>
      <c r="C4" s="9" t="s">
        <v>1</v>
      </c>
      <c r="D4" s="9" t="s">
        <v>14</v>
      </c>
      <c r="E4" s="9" t="s">
        <v>849</v>
      </c>
      <c r="F4" s="9" t="s">
        <v>1472</v>
      </c>
      <c r="G4" s="9" t="s">
        <v>242</v>
      </c>
    </row>
    <row r="5" spans="1:7" x14ac:dyDescent="0.2">
      <c r="A5" s="10" t="s">
        <v>64</v>
      </c>
      <c r="B5" s="10">
        <v>1816.43526814808</v>
      </c>
      <c r="C5" s="10">
        <v>1.21112561371073</v>
      </c>
      <c r="D5" s="10">
        <v>2.7364347699021602E-2</v>
      </c>
      <c r="E5" s="10" t="s">
        <v>402</v>
      </c>
      <c r="F5" s="10">
        <f>2^C5</f>
        <v>2.315182005299349</v>
      </c>
      <c r="G5" s="10" t="s">
        <v>681</v>
      </c>
    </row>
    <row r="6" spans="1:7" x14ac:dyDescent="0.2">
      <c r="A6" s="10" t="s">
        <v>43</v>
      </c>
      <c r="B6" s="10">
        <v>2660.9763339933402</v>
      </c>
      <c r="C6" s="10">
        <v>1.24452012275587</v>
      </c>
      <c r="D6" s="10">
        <v>3.2753639926189702E-2</v>
      </c>
      <c r="E6" s="10" t="s">
        <v>448</v>
      </c>
      <c r="F6" s="10">
        <f t="shared" ref="F6:F69" si="0">2^C6</f>
        <v>2.3693972886967205</v>
      </c>
      <c r="G6" s="10" t="s">
        <v>756</v>
      </c>
    </row>
    <row r="7" spans="1:7" x14ac:dyDescent="0.2">
      <c r="A7" s="10" t="s">
        <v>207</v>
      </c>
      <c r="B7" s="10">
        <v>459.50377001679101</v>
      </c>
      <c r="C7" s="10">
        <v>1.2496475862538801</v>
      </c>
      <c r="D7" s="10">
        <v>3.4470395570282697E-2</v>
      </c>
      <c r="E7" s="10" t="s">
        <v>757</v>
      </c>
      <c r="F7" s="10">
        <f t="shared" si="0"/>
        <v>2.3778333147881252</v>
      </c>
      <c r="G7" s="10" t="s">
        <v>758</v>
      </c>
    </row>
    <row r="8" spans="1:7" x14ac:dyDescent="0.2">
      <c r="A8" s="10" t="s">
        <v>230</v>
      </c>
      <c r="B8" s="10">
        <v>449.13719644920798</v>
      </c>
      <c r="C8" s="10">
        <v>1.27529877049669</v>
      </c>
      <c r="D8" s="10">
        <v>3.9297161597409203E-2</v>
      </c>
      <c r="E8" s="10" t="s">
        <v>759</v>
      </c>
      <c r="F8" s="10">
        <f t="shared" si="0"/>
        <v>2.4204893903514595</v>
      </c>
      <c r="G8" s="10" t="s">
        <v>705</v>
      </c>
    </row>
    <row r="9" spans="1:7" x14ac:dyDescent="0.2">
      <c r="A9" s="10" t="s">
        <v>69</v>
      </c>
      <c r="B9" s="10">
        <v>1541.84740136443</v>
      </c>
      <c r="C9" s="10">
        <v>1.30780285373468</v>
      </c>
      <c r="D9" s="10">
        <v>2.5642733197514998E-2</v>
      </c>
      <c r="E9" s="10" t="s">
        <v>303</v>
      </c>
      <c r="F9" s="10">
        <f t="shared" si="0"/>
        <v>2.4756422586332731</v>
      </c>
      <c r="G9" s="10" t="s">
        <v>304</v>
      </c>
    </row>
    <row r="10" spans="1:7" x14ac:dyDescent="0.2">
      <c r="A10" s="10" t="s">
        <v>238</v>
      </c>
      <c r="B10" s="10">
        <v>295249.97609230399</v>
      </c>
      <c r="C10" s="10">
        <v>1.32255616884223</v>
      </c>
      <c r="D10" s="10">
        <v>3.8736163122307703E-2</v>
      </c>
      <c r="E10" s="10" t="s">
        <v>760</v>
      </c>
      <c r="F10" s="10">
        <f t="shared" si="0"/>
        <v>2.5010886061713973</v>
      </c>
      <c r="G10" s="10" t="s">
        <v>352</v>
      </c>
    </row>
    <row r="11" spans="1:7" x14ac:dyDescent="0.2">
      <c r="A11" s="10" t="s">
        <v>226</v>
      </c>
      <c r="B11" s="10">
        <v>643.76642616401898</v>
      </c>
      <c r="C11" s="10">
        <v>1.3251813834988899</v>
      </c>
      <c r="D11" s="10">
        <v>3.2757911751871503E-2</v>
      </c>
      <c r="E11" s="10" t="s">
        <v>761</v>
      </c>
      <c r="F11" s="10">
        <f t="shared" si="0"/>
        <v>2.5056438806775034</v>
      </c>
      <c r="G11" s="10" t="s">
        <v>762</v>
      </c>
    </row>
    <row r="12" spans="1:7" x14ac:dyDescent="0.2">
      <c r="A12" s="10" t="s">
        <v>239</v>
      </c>
      <c r="B12" s="10">
        <v>139.78626826450301</v>
      </c>
      <c r="C12" s="10">
        <v>1.34603558895639</v>
      </c>
      <c r="D12" s="10">
        <v>4.8077066171338799E-2</v>
      </c>
      <c r="E12" s="10" t="s">
        <v>763</v>
      </c>
      <c r="F12" s="10">
        <f t="shared" si="0"/>
        <v>2.5421260879823597</v>
      </c>
      <c r="G12" s="10" t="s">
        <v>764</v>
      </c>
    </row>
    <row r="13" spans="1:7" x14ac:dyDescent="0.2">
      <c r="A13" s="10" t="s">
        <v>227</v>
      </c>
      <c r="B13" s="10">
        <v>203.237592444867</v>
      </c>
      <c r="C13" s="10">
        <v>1.34699205809764</v>
      </c>
      <c r="D13" s="10">
        <v>3.61507324338982E-2</v>
      </c>
      <c r="E13" s="10" t="s">
        <v>765</v>
      </c>
      <c r="F13" s="10">
        <f t="shared" si="0"/>
        <v>2.5438120099994799</v>
      </c>
      <c r="G13" s="10" t="s">
        <v>458</v>
      </c>
    </row>
    <row r="14" spans="1:7" x14ac:dyDescent="0.2">
      <c r="A14" s="10" t="s">
        <v>29</v>
      </c>
      <c r="B14" s="10">
        <v>443.63274714097298</v>
      </c>
      <c r="C14" s="10">
        <v>1.36500441820642</v>
      </c>
      <c r="D14" s="10">
        <v>1.5211069278691701E-2</v>
      </c>
      <c r="E14" s="10" t="s">
        <v>340</v>
      </c>
      <c r="F14" s="10">
        <f t="shared" si="0"/>
        <v>2.5757711472225426</v>
      </c>
      <c r="G14" s="10" t="s">
        <v>262</v>
      </c>
    </row>
    <row r="15" spans="1:7" x14ac:dyDescent="0.2">
      <c r="A15" s="10" t="s">
        <v>211</v>
      </c>
      <c r="B15" s="10">
        <v>365.07815642124598</v>
      </c>
      <c r="C15" s="10">
        <v>1.37743987964699</v>
      </c>
      <c r="D15" s="10">
        <v>2.46401091735928E-2</v>
      </c>
      <c r="E15" s="10" t="s">
        <v>766</v>
      </c>
      <c r="F15" s="10">
        <f t="shared" si="0"/>
        <v>2.5980692394925051</v>
      </c>
      <c r="G15" s="10" t="s">
        <v>262</v>
      </c>
    </row>
    <row r="16" spans="1:7" x14ac:dyDescent="0.2">
      <c r="A16" s="10" t="s">
        <v>101</v>
      </c>
      <c r="B16" s="10">
        <v>799.65079052373699</v>
      </c>
      <c r="C16" s="10">
        <v>1.38953491260152</v>
      </c>
      <c r="D16" s="10">
        <v>1.5687078454484801E-2</v>
      </c>
      <c r="E16" s="10" t="s">
        <v>300</v>
      </c>
      <c r="F16" s="10">
        <f t="shared" si="0"/>
        <v>2.6199420703086704</v>
      </c>
      <c r="G16" s="10" t="s">
        <v>301</v>
      </c>
    </row>
    <row r="17" spans="1:7" x14ac:dyDescent="0.2">
      <c r="A17" s="10" t="s">
        <v>118</v>
      </c>
      <c r="B17" s="10">
        <v>1043.6620479560399</v>
      </c>
      <c r="C17" s="10">
        <v>1.3920570017668801</v>
      </c>
      <c r="D17" s="10">
        <v>3.6159741466489197E-2</v>
      </c>
      <c r="E17" s="10" t="s">
        <v>376</v>
      </c>
      <c r="F17" s="10">
        <f t="shared" si="0"/>
        <v>2.6245262037771595</v>
      </c>
      <c r="G17" s="10" t="s">
        <v>262</v>
      </c>
    </row>
    <row r="18" spans="1:7" x14ac:dyDescent="0.2">
      <c r="A18" s="10" t="s">
        <v>189</v>
      </c>
      <c r="B18" s="10">
        <v>1381.91175008697</v>
      </c>
      <c r="C18" s="10">
        <v>1.4039523651897901</v>
      </c>
      <c r="D18" s="10">
        <v>2.4239094861803801E-2</v>
      </c>
      <c r="E18" s="10" t="s">
        <v>376</v>
      </c>
      <c r="F18" s="10">
        <f t="shared" si="0"/>
        <v>2.6462555044831362</v>
      </c>
      <c r="G18" s="10" t="s">
        <v>262</v>
      </c>
    </row>
    <row r="19" spans="1:7" x14ac:dyDescent="0.2">
      <c r="A19" s="10" t="s">
        <v>185</v>
      </c>
      <c r="B19" s="10">
        <v>494.621764267152</v>
      </c>
      <c r="C19" s="10">
        <v>1.41999453546679</v>
      </c>
      <c r="D19" s="10">
        <v>2.5167032449046702E-2</v>
      </c>
      <c r="E19" s="10" t="s">
        <v>704</v>
      </c>
      <c r="F19" s="10">
        <f t="shared" si="0"/>
        <v>2.6758449741860169</v>
      </c>
      <c r="G19" s="10" t="s">
        <v>705</v>
      </c>
    </row>
    <row r="20" spans="1:7" x14ac:dyDescent="0.2">
      <c r="A20" s="10" t="s">
        <v>210</v>
      </c>
      <c r="B20" s="10">
        <v>642.93187105284801</v>
      </c>
      <c r="C20" s="10">
        <v>1.43742602453044</v>
      </c>
      <c r="D20" s="10">
        <v>2.9410817151799998E-2</v>
      </c>
      <c r="E20" s="10" t="s">
        <v>767</v>
      </c>
      <c r="F20" s="10">
        <f t="shared" si="0"/>
        <v>2.7083722161224371</v>
      </c>
      <c r="G20" s="10" t="s">
        <v>768</v>
      </c>
    </row>
    <row r="21" spans="1:7" x14ac:dyDescent="0.2">
      <c r="A21" s="10" t="s">
        <v>191</v>
      </c>
      <c r="B21" s="10">
        <v>11617.9845783661</v>
      </c>
      <c r="C21" s="10">
        <v>1.44466524806553</v>
      </c>
      <c r="D21" s="10">
        <v>3.9297161597409203E-2</v>
      </c>
      <c r="E21" s="10" t="s">
        <v>706</v>
      </c>
      <c r="F21" s="10">
        <f t="shared" si="0"/>
        <v>2.7219965684319702</v>
      </c>
      <c r="G21" s="10" t="s">
        <v>507</v>
      </c>
    </row>
    <row r="22" spans="1:7" x14ac:dyDescent="0.2">
      <c r="A22" s="10" t="s">
        <v>216</v>
      </c>
      <c r="B22" s="10">
        <v>25796.868581188301</v>
      </c>
      <c r="C22" s="10">
        <v>1.4518202877094799</v>
      </c>
      <c r="D22" s="10">
        <v>4.8853029782490703E-2</v>
      </c>
      <c r="E22" s="10" t="s">
        <v>769</v>
      </c>
      <c r="F22" s="10">
        <f t="shared" si="0"/>
        <v>2.7355298296516546</v>
      </c>
      <c r="G22" s="10" t="s">
        <v>770</v>
      </c>
    </row>
    <row r="23" spans="1:7" x14ac:dyDescent="0.2">
      <c r="A23" s="10" t="s">
        <v>220</v>
      </c>
      <c r="B23" s="10">
        <v>248.93293926161999</v>
      </c>
      <c r="C23" s="10">
        <v>1.5647438264631901</v>
      </c>
      <c r="D23" s="10">
        <v>4.6323813331092603E-2</v>
      </c>
      <c r="E23" s="10" t="s">
        <v>771</v>
      </c>
      <c r="F23" s="10">
        <f t="shared" si="0"/>
        <v>2.9582496873988084</v>
      </c>
      <c r="G23" s="10" t="s">
        <v>262</v>
      </c>
    </row>
    <row r="24" spans="1:7" x14ac:dyDescent="0.2">
      <c r="A24" s="10" t="s">
        <v>203</v>
      </c>
      <c r="B24" s="10">
        <v>132.47703503810499</v>
      </c>
      <c r="C24" s="10">
        <v>1.6049715044942801</v>
      </c>
      <c r="D24" s="10">
        <v>1.5211069278691701E-2</v>
      </c>
      <c r="E24" s="10" t="s">
        <v>695</v>
      </c>
      <c r="F24" s="10">
        <f t="shared" si="0"/>
        <v>3.0418974236100182</v>
      </c>
      <c r="G24" s="10" t="s">
        <v>262</v>
      </c>
    </row>
    <row r="25" spans="1:7" x14ac:dyDescent="0.2">
      <c r="A25" s="10" t="s">
        <v>209</v>
      </c>
      <c r="B25" s="10">
        <v>69.532105688712804</v>
      </c>
      <c r="C25" s="10">
        <v>1.60894317530455</v>
      </c>
      <c r="D25" s="10">
        <v>2.8729148987845499E-2</v>
      </c>
      <c r="E25" s="10" t="s">
        <v>772</v>
      </c>
      <c r="F25" s="10">
        <f t="shared" si="0"/>
        <v>3.0502831599671709</v>
      </c>
      <c r="G25" s="10" t="s">
        <v>262</v>
      </c>
    </row>
    <row r="26" spans="1:7" x14ac:dyDescent="0.2">
      <c r="A26" s="10" t="s">
        <v>215</v>
      </c>
      <c r="B26" s="10">
        <v>1367.4552892281199</v>
      </c>
      <c r="C26" s="10">
        <v>1.6139572489773599</v>
      </c>
      <c r="D26" s="10">
        <v>1.08296303340301E-2</v>
      </c>
      <c r="E26" s="10" t="s">
        <v>773</v>
      </c>
      <c r="F26" s="10">
        <f t="shared" si="0"/>
        <v>3.0609028353304626</v>
      </c>
      <c r="G26" s="10" t="s">
        <v>367</v>
      </c>
    </row>
    <row r="27" spans="1:7" x14ac:dyDescent="0.2">
      <c r="A27" s="10" t="s">
        <v>204</v>
      </c>
      <c r="B27" s="10">
        <v>251.59065864930099</v>
      </c>
      <c r="C27" s="10">
        <v>1.62346925638682</v>
      </c>
      <c r="D27" s="10">
        <v>2.5642733197514998E-2</v>
      </c>
      <c r="E27" s="10" t="s">
        <v>774</v>
      </c>
      <c r="F27" s="10">
        <f t="shared" si="0"/>
        <v>3.0811507205859265</v>
      </c>
      <c r="G27" s="10" t="s">
        <v>458</v>
      </c>
    </row>
    <row r="28" spans="1:7" x14ac:dyDescent="0.2">
      <c r="A28" s="10" t="s">
        <v>193</v>
      </c>
      <c r="B28" s="10">
        <v>138.28961569794399</v>
      </c>
      <c r="C28" s="10">
        <v>1.6296485374921601</v>
      </c>
      <c r="D28" s="10">
        <v>2.8002756544240601E-2</v>
      </c>
      <c r="E28" s="10" t="s">
        <v>687</v>
      </c>
      <c r="F28" s="10">
        <f t="shared" si="0"/>
        <v>3.094376058068423</v>
      </c>
      <c r="G28" s="10" t="s">
        <v>262</v>
      </c>
    </row>
    <row r="29" spans="1:7" x14ac:dyDescent="0.2">
      <c r="A29" s="10" t="s">
        <v>85</v>
      </c>
      <c r="B29" s="10">
        <v>1027.51014054757</v>
      </c>
      <c r="C29" s="10">
        <v>1.6296567951765499</v>
      </c>
      <c r="D29" s="10">
        <v>4.4555638533648703E-2</v>
      </c>
      <c r="E29" s="10" t="s">
        <v>382</v>
      </c>
      <c r="F29" s="10">
        <f t="shared" si="0"/>
        <v>3.0943937696798689</v>
      </c>
      <c r="G29" s="10" t="s">
        <v>383</v>
      </c>
    </row>
    <row r="30" spans="1:7" x14ac:dyDescent="0.2">
      <c r="A30" s="10" t="s">
        <v>184</v>
      </c>
      <c r="B30" s="10">
        <v>214.83352307065701</v>
      </c>
      <c r="C30" s="10">
        <v>1.6349418160801299</v>
      </c>
      <c r="D30" s="10">
        <v>1.01145193602285E-2</v>
      </c>
      <c r="E30" s="10" t="s">
        <v>707</v>
      </c>
      <c r="F30" s="10">
        <f t="shared" si="0"/>
        <v>3.105750242508925</v>
      </c>
      <c r="G30" s="10" t="s">
        <v>670</v>
      </c>
    </row>
    <row r="31" spans="1:7" x14ac:dyDescent="0.2">
      <c r="A31" s="10" t="s">
        <v>234</v>
      </c>
      <c r="B31" s="10">
        <v>1120.5287793284999</v>
      </c>
      <c r="C31" s="10">
        <v>1.6412524981691201</v>
      </c>
      <c r="D31" s="10">
        <v>3.0121726703628799E-2</v>
      </c>
      <c r="E31" s="10" t="s">
        <v>775</v>
      </c>
      <c r="F31" s="10">
        <f t="shared" si="0"/>
        <v>3.1193652689725018</v>
      </c>
      <c r="G31" s="10" t="s">
        <v>776</v>
      </c>
    </row>
    <row r="32" spans="1:7" ht="16" x14ac:dyDescent="0.2">
      <c r="A32" s="10" t="s">
        <v>45</v>
      </c>
      <c r="B32" s="10">
        <v>463.638832001884</v>
      </c>
      <c r="C32" s="10">
        <v>1.65280590991536</v>
      </c>
      <c r="D32" s="10">
        <v>1.0038316525533299E-2</v>
      </c>
      <c r="E32" s="10" t="s">
        <v>440</v>
      </c>
      <c r="F32" s="10">
        <f t="shared" si="0"/>
        <v>3.1444461083517936</v>
      </c>
      <c r="G32" s="15" t="s">
        <v>777</v>
      </c>
    </row>
    <row r="33" spans="1:7" x14ac:dyDescent="0.2">
      <c r="A33" s="10" t="s">
        <v>76</v>
      </c>
      <c r="B33" s="10">
        <v>88.746213144293606</v>
      </c>
      <c r="C33" s="10">
        <v>1.6578874281923599</v>
      </c>
      <c r="D33" s="10">
        <v>4.8853029782490703E-2</v>
      </c>
      <c r="E33" s="10" t="s">
        <v>434</v>
      </c>
      <c r="F33" s="10">
        <f t="shared" si="0"/>
        <v>3.1555411306175221</v>
      </c>
      <c r="G33" s="10" t="s">
        <v>296</v>
      </c>
    </row>
    <row r="34" spans="1:7" x14ac:dyDescent="0.2">
      <c r="A34" s="10" t="s">
        <v>221</v>
      </c>
      <c r="B34" s="10">
        <v>1278.27011634169</v>
      </c>
      <c r="C34" s="10">
        <v>1.67279132398067</v>
      </c>
      <c r="D34" s="10">
        <v>4.5538823057641002E-2</v>
      </c>
      <c r="E34" s="10" t="s">
        <v>778</v>
      </c>
      <c r="F34" s="10">
        <f t="shared" si="0"/>
        <v>3.1883087056521155</v>
      </c>
      <c r="G34" s="10" t="s">
        <v>779</v>
      </c>
    </row>
    <row r="35" spans="1:7" x14ac:dyDescent="0.2">
      <c r="A35" s="10" t="s">
        <v>175</v>
      </c>
      <c r="B35" s="10">
        <v>441.22643047804701</v>
      </c>
      <c r="C35" s="10">
        <v>1.6905787456668</v>
      </c>
      <c r="D35" s="10">
        <v>4.9046053522623697E-3</v>
      </c>
      <c r="E35" s="10" t="s">
        <v>694</v>
      </c>
      <c r="F35" s="10">
        <f t="shared" si="0"/>
        <v>3.2278616530339814</v>
      </c>
      <c r="G35" s="10" t="s">
        <v>262</v>
      </c>
    </row>
    <row r="36" spans="1:7" x14ac:dyDescent="0.2">
      <c r="A36" s="10" t="s">
        <v>132</v>
      </c>
      <c r="B36" s="10">
        <v>235.19051035381801</v>
      </c>
      <c r="C36" s="10">
        <v>1.6910114431085601</v>
      </c>
      <c r="D36" s="10">
        <v>1.0020598466976499E-2</v>
      </c>
      <c r="E36" s="10" t="s">
        <v>336</v>
      </c>
      <c r="F36" s="10">
        <f t="shared" si="0"/>
        <v>3.2288299082163534</v>
      </c>
      <c r="G36" s="10" t="s">
        <v>262</v>
      </c>
    </row>
    <row r="37" spans="1:7" x14ac:dyDescent="0.2">
      <c r="A37" s="10" t="s">
        <v>44</v>
      </c>
      <c r="B37" s="10">
        <v>1454.2785502301699</v>
      </c>
      <c r="C37" s="10">
        <v>1.69369894171127</v>
      </c>
      <c r="D37" s="10">
        <v>1.7895206447753099E-3</v>
      </c>
      <c r="E37" s="10" t="s">
        <v>399</v>
      </c>
      <c r="F37" s="10">
        <f t="shared" si="0"/>
        <v>3.2348502818793778</v>
      </c>
      <c r="G37" s="10" t="s">
        <v>400</v>
      </c>
    </row>
    <row r="38" spans="1:7" x14ac:dyDescent="0.2">
      <c r="A38" s="10" t="s">
        <v>194</v>
      </c>
      <c r="B38" s="10">
        <v>12317.8364477786</v>
      </c>
      <c r="C38" s="10">
        <v>1.70031744291877</v>
      </c>
      <c r="D38" s="10">
        <v>2.0631721231330301E-3</v>
      </c>
      <c r="E38" s="10" t="s">
        <v>692</v>
      </c>
      <c r="F38" s="10">
        <f t="shared" si="0"/>
        <v>3.2497245588144197</v>
      </c>
      <c r="G38" s="10" t="s">
        <v>693</v>
      </c>
    </row>
    <row r="39" spans="1:7" x14ac:dyDescent="0.2">
      <c r="A39" s="10" t="s">
        <v>133</v>
      </c>
      <c r="B39" s="10">
        <v>606.492698433128</v>
      </c>
      <c r="C39" s="10">
        <v>1.70208190116606</v>
      </c>
      <c r="D39" s="10">
        <v>3.8781704666613201E-3</v>
      </c>
      <c r="E39" s="10" t="s">
        <v>451</v>
      </c>
      <c r="F39" s="10">
        <f t="shared" si="0"/>
        <v>3.2537014984956669</v>
      </c>
      <c r="G39" s="10" t="s">
        <v>452</v>
      </c>
    </row>
    <row r="40" spans="1:7" x14ac:dyDescent="0.2">
      <c r="A40" s="10" t="s">
        <v>190</v>
      </c>
      <c r="B40" s="10">
        <v>3926.0003404043</v>
      </c>
      <c r="C40" s="10">
        <v>1.7142578654741101</v>
      </c>
      <c r="D40" s="10">
        <v>1.01145193602285E-2</v>
      </c>
      <c r="E40" s="10" t="s">
        <v>700</v>
      </c>
      <c r="F40" s="10">
        <f t="shared" si="0"/>
        <v>3.2812780838411419</v>
      </c>
      <c r="G40" s="10" t="s">
        <v>367</v>
      </c>
    </row>
    <row r="41" spans="1:7" x14ac:dyDescent="0.2">
      <c r="A41" s="10" t="s">
        <v>73</v>
      </c>
      <c r="B41" s="10">
        <v>719.66498866383404</v>
      </c>
      <c r="C41" s="10">
        <v>1.71436089232055</v>
      </c>
      <c r="D41" s="10">
        <v>6.2615384212795101E-3</v>
      </c>
      <c r="E41" s="10" t="s">
        <v>413</v>
      </c>
      <c r="F41" s="10">
        <f t="shared" si="0"/>
        <v>3.2815124173592225</v>
      </c>
      <c r="G41" s="10" t="s">
        <v>414</v>
      </c>
    </row>
    <row r="42" spans="1:7" x14ac:dyDescent="0.2">
      <c r="A42" s="10" t="s">
        <v>219</v>
      </c>
      <c r="B42" s="10">
        <v>135.795303612309</v>
      </c>
      <c r="C42" s="10">
        <v>1.72585708169421</v>
      </c>
      <c r="D42" s="10">
        <v>1.44851116861252E-2</v>
      </c>
      <c r="E42" s="10" t="s">
        <v>780</v>
      </c>
      <c r="F42" s="10">
        <f t="shared" si="0"/>
        <v>3.3077657789490793</v>
      </c>
      <c r="G42" s="10" t="s">
        <v>781</v>
      </c>
    </row>
    <row r="43" spans="1:7" x14ac:dyDescent="0.2">
      <c r="A43" s="10" t="s">
        <v>144</v>
      </c>
      <c r="B43" s="10">
        <v>223.76702375541501</v>
      </c>
      <c r="C43" s="10">
        <v>1.7295832680501999</v>
      </c>
      <c r="D43" s="10">
        <v>3.2539645638520998E-3</v>
      </c>
      <c r="E43" s="10" t="s">
        <v>486</v>
      </c>
      <c r="F43" s="10">
        <f t="shared" si="0"/>
        <v>3.3163201040203409</v>
      </c>
      <c r="G43" s="10" t="s">
        <v>487</v>
      </c>
    </row>
    <row r="44" spans="1:7" x14ac:dyDescent="0.2">
      <c r="A44" s="10" t="s">
        <v>231</v>
      </c>
      <c r="B44" s="10">
        <v>356.48985277041299</v>
      </c>
      <c r="C44" s="10">
        <v>1.7318949688666401</v>
      </c>
      <c r="D44" s="10">
        <v>2.5642733197514998E-2</v>
      </c>
      <c r="E44" s="10" t="s">
        <v>782</v>
      </c>
      <c r="F44" s="10">
        <f t="shared" si="0"/>
        <v>3.3216382655389864</v>
      </c>
      <c r="G44" s="10" t="s">
        <v>326</v>
      </c>
    </row>
    <row r="45" spans="1:7" x14ac:dyDescent="0.2">
      <c r="A45" s="10" t="s">
        <v>137</v>
      </c>
      <c r="B45" s="10">
        <v>3822.5684198910699</v>
      </c>
      <c r="C45" s="10">
        <v>1.73567820401892</v>
      </c>
      <c r="D45" s="10">
        <v>1.1448502712355301E-2</v>
      </c>
      <c r="E45" s="10" t="s">
        <v>472</v>
      </c>
      <c r="F45" s="10">
        <f t="shared" si="0"/>
        <v>3.3303601572524881</v>
      </c>
      <c r="G45" s="10" t="s">
        <v>473</v>
      </c>
    </row>
    <row r="46" spans="1:7" x14ac:dyDescent="0.2">
      <c r="A46" s="10" t="s">
        <v>92</v>
      </c>
      <c r="B46" s="10">
        <v>1156.6466076976001</v>
      </c>
      <c r="C46" s="10">
        <v>1.73753288447189</v>
      </c>
      <c r="D46" s="10">
        <v>5.9429538314293602E-3</v>
      </c>
      <c r="E46" s="10" t="s">
        <v>298</v>
      </c>
      <c r="F46" s="10">
        <f t="shared" si="0"/>
        <v>3.3346443099845393</v>
      </c>
      <c r="G46" s="10" t="s">
        <v>299</v>
      </c>
    </row>
    <row r="47" spans="1:7" x14ac:dyDescent="0.2">
      <c r="A47" s="10" t="s">
        <v>196</v>
      </c>
      <c r="B47" s="10">
        <v>2745.0390859863401</v>
      </c>
      <c r="C47" s="10">
        <v>1.76339404441307</v>
      </c>
      <c r="D47" s="10">
        <v>7.9816161861151098E-3</v>
      </c>
      <c r="E47" s="10" t="s">
        <v>697</v>
      </c>
      <c r="F47" s="10">
        <f t="shared" si="0"/>
        <v>3.3949587479127343</v>
      </c>
      <c r="G47" s="10" t="s">
        <v>698</v>
      </c>
    </row>
    <row r="48" spans="1:7" x14ac:dyDescent="0.2">
      <c r="A48" s="10" t="s">
        <v>161</v>
      </c>
      <c r="B48" s="10">
        <v>2867.41030266086</v>
      </c>
      <c r="C48" s="10">
        <v>1.7645657595880999</v>
      </c>
      <c r="D48" s="10">
        <v>2.9491693195516299E-4</v>
      </c>
      <c r="E48" s="10" t="s">
        <v>682</v>
      </c>
      <c r="F48" s="10">
        <f t="shared" si="0"/>
        <v>3.3977171551892713</v>
      </c>
      <c r="G48" s="10" t="s">
        <v>683</v>
      </c>
    </row>
    <row r="49" spans="1:7" x14ac:dyDescent="0.2">
      <c r="A49" s="10" t="s">
        <v>83</v>
      </c>
      <c r="B49" s="10">
        <v>153.76792432907999</v>
      </c>
      <c r="C49" s="10">
        <v>1.77120667882976</v>
      </c>
      <c r="D49" s="10">
        <v>1.6752029015647801E-2</v>
      </c>
      <c r="E49" s="10" t="s">
        <v>370</v>
      </c>
      <c r="F49" s="10">
        <f t="shared" si="0"/>
        <v>3.4133933562236654</v>
      </c>
      <c r="G49" s="10" t="s">
        <v>371</v>
      </c>
    </row>
    <row r="50" spans="1:7" x14ac:dyDescent="0.2">
      <c r="A50" s="10" t="s">
        <v>192</v>
      </c>
      <c r="B50" s="10">
        <v>259.66423935547101</v>
      </c>
      <c r="C50" s="10">
        <v>1.7741280582194101</v>
      </c>
      <c r="D50" s="10">
        <v>6.2615384212795101E-3</v>
      </c>
      <c r="E50" s="10" t="s">
        <v>688</v>
      </c>
      <c r="F50" s="10">
        <f t="shared" si="0"/>
        <v>3.4203122959370793</v>
      </c>
      <c r="G50" s="10" t="s">
        <v>689</v>
      </c>
    </row>
    <row r="51" spans="1:7" x14ac:dyDescent="0.2">
      <c r="A51" s="10" t="s">
        <v>55</v>
      </c>
      <c r="B51" s="10">
        <v>721.53853271660398</v>
      </c>
      <c r="C51" s="10">
        <v>1.7744375777925601</v>
      </c>
      <c r="D51" s="10">
        <v>5.7914077108919598E-4</v>
      </c>
      <c r="E51" s="10" t="s">
        <v>427</v>
      </c>
      <c r="F51" s="10">
        <f t="shared" si="0"/>
        <v>3.4210461774180234</v>
      </c>
      <c r="G51" s="10" t="s">
        <v>367</v>
      </c>
    </row>
    <row r="52" spans="1:7" x14ac:dyDescent="0.2">
      <c r="A52" s="10" t="s">
        <v>78</v>
      </c>
      <c r="B52" s="10">
        <v>154.51388057285999</v>
      </c>
      <c r="C52" s="10">
        <v>1.7773679522616399</v>
      </c>
      <c r="D52" s="10">
        <v>5.2614631936584201E-3</v>
      </c>
      <c r="E52" s="10" t="s">
        <v>392</v>
      </c>
      <c r="F52" s="10">
        <f t="shared" si="0"/>
        <v>3.4280020026115352</v>
      </c>
      <c r="G52" s="10" t="s">
        <v>783</v>
      </c>
    </row>
    <row r="53" spans="1:7" x14ac:dyDescent="0.2">
      <c r="A53" s="10" t="s">
        <v>40</v>
      </c>
      <c r="B53" s="10">
        <v>229.43691689145501</v>
      </c>
      <c r="C53" s="10">
        <v>1.7801239868896701</v>
      </c>
      <c r="D53" s="10">
        <v>2.76325675398546E-3</v>
      </c>
      <c r="E53" s="10" t="s">
        <v>342</v>
      </c>
      <c r="F53" s="10">
        <f t="shared" si="0"/>
        <v>3.4345569028823877</v>
      </c>
      <c r="G53" s="10" t="s">
        <v>343</v>
      </c>
    </row>
    <row r="54" spans="1:7" x14ac:dyDescent="0.2">
      <c r="A54" s="10" t="s">
        <v>155</v>
      </c>
      <c r="B54" s="10">
        <v>3566.9511495356001</v>
      </c>
      <c r="C54" s="10">
        <v>1.8080848017197999</v>
      </c>
      <c r="D54" s="10">
        <v>2.1636835180615902E-3</v>
      </c>
      <c r="E54" s="10" t="s">
        <v>306</v>
      </c>
      <c r="F54" s="10">
        <f t="shared" si="0"/>
        <v>3.5017711470913011</v>
      </c>
      <c r="G54" s="10" t="s">
        <v>307</v>
      </c>
    </row>
    <row r="55" spans="1:7" x14ac:dyDescent="0.2">
      <c r="A55" s="10" t="s">
        <v>98</v>
      </c>
      <c r="B55" s="10">
        <v>138.079950780871</v>
      </c>
      <c r="C55" s="10">
        <v>1.8137453044768701</v>
      </c>
      <c r="D55" s="10">
        <v>1.4837312773950499E-2</v>
      </c>
      <c r="E55" s="10" t="s">
        <v>432</v>
      </c>
      <c r="F55" s="10">
        <f t="shared" si="0"/>
        <v>3.5155375506443276</v>
      </c>
      <c r="G55" s="10" t="s">
        <v>397</v>
      </c>
    </row>
    <row r="56" spans="1:7" x14ac:dyDescent="0.2">
      <c r="A56" s="10" t="s">
        <v>47</v>
      </c>
      <c r="B56" s="10">
        <v>195.64823000747299</v>
      </c>
      <c r="C56" s="10">
        <v>1.8339642294804599</v>
      </c>
      <c r="D56" s="10">
        <v>6.2615384212795101E-3</v>
      </c>
      <c r="E56" s="10" t="s">
        <v>325</v>
      </c>
      <c r="F56" s="10">
        <f t="shared" si="0"/>
        <v>3.5651535872370088</v>
      </c>
      <c r="G56" s="10" t="s">
        <v>326</v>
      </c>
    </row>
    <row r="57" spans="1:7" x14ac:dyDescent="0.2">
      <c r="A57" s="10" t="s">
        <v>131</v>
      </c>
      <c r="B57" s="10">
        <v>2027.26801722035</v>
      </c>
      <c r="C57" s="10">
        <v>1.8492248678022101</v>
      </c>
      <c r="D57" s="10">
        <v>1.5952536876791799E-2</v>
      </c>
      <c r="E57" s="10" t="s">
        <v>470</v>
      </c>
      <c r="F57" s="10">
        <f t="shared" si="0"/>
        <v>3.6030654727705271</v>
      </c>
      <c r="G57" s="10" t="s">
        <v>471</v>
      </c>
    </row>
    <row r="58" spans="1:7" x14ac:dyDescent="0.2">
      <c r="A58" s="10" t="s">
        <v>222</v>
      </c>
      <c r="B58" s="10">
        <v>463.39979252185901</v>
      </c>
      <c r="C58" s="10">
        <v>1.8685220207013</v>
      </c>
      <c r="D58" s="10">
        <v>3.9303213785398397E-3</v>
      </c>
      <c r="E58" s="10" t="s">
        <v>784</v>
      </c>
      <c r="F58" s="10">
        <f t="shared" si="0"/>
        <v>3.6515829936418944</v>
      </c>
      <c r="G58" s="10" t="s">
        <v>785</v>
      </c>
    </row>
    <row r="59" spans="1:7" x14ac:dyDescent="0.2">
      <c r="A59" s="10" t="s">
        <v>174</v>
      </c>
      <c r="B59" s="10">
        <v>136.662392169296</v>
      </c>
      <c r="C59" s="10">
        <v>1.8785687483145099</v>
      </c>
      <c r="D59" s="10">
        <v>1.9007696557215899E-3</v>
      </c>
      <c r="E59" s="10" t="s">
        <v>690</v>
      </c>
      <c r="F59" s="10">
        <f t="shared" si="0"/>
        <v>3.6771008580482083</v>
      </c>
      <c r="G59" s="10" t="s">
        <v>786</v>
      </c>
    </row>
    <row r="60" spans="1:7" x14ac:dyDescent="0.2">
      <c r="A60" s="10" t="s">
        <v>176</v>
      </c>
      <c r="B60" s="10">
        <v>763.97171840676799</v>
      </c>
      <c r="C60" s="10">
        <v>1.9448944682361</v>
      </c>
      <c r="D60" s="10">
        <v>3.5023652183423098E-2</v>
      </c>
      <c r="E60" s="10" t="s">
        <v>699</v>
      </c>
      <c r="F60" s="10">
        <f t="shared" si="0"/>
        <v>3.8500961312525948</v>
      </c>
      <c r="G60" s="10" t="s">
        <v>367</v>
      </c>
    </row>
    <row r="61" spans="1:7" x14ac:dyDescent="0.2">
      <c r="A61" s="10" t="s">
        <v>71</v>
      </c>
      <c r="B61" s="10">
        <v>262.54067276693303</v>
      </c>
      <c r="C61" s="10">
        <v>1.94558932221502</v>
      </c>
      <c r="D61" s="10">
        <v>6.3181767768064198E-4</v>
      </c>
      <c r="E61" s="10" t="s">
        <v>378</v>
      </c>
      <c r="F61" s="10">
        <f t="shared" si="0"/>
        <v>3.8519509230784466</v>
      </c>
      <c r="G61" s="10" t="s">
        <v>787</v>
      </c>
    </row>
    <row r="62" spans="1:7" x14ac:dyDescent="0.2">
      <c r="A62" s="10" t="s">
        <v>123</v>
      </c>
      <c r="B62" s="10">
        <v>6749.2154475437901</v>
      </c>
      <c r="C62" s="10">
        <v>1.9645102371116501</v>
      </c>
      <c r="D62" s="10">
        <v>5.4334589647649198E-4</v>
      </c>
      <c r="E62" s="10" t="s">
        <v>469</v>
      </c>
      <c r="F62" s="10">
        <f t="shared" si="0"/>
        <v>3.9028019037216426</v>
      </c>
      <c r="G62" s="10" t="s">
        <v>296</v>
      </c>
    </row>
    <row r="63" spans="1:7" x14ac:dyDescent="0.2">
      <c r="A63" s="10" t="s">
        <v>72</v>
      </c>
      <c r="B63" s="10">
        <v>220.635241366305</v>
      </c>
      <c r="C63" s="10">
        <v>1.9684566074322001</v>
      </c>
      <c r="D63" s="10">
        <v>1.6386234195443699E-2</v>
      </c>
      <c r="E63" s="10" t="s">
        <v>435</v>
      </c>
      <c r="F63" s="10">
        <f t="shared" si="0"/>
        <v>3.9134923030667492</v>
      </c>
      <c r="G63" s="10" t="s">
        <v>354</v>
      </c>
    </row>
    <row r="64" spans="1:7" x14ac:dyDescent="0.2">
      <c r="A64" s="10" t="s">
        <v>208</v>
      </c>
      <c r="B64" s="10">
        <v>46.112906099772403</v>
      </c>
      <c r="C64" s="10">
        <v>1.9934942798336299</v>
      </c>
      <c r="D64" s="10">
        <v>1.8622859648318901E-2</v>
      </c>
      <c r="E64" s="10" t="s">
        <v>788</v>
      </c>
      <c r="F64" s="10">
        <f t="shared" si="0"/>
        <v>3.9820029223393236</v>
      </c>
      <c r="G64" s="10" t="s">
        <v>262</v>
      </c>
    </row>
    <row r="65" spans="1:7" x14ac:dyDescent="0.2">
      <c r="A65" s="10" t="s">
        <v>233</v>
      </c>
      <c r="B65" s="10">
        <v>26659.304279977699</v>
      </c>
      <c r="C65" s="10">
        <v>2.0434003786033501</v>
      </c>
      <c r="D65" s="10">
        <v>1.5197870644224399E-3</v>
      </c>
      <c r="E65" s="10" t="s">
        <v>789</v>
      </c>
      <c r="F65" s="10">
        <f t="shared" si="0"/>
        <v>4.1221596428577643</v>
      </c>
      <c r="G65" s="10" t="s">
        <v>790</v>
      </c>
    </row>
    <row r="66" spans="1:7" x14ac:dyDescent="0.2">
      <c r="A66" s="10" t="s">
        <v>197</v>
      </c>
      <c r="B66" s="10">
        <v>2543.1587712211899</v>
      </c>
      <c r="C66" s="10">
        <v>2.0537447376207001</v>
      </c>
      <c r="D66" s="10">
        <v>8.0591835271923099E-3</v>
      </c>
      <c r="E66" s="10" t="s">
        <v>709</v>
      </c>
      <c r="F66" s="10">
        <f t="shared" si="0"/>
        <v>4.1518224169782849</v>
      </c>
      <c r="G66" s="10" t="s">
        <v>262</v>
      </c>
    </row>
    <row r="67" spans="1:7" x14ac:dyDescent="0.2">
      <c r="A67" s="10" t="s">
        <v>77</v>
      </c>
      <c r="B67" s="10">
        <v>35.877625672510398</v>
      </c>
      <c r="C67" s="10">
        <v>2.0773946553359601</v>
      </c>
      <c r="D67" s="10">
        <v>1.96200001186707E-2</v>
      </c>
      <c r="E67" s="10" t="s">
        <v>418</v>
      </c>
      <c r="F67" s="10">
        <f t="shared" si="0"/>
        <v>4.2204436305967308</v>
      </c>
      <c r="G67" s="10" t="s">
        <v>791</v>
      </c>
    </row>
    <row r="68" spans="1:7" x14ac:dyDescent="0.2">
      <c r="A68" s="10" t="s">
        <v>236</v>
      </c>
      <c r="B68" s="10">
        <v>49.079961164223697</v>
      </c>
      <c r="C68" s="10">
        <v>2.0806683945486002</v>
      </c>
      <c r="D68" s="10">
        <v>1.16609845206713E-2</v>
      </c>
      <c r="E68" s="10" t="s">
        <v>792</v>
      </c>
      <c r="F68" s="10">
        <f t="shared" si="0"/>
        <v>4.2300314641402474</v>
      </c>
      <c r="G68" s="10" t="s">
        <v>779</v>
      </c>
    </row>
    <row r="69" spans="1:7" x14ac:dyDescent="0.2">
      <c r="A69" s="10" t="s">
        <v>61</v>
      </c>
      <c r="B69" s="10">
        <v>2202.5291259186201</v>
      </c>
      <c r="C69" s="10">
        <v>2.1129166609883199</v>
      </c>
      <c r="D69" s="10">
        <v>3.0758727091017801E-2</v>
      </c>
      <c r="E69" s="10" t="s">
        <v>404</v>
      </c>
      <c r="F69" s="10">
        <f t="shared" si="0"/>
        <v>4.3256491703977975</v>
      </c>
      <c r="G69" s="10" t="s">
        <v>405</v>
      </c>
    </row>
    <row r="70" spans="1:7" x14ac:dyDescent="0.2">
      <c r="A70" s="10" t="s">
        <v>84</v>
      </c>
      <c r="B70" s="10">
        <v>2692.5446720355299</v>
      </c>
      <c r="C70" s="10">
        <v>2.1187149110290799</v>
      </c>
      <c r="D70" s="10">
        <v>5.7208507441257799E-6</v>
      </c>
      <c r="E70" s="10" t="s">
        <v>478</v>
      </c>
      <c r="F70" s="10">
        <f t="shared" ref="F70:F110" si="1">2^C70</f>
        <v>4.3430691126086982</v>
      </c>
      <c r="G70" s="10" t="s">
        <v>479</v>
      </c>
    </row>
    <row r="71" spans="1:7" ht="32" x14ac:dyDescent="0.2">
      <c r="A71" s="10" t="s">
        <v>138</v>
      </c>
      <c r="B71" s="10">
        <v>1032.5122891134099</v>
      </c>
      <c r="C71" s="10">
        <v>2.12132921321881</v>
      </c>
      <c r="D71" s="10">
        <v>5.7967470453916996E-6</v>
      </c>
      <c r="E71" s="10" t="s">
        <v>480</v>
      </c>
      <c r="F71" s="10">
        <f t="shared" si="1"/>
        <v>4.3509463065700684</v>
      </c>
      <c r="G71" s="15" t="s">
        <v>793</v>
      </c>
    </row>
    <row r="72" spans="1:7" x14ac:dyDescent="0.2">
      <c r="A72" s="10" t="s">
        <v>66</v>
      </c>
      <c r="B72" s="10">
        <v>54.658792581875197</v>
      </c>
      <c r="C72" s="10">
        <v>2.1487564490953699</v>
      </c>
      <c r="D72" s="10">
        <v>1.53747677977315E-2</v>
      </c>
      <c r="E72" s="10" t="s">
        <v>450</v>
      </c>
      <c r="F72" s="10">
        <f t="shared" si="1"/>
        <v>4.4344539016879114</v>
      </c>
      <c r="G72" s="10" t="s">
        <v>297</v>
      </c>
    </row>
    <row r="73" spans="1:7" x14ac:dyDescent="0.2">
      <c r="A73" s="10" t="s">
        <v>122</v>
      </c>
      <c r="B73" s="10">
        <v>1819.82334507571</v>
      </c>
      <c r="C73" s="10">
        <v>2.1806867841681301</v>
      </c>
      <c r="D73" s="10">
        <v>1.3327995077740699E-6</v>
      </c>
      <c r="E73" s="10" t="s">
        <v>464</v>
      </c>
      <c r="F73" s="10">
        <f t="shared" si="1"/>
        <v>4.533693258277216</v>
      </c>
      <c r="G73" s="10" t="s">
        <v>296</v>
      </c>
    </row>
    <row r="74" spans="1:7" x14ac:dyDescent="0.2">
      <c r="A74" s="10" t="s">
        <v>224</v>
      </c>
      <c r="B74" s="10">
        <v>925.104260665075</v>
      </c>
      <c r="C74" s="10">
        <v>2.1938204375269601</v>
      </c>
      <c r="D74" s="10">
        <v>2.9035920683929801E-2</v>
      </c>
      <c r="E74" s="10" t="s">
        <v>794</v>
      </c>
      <c r="F74" s="10">
        <f t="shared" si="1"/>
        <v>4.5751544189169184</v>
      </c>
      <c r="G74" s="10" t="s">
        <v>795</v>
      </c>
    </row>
    <row r="75" spans="1:7" x14ac:dyDescent="0.2">
      <c r="A75" s="10" t="s">
        <v>112</v>
      </c>
      <c r="B75" s="10">
        <v>1795.09020687149</v>
      </c>
      <c r="C75" s="10">
        <v>2.2017026524474201</v>
      </c>
      <c r="D75" s="10">
        <v>4.4555638533648703E-2</v>
      </c>
      <c r="E75" s="10" t="s">
        <v>491</v>
      </c>
      <c r="F75" s="10">
        <f t="shared" si="1"/>
        <v>4.6002193446384787</v>
      </c>
      <c r="G75" s="10" t="s">
        <v>492</v>
      </c>
    </row>
    <row r="76" spans="1:7" x14ac:dyDescent="0.2">
      <c r="A76" s="10" t="s">
        <v>41</v>
      </c>
      <c r="B76" s="10">
        <v>75.862681226066698</v>
      </c>
      <c r="C76" s="10">
        <v>2.2146846597757901</v>
      </c>
      <c r="D76" s="10">
        <v>2.1636835180615902E-3</v>
      </c>
      <c r="E76" s="10" t="s">
        <v>442</v>
      </c>
      <c r="F76" s="10">
        <f t="shared" si="1"/>
        <v>4.6418009548466426</v>
      </c>
      <c r="G76" s="10" t="s">
        <v>443</v>
      </c>
    </row>
    <row r="77" spans="1:7" x14ac:dyDescent="0.2">
      <c r="A77" s="10" t="s">
        <v>97</v>
      </c>
      <c r="B77" s="10">
        <v>40.271677905998999</v>
      </c>
      <c r="C77" s="10">
        <v>2.2210290294336099</v>
      </c>
      <c r="D77" s="10">
        <v>3.8629884795309502E-2</v>
      </c>
      <c r="E77" s="10" t="s">
        <v>396</v>
      </c>
      <c r="F77" s="10">
        <f t="shared" si="1"/>
        <v>4.6622586040237772</v>
      </c>
      <c r="G77" s="10" t="s">
        <v>397</v>
      </c>
    </row>
    <row r="78" spans="1:7" ht="16" x14ac:dyDescent="0.2">
      <c r="A78" s="10" t="s">
        <v>104</v>
      </c>
      <c r="B78" s="10">
        <v>2716.2145776204802</v>
      </c>
      <c r="C78" s="10">
        <v>2.2287976878358</v>
      </c>
      <c r="D78" s="10">
        <v>2.0631721231330301E-3</v>
      </c>
      <c r="E78" s="10" t="s">
        <v>462</v>
      </c>
      <c r="F78" s="10">
        <f t="shared" si="1"/>
        <v>4.6874317601781881</v>
      </c>
      <c r="G78" s="15" t="s">
        <v>796</v>
      </c>
    </row>
    <row r="79" spans="1:7" x14ac:dyDescent="0.2">
      <c r="A79" s="10" t="s">
        <v>228</v>
      </c>
      <c r="B79" s="10">
        <v>548.92411837816996</v>
      </c>
      <c r="C79" s="10">
        <v>2.2371552656821101</v>
      </c>
      <c r="D79" s="10">
        <v>7.20433320465826E-4</v>
      </c>
      <c r="E79" s="10" t="s">
        <v>797</v>
      </c>
      <c r="F79" s="10">
        <f t="shared" si="1"/>
        <v>4.7146650054787322</v>
      </c>
      <c r="G79" s="10" t="s">
        <v>296</v>
      </c>
    </row>
    <row r="80" spans="1:7" x14ac:dyDescent="0.2">
      <c r="A80" s="10" t="s">
        <v>150</v>
      </c>
      <c r="B80" s="10">
        <v>8921.7362917263908</v>
      </c>
      <c r="C80" s="10">
        <v>2.2537677861080199</v>
      </c>
      <c r="D80" s="10">
        <v>3.6636869045158303E-2</v>
      </c>
      <c r="E80" s="10" t="s">
        <v>394</v>
      </c>
      <c r="F80" s="10">
        <f t="shared" si="1"/>
        <v>4.7692677738074849</v>
      </c>
      <c r="G80" s="10" t="s">
        <v>395</v>
      </c>
    </row>
    <row r="81" spans="1:7" x14ac:dyDescent="0.2">
      <c r="A81" s="10" t="s">
        <v>156</v>
      </c>
      <c r="B81" s="10">
        <v>343.61731433129199</v>
      </c>
      <c r="C81" s="10">
        <v>2.3112354472488401</v>
      </c>
      <c r="D81" s="10">
        <v>3.9303213785398397E-3</v>
      </c>
      <c r="E81" s="10" t="s">
        <v>834</v>
      </c>
      <c r="F81" s="10">
        <f t="shared" si="1"/>
        <v>4.9630790972786443</v>
      </c>
      <c r="G81" s="10" t="s">
        <v>326</v>
      </c>
    </row>
    <row r="82" spans="1:7" x14ac:dyDescent="0.2">
      <c r="A82" s="10" t="s">
        <v>33</v>
      </c>
      <c r="B82" s="10">
        <v>208.78525801231399</v>
      </c>
      <c r="C82" s="10">
        <v>2.3337402259620998</v>
      </c>
      <c r="D82" s="10">
        <v>3.1565740788633501E-2</v>
      </c>
      <c r="E82" s="10" t="s">
        <v>483</v>
      </c>
      <c r="F82" s="10">
        <f t="shared" si="1"/>
        <v>5.041105774822106</v>
      </c>
      <c r="G82" s="10" t="s">
        <v>301</v>
      </c>
    </row>
    <row r="83" spans="1:7" x14ac:dyDescent="0.2">
      <c r="A83" s="10" t="s">
        <v>205</v>
      </c>
      <c r="B83" s="10">
        <v>29.4879738000709</v>
      </c>
      <c r="C83" s="10">
        <v>2.3473719705643301</v>
      </c>
      <c r="D83" s="10">
        <v>3.08501265770737E-2</v>
      </c>
      <c r="E83" s="10" t="s">
        <v>798</v>
      </c>
      <c r="F83" s="10">
        <f t="shared" si="1"/>
        <v>5.0889639471856425</v>
      </c>
      <c r="G83" s="10" t="s">
        <v>410</v>
      </c>
    </row>
    <row r="84" spans="1:7" x14ac:dyDescent="0.2">
      <c r="A84" s="10" t="s">
        <v>103</v>
      </c>
      <c r="B84" s="10">
        <v>2474.19328036352</v>
      </c>
      <c r="C84" s="10">
        <v>2.3561693113998299</v>
      </c>
      <c r="D84" s="10">
        <v>2.2054450952878401E-5</v>
      </c>
      <c r="E84" s="10" t="s">
        <v>456</v>
      </c>
      <c r="F84" s="10">
        <f t="shared" si="1"/>
        <v>5.1200905022641461</v>
      </c>
      <c r="G84" s="10" t="s">
        <v>457</v>
      </c>
    </row>
    <row r="85" spans="1:7" x14ac:dyDescent="0.2">
      <c r="A85" s="10" t="s">
        <v>180</v>
      </c>
      <c r="B85" s="10">
        <v>1066.61468338081</v>
      </c>
      <c r="C85" s="10">
        <v>2.3666704045559501</v>
      </c>
      <c r="D85" s="10">
        <v>1.6681109654900599E-2</v>
      </c>
      <c r="E85" s="10" t="s">
        <v>716</v>
      </c>
      <c r="F85" s="10">
        <f t="shared" si="1"/>
        <v>5.1574945963320138</v>
      </c>
      <c r="G85" s="10" t="s">
        <v>282</v>
      </c>
    </row>
    <row r="86" spans="1:7" x14ac:dyDescent="0.2">
      <c r="A86" s="10" t="s">
        <v>172</v>
      </c>
      <c r="B86" s="10">
        <v>132.083639967517</v>
      </c>
      <c r="C86" s="10">
        <v>2.3712640104607998</v>
      </c>
      <c r="D86" s="10">
        <v>2.7414452815637398E-4</v>
      </c>
      <c r="E86" s="10" t="s">
        <v>713</v>
      </c>
      <c r="F86" s="10">
        <f t="shared" si="1"/>
        <v>5.1739424625959556</v>
      </c>
      <c r="G86" s="10" t="s">
        <v>262</v>
      </c>
    </row>
    <row r="87" spans="1:7" x14ac:dyDescent="0.2">
      <c r="A87" s="10" t="s">
        <v>147</v>
      </c>
      <c r="B87" s="10">
        <v>85.054247432477794</v>
      </c>
      <c r="C87" s="10">
        <v>2.3904427146701099</v>
      </c>
      <c r="D87" s="10">
        <v>1.01586442991602E-2</v>
      </c>
      <c r="E87" s="10" t="s">
        <v>424</v>
      </c>
      <c r="F87" s="10">
        <f t="shared" si="1"/>
        <v>5.2431823252090677</v>
      </c>
      <c r="G87" s="10" t="s">
        <v>425</v>
      </c>
    </row>
    <row r="88" spans="1:7" x14ac:dyDescent="0.2">
      <c r="A88" s="10" t="s">
        <v>135</v>
      </c>
      <c r="B88" s="10">
        <v>187.08838719507</v>
      </c>
      <c r="C88" s="10">
        <v>2.4000781738119401</v>
      </c>
      <c r="D88" s="10">
        <v>8.5274222522158005E-5</v>
      </c>
      <c r="E88" s="10" t="s">
        <v>373</v>
      </c>
      <c r="F88" s="10">
        <f t="shared" si="1"/>
        <v>5.27831764603763</v>
      </c>
      <c r="G88" s="10" t="s">
        <v>374</v>
      </c>
    </row>
    <row r="89" spans="1:7" x14ac:dyDescent="0.2">
      <c r="A89" s="10" t="s">
        <v>223</v>
      </c>
      <c r="B89" s="10">
        <v>3431.4515903431602</v>
      </c>
      <c r="C89" s="10">
        <v>2.4188076514750199</v>
      </c>
      <c r="D89" s="10">
        <v>4.7297842011613002E-2</v>
      </c>
      <c r="E89" s="10" t="s">
        <v>799</v>
      </c>
      <c r="F89" s="10">
        <f t="shared" si="1"/>
        <v>5.3472890023062529</v>
      </c>
      <c r="G89" s="10" t="s">
        <v>363</v>
      </c>
    </row>
    <row r="90" spans="1:7" x14ac:dyDescent="0.2">
      <c r="A90" s="10" t="s">
        <v>139</v>
      </c>
      <c r="B90" s="10">
        <v>265.80537651080999</v>
      </c>
      <c r="C90" s="10">
        <v>2.5088855141046098</v>
      </c>
      <c r="D90" s="10">
        <v>1.1448502712355301E-2</v>
      </c>
      <c r="E90" s="10" t="s">
        <v>489</v>
      </c>
      <c r="F90" s="10">
        <f t="shared" si="1"/>
        <v>5.6918021507804957</v>
      </c>
      <c r="G90" s="10" t="s">
        <v>490</v>
      </c>
    </row>
    <row r="91" spans="1:7" x14ac:dyDescent="0.2">
      <c r="A91" s="10" t="s">
        <v>177</v>
      </c>
      <c r="B91" s="10">
        <v>677.03870196041498</v>
      </c>
      <c r="C91" s="10">
        <v>2.5499298369055001</v>
      </c>
      <c r="D91" s="10">
        <v>5.42140695905365E-3</v>
      </c>
      <c r="E91" s="10" t="s">
        <v>712</v>
      </c>
      <c r="F91" s="10">
        <f t="shared" si="1"/>
        <v>5.8560579771331556</v>
      </c>
      <c r="G91" s="10" t="s">
        <v>350</v>
      </c>
    </row>
    <row r="92" spans="1:7" x14ac:dyDescent="0.2">
      <c r="A92" s="10" t="s">
        <v>130</v>
      </c>
      <c r="B92" s="10">
        <v>4362.8161206488003</v>
      </c>
      <c r="C92" s="10">
        <v>2.6229394112983102</v>
      </c>
      <c r="D92" s="10">
        <v>2.5030226173142302E-8</v>
      </c>
      <c r="E92" s="10" t="s">
        <v>493</v>
      </c>
      <c r="F92" s="10">
        <f t="shared" si="1"/>
        <v>6.1600386860029142</v>
      </c>
      <c r="G92" s="10" t="s">
        <v>494</v>
      </c>
    </row>
    <row r="93" spans="1:7" x14ac:dyDescent="0.2">
      <c r="A93" s="10" t="s">
        <v>235</v>
      </c>
      <c r="B93" s="10">
        <v>17.9031116529342</v>
      </c>
      <c r="C93" s="10">
        <v>2.6624528180393101</v>
      </c>
      <c r="D93" s="10">
        <v>4.1725211662422303E-2</v>
      </c>
      <c r="E93" s="10" t="s">
        <v>800</v>
      </c>
      <c r="F93" s="10">
        <f t="shared" si="1"/>
        <v>6.3310852325212252</v>
      </c>
      <c r="G93" s="10" t="s">
        <v>407</v>
      </c>
    </row>
    <row r="94" spans="1:7" x14ac:dyDescent="0.2">
      <c r="A94" s="10" t="s">
        <v>42</v>
      </c>
      <c r="B94" s="10">
        <v>5709.8396149206401</v>
      </c>
      <c r="C94" s="10">
        <v>2.6923465834857998</v>
      </c>
      <c r="D94" s="10">
        <v>2.5030226173142302E-8</v>
      </c>
      <c r="E94" s="10" t="s">
        <v>498</v>
      </c>
      <c r="F94" s="10">
        <f t="shared" si="1"/>
        <v>6.4636388160862772</v>
      </c>
      <c r="G94" s="10" t="s">
        <v>499</v>
      </c>
    </row>
    <row r="95" spans="1:7" x14ac:dyDescent="0.2">
      <c r="A95" s="10" t="s">
        <v>198</v>
      </c>
      <c r="B95" s="10">
        <v>10642.798763081501</v>
      </c>
      <c r="C95" s="10">
        <v>2.6962940336296399</v>
      </c>
      <c r="D95" s="10">
        <v>9.3475717037231395E-4</v>
      </c>
      <c r="E95" s="10" t="s">
        <v>710</v>
      </c>
      <c r="F95" s="10">
        <f t="shared" si="1"/>
        <v>6.4813486089199621</v>
      </c>
      <c r="G95" s="10" t="s">
        <v>711</v>
      </c>
    </row>
    <row r="96" spans="1:7" x14ac:dyDescent="0.2">
      <c r="A96" s="10" t="s">
        <v>124</v>
      </c>
      <c r="B96" s="10">
        <v>176.97080288998399</v>
      </c>
      <c r="C96" s="10">
        <v>2.7003442370059401</v>
      </c>
      <c r="D96" s="10">
        <v>2.4537540747025799E-3</v>
      </c>
      <c r="E96" s="10" t="s">
        <v>408</v>
      </c>
      <c r="F96" s="10">
        <f t="shared" si="1"/>
        <v>6.4995698281175001</v>
      </c>
      <c r="G96" s="10" t="s">
        <v>409</v>
      </c>
    </row>
    <row r="97" spans="1:7" x14ac:dyDescent="0.2">
      <c r="A97" s="10" t="s">
        <v>4</v>
      </c>
      <c r="B97" s="10">
        <v>5410.94584945101</v>
      </c>
      <c r="C97" s="10">
        <v>2.7282459456400598</v>
      </c>
      <c r="D97" s="10">
        <v>4.4555638533648703E-2</v>
      </c>
      <c r="E97" s="10" t="s">
        <v>247</v>
      </c>
      <c r="F97" s="10">
        <f t="shared" si="1"/>
        <v>6.6264948562205523</v>
      </c>
      <c r="G97" s="10" t="s">
        <v>467</v>
      </c>
    </row>
    <row r="98" spans="1:7" x14ac:dyDescent="0.2">
      <c r="A98" s="10" t="s">
        <v>68</v>
      </c>
      <c r="B98" s="10">
        <v>282.66904408644899</v>
      </c>
      <c r="C98" s="10">
        <v>2.73652858534486</v>
      </c>
      <c r="D98" s="10">
        <v>1.6108096655561598E-5</v>
      </c>
      <c r="E98" s="10" t="s">
        <v>482</v>
      </c>
      <c r="F98" s="10">
        <f t="shared" si="1"/>
        <v>6.6646475629376001</v>
      </c>
      <c r="G98" s="10" t="s">
        <v>803</v>
      </c>
    </row>
    <row r="99" spans="1:7" x14ac:dyDescent="0.2">
      <c r="A99" s="10" t="s">
        <v>218</v>
      </c>
      <c r="B99" s="10">
        <v>570.066207110606</v>
      </c>
      <c r="C99" s="10">
        <v>2.88263744533069</v>
      </c>
      <c r="D99" s="10">
        <v>4.8910943961671401E-2</v>
      </c>
      <c r="E99" s="10" t="s">
        <v>801</v>
      </c>
      <c r="F99" s="10">
        <f t="shared" si="1"/>
        <v>7.3749713524699967</v>
      </c>
      <c r="G99" s="10" t="s">
        <v>296</v>
      </c>
    </row>
    <row r="100" spans="1:7" x14ac:dyDescent="0.2">
      <c r="A100" s="10" t="s">
        <v>229</v>
      </c>
      <c r="B100" s="10">
        <v>26.904849102381299</v>
      </c>
      <c r="C100" s="10">
        <v>2.9031991495496401</v>
      </c>
      <c r="D100" s="10">
        <v>2.2395887236938899E-2</v>
      </c>
      <c r="E100" s="10" t="s">
        <v>802</v>
      </c>
      <c r="F100" s="10">
        <f t="shared" si="1"/>
        <v>7.4808341647065708</v>
      </c>
      <c r="G100" s="10" t="s">
        <v>262</v>
      </c>
    </row>
    <row r="101" spans="1:7" x14ac:dyDescent="0.2">
      <c r="A101" s="10" t="s">
        <v>154</v>
      </c>
      <c r="B101" s="10">
        <v>67.664460495130101</v>
      </c>
      <c r="C101" s="10">
        <v>2.9741067265858301</v>
      </c>
      <c r="D101" s="10">
        <v>8.9403747872793694E-6</v>
      </c>
      <c r="E101" s="10" t="s">
        <v>386</v>
      </c>
      <c r="F101" s="10">
        <f t="shared" si="1"/>
        <v>7.857698031357236</v>
      </c>
      <c r="G101" s="10" t="s">
        <v>262</v>
      </c>
    </row>
    <row r="102" spans="1:7" x14ac:dyDescent="0.2">
      <c r="A102" s="10" t="s">
        <v>96</v>
      </c>
      <c r="B102" s="10">
        <v>19.214263453032501</v>
      </c>
      <c r="C102" s="10">
        <v>2.9746186107911301</v>
      </c>
      <c r="D102" s="10">
        <v>4.1725211662422303E-2</v>
      </c>
      <c r="E102" s="10" t="s">
        <v>501</v>
      </c>
      <c r="F102" s="10">
        <f t="shared" si="1"/>
        <v>7.860486524454414</v>
      </c>
      <c r="G102" s="10" t="s">
        <v>397</v>
      </c>
    </row>
    <row r="103" spans="1:7" x14ac:dyDescent="0.2">
      <c r="A103" s="10" t="s">
        <v>20</v>
      </c>
      <c r="B103" s="10">
        <v>1315.7667136281</v>
      </c>
      <c r="C103" s="10">
        <v>3.0587133486542699</v>
      </c>
      <c r="D103" s="10">
        <v>9.9764928866584203E-3</v>
      </c>
      <c r="E103" s="10" t="s">
        <v>287</v>
      </c>
      <c r="F103" s="10">
        <f t="shared" si="1"/>
        <v>8.3322917114430393</v>
      </c>
      <c r="G103" s="10" t="s">
        <v>278</v>
      </c>
    </row>
    <row r="104" spans="1:7" x14ac:dyDescent="0.2">
      <c r="A104" s="10" t="s">
        <v>151</v>
      </c>
      <c r="B104" s="10">
        <v>69.131714386880702</v>
      </c>
      <c r="C104" s="10">
        <v>3.0816669243950199</v>
      </c>
      <c r="D104" s="10">
        <v>7.3624496748636199E-3</v>
      </c>
      <c r="E104" s="10" t="s">
        <v>832</v>
      </c>
      <c r="F104" s="10">
        <f t="shared" si="1"/>
        <v>8.4659204027925608</v>
      </c>
      <c r="G104" s="10" t="s">
        <v>804</v>
      </c>
    </row>
    <row r="105" spans="1:7" x14ac:dyDescent="0.2">
      <c r="A105" s="10" t="s">
        <v>217</v>
      </c>
      <c r="B105" s="10">
        <v>1957.30633537943</v>
      </c>
      <c r="C105" s="10">
        <v>3.1719442158428199</v>
      </c>
      <c r="D105" s="10">
        <v>3.8736163122307703E-2</v>
      </c>
      <c r="E105" s="10" t="s">
        <v>805</v>
      </c>
      <c r="F105" s="10">
        <f t="shared" si="1"/>
        <v>9.0126053341535055</v>
      </c>
      <c r="G105" s="10" t="s">
        <v>296</v>
      </c>
    </row>
    <row r="106" spans="1:7" x14ac:dyDescent="0.2">
      <c r="A106" s="10" t="s">
        <v>48</v>
      </c>
      <c r="B106" s="10">
        <v>38.227383744359699</v>
      </c>
      <c r="C106" s="10">
        <v>3.2206840949538602</v>
      </c>
      <c r="D106" s="10">
        <v>1.8933972090170802E-2</v>
      </c>
      <c r="E106" s="10" t="s">
        <v>465</v>
      </c>
      <c r="F106" s="10">
        <f t="shared" si="1"/>
        <v>9.3222880723447741</v>
      </c>
      <c r="G106" s="10" t="s">
        <v>804</v>
      </c>
    </row>
    <row r="107" spans="1:7" x14ac:dyDescent="0.2">
      <c r="A107" s="10" t="s">
        <v>8</v>
      </c>
      <c r="B107" s="10">
        <v>2494.4535662292201</v>
      </c>
      <c r="C107" s="10">
        <v>3.27503599697474</v>
      </c>
      <c r="D107" s="10">
        <v>1.1448502712355301E-2</v>
      </c>
      <c r="E107" s="10" t="s">
        <v>255</v>
      </c>
      <c r="F107" s="10">
        <f t="shared" si="1"/>
        <v>9.6801942432187076</v>
      </c>
      <c r="G107" s="10" t="s">
        <v>383</v>
      </c>
    </row>
    <row r="108" spans="1:7" x14ac:dyDescent="0.2">
      <c r="A108" s="10" t="s">
        <v>117</v>
      </c>
      <c r="B108" s="10">
        <v>908.42297592003001</v>
      </c>
      <c r="C108" s="10">
        <v>3.3387822478527598</v>
      </c>
      <c r="D108" s="10">
        <v>5.7967470453916996E-6</v>
      </c>
      <c r="E108" s="10" t="s">
        <v>503</v>
      </c>
      <c r="F108" s="10">
        <f t="shared" si="1"/>
        <v>10.11750914455326</v>
      </c>
      <c r="G108" s="10" t="s">
        <v>504</v>
      </c>
    </row>
    <row r="109" spans="1:7" x14ac:dyDescent="0.2">
      <c r="A109" s="10" t="s">
        <v>153</v>
      </c>
      <c r="B109" s="10">
        <v>16.788041491926201</v>
      </c>
      <c r="C109" s="10">
        <v>3.6701375180980098</v>
      </c>
      <c r="D109" s="10">
        <v>1.6144368775438601E-2</v>
      </c>
      <c r="E109" s="10" t="s">
        <v>833</v>
      </c>
      <c r="F109" s="10">
        <f t="shared" si="1"/>
        <v>12.729797090096653</v>
      </c>
      <c r="G109" s="10" t="s">
        <v>804</v>
      </c>
    </row>
    <row r="110" spans="1:7" x14ac:dyDescent="0.2">
      <c r="A110" s="10" t="s">
        <v>19</v>
      </c>
      <c r="B110" s="10">
        <v>639.93520089740002</v>
      </c>
      <c r="C110" s="10">
        <v>3.7416358171713799</v>
      </c>
      <c r="D110" s="10">
        <v>9.0201946586493306E-11</v>
      </c>
      <c r="E110" s="10" t="s">
        <v>717</v>
      </c>
      <c r="F110" s="10">
        <f t="shared" si="1"/>
        <v>13.376565295242779</v>
      </c>
      <c r="G110" s="10" t="s">
        <v>323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2A, Replete Up &gt;1X </vt:lpstr>
      <vt:lpstr>2B, Replete Down &gt; 1X</vt:lpstr>
      <vt:lpstr>2C, Deplete at 5 min Up &gt;1X</vt:lpstr>
      <vt:lpstr>2D, Deplete at 5 min, Down &gt;1X</vt:lpstr>
      <vt:lpstr>2E, Deplete at 30 min, Up&gt;1X</vt:lpstr>
      <vt:lpstr>2F, Deplete at 30 min, Down&gt;1X</vt:lpstr>
      <vt:lpstr>2G, Deplete at 60 min, Up &gt;1X</vt:lpstr>
      <vt:lpstr>2H, Deplete at 60 min, Down&gt;1X</vt:lpstr>
      <vt:lpstr>2I, Deplete at 90 min, Up&gt;1X</vt:lpstr>
      <vt:lpstr>2J, Deplete at 90 min, Down&gt;1X</vt:lpstr>
      <vt:lpstr>'2C, Deplete at 5 min Up &gt;1X'!_Hlk132197311</vt:lpstr>
      <vt:lpstr>'2C, Deplete at 5 min Up &gt;1X'!_Hlk132197521</vt:lpstr>
      <vt:lpstr>'2E, Deplete at 30 min, Up&gt;1X'!_Hlk132198736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Sajni</dc:creator>
  <cp:lastModifiedBy>Sri Sreevatsan</cp:lastModifiedBy>
  <dcterms:created xsi:type="dcterms:W3CDTF">2015-06-05T18:17:20Z</dcterms:created>
  <dcterms:modified xsi:type="dcterms:W3CDTF">2024-02-02T15:39:26Z</dcterms:modified>
</cp:coreProperties>
</file>